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4c2c55bdba27db/Documents/GitHub/Project/KDD/Processed/"/>
    </mc:Choice>
  </mc:AlternateContent>
  <xr:revisionPtr revIDLastSave="48" documentId="8_{9F53B69E-9060-4166-BCC5-F294674FBF04}" xr6:coauthVersionLast="45" xr6:coauthVersionMax="45" xr10:uidLastSave="{EC9BB8D6-DD42-48B8-A4F5-9046E14D0592}"/>
  <bookViews>
    <workbookView minimized="1" xWindow="1131" yWindow="1131" windowWidth="15635" windowHeight="9335" xr2:uid="{7BA3F11E-EF40-460F-8918-E335E5562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4" i="1" l="1"/>
  <c r="BL196" i="1" l="1"/>
  <c r="BK196" i="1"/>
  <c r="BJ196" i="1"/>
  <c r="BI196" i="1"/>
  <c r="BM196" i="1" s="1"/>
  <c r="BH196" i="1"/>
  <c r="BG196" i="1"/>
  <c r="BF196" i="1"/>
  <c r="BE196" i="1"/>
  <c r="BD196" i="1"/>
  <c r="BB196" i="1"/>
  <c r="BA196" i="1"/>
  <c r="AZ196" i="1"/>
  <c r="AY196" i="1"/>
  <c r="BC196" i="1" s="1"/>
  <c r="BN196" i="1" s="1"/>
  <c r="AV196" i="1"/>
  <c r="AU196" i="1"/>
  <c r="AT196" i="1"/>
  <c r="AS196" i="1"/>
  <c r="AW196" i="1" s="1"/>
  <c r="AR196" i="1"/>
  <c r="AQ196" i="1"/>
  <c r="AP196" i="1"/>
  <c r="AO196" i="1"/>
  <c r="AN196" i="1"/>
  <c r="AL196" i="1"/>
  <c r="AK196" i="1"/>
  <c r="AJ196" i="1"/>
  <c r="AI196" i="1"/>
  <c r="AM196" i="1" s="1"/>
  <c r="AX196" i="1" s="1"/>
  <c r="AF196" i="1"/>
  <c r="AE196" i="1"/>
  <c r="AD196" i="1"/>
  <c r="AC196" i="1"/>
  <c r="AG196" i="1" s="1"/>
  <c r="AB196" i="1"/>
  <c r="AA196" i="1"/>
  <c r="Z196" i="1"/>
  <c r="Y196" i="1"/>
  <c r="X196" i="1"/>
  <c r="V196" i="1"/>
  <c r="U196" i="1"/>
  <c r="T196" i="1"/>
  <c r="S196" i="1"/>
  <c r="W196" i="1" s="1"/>
  <c r="AH196" i="1" s="1"/>
  <c r="P196" i="1"/>
  <c r="O196" i="1"/>
  <c r="N196" i="1"/>
  <c r="M196" i="1"/>
  <c r="Q196" i="1" s="1"/>
  <c r="L196" i="1"/>
  <c r="K196" i="1"/>
  <c r="J196" i="1"/>
  <c r="I196" i="1"/>
  <c r="H196" i="1"/>
  <c r="F196" i="1"/>
  <c r="E196" i="1"/>
  <c r="D196" i="1"/>
  <c r="C196" i="1"/>
  <c r="G196" i="1" s="1"/>
  <c r="BL195" i="1"/>
  <c r="BK195" i="1"/>
  <c r="BJ195" i="1"/>
  <c r="BI195" i="1"/>
  <c r="BM195" i="1" s="1"/>
  <c r="BG195" i="1"/>
  <c r="BH195" i="1" s="1"/>
  <c r="BF195" i="1"/>
  <c r="BE195" i="1"/>
  <c r="BD195" i="1"/>
  <c r="BB195" i="1"/>
  <c r="BA195" i="1"/>
  <c r="BC195" i="1" s="1"/>
  <c r="AZ195" i="1"/>
  <c r="AY195" i="1"/>
  <c r="AV195" i="1"/>
  <c r="AU195" i="1"/>
  <c r="AT195" i="1"/>
  <c r="AS195" i="1"/>
  <c r="AW195" i="1" s="1"/>
  <c r="AQ195" i="1"/>
  <c r="AR195" i="1" s="1"/>
  <c r="AP195" i="1"/>
  <c r="AO195" i="1"/>
  <c r="AN195" i="1"/>
  <c r="AL195" i="1"/>
  <c r="AK195" i="1"/>
  <c r="AM195" i="1" s="1"/>
  <c r="AX195" i="1" s="1"/>
  <c r="AJ195" i="1"/>
  <c r="AI195" i="1"/>
  <c r="AF195" i="1"/>
  <c r="AE195" i="1"/>
  <c r="AD195" i="1"/>
  <c r="AC195" i="1"/>
  <c r="AG195" i="1" s="1"/>
  <c r="AA195" i="1"/>
  <c r="AB195" i="1" s="1"/>
  <c r="Z195" i="1"/>
  <c r="Y195" i="1"/>
  <c r="X195" i="1"/>
  <c r="V195" i="1"/>
  <c r="U195" i="1"/>
  <c r="W195" i="1" s="1"/>
  <c r="T195" i="1"/>
  <c r="S195" i="1"/>
  <c r="P195" i="1"/>
  <c r="O195" i="1"/>
  <c r="N195" i="1"/>
  <c r="M195" i="1"/>
  <c r="Q195" i="1" s="1"/>
  <c r="K195" i="1"/>
  <c r="L195" i="1" s="1"/>
  <c r="J195" i="1"/>
  <c r="I195" i="1"/>
  <c r="H195" i="1"/>
  <c r="F195" i="1"/>
  <c r="E195" i="1"/>
  <c r="G195" i="1" s="1"/>
  <c r="D195" i="1"/>
  <c r="C195" i="1"/>
  <c r="BM194" i="1"/>
  <c r="BH194" i="1"/>
  <c r="BN194" i="1" s="1"/>
  <c r="BC194" i="1"/>
  <c r="AX194" i="1"/>
  <c r="AW194" i="1"/>
  <c r="AR194" i="1"/>
  <c r="AM194" i="1"/>
  <c r="AG194" i="1"/>
  <c r="AB194" i="1"/>
  <c r="AH194" i="1" s="1"/>
  <c r="W194" i="1"/>
  <c r="R194" i="1"/>
  <c r="Q194" i="1"/>
  <c r="L194" i="1"/>
  <c r="G194" i="1"/>
  <c r="BO194" i="1" s="1"/>
  <c r="BM193" i="1"/>
  <c r="BH193" i="1"/>
  <c r="BC193" i="1"/>
  <c r="BN193" i="1" s="1"/>
  <c r="AW193" i="1"/>
  <c r="AX193" i="1" s="1"/>
  <c r="AR193" i="1"/>
  <c r="AM193" i="1"/>
  <c r="AG193" i="1"/>
  <c r="AB193" i="1"/>
  <c r="W193" i="1"/>
  <c r="AH193" i="1" s="1"/>
  <c r="Q193" i="1"/>
  <c r="R193" i="1" s="1"/>
  <c r="L193" i="1"/>
  <c r="G193" i="1"/>
  <c r="BO193" i="1" s="1"/>
  <c r="BM192" i="1"/>
  <c r="BH192" i="1"/>
  <c r="BN192" i="1" s="1"/>
  <c r="BC192" i="1"/>
  <c r="AX192" i="1"/>
  <c r="AW192" i="1"/>
  <c r="AR192" i="1"/>
  <c r="AM192" i="1"/>
  <c r="AG192" i="1"/>
  <c r="AB192" i="1"/>
  <c r="AH192" i="1" s="1"/>
  <c r="W192" i="1"/>
  <c r="R192" i="1"/>
  <c r="Q192" i="1"/>
  <c r="L192" i="1"/>
  <c r="G192" i="1"/>
  <c r="BO192" i="1" s="1"/>
  <c r="BM191" i="1"/>
  <c r="BH191" i="1"/>
  <c r="BC191" i="1"/>
  <c r="BN191" i="1" s="1"/>
  <c r="AW191" i="1"/>
  <c r="AR191" i="1"/>
  <c r="AM191" i="1"/>
  <c r="AX191" i="1" s="1"/>
  <c r="AG191" i="1"/>
  <c r="AB191" i="1"/>
  <c r="W191" i="1"/>
  <c r="AH191" i="1" s="1"/>
  <c r="Q191" i="1"/>
  <c r="L191" i="1"/>
  <c r="G191" i="1"/>
  <c r="R191" i="1" s="1"/>
  <c r="BN190" i="1"/>
  <c r="BM190" i="1"/>
  <c r="BH190" i="1"/>
  <c r="BC190" i="1"/>
  <c r="AW190" i="1"/>
  <c r="AR190" i="1"/>
  <c r="AX190" i="1" s="1"/>
  <c r="AM190" i="1"/>
  <c r="AH190" i="1"/>
  <c r="AG190" i="1"/>
  <c r="AB190" i="1"/>
  <c r="W190" i="1"/>
  <c r="Q190" i="1"/>
  <c r="L190" i="1"/>
  <c r="R190" i="1" s="1"/>
  <c r="G190" i="1"/>
  <c r="BO190" i="1" s="1"/>
  <c r="BO189" i="1"/>
  <c r="BM189" i="1"/>
  <c r="BN189" i="1" s="1"/>
  <c r="BH189" i="1"/>
  <c r="BC189" i="1"/>
  <c r="AW189" i="1"/>
  <c r="AR189" i="1"/>
  <c r="AM189" i="1"/>
  <c r="AX189" i="1" s="1"/>
  <c r="AG189" i="1"/>
  <c r="AH189" i="1" s="1"/>
  <c r="AB189" i="1"/>
  <c r="W189" i="1"/>
  <c r="Q189" i="1"/>
  <c r="L189" i="1"/>
  <c r="G189" i="1"/>
  <c r="R189" i="1" s="1"/>
  <c r="BN188" i="1"/>
  <c r="BM188" i="1"/>
  <c r="BH188" i="1"/>
  <c r="BC188" i="1"/>
  <c r="AW188" i="1"/>
  <c r="AR188" i="1"/>
  <c r="AX188" i="1" s="1"/>
  <c r="AM188" i="1"/>
  <c r="AH188" i="1"/>
  <c r="AG188" i="1"/>
  <c r="AB188" i="1"/>
  <c r="W188" i="1"/>
  <c r="Q188" i="1"/>
  <c r="L188" i="1"/>
  <c r="R188" i="1" s="1"/>
  <c r="G188" i="1"/>
  <c r="BO188" i="1" s="1"/>
  <c r="BM187" i="1"/>
  <c r="BH187" i="1"/>
  <c r="BC187" i="1"/>
  <c r="BN187" i="1" s="1"/>
  <c r="AW187" i="1"/>
  <c r="AR187" i="1"/>
  <c r="AM187" i="1"/>
  <c r="AX187" i="1" s="1"/>
  <c r="AG187" i="1"/>
  <c r="AB187" i="1"/>
  <c r="W187" i="1"/>
  <c r="AH187" i="1" s="1"/>
  <c r="Q187" i="1"/>
  <c r="L187" i="1"/>
  <c r="G187" i="1"/>
  <c r="BO187" i="1" s="1"/>
  <c r="BM186" i="1"/>
  <c r="BH186" i="1"/>
  <c r="BN186" i="1" s="1"/>
  <c r="BC186" i="1"/>
  <c r="AX186" i="1"/>
  <c r="AW186" i="1"/>
  <c r="AR186" i="1"/>
  <c r="AM186" i="1"/>
  <c r="AG186" i="1"/>
  <c r="AB186" i="1"/>
  <c r="AH186" i="1" s="1"/>
  <c r="W186" i="1"/>
  <c r="R186" i="1"/>
  <c r="Q186" i="1"/>
  <c r="L186" i="1"/>
  <c r="G186" i="1"/>
  <c r="BO186" i="1" s="1"/>
  <c r="BM185" i="1"/>
  <c r="BH185" i="1"/>
  <c r="BC185" i="1"/>
  <c r="BN185" i="1" s="1"/>
  <c r="AW185" i="1"/>
  <c r="AX185" i="1" s="1"/>
  <c r="AR185" i="1"/>
  <c r="AM185" i="1"/>
  <c r="AG185" i="1"/>
  <c r="AB185" i="1"/>
  <c r="W185" i="1"/>
  <c r="AH185" i="1" s="1"/>
  <c r="Q185" i="1"/>
  <c r="R185" i="1" s="1"/>
  <c r="L185" i="1"/>
  <c r="G185" i="1"/>
  <c r="BO185" i="1" s="1"/>
  <c r="BM184" i="1"/>
  <c r="BH184" i="1"/>
  <c r="BN184" i="1" s="1"/>
  <c r="BC184" i="1"/>
  <c r="AX184" i="1"/>
  <c r="AW184" i="1"/>
  <c r="AR184" i="1"/>
  <c r="AM184" i="1"/>
  <c r="AG184" i="1"/>
  <c r="AB184" i="1"/>
  <c r="AH184" i="1" s="1"/>
  <c r="W184" i="1"/>
  <c r="R184" i="1"/>
  <c r="Q184" i="1"/>
  <c r="L184" i="1"/>
  <c r="G184" i="1"/>
  <c r="BO184" i="1" s="1"/>
  <c r="BL183" i="1"/>
  <c r="BK183" i="1"/>
  <c r="BJ183" i="1"/>
  <c r="BI183" i="1"/>
  <c r="BM183" i="1" s="1"/>
  <c r="BH183" i="1"/>
  <c r="BG183" i="1"/>
  <c r="BF183" i="1"/>
  <c r="BE183" i="1"/>
  <c r="BD183" i="1"/>
  <c r="BB183" i="1"/>
  <c r="BA183" i="1"/>
  <c r="AZ183" i="1"/>
  <c r="AY183" i="1"/>
  <c r="BC183" i="1" s="1"/>
  <c r="BN183" i="1" s="1"/>
  <c r="AV183" i="1"/>
  <c r="AU183" i="1"/>
  <c r="AT183" i="1"/>
  <c r="AS183" i="1"/>
  <c r="AW183" i="1" s="1"/>
  <c r="AR183" i="1"/>
  <c r="AQ183" i="1"/>
  <c r="AP183" i="1"/>
  <c r="AO183" i="1"/>
  <c r="AN183" i="1"/>
  <c r="AL183" i="1"/>
  <c r="AK183" i="1"/>
  <c r="AJ183" i="1"/>
  <c r="AI183" i="1"/>
  <c r="AM183" i="1" s="1"/>
  <c r="AF183" i="1"/>
  <c r="AE183" i="1"/>
  <c r="AD183" i="1"/>
  <c r="AC183" i="1"/>
  <c r="AG183" i="1" s="1"/>
  <c r="AB183" i="1"/>
  <c r="AA183" i="1"/>
  <c r="Z183" i="1"/>
  <c r="Y183" i="1"/>
  <c r="X183" i="1"/>
  <c r="V183" i="1"/>
  <c r="U183" i="1"/>
  <c r="T183" i="1"/>
  <c r="S183" i="1"/>
  <c r="W183" i="1" s="1"/>
  <c r="AH183" i="1" s="1"/>
  <c r="P183" i="1"/>
  <c r="O183" i="1"/>
  <c r="N183" i="1"/>
  <c r="M183" i="1"/>
  <c r="Q183" i="1" s="1"/>
  <c r="L183" i="1"/>
  <c r="K183" i="1"/>
  <c r="J183" i="1"/>
  <c r="I183" i="1"/>
  <c r="H183" i="1"/>
  <c r="F183" i="1"/>
  <c r="E183" i="1"/>
  <c r="D183" i="1"/>
  <c r="C183" i="1"/>
  <c r="G183" i="1" s="1"/>
  <c r="BL182" i="1"/>
  <c r="BK182" i="1"/>
  <c r="BJ182" i="1"/>
  <c r="BI182" i="1"/>
  <c r="BM182" i="1" s="1"/>
  <c r="BG182" i="1"/>
  <c r="BF182" i="1"/>
  <c r="BE182" i="1"/>
  <c r="BH182" i="1" s="1"/>
  <c r="BD182" i="1"/>
  <c r="BB182" i="1"/>
  <c r="BA182" i="1"/>
  <c r="AZ182" i="1"/>
  <c r="BC182" i="1" s="1"/>
  <c r="AY182" i="1"/>
  <c r="AV182" i="1"/>
  <c r="AU182" i="1"/>
  <c r="AT182" i="1"/>
  <c r="AS182" i="1"/>
  <c r="AW182" i="1" s="1"/>
  <c r="AQ182" i="1"/>
  <c r="AP182" i="1"/>
  <c r="AO182" i="1"/>
  <c r="AR182" i="1" s="1"/>
  <c r="AN182" i="1"/>
  <c r="AL182" i="1"/>
  <c r="AK182" i="1"/>
  <c r="AJ182" i="1"/>
  <c r="AM182" i="1" s="1"/>
  <c r="AI182" i="1"/>
  <c r="AF182" i="1"/>
  <c r="AE182" i="1"/>
  <c r="AD182" i="1"/>
  <c r="AC182" i="1"/>
  <c r="AG182" i="1" s="1"/>
  <c r="AA182" i="1"/>
  <c r="Z182" i="1"/>
  <c r="Y182" i="1"/>
  <c r="AB182" i="1" s="1"/>
  <c r="X182" i="1"/>
  <c r="V182" i="1"/>
  <c r="U182" i="1"/>
  <c r="T182" i="1"/>
  <c r="W182" i="1" s="1"/>
  <c r="S182" i="1"/>
  <c r="P182" i="1"/>
  <c r="O182" i="1"/>
  <c r="N182" i="1"/>
  <c r="M182" i="1"/>
  <c r="Q182" i="1" s="1"/>
  <c r="K182" i="1"/>
  <c r="J182" i="1"/>
  <c r="I182" i="1"/>
  <c r="L182" i="1" s="1"/>
  <c r="H182" i="1"/>
  <c r="F182" i="1"/>
  <c r="E182" i="1"/>
  <c r="D182" i="1"/>
  <c r="G182" i="1" s="1"/>
  <c r="C182" i="1"/>
  <c r="BM181" i="1"/>
  <c r="BH181" i="1"/>
  <c r="BC181" i="1"/>
  <c r="BN181" i="1" s="1"/>
  <c r="AX181" i="1"/>
  <c r="AW181" i="1"/>
  <c r="AR181" i="1"/>
  <c r="AM181" i="1"/>
  <c r="AG181" i="1"/>
  <c r="AB181" i="1"/>
  <c r="W181" i="1"/>
  <c r="AH181" i="1" s="1"/>
  <c r="R181" i="1"/>
  <c r="Q181" i="1"/>
  <c r="L181" i="1"/>
  <c r="G181" i="1"/>
  <c r="BO181" i="1" s="1"/>
  <c r="BM180" i="1"/>
  <c r="BH180" i="1"/>
  <c r="BC180" i="1"/>
  <c r="BN180" i="1" s="1"/>
  <c r="AW180" i="1"/>
  <c r="AR180" i="1"/>
  <c r="AM180" i="1"/>
  <c r="AX180" i="1" s="1"/>
  <c r="AG180" i="1"/>
  <c r="AB180" i="1"/>
  <c r="W180" i="1"/>
  <c r="AH180" i="1" s="1"/>
  <c r="Q180" i="1"/>
  <c r="L180" i="1"/>
  <c r="G180" i="1"/>
  <c r="R180" i="1" s="1"/>
  <c r="BM179" i="1"/>
  <c r="BH179" i="1"/>
  <c r="BC179" i="1"/>
  <c r="BN179" i="1" s="1"/>
  <c r="AW179" i="1"/>
  <c r="AR179" i="1"/>
  <c r="AM179" i="1"/>
  <c r="AX179" i="1" s="1"/>
  <c r="AG179" i="1"/>
  <c r="AB179" i="1"/>
  <c r="W179" i="1"/>
  <c r="AH179" i="1" s="1"/>
  <c r="Q179" i="1"/>
  <c r="L179" i="1"/>
  <c r="G179" i="1"/>
  <c r="R179" i="1" s="1"/>
  <c r="BM178" i="1"/>
  <c r="BN178" i="1" s="1"/>
  <c r="BH178" i="1"/>
  <c r="BC178" i="1"/>
  <c r="AW178" i="1"/>
  <c r="AR178" i="1"/>
  <c r="AM178" i="1"/>
  <c r="AX178" i="1" s="1"/>
  <c r="AG178" i="1"/>
  <c r="AH178" i="1" s="1"/>
  <c r="AB178" i="1"/>
  <c r="W178" i="1"/>
  <c r="Q178" i="1"/>
  <c r="L178" i="1"/>
  <c r="G178" i="1"/>
  <c r="R178" i="1" s="1"/>
  <c r="BN177" i="1"/>
  <c r="BM177" i="1"/>
  <c r="BH177" i="1"/>
  <c r="BC177" i="1"/>
  <c r="AW177" i="1"/>
  <c r="AR177" i="1"/>
  <c r="AM177" i="1"/>
  <c r="AX177" i="1" s="1"/>
  <c r="AH177" i="1"/>
  <c r="AG177" i="1"/>
  <c r="AB177" i="1"/>
  <c r="W177" i="1"/>
  <c r="Q177" i="1"/>
  <c r="L177" i="1"/>
  <c r="G177" i="1"/>
  <c r="R177" i="1" s="1"/>
  <c r="BO176" i="1"/>
  <c r="BM176" i="1"/>
  <c r="BH176" i="1"/>
  <c r="BC176" i="1"/>
  <c r="BN176" i="1" s="1"/>
  <c r="AW176" i="1"/>
  <c r="AR176" i="1"/>
  <c r="AM176" i="1"/>
  <c r="AX176" i="1" s="1"/>
  <c r="AG176" i="1"/>
  <c r="AB176" i="1"/>
  <c r="W176" i="1"/>
  <c r="AH176" i="1" s="1"/>
  <c r="Q176" i="1"/>
  <c r="L176" i="1"/>
  <c r="G176" i="1"/>
  <c r="R176" i="1" s="1"/>
  <c r="BM175" i="1"/>
  <c r="BH175" i="1"/>
  <c r="BC175" i="1"/>
  <c r="BN175" i="1" s="1"/>
  <c r="AW175" i="1"/>
  <c r="AR175" i="1"/>
  <c r="AM175" i="1"/>
  <c r="AX175" i="1" s="1"/>
  <c r="AG175" i="1"/>
  <c r="AB175" i="1"/>
  <c r="W175" i="1"/>
  <c r="AH175" i="1" s="1"/>
  <c r="Q175" i="1"/>
  <c r="L175" i="1"/>
  <c r="G175" i="1"/>
  <c r="BO175" i="1" s="1"/>
  <c r="BM174" i="1"/>
  <c r="BH174" i="1"/>
  <c r="BC174" i="1"/>
  <c r="BN174" i="1" s="1"/>
  <c r="AW174" i="1"/>
  <c r="AX174" i="1" s="1"/>
  <c r="AR174" i="1"/>
  <c r="AM174" i="1"/>
  <c r="AG174" i="1"/>
  <c r="AB174" i="1"/>
  <c r="W174" i="1"/>
  <c r="AH174" i="1" s="1"/>
  <c r="Q174" i="1"/>
  <c r="R174" i="1" s="1"/>
  <c r="L174" i="1"/>
  <c r="G174" i="1"/>
  <c r="BO174" i="1" s="1"/>
  <c r="BM173" i="1"/>
  <c r="BH173" i="1"/>
  <c r="BC173" i="1"/>
  <c r="BN173" i="1" s="1"/>
  <c r="AX173" i="1"/>
  <c r="AW173" i="1"/>
  <c r="AR173" i="1"/>
  <c r="AM173" i="1"/>
  <c r="AG173" i="1"/>
  <c r="AB173" i="1"/>
  <c r="W173" i="1"/>
  <c r="AH173" i="1" s="1"/>
  <c r="R173" i="1"/>
  <c r="Q173" i="1"/>
  <c r="L173" i="1"/>
  <c r="G173" i="1"/>
  <c r="BO173" i="1" s="1"/>
  <c r="BM172" i="1"/>
  <c r="BH172" i="1"/>
  <c r="BC172" i="1"/>
  <c r="BN172" i="1" s="1"/>
  <c r="AW172" i="1"/>
  <c r="AR172" i="1"/>
  <c r="AM172" i="1"/>
  <c r="AX172" i="1" s="1"/>
  <c r="AG172" i="1"/>
  <c r="AB172" i="1"/>
  <c r="W172" i="1"/>
  <c r="AH172" i="1" s="1"/>
  <c r="Q172" i="1"/>
  <c r="L172" i="1"/>
  <c r="G172" i="1"/>
  <c r="R172" i="1" s="1"/>
  <c r="BM171" i="1"/>
  <c r="BH171" i="1"/>
  <c r="BC171" i="1"/>
  <c r="BN171" i="1" s="1"/>
  <c r="AW171" i="1"/>
  <c r="AR171" i="1"/>
  <c r="AM171" i="1"/>
  <c r="AX171" i="1" s="1"/>
  <c r="AG171" i="1"/>
  <c r="AB171" i="1"/>
  <c r="W171" i="1"/>
  <c r="AH171" i="1" s="1"/>
  <c r="Q171" i="1"/>
  <c r="L171" i="1"/>
  <c r="G171" i="1"/>
  <c r="R171" i="1" s="1"/>
  <c r="BL170" i="1"/>
  <c r="BK170" i="1"/>
  <c r="BJ170" i="1"/>
  <c r="BI170" i="1"/>
  <c r="BM170" i="1" s="1"/>
  <c r="BH170" i="1"/>
  <c r="BG170" i="1"/>
  <c r="BF170" i="1"/>
  <c r="BE170" i="1"/>
  <c r="BD170" i="1"/>
  <c r="BB170" i="1"/>
  <c r="BA170" i="1"/>
  <c r="AZ170" i="1"/>
  <c r="AY170" i="1"/>
  <c r="BC170" i="1" s="1"/>
  <c r="BN170" i="1" s="1"/>
  <c r="AV170" i="1"/>
  <c r="AU170" i="1"/>
  <c r="AT170" i="1"/>
  <c r="AS170" i="1"/>
  <c r="AW170" i="1" s="1"/>
  <c r="AR170" i="1"/>
  <c r="AQ170" i="1"/>
  <c r="AP170" i="1"/>
  <c r="AO170" i="1"/>
  <c r="AN170" i="1"/>
  <c r="AL170" i="1"/>
  <c r="AK170" i="1"/>
  <c r="AJ170" i="1"/>
  <c r="AI170" i="1"/>
  <c r="AM170" i="1" s="1"/>
  <c r="AF170" i="1"/>
  <c r="AE170" i="1"/>
  <c r="AD170" i="1"/>
  <c r="AC170" i="1"/>
  <c r="AG170" i="1" s="1"/>
  <c r="AB170" i="1"/>
  <c r="AA170" i="1"/>
  <c r="Z170" i="1"/>
  <c r="Y170" i="1"/>
  <c r="X170" i="1"/>
  <c r="V170" i="1"/>
  <c r="U170" i="1"/>
  <c r="T170" i="1"/>
  <c r="S170" i="1"/>
  <c r="W170" i="1" s="1"/>
  <c r="AH170" i="1" s="1"/>
  <c r="P170" i="1"/>
  <c r="O170" i="1"/>
  <c r="N170" i="1"/>
  <c r="M170" i="1"/>
  <c r="Q170" i="1" s="1"/>
  <c r="L170" i="1"/>
  <c r="K170" i="1"/>
  <c r="J170" i="1"/>
  <c r="I170" i="1"/>
  <c r="H170" i="1"/>
  <c r="F170" i="1"/>
  <c r="E170" i="1"/>
  <c r="D170" i="1"/>
  <c r="C170" i="1"/>
  <c r="G170" i="1" s="1"/>
  <c r="BL169" i="1"/>
  <c r="BK169" i="1"/>
  <c r="BJ169" i="1"/>
  <c r="BI169" i="1"/>
  <c r="BM169" i="1" s="1"/>
  <c r="BH169" i="1"/>
  <c r="BG169" i="1"/>
  <c r="BF169" i="1"/>
  <c r="BE169" i="1"/>
  <c r="BD169" i="1"/>
  <c r="BB169" i="1"/>
  <c r="BA169" i="1"/>
  <c r="AZ169" i="1"/>
  <c r="AY169" i="1"/>
  <c r="BC169" i="1" s="1"/>
  <c r="BN169" i="1" s="1"/>
  <c r="AV169" i="1"/>
  <c r="AU169" i="1"/>
  <c r="AT169" i="1"/>
  <c r="AS169" i="1"/>
  <c r="AW169" i="1" s="1"/>
  <c r="AR169" i="1"/>
  <c r="AQ169" i="1"/>
  <c r="AP169" i="1"/>
  <c r="AO169" i="1"/>
  <c r="AN169" i="1"/>
  <c r="AL169" i="1"/>
  <c r="AK169" i="1"/>
  <c r="AJ169" i="1"/>
  <c r="AI169" i="1"/>
  <c r="AM169" i="1" s="1"/>
  <c r="AF169" i="1"/>
  <c r="AE169" i="1"/>
  <c r="AD169" i="1"/>
  <c r="AC169" i="1"/>
  <c r="AG169" i="1" s="1"/>
  <c r="AB169" i="1"/>
  <c r="AA169" i="1"/>
  <c r="Z169" i="1"/>
  <c r="Y169" i="1"/>
  <c r="X169" i="1"/>
  <c r="V169" i="1"/>
  <c r="U169" i="1"/>
  <c r="T169" i="1"/>
  <c r="S169" i="1"/>
  <c r="W169" i="1" s="1"/>
  <c r="P169" i="1"/>
  <c r="O169" i="1"/>
  <c r="N169" i="1"/>
  <c r="M169" i="1"/>
  <c r="Q169" i="1" s="1"/>
  <c r="L169" i="1"/>
  <c r="K169" i="1"/>
  <c r="J169" i="1"/>
  <c r="I169" i="1"/>
  <c r="H169" i="1"/>
  <c r="F169" i="1"/>
  <c r="E169" i="1"/>
  <c r="D169" i="1"/>
  <c r="C169" i="1"/>
  <c r="G169" i="1" s="1"/>
  <c r="BN168" i="1"/>
  <c r="BM168" i="1"/>
  <c r="BH168" i="1"/>
  <c r="BC168" i="1"/>
  <c r="AX168" i="1"/>
  <c r="AW168" i="1"/>
  <c r="AR168" i="1"/>
  <c r="AM168" i="1"/>
  <c r="AH168" i="1"/>
  <c r="AG168" i="1"/>
  <c r="AB168" i="1"/>
  <c r="W168" i="1"/>
  <c r="R168" i="1"/>
  <c r="Q168" i="1"/>
  <c r="L168" i="1"/>
  <c r="G168" i="1"/>
  <c r="BO168" i="1" s="1"/>
  <c r="BM167" i="1"/>
  <c r="BH167" i="1"/>
  <c r="BC167" i="1"/>
  <c r="BN167" i="1" s="1"/>
  <c r="AX167" i="1"/>
  <c r="AW167" i="1"/>
  <c r="AR167" i="1"/>
  <c r="AM167" i="1"/>
  <c r="AG167" i="1"/>
  <c r="AB167" i="1"/>
  <c r="W167" i="1"/>
  <c r="AH167" i="1" s="1"/>
  <c r="R167" i="1"/>
  <c r="Q167" i="1"/>
  <c r="L167" i="1"/>
  <c r="G167" i="1"/>
  <c r="BO167" i="1" s="1"/>
  <c r="BM166" i="1"/>
  <c r="BH166" i="1"/>
  <c r="BC166" i="1"/>
  <c r="BN166" i="1" s="1"/>
  <c r="AX166" i="1"/>
  <c r="AW166" i="1"/>
  <c r="AR166" i="1"/>
  <c r="AM166" i="1"/>
  <c r="AG166" i="1"/>
  <c r="AB166" i="1"/>
  <c r="W166" i="1"/>
  <c r="AH166" i="1" s="1"/>
  <c r="R166" i="1"/>
  <c r="Q166" i="1"/>
  <c r="L166" i="1"/>
  <c r="G166" i="1"/>
  <c r="BO166" i="1" s="1"/>
  <c r="BM165" i="1"/>
  <c r="BH165" i="1"/>
  <c r="BC165" i="1"/>
  <c r="BN165" i="1" s="1"/>
  <c r="AW165" i="1"/>
  <c r="AR165" i="1"/>
  <c r="AM165" i="1"/>
  <c r="AX165" i="1" s="1"/>
  <c r="AG165" i="1"/>
  <c r="AB165" i="1"/>
  <c r="W165" i="1"/>
  <c r="AH165" i="1" s="1"/>
  <c r="Q165" i="1"/>
  <c r="L165" i="1"/>
  <c r="G165" i="1"/>
  <c r="R165" i="1" s="1"/>
  <c r="BN164" i="1"/>
  <c r="BM164" i="1"/>
  <c r="BH164" i="1"/>
  <c r="BC164" i="1"/>
  <c r="AX164" i="1"/>
  <c r="AW164" i="1"/>
  <c r="AR164" i="1"/>
  <c r="AM164" i="1"/>
  <c r="AH164" i="1"/>
  <c r="AG164" i="1"/>
  <c r="AB164" i="1"/>
  <c r="W164" i="1"/>
  <c r="R164" i="1"/>
  <c r="Q164" i="1"/>
  <c r="L164" i="1"/>
  <c r="G164" i="1"/>
  <c r="BO164" i="1" s="1"/>
  <c r="BO163" i="1"/>
  <c r="BN163" i="1"/>
  <c r="BM163" i="1"/>
  <c r="BH163" i="1"/>
  <c r="BC163" i="1"/>
  <c r="AW163" i="1"/>
  <c r="AR163" i="1"/>
  <c r="AM163" i="1"/>
  <c r="AX163" i="1" s="1"/>
  <c r="AH163" i="1"/>
  <c r="AG163" i="1"/>
  <c r="AB163" i="1"/>
  <c r="W163" i="1"/>
  <c r="Q163" i="1"/>
  <c r="L163" i="1"/>
  <c r="G163" i="1"/>
  <c r="R163" i="1" s="1"/>
  <c r="BN162" i="1"/>
  <c r="BM162" i="1"/>
  <c r="BH162" i="1"/>
  <c r="BC162" i="1"/>
  <c r="AW162" i="1"/>
  <c r="AR162" i="1"/>
  <c r="AM162" i="1"/>
  <c r="AX162" i="1" s="1"/>
  <c r="AH162" i="1"/>
  <c r="AG162" i="1"/>
  <c r="AB162" i="1"/>
  <c r="W162" i="1"/>
  <c r="Q162" i="1"/>
  <c r="L162" i="1"/>
  <c r="G162" i="1"/>
  <c r="BO162" i="1" s="1"/>
  <c r="BM161" i="1"/>
  <c r="BH161" i="1"/>
  <c r="BC161" i="1"/>
  <c r="BN161" i="1" s="1"/>
  <c r="AW161" i="1"/>
  <c r="AR161" i="1"/>
  <c r="AM161" i="1"/>
  <c r="AX161" i="1" s="1"/>
  <c r="AG161" i="1"/>
  <c r="AB161" i="1"/>
  <c r="W161" i="1"/>
  <c r="AH161" i="1" s="1"/>
  <c r="Q161" i="1"/>
  <c r="L161" i="1"/>
  <c r="G161" i="1"/>
  <c r="BO161" i="1" s="1"/>
  <c r="BN160" i="1"/>
  <c r="BM160" i="1"/>
  <c r="BH160" i="1"/>
  <c r="BC160" i="1"/>
  <c r="AX160" i="1"/>
  <c r="AW160" i="1"/>
  <c r="AR160" i="1"/>
  <c r="AM160" i="1"/>
  <c r="AH160" i="1"/>
  <c r="AG160" i="1"/>
  <c r="AB160" i="1"/>
  <c r="W160" i="1"/>
  <c r="R160" i="1"/>
  <c r="Q160" i="1"/>
  <c r="L160" i="1"/>
  <c r="G160" i="1"/>
  <c r="BO160" i="1" s="1"/>
  <c r="BM159" i="1"/>
  <c r="BH159" i="1"/>
  <c r="BC159" i="1"/>
  <c r="BN159" i="1" s="1"/>
  <c r="AX159" i="1"/>
  <c r="AW159" i="1"/>
  <c r="AR159" i="1"/>
  <c r="AM159" i="1"/>
  <c r="AG159" i="1"/>
  <c r="AB159" i="1"/>
  <c r="W159" i="1"/>
  <c r="AH159" i="1" s="1"/>
  <c r="R159" i="1"/>
  <c r="Q159" i="1"/>
  <c r="L159" i="1"/>
  <c r="G159" i="1"/>
  <c r="BO159" i="1" s="1"/>
  <c r="BM158" i="1"/>
  <c r="BH158" i="1"/>
  <c r="BC158" i="1"/>
  <c r="BN158" i="1" s="1"/>
  <c r="AX158" i="1"/>
  <c r="AW158" i="1"/>
  <c r="AR158" i="1"/>
  <c r="AM158" i="1"/>
  <c r="AG158" i="1"/>
  <c r="AB158" i="1"/>
  <c r="W158" i="1"/>
  <c r="AH158" i="1" s="1"/>
  <c r="R158" i="1"/>
  <c r="Q158" i="1"/>
  <c r="L158" i="1"/>
  <c r="G158" i="1"/>
  <c r="BO158" i="1" s="1"/>
  <c r="BL157" i="1"/>
  <c r="BK157" i="1"/>
  <c r="BJ157" i="1"/>
  <c r="BI157" i="1"/>
  <c r="BM157" i="1" s="1"/>
  <c r="BG157" i="1"/>
  <c r="BF157" i="1"/>
  <c r="BH157" i="1" s="1"/>
  <c r="BE157" i="1"/>
  <c r="BD157" i="1"/>
  <c r="BB157" i="1"/>
  <c r="BA157" i="1"/>
  <c r="AZ157" i="1"/>
  <c r="AY157" i="1"/>
  <c r="BC157" i="1" s="1"/>
  <c r="AV157" i="1"/>
  <c r="AU157" i="1"/>
  <c r="AT157" i="1"/>
  <c r="AS157" i="1"/>
  <c r="AW157" i="1" s="1"/>
  <c r="AR157" i="1"/>
  <c r="AQ157" i="1"/>
  <c r="AP157" i="1"/>
  <c r="AO157" i="1"/>
  <c r="AN157" i="1"/>
  <c r="AL157" i="1"/>
  <c r="AK157" i="1"/>
  <c r="AJ157" i="1"/>
  <c r="AI157" i="1"/>
  <c r="AM157" i="1" s="1"/>
  <c r="AF157" i="1"/>
  <c r="AE157" i="1"/>
  <c r="AD157" i="1"/>
  <c r="AC157" i="1"/>
  <c r="AG157" i="1" s="1"/>
  <c r="AA157" i="1"/>
  <c r="Z157" i="1"/>
  <c r="AB157" i="1" s="1"/>
  <c r="Y157" i="1"/>
  <c r="X157" i="1"/>
  <c r="V157" i="1"/>
  <c r="U157" i="1"/>
  <c r="T157" i="1"/>
  <c r="S157" i="1"/>
  <c r="W157" i="1" s="1"/>
  <c r="P157" i="1"/>
  <c r="O157" i="1"/>
  <c r="N157" i="1"/>
  <c r="M157" i="1"/>
  <c r="Q157" i="1" s="1"/>
  <c r="K157" i="1"/>
  <c r="J157" i="1"/>
  <c r="L157" i="1" s="1"/>
  <c r="I157" i="1"/>
  <c r="H157" i="1"/>
  <c r="F157" i="1"/>
  <c r="E157" i="1"/>
  <c r="D157" i="1"/>
  <c r="C157" i="1"/>
  <c r="G157" i="1" s="1"/>
  <c r="BL156" i="1"/>
  <c r="BK156" i="1"/>
  <c r="BJ156" i="1"/>
  <c r="BI156" i="1"/>
  <c r="BM156" i="1" s="1"/>
  <c r="BG156" i="1"/>
  <c r="BH156" i="1" s="1"/>
  <c r="BF156" i="1"/>
  <c r="BE156" i="1"/>
  <c r="BD156" i="1"/>
  <c r="BB156" i="1"/>
  <c r="BA156" i="1"/>
  <c r="AZ156" i="1"/>
  <c r="AY156" i="1"/>
  <c r="BC156" i="1" s="1"/>
  <c r="AV156" i="1"/>
  <c r="AU156" i="1"/>
  <c r="AT156" i="1"/>
  <c r="AS156" i="1"/>
  <c r="AW156" i="1" s="1"/>
  <c r="AQ156" i="1"/>
  <c r="AR156" i="1" s="1"/>
  <c r="AP156" i="1"/>
  <c r="AO156" i="1"/>
  <c r="AN156" i="1"/>
  <c r="AL156" i="1"/>
  <c r="AK156" i="1"/>
  <c r="AJ156" i="1"/>
  <c r="AI156" i="1"/>
  <c r="AM156" i="1" s="1"/>
  <c r="AF156" i="1"/>
  <c r="AE156" i="1"/>
  <c r="AD156" i="1"/>
  <c r="AC156" i="1"/>
  <c r="AG156" i="1" s="1"/>
  <c r="AA156" i="1"/>
  <c r="AB156" i="1" s="1"/>
  <c r="Z156" i="1"/>
  <c r="Y156" i="1"/>
  <c r="X156" i="1"/>
  <c r="V156" i="1"/>
  <c r="U156" i="1"/>
  <c r="T156" i="1"/>
  <c r="S156" i="1"/>
  <c r="W156" i="1" s="1"/>
  <c r="P156" i="1"/>
  <c r="O156" i="1"/>
  <c r="N156" i="1"/>
  <c r="M156" i="1"/>
  <c r="Q156" i="1" s="1"/>
  <c r="K156" i="1"/>
  <c r="L156" i="1" s="1"/>
  <c r="J156" i="1"/>
  <c r="I156" i="1"/>
  <c r="H156" i="1"/>
  <c r="F156" i="1"/>
  <c r="E156" i="1"/>
  <c r="D156" i="1"/>
  <c r="C156" i="1"/>
  <c r="G156" i="1" s="1"/>
  <c r="BM155" i="1"/>
  <c r="BH155" i="1"/>
  <c r="BN155" i="1" s="1"/>
  <c r="BC155" i="1"/>
  <c r="AW155" i="1"/>
  <c r="AR155" i="1"/>
  <c r="AX155" i="1" s="1"/>
  <c r="AM155" i="1"/>
  <c r="AG155" i="1"/>
  <c r="AB155" i="1"/>
  <c r="AH155" i="1" s="1"/>
  <c r="W155" i="1"/>
  <c r="Q155" i="1"/>
  <c r="L155" i="1"/>
  <c r="R155" i="1" s="1"/>
  <c r="G155" i="1"/>
  <c r="BO155" i="1" s="1"/>
  <c r="BM154" i="1"/>
  <c r="BH154" i="1"/>
  <c r="BC154" i="1"/>
  <c r="BN154" i="1" s="1"/>
  <c r="AW154" i="1"/>
  <c r="AR154" i="1"/>
  <c r="AM154" i="1"/>
  <c r="AX154" i="1" s="1"/>
  <c r="AG154" i="1"/>
  <c r="AB154" i="1"/>
  <c r="W154" i="1"/>
  <c r="AH154" i="1" s="1"/>
  <c r="Q154" i="1"/>
  <c r="L154" i="1"/>
  <c r="G154" i="1"/>
  <c r="R154" i="1" s="1"/>
  <c r="BM153" i="1"/>
  <c r="BH153" i="1"/>
  <c r="BN153" i="1" s="1"/>
  <c r="BC153" i="1"/>
  <c r="AX153" i="1"/>
  <c r="AW153" i="1"/>
  <c r="AR153" i="1"/>
  <c r="AM153" i="1"/>
  <c r="AG153" i="1"/>
  <c r="AB153" i="1"/>
  <c r="AH153" i="1" s="1"/>
  <c r="W153" i="1"/>
  <c r="R153" i="1"/>
  <c r="Q153" i="1"/>
  <c r="L153" i="1"/>
  <c r="G153" i="1"/>
  <c r="BO153" i="1" s="1"/>
  <c r="BM152" i="1"/>
  <c r="BH152" i="1"/>
  <c r="BC152" i="1"/>
  <c r="BN152" i="1" s="1"/>
  <c r="AW152" i="1"/>
  <c r="AR152" i="1"/>
  <c r="AM152" i="1"/>
  <c r="AX152" i="1" s="1"/>
  <c r="AG152" i="1"/>
  <c r="AB152" i="1"/>
  <c r="W152" i="1"/>
  <c r="AH152" i="1" s="1"/>
  <c r="Q152" i="1"/>
  <c r="L152" i="1"/>
  <c r="G152" i="1"/>
  <c r="R152" i="1" s="1"/>
  <c r="BM151" i="1"/>
  <c r="BH151" i="1"/>
  <c r="BN151" i="1" s="1"/>
  <c r="BC151" i="1"/>
  <c r="AW151" i="1"/>
  <c r="AR151" i="1"/>
  <c r="AX151" i="1" s="1"/>
  <c r="AM151" i="1"/>
  <c r="AG151" i="1"/>
  <c r="AB151" i="1"/>
  <c r="AH151" i="1" s="1"/>
  <c r="W151" i="1"/>
  <c r="Q151" i="1"/>
  <c r="L151" i="1"/>
  <c r="R151" i="1" s="1"/>
  <c r="G151" i="1"/>
  <c r="BO151" i="1" s="1"/>
  <c r="BM150" i="1"/>
  <c r="BH150" i="1"/>
  <c r="BC150" i="1"/>
  <c r="BN150" i="1" s="1"/>
  <c r="AW150" i="1"/>
  <c r="AR150" i="1"/>
  <c r="AM150" i="1"/>
  <c r="AX150" i="1" s="1"/>
  <c r="AG150" i="1"/>
  <c r="BO150" i="1" s="1"/>
  <c r="AB150" i="1"/>
  <c r="W150" i="1"/>
  <c r="AH150" i="1" s="1"/>
  <c r="Q150" i="1"/>
  <c r="L150" i="1"/>
  <c r="G150" i="1"/>
  <c r="R150" i="1" s="1"/>
  <c r="BN149" i="1"/>
  <c r="BM149" i="1"/>
  <c r="BH149" i="1"/>
  <c r="BC149" i="1"/>
  <c r="AW149" i="1"/>
  <c r="AR149" i="1"/>
  <c r="AX149" i="1" s="1"/>
  <c r="AM149" i="1"/>
  <c r="AH149" i="1"/>
  <c r="AG149" i="1"/>
  <c r="AB149" i="1"/>
  <c r="W149" i="1"/>
  <c r="Q149" i="1"/>
  <c r="L149" i="1"/>
  <c r="R149" i="1" s="1"/>
  <c r="G149" i="1"/>
  <c r="BO149" i="1" s="1"/>
  <c r="BM148" i="1"/>
  <c r="BH148" i="1"/>
  <c r="BC148" i="1"/>
  <c r="BN148" i="1" s="1"/>
  <c r="AW148" i="1"/>
  <c r="AR148" i="1"/>
  <c r="AM148" i="1"/>
  <c r="AX148" i="1" s="1"/>
  <c r="AG148" i="1"/>
  <c r="AB148" i="1"/>
  <c r="W148" i="1"/>
  <c r="AH148" i="1" s="1"/>
  <c r="Q148" i="1"/>
  <c r="L148" i="1"/>
  <c r="G148" i="1"/>
  <c r="BO148" i="1" s="1"/>
  <c r="BM147" i="1"/>
  <c r="BH147" i="1"/>
  <c r="BN147" i="1" s="1"/>
  <c r="BC147" i="1"/>
  <c r="AW147" i="1"/>
  <c r="AR147" i="1"/>
  <c r="AX147" i="1" s="1"/>
  <c r="AM147" i="1"/>
  <c r="AG147" i="1"/>
  <c r="AB147" i="1"/>
  <c r="AH147" i="1" s="1"/>
  <c r="W147" i="1"/>
  <c r="Q147" i="1"/>
  <c r="L147" i="1"/>
  <c r="R147" i="1" s="1"/>
  <c r="G147" i="1"/>
  <c r="BO147" i="1" s="1"/>
  <c r="BM146" i="1"/>
  <c r="BH146" i="1"/>
  <c r="BC146" i="1"/>
  <c r="BN146" i="1" s="1"/>
  <c r="AW146" i="1"/>
  <c r="AR146" i="1"/>
  <c r="AM146" i="1"/>
  <c r="AX146" i="1" s="1"/>
  <c r="AG146" i="1"/>
  <c r="AB146" i="1"/>
  <c r="W146" i="1"/>
  <c r="AH146" i="1" s="1"/>
  <c r="Q146" i="1"/>
  <c r="L146" i="1"/>
  <c r="G146" i="1"/>
  <c r="R146" i="1" s="1"/>
  <c r="BM145" i="1"/>
  <c r="BH145" i="1"/>
  <c r="BN145" i="1" s="1"/>
  <c r="BC145" i="1"/>
  <c r="AX145" i="1"/>
  <c r="AW145" i="1"/>
  <c r="AR145" i="1"/>
  <c r="AM145" i="1"/>
  <c r="AG145" i="1"/>
  <c r="AB145" i="1"/>
  <c r="AH145" i="1" s="1"/>
  <c r="W145" i="1"/>
  <c r="R145" i="1"/>
  <c r="Q145" i="1"/>
  <c r="L145" i="1"/>
  <c r="G145" i="1"/>
  <c r="BO145" i="1" s="1"/>
  <c r="BL144" i="1"/>
  <c r="BK144" i="1"/>
  <c r="BJ144" i="1"/>
  <c r="BI144" i="1"/>
  <c r="BM144" i="1" s="1"/>
  <c r="BH144" i="1"/>
  <c r="BG144" i="1"/>
  <c r="BF144" i="1"/>
  <c r="BE144" i="1"/>
  <c r="BD144" i="1"/>
  <c r="BB144" i="1"/>
  <c r="BA144" i="1"/>
  <c r="AZ144" i="1"/>
  <c r="AY144" i="1"/>
  <c r="BC144" i="1" s="1"/>
  <c r="BN144" i="1" s="1"/>
  <c r="AV144" i="1"/>
  <c r="AU144" i="1"/>
  <c r="AT144" i="1"/>
  <c r="AS144" i="1"/>
  <c r="AW144" i="1" s="1"/>
  <c r="AR144" i="1"/>
  <c r="AQ144" i="1"/>
  <c r="AP144" i="1"/>
  <c r="AO144" i="1"/>
  <c r="AN144" i="1"/>
  <c r="AL144" i="1"/>
  <c r="AK144" i="1"/>
  <c r="AJ144" i="1"/>
  <c r="AI144" i="1"/>
  <c r="AM144" i="1" s="1"/>
  <c r="AX144" i="1" s="1"/>
  <c r="AF144" i="1"/>
  <c r="AE144" i="1"/>
  <c r="AD144" i="1"/>
  <c r="AC144" i="1"/>
  <c r="AG144" i="1" s="1"/>
  <c r="AB144" i="1"/>
  <c r="AA144" i="1"/>
  <c r="Z144" i="1"/>
  <c r="Y144" i="1"/>
  <c r="X144" i="1"/>
  <c r="V144" i="1"/>
  <c r="U144" i="1"/>
  <c r="T144" i="1"/>
  <c r="S144" i="1"/>
  <c r="W144" i="1" s="1"/>
  <c r="AH144" i="1" s="1"/>
  <c r="P144" i="1"/>
  <c r="O144" i="1"/>
  <c r="N144" i="1"/>
  <c r="M144" i="1"/>
  <c r="Q144" i="1" s="1"/>
  <c r="K144" i="1"/>
  <c r="L144" i="1" s="1"/>
  <c r="J144" i="1"/>
  <c r="I144" i="1"/>
  <c r="H144" i="1"/>
  <c r="F144" i="1"/>
  <c r="E144" i="1"/>
  <c r="D144" i="1"/>
  <c r="G144" i="1"/>
  <c r="BL143" i="1"/>
  <c r="BK143" i="1"/>
  <c r="BJ143" i="1"/>
  <c r="BI143" i="1"/>
  <c r="BM143" i="1" s="1"/>
  <c r="BH143" i="1"/>
  <c r="BG143" i="1"/>
  <c r="BF143" i="1"/>
  <c r="BE143" i="1"/>
  <c r="BD143" i="1"/>
  <c r="BB143" i="1"/>
  <c r="BA143" i="1"/>
  <c r="AZ143" i="1"/>
  <c r="BC143" i="1" s="1"/>
  <c r="BN143" i="1" s="1"/>
  <c r="AY143" i="1"/>
  <c r="AV143" i="1"/>
  <c r="AU143" i="1"/>
  <c r="AT143" i="1"/>
  <c r="AS143" i="1"/>
  <c r="AW143" i="1" s="1"/>
  <c r="AR143" i="1"/>
  <c r="AQ143" i="1"/>
  <c r="AP143" i="1"/>
  <c r="AO143" i="1"/>
  <c r="AN143" i="1"/>
  <c r="AL143" i="1"/>
  <c r="AK143" i="1"/>
  <c r="AJ143" i="1"/>
  <c r="AM143" i="1" s="1"/>
  <c r="AX143" i="1" s="1"/>
  <c r="AI143" i="1"/>
  <c r="AF143" i="1"/>
  <c r="AE143" i="1"/>
  <c r="AD143" i="1"/>
  <c r="AC143" i="1"/>
  <c r="AG143" i="1" s="1"/>
  <c r="AB143" i="1"/>
  <c r="AA143" i="1"/>
  <c r="Z143" i="1"/>
  <c r="Y143" i="1"/>
  <c r="X143" i="1"/>
  <c r="V143" i="1"/>
  <c r="U143" i="1"/>
  <c r="T143" i="1"/>
  <c r="W143" i="1" s="1"/>
  <c r="AH143" i="1" s="1"/>
  <c r="S143" i="1"/>
  <c r="P143" i="1"/>
  <c r="O143" i="1"/>
  <c r="N143" i="1"/>
  <c r="M143" i="1"/>
  <c r="Q143" i="1" s="1"/>
  <c r="L143" i="1"/>
  <c r="K143" i="1"/>
  <c r="J143" i="1"/>
  <c r="I143" i="1"/>
  <c r="H143" i="1"/>
  <c r="F143" i="1"/>
  <c r="E143" i="1"/>
  <c r="D143" i="1"/>
  <c r="G143" i="1" s="1"/>
  <c r="C143" i="1"/>
  <c r="BM142" i="1"/>
  <c r="BH142" i="1"/>
  <c r="BN142" i="1" s="1"/>
  <c r="BC142" i="1"/>
  <c r="AW142" i="1"/>
  <c r="AX142" i="1" s="1"/>
  <c r="AR142" i="1"/>
  <c r="AM142" i="1"/>
  <c r="AG142" i="1"/>
  <c r="AB142" i="1"/>
  <c r="AH142" i="1" s="1"/>
  <c r="W142" i="1"/>
  <c r="R142" i="1"/>
  <c r="Q142" i="1"/>
  <c r="L142" i="1"/>
  <c r="G142" i="1"/>
  <c r="BO142" i="1" s="1"/>
  <c r="BM141" i="1"/>
  <c r="BH141" i="1"/>
  <c r="BC141" i="1"/>
  <c r="BN141" i="1" s="1"/>
  <c r="AX141" i="1"/>
  <c r="AW141" i="1"/>
  <c r="AR141" i="1"/>
  <c r="AM141" i="1"/>
  <c r="AG141" i="1"/>
  <c r="AB141" i="1"/>
  <c r="W141" i="1"/>
  <c r="AH141" i="1" s="1"/>
  <c r="R141" i="1"/>
  <c r="Q141" i="1"/>
  <c r="L141" i="1"/>
  <c r="G141" i="1"/>
  <c r="BO141" i="1" s="1"/>
  <c r="BM140" i="1"/>
  <c r="BH140" i="1"/>
  <c r="BC140" i="1"/>
  <c r="BN140" i="1" s="1"/>
  <c r="AX140" i="1"/>
  <c r="AW140" i="1"/>
  <c r="AR140" i="1"/>
  <c r="AM140" i="1"/>
  <c r="AG140" i="1"/>
  <c r="AB140" i="1"/>
  <c r="W140" i="1"/>
  <c r="AH140" i="1" s="1"/>
  <c r="R140" i="1"/>
  <c r="Q140" i="1"/>
  <c r="L140" i="1"/>
  <c r="G140" i="1"/>
  <c r="BO140" i="1" s="1"/>
  <c r="BM139" i="1"/>
  <c r="BH139" i="1"/>
  <c r="BC139" i="1"/>
  <c r="BN139" i="1" s="1"/>
  <c r="AW139" i="1"/>
  <c r="AR139" i="1"/>
  <c r="AM139" i="1"/>
  <c r="AX139" i="1" s="1"/>
  <c r="AG139" i="1"/>
  <c r="AB139" i="1"/>
  <c r="W139" i="1"/>
  <c r="AH139" i="1" s="1"/>
  <c r="Q139" i="1"/>
  <c r="L139" i="1"/>
  <c r="G139" i="1"/>
  <c r="R139" i="1" s="1"/>
  <c r="BN138" i="1"/>
  <c r="BM138" i="1"/>
  <c r="BH138" i="1"/>
  <c r="BC138" i="1"/>
  <c r="AW138" i="1"/>
  <c r="AR138" i="1"/>
  <c r="AX138" i="1" s="1"/>
  <c r="AM138" i="1"/>
  <c r="AH138" i="1"/>
  <c r="AG138" i="1"/>
  <c r="AB138" i="1"/>
  <c r="W138" i="1"/>
  <c r="Q138" i="1"/>
  <c r="L138" i="1"/>
  <c r="R138" i="1" s="1"/>
  <c r="G138" i="1"/>
  <c r="BO138" i="1" s="1"/>
  <c r="BN137" i="1"/>
  <c r="BM137" i="1"/>
  <c r="BH137" i="1"/>
  <c r="BC137" i="1"/>
  <c r="AW137" i="1"/>
  <c r="AR137" i="1"/>
  <c r="AM137" i="1"/>
  <c r="AX137" i="1" s="1"/>
  <c r="AH137" i="1"/>
  <c r="AG137" i="1"/>
  <c r="AB137" i="1"/>
  <c r="W137" i="1"/>
  <c r="Q137" i="1"/>
  <c r="L137" i="1"/>
  <c r="G137" i="1"/>
  <c r="R137" i="1" s="1"/>
  <c r="BM136" i="1"/>
  <c r="BH136" i="1"/>
  <c r="BC136" i="1"/>
  <c r="BN136" i="1" s="1"/>
  <c r="AW136" i="1"/>
  <c r="AR136" i="1"/>
  <c r="AM136" i="1"/>
  <c r="AX136" i="1" s="1"/>
  <c r="AH136" i="1"/>
  <c r="AG136" i="1"/>
  <c r="AB136" i="1"/>
  <c r="W136" i="1"/>
  <c r="Q136" i="1"/>
  <c r="L136" i="1"/>
  <c r="G136" i="1"/>
  <c r="BO136" i="1" s="1"/>
  <c r="BM135" i="1"/>
  <c r="BH135" i="1"/>
  <c r="BC135" i="1"/>
  <c r="BN135" i="1" s="1"/>
  <c r="AW135" i="1"/>
  <c r="AR135" i="1"/>
  <c r="AM135" i="1"/>
  <c r="AX135" i="1" s="1"/>
  <c r="AG135" i="1"/>
  <c r="AB135" i="1"/>
  <c r="W135" i="1"/>
  <c r="AH135" i="1" s="1"/>
  <c r="Q135" i="1"/>
  <c r="L135" i="1"/>
  <c r="G135" i="1"/>
  <c r="BO135" i="1" s="1"/>
  <c r="BM134" i="1"/>
  <c r="BH134" i="1"/>
  <c r="BN134" i="1" s="1"/>
  <c r="BC134" i="1"/>
  <c r="AX134" i="1"/>
  <c r="AW134" i="1"/>
  <c r="AR134" i="1"/>
  <c r="AM134" i="1"/>
  <c r="AG134" i="1"/>
  <c r="AB134" i="1"/>
  <c r="AH134" i="1" s="1"/>
  <c r="W134" i="1"/>
  <c r="R134" i="1"/>
  <c r="Q134" i="1"/>
  <c r="L134" i="1"/>
  <c r="G134" i="1"/>
  <c r="BO134" i="1" s="1"/>
  <c r="BM133" i="1"/>
  <c r="BH133" i="1"/>
  <c r="BC133" i="1"/>
  <c r="BN133" i="1" s="1"/>
  <c r="AX133" i="1"/>
  <c r="AW133" i="1"/>
  <c r="AR133" i="1"/>
  <c r="AM133" i="1"/>
  <c r="AG133" i="1"/>
  <c r="AB133" i="1"/>
  <c r="W133" i="1"/>
  <c r="AH133" i="1" s="1"/>
  <c r="R133" i="1"/>
  <c r="Q133" i="1"/>
  <c r="L133" i="1"/>
  <c r="G133" i="1"/>
  <c r="BO133" i="1" s="1"/>
  <c r="BM132" i="1"/>
  <c r="BH132" i="1"/>
  <c r="BC132" i="1"/>
  <c r="BN132" i="1" s="1"/>
  <c r="AX132" i="1"/>
  <c r="AW132" i="1"/>
  <c r="AR132" i="1"/>
  <c r="AM132" i="1"/>
  <c r="AG132" i="1"/>
  <c r="AB132" i="1"/>
  <c r="W132" i="1"/>
  <c r="AH132" i="1" s="1"/>
  <c r="R132" i="1"/>
  <c r="Q132" i="1"/>
  <c r="L132" i="1"/>
  <c r="G132" i="1"/>
  <c r="BO132" i="1" s="1"/>
  <c r="BL131" i="1"/>
  <c r="BK131" i="1"/>
  <c r="BJ131" i="1"/>
  <c r="BI131" i="1"/>
  <c r="BM131" i="1" s="1"/>
  <c r="BG131" i="1"/>
  <c r="BF131" i="1"/>
  <c r="BH131" i="1" s="1"/>
  <c r="BE131" i="1"/>
  <c r="BD131" i="1"/>
  <c r="BB131" i="1"/>
  <c r="BA131" i="1"/>
  <c r="AZ131" i="1"/>
  <c r="AY131" i="1"/>
  <c r="BC131" i="1" s="1"/>
  <c r="AV131" i="1"/>
  <c r="AU131" i="1"/>
  <c r="AT131" i="1"/>
  <c r="AS131" i="1"/>
  <c r="AW131" i="1" s="1"/>
  <c r="AQ131" i="1"/>
  <c r="AP131" i="1"/>
  <c r="AR131" i="1" s="1"/>
  <c r="AO131" i="1"/>
  <c r="AN131" i="1"/>
  <c r="AL131" i="1"/>
  <c r="AK131" i="1"/>
  <c r="AJ131" i="1"/>
  <c r="AI131" i="1"/>
  <c r="AM131" i="1" s="1"/>
  <c r="AX131" i="1" s="1"/>
  <c r="AF131" i="1"/>
  <c r="AE131" i="1"/>
  <c r="AD131" i="1"/>
  <c r="AC131" i="1"/>
  <c r="AG131" i="1" s="1"/>
  <c r="AA131" i="1"/>
  <c r="Z131" i="1"/>
  <c r="AB131" i="1" s="1"/>
  <c r="Y131" i="1"/>
  <c r="X131" i="1"/>
  <c r="V131" i="1"/>
  <c r="U131" i="1"/>
  <c r="T131" i="1"/>
  <c r="S131" i="1"/>
  <c r="W131" i="1" s="1"/>
  <c r="P131" i="1"/>
  <c r="O131" i="1"/>
  <c r="N131" i="1"/>
  <c r="M131" i="1"/>
  <c r="Q131" i="1" s="1"/>
  <c r="K131" i="1"/>
  <c r="J131" i="1"/>
  <c r="L131" i="1" s="1"/>
  <c r="I131" i="1"/>
  <c r="H131" i="1"/>
  <c r="F131" i="1"/>
  <c r="E131" i="1"/>
  <c r="D131" i="1"/>
  <c r="C131" i="1"/>
  <c r="G131" i="1" s="1"/>
  <c r="BL130" i="1"/>
  <c r="BK130" i="1"/>
  <c r="BJ130" i="1"/>
  <c r="BI130" i="1"/>
  <c r="BM130" i="1" s="1"/>
  <c r="BG130" i="1"/>
  <c r="BH130" i="1" s="1"/>
  <c r="BF130" i="1"/>
  <c r="BE130" i="1"/>
  <c r="BD130" i="1"/>
  <c r="BB130" i="1"/>
  <c r="BA130" i="1"/>
  <c r="AZ130" i="1"/>
  <c r="AY130" i="1"/>
  <c r="BC130" i="1" s="1"/>
  <c r="BN130" i="1" s="1"/>
  <c r="AV130" i="1"/>
  <c r="AU130" i="1"/>
  <c r="AT130" i="1"/>
  <c r="AS130" i="1"/>
  <c r="AW130" i="1" s="1"/>
  <c r="AQ130" i="1"/>
  <c r="AR130" i="1" s="1"/>
  <c r="AP130" i="1"/>
  <c r="AO130" i="1"/>
  <c r="AN130" i="1"/>
  <c r="AL130" i="1"/>
  <c r="AK130" i="1"/>
  <c r="AJ130" i="1"/>
  <c r="AI130" i="1"/>
  <c r="AM130" i="1" s="1"/>
  <c r="AF130" i="1"/>
  <c r="AE130" i="1"/>
  <c r="AD130" i="1"/>
  <c r="AC130" i="1"/>
  <c r="AG130" i="1" s="1"/>
  <c r="AA130" i="1"/>
  <c r="AB130" i="1" s="1"/>
  <c r="Z130" i="1"/>
  <c r="Y130" i="1"/>
  <c r="X130" i="1"/>
  <c r="V130" i="1"/>
  <c r="U130" i="1"/>
  <c r="T130" i="1"/>
  <c r="S130" i="1"/>
  <c r="W130" i="1" s="1"/>
  <c r="AH130" i="1" s="1"/>
  <c r="P130" i="1"/>
  <c r="O130" i="1"/>
  <c r="N130" i="1"/>
  <c r="M130" i="1"/>
  <c r="Q130" i="1" s="1"/>
  <c r="K130" i="1"/>
  <c r="L130" i="1" s="1"/>
  <c r="J130" i="1"/>
  <c r="I130" i="1"/>
  <c r="H130" i="1"/>
  <c r="F130" i="1"/>
  <c r="E130" i="1"/>
  <c r="D130" i="1"/>
  <c r="C130" i="1"/>
  <c r="G130" i="1" s="1"/>
  <c r="BM129" i="1"/>
  <c r="BH129" i="1"/>
  <c r="BN129" i="1" s="1"/>
  <c r="BC129" i="1"/>
  <c r="AW129" i="1"/>
  <c r="AR129" i="1"/>
  <c r="AX129" i="1" s="1"/>
  <c r="AM129" i="1"/>
  <c r="AG129" i="1"/>
  <c r="AB129" i="1"/>
  <c r="AH129" i="1" s="1"/>
  <c r="W129" i="1"/>
  <c r="Q129" i="1"/>
  <c r="L129" i="1"/>
  <c r="R129" i="1" s="1"/>
  <c r="G129" i="1"/>
  <c r="BO129" i="1" s="1"/>
  <c r="BM128" i="1"/>
  <c r="BH128" i="1"/>
  <c r="BC128" i="1"/>
  <c r="BN128" i="1" s="1"/>
  <c r="AW128" i="1"/>
  <c r="AX128" i="1" s="1"/>
  <c r="AR128" i="1"/>
  <c r="AM128" i="1"/>
  <c r="AG128" i="1"/>
  <c r="AB128" i="1"/>
  <c r="W128" i="1"/>
  <c r="AH128" i="1" s="1"/>
  <c r="Q128" i="1"/>
  <c r="R128" i="1" s="1"/>
  <c r="L128" i="1"/>
  <c r="G128" i="1"/>
  <c r="BO128" i="1" s="1"/>
  <c r="BM127" i="1"/>
  <c r="BH127" i="1"/>
  <c r="BC127" i="1"/>
  <c r="BN127" i="1" s="1"/>
  <c r="AX127" i="1"/>
  <c r="AW127" i="1"/>
  <c r="AR127" i="1"/>
  <c r="AM127" i="1"/>
  <c r="AG127" i="1"/>
  <c r="AB127" i="1"/>
  <c r="W127" i="1"/>
  <c r="AH127" i="1" s="1"/>
  <c r="R127" i="1"/>
  <c r="Q127" i="1"/>
  <c r="L127" i="1"/>
  <c r="G127" i="1"/>
  <c r="BO127" i="1" s="1"/>
  <c r="BM126" i="1"/>
  <c r="BH126" i="1"/>
  <c r="BC126" i="1"/>
  <c r="BN126" i="1" s="1"/>
  <c r="AW126" i="1"/>
  <c r="AR126" i="1"/>
  <c r="AM126" i="1"/>
  <c r="AX126" i="1" s="1"/>
  <c r="AG126" i="1"/>
  <c r="AB126" i="1"/>
  <c r="W126" i="1"/>
  <c r="BO126" i="1" s="1"/>
  <c r="Q126" i="1"/>
  <c r="L126" i="1"/>
  <c r="G126" i="1"/>
  <c r="R126" i="1" s="1"/>
  <c r="BM125" i="1"/>
  <c r="BH125" i="1"/>
  <c r="BN125" i="1" s="1"/>
  <c r="BC125" i="1"/>
  <c r="AW125" i="1"/>
  <c r="AR125" i="1"/>
  <c r="AX125" i="1" s="1"/>
  <c r="AM125" i="1"/>
  <c r="AG125" i="1"/>
  <c r="AB125" i="1"/>
  <c r="AH125" i="1" s="1"/>
  <c r="W125" i="1"/>
  <c r="Q125" i="1"/>
  <c r="L125" i="1"/>
  <c r="R125" i="1" s="1"/>
  <c r="G125" i="1"/>
  <c r="BO125" i="1" s="1"/>
  <c r="BM124" i="1"/>
  <c r="BN124" i="1" s="1"/>
  <c r="BH124" i="1"/>
  <c r="BC124" i="1"/>
  <c r="AW124" i="1"/>
  <c r="AR124" i="1"/>
  <c r="AM124" i="1"/>
  <c r="AX124" i="1" s="1"/>
  <c r="AG124" i="1"/>
  <c r="AH124" i="1" s="1"/>
  <c r="AB124" i="1"/>
  <c r="W124" i="1"/>
  <c r="Q124" i="1"/>
  <c r="L124" i="1"/>
  <c r="G124" i="1"/>
  <c r="R124" i="1" s="1"/>
  <c r="BN123" i="1"/>
  <c r="BM123" i="1"/>
  <c r="BH123" i="1"/>
  <c r="BC123" i="1"/>
  <c r="AW123" i="1"/>
  <c r="AR123" i="1"/>
  <c r="AM123" i="1"/>
  <c r="AX123" i="1" s="1"/>
  <c r="AH123" i="1"/>
  <c r="AG123" i="1"/>
  <c r="AB123" i="1"/>
  <c r="W123" i="1"/>
  <c r="Q123" i="1"/>
  <c r="L123" i="1"/>
  <c r="G123" i="1"/>
  <c r="BO123" i="1" s="1"/>
  <c r="BM122" i="1"/>
  <c r="BH122" i="1"/>
  <c r="BC122" i="1"/>
  <c r="BN122" i="1" s="1"/>
  <c r="AW122" i="1"/>
  <c r="AR122" i="1"/>
  <c r="AM122" i="1"/>
  <c r="AX122" i="1" s="1"/>
  <c r="AG122" i="1"/>
  <c r="AB122" i="1"/>
  <c r="W122" i="1"/>
  <c r="AH122" i="1" s="1"/>
  <c r="Q122" i="1"/>
  <c r="L122" i="1"/>
  <c r="G122" i="1"/>
  <c r="BO122" i="1" s="1"/>
  <c r="BM121" i="1"/>
  <c r="BH121" i="1"/>
  <c r="BN121" i="1" s="1"/>
  <c r="BC121" i="1"/>
  <c r="AW121" i="1"/>
  <c r="AR121" i="1"/>
  <c r="AX121" i="1" s="1"/>
  <c r="AM121" i="1"/>
  <c r="AG121" i="1"/>
  <c r="AB121" i="1"/>
  <c r="AH121" i="1" s="1"/>
  <c r="W121" i="1"/>
  <c r="Q121" i="1"/>
  <c r="L121" i="1"/>
  <c r="R121" i="1" s="1"/>
  <c r="G121" i="1"/>
  <c r="BO121" i="1" s="1"/>
  <c r="BM120" i="1"/>
  <c r="BH120" i="1"/>
  <c r="BC120" i="1"/>
  <c r="BN120" i="1" s="1"/>
  <c r="AW120" i="1"/>
  <c r="AX120" i="1" s="1"/>
  <c r="AR120" i="1"/>
  <c r="AM120" i="1"/>
  <c r="AG120" i="1"/>
  <c r="AB120" i="1"/>
  <c r="W120" i="1"/>
  <c r="AH120" i="1" s="1"/>
  <c r="Q120" i="1"/>
  <c r="R120" i="1" s="1"/>
  <c r="L120" i="1"/>
  <c r="G120" i="1"/>
  <c r="BO120" i="1" s="1"/>
  <c r="BM119" i="1"/>
  <c r="BH119" i="1"/>
  <c r="BC119" i="1"/>
  <c r="BN119" i="1" s="1"/>
  <c r="AX119" i="1"/>
  <c r="AW119" i="1"/>
  <c r="AR119" i="1"/>
  <c r="AM119" i="1"/>
  <c r="AG119" i="1"/>
  <c r="AB119" i="1"/>
  <c r="W119" i="1"/>
  <c r="AH119" i="1" s="1"/>
  <c r="R119" i="1"/>
  <c r="Q119" i="1"/>
  <c r="L119" i="1"/>
  <c r="G119" i="1"/>
  <c r="BO119" i="1" s="1"/>
  <c r="BL118" i="1"/>
  <c r="BK118" i="1"/>
  <c r="BJ118" i="1"/>
  <c r="BI118" i="1"/>
  <c r="BM118" i="1" s="1"/>
  <c r="BH118" i="1"/>
  <c r="BG118" i="1"/>
  <c r="BF118" i="1"/>
  <c r="BE118" i="1"/>
  <c r="BD118" i="1"/>
  <c r="BB118" i="1"/>
  <c r="BA118" i="1"/>
  <c r="AZ118" i="1"/>
  <c r="AY118" i="1"/>
  <c r="BC118" i="1" s="1"/>
  <c r="BN118" i="1" s="1"/>
  <c r="AV118" i="1"/>
  <c r="AU118" i="1"/>
  <c r="AT118" i="1"/>
  <c r="AS118" i="1"/>
  <c r="AW118" i="1" s="1"/>
  <c r="AR118" i="1"/>
  <c r="AQ118" i="1"/>
  <c r="AP118" i="1"/>
  <c r="AO118" i="1"/>
  <c r="AN118" i="1"/>
  <c r="AL118" i="1"/>
  <c r="AK118" i="1"/>
  <c r="AJ118" i="1"/>
  <c r="AI118" i="1"/>
  <c r="AM118" i="1" s="1"/>
  <c r="AX118" i="1" s="1"/>
  <c r="AF118" i="1"/>
  <c r="AE118" i="1"/>
  <c r="AD118" i="1"/>
  <c r="AC118" i="1"/>
  <c r="AG118" i="1" s="1"/>
  <c r="AB118" i="1"/>
  <c r="AA118" i="1"/>
  <c r="Z118" i="1"/>
  <c r="Y118" i="1"/>
  <c r="X118" i="1"/>
  <c r="V118" i="1"/>
  <c r="U118" i="1"/>
  <c r="T118" i="1"/>
  <c r="S118" i="1"/>
  <c r="W118" i="1" s="1"/>
  <c r="AH118" i="1" s="1"/>
  <c r="P118" i="1"/>
  <c r="O118" i="1"/>
  <c r="N118" i="1"/>
  <c r="M118" i="1"/>
  <c r="Q118" i="1" s="1"/>
  <c r="L118" i="1"/>
  <c r="K118" i="1"/>
  <c r="J118" i="1"/>
  <c r="I118" i="1"/>
  <c r="H118" i="1"/>
  <c r="F118" i="1"/>
  <c r="E118" i="1"/>
  <c r="D118" i="1"/>
  <c r="C118" i="1"/>
  <c r="G118" i="1" s="1"/>
  <c r="BL117" i="1"/>
  <c r="BK117" i="1"/>
  <c r="BJ117" i="1"/>
  <c r="BI117" i="1"/>
  <c r="BM117" i="1" s="1"/>
  <c r="BG117" i="1"/>
  <c r="BH117" i="1" s="1"/>
  <c r="BF117" i="1"/>
  <c r="BE117" i="1"/>
  <c r="BD117" i="1"/>
  <c r="BB117" i="1"/>
  <c r="BA117" i="1"/>
  <c r="BC117" i="1" s="1"/>
  <c r="AZ117" i="1"/>
  <c r="AY117" i="1"/>
  <c r="AV117" i="1"/>
  <c r="AU117" i="1"/>
  <c r="AT117" i="1"/>
  <c r="AS117" i="1"/>
  <c r="AW117" i="1" s="1"/>
  <c r="AQ117" i="1"/>
  <c r="AR117" i="1" s="1"/>
  <c r="AP117" i="1"/>
  <c r="AO117" i="1"/>
  <c r="AN117" i="1"/>
  <c r="AL117" i="1"/>
  <c r="AK117" i="1"/>
  <c r="AM117" i="1" s="1"/>
  <c r="AX117" i="1" s="1"/>
  <c r="AJ117" i="1"/>
  <c r="AI117" i="1"/>
  <c r="AF117" i="1"/>
  <c r="AE117" i="1"/>
  <c r="AD117" i="1"/>
  <c r="AC117" i="1"/>
  <c r="AG117" i="1" s="1"/>
  <c r="AA117" i="1"/>
  <c r="AB117" i="1" s="1"/>
  <c r="Z117" i="1"/>
  <c r="Y117" i="1"/>
  <c r="X117" i="1"/>
  <c r="V117" i="1"/>
  <c r="U117" i="1"/>
  <c r="W117" i="1" s="1"/>
  <c r="T117" i="1"/>
  <c r="S117" i="1"/>
  <c r="P117" i="1"/>
  <c r="O117" i="1"/>
  <c r="N117" i="1"/>
  <c r="M117" i="1"/>
  <c r="Q117" i="1" s="1"/>
  <c r="K117" i="1"/>
  <c r="L117" i="1" s="1"/>
  <c r="J117" i="1"/>
  <c r="I117" i="1"/>
  <c r="H117" i="1"/>
  <c r="F117" i="1"/>
  <c r="E117" i="1"/>
  <c r="G117" i="1" s="1"/>
  <c r="D117" i="1"/>
  <c r="C117" i="1"/>
  <c r="BM116" i="1"/>
  <c r="BH116" i="1"/>
  <c r="BN116" i="1" s="1"/>
  <c r="BC116" i="1"/>
  <c r="AX116" i="1"/>
  <c r="AW116" i="1"/>
  <c r="AR116" i="1"/>
  <c r="AM116" i="1"/>
  <c r="AG116" i="1"/>
  <c r="AB116" i="1"/>
  <c r="AH116" i="1" s="1"/>
  <c r="W116" i="1"/>
  <c r="R116" i="1"/>
  <c r="Q116" i="1"/>
  <c r="L116" i="1"/>
  <c r="G116" i="1"/>
  <c r="BO116" i="1" s="1"/>
  <c r="BM115" i="1"/>
  <c r="BH115" i="1"/>
  <c r="BC115" i="1"/>
  <c r="BN115" i="1" s="1"/>
  <c r="AW115" i="1"/>
  <c r="AX115" i="1" s="1"/>
  <c r="AR115" i="1"/>
  <c r="AM115" i="1"/>
  <c r="AG115" i="1"/>
  <c r="AB115" i="1"/>
  <c r="W115" i="1"/>
  <c r="AH115" i="1" s="1"/>
  <c r="Q115" i="1"/>
  <c r="R115" i="1" s="1"/>
  <c r="L115" i="1"/>
  <c r="G115" i="1"/>
  <c r="BO115" i="1" s="1"/>
  <c r="BM114" i="1"/>
  <c r="BH114" i="1"/>
  <c r="BN114" i="1" s="1"/>
  <c r="BC114" i="1"/>
  <c r="AX114" i="1"/>
  <c r="AW114" i="1"/>
  <c r="AR114" i="1"/>
  <c r="AM114" i="1"/>
  <c r="AG114" i="1"/>
  <c r="AB114" i="1"/>
  <c r="AH114" i="1" s="1"/>
  <c r="W114" i="1"/>
  <c r="R114" i="1"/>
  <c r="Q114" i="1"/>
  <c r="L114" i="1"/>
  <c r="G114" i="1"/>
  <c r="BO114" i="1" s="1"/>
  <c r="BM113" i="1"/>
  <c r="BH113" i="1"/>
  <c r="BC113" i="1"/>
  <c r="BN113" i="1" s="1"/>
  <c r="AW113" i="1"/>
  <c r="AR113" i="1"/>
  <c r="AM113" i="1"/>
  <c r="AX113" i="1" s="1"/>
  <c r="AG113" i="1"/>
  <c r="AB113" i="1"/>
  <c r="W113" i="1"/>
  <c r="AH113" i="1" s="1"/>
  <c r="Q113" i="1"/>
  <c r="L113" i="1"/>
  <c r="G113" i="1"/>
  <c r="R113" i="1" s="1"/>
  <c r="BN112" i="1"/>
  <c r="BM112" i="1"/>
  <c r="BH112" i="1"/>
  <c r="BC112" i="1"/>
  <c r="AW112" i="1"/>
  <c r="AR112" i="1"/>
  <c r="AX112" i="1" s="1"/>
  <c r="AM112" i="1"/>
  <c r="AH112" i="1"/>
  <c r="AG112" i="1"/>
  <c r="AB112" i="1"/>
  <c r="W112" i="1"/>
  <c r="Q112" i="1"/>
  <c r="L112" i="1"/>
  <c r="R112" i="1" s="1"/>
  <c r="G112" i="1"/>
  <c r="BO112" i="1" s="1"/>
  <c r="BO111" i="1"/>
  <c r="BM111" i="1"/>
  <c r="BN111" i="1" s="1"/>
  <c r="BH111" i="1"/>
  <c r="BC111" i="1"/>
  <c r="AW111" i="1"/>
  <c r="AR111" i="1"/>
  <c r="AM111" i="1"/>
  <c r="AX111" i="1" s="1"/>
  <c r="AG111" i="1"/>
  <c r="AH111" i="1" s="1"/>
  <c r="AB111" i="1"/>
  <c r="W111" i="1"/>
  <c r="Q111" i="1"/>
  <c r="L111" i="1"/>
  <c r="G111" i="1"/>
  <c r="R111" i="1" s="1"/>
  <c r="BN110" i="1"/>
  <c r="BM110" i="1"/>
  <c r="BH110" i="1"/>
  <c r="BC110" i="1"/>
  <c r="AW110" i="1"/>
  <c r="AR110" i="1"/>
  <c r="AX110" i="1" s="1"/>
  <c r="AM110" i="1"/>
  <c r="AH110" i="1"/>
  <c r="AG110" i="1"/>
  <c r="AB110" i="1"/>
  <c r="W110" i="1"/>
  <c r="Q110" i="1"/>
  <c r="L110" i="1"/>
  <c r="R110" i="1" s="1"/>
  <c r="G110" i="1"/>
  <c r="BO110" i="1" s="1"/>
  <c r="BM109" i="1"/>
  <c r="BH109" i="1"/>
  <c r="BC109" i="1"/>
  <c r="BN109" i="1" s="1"/>
  <c r="AW109" i="1"/>
  <c r="AR109" i="1"/>
  <c r="AM109" i="1"/>
  <c r="AX109" i="1" s="1"/>
  <c r="AG109" i="1"/>
  <c r="AB109" i="1"/>
  <c r="W109" i="1"/>
  <c r="AH109" i="1" s="1"/>
  <c r="Q109" i="1"/>
  <c r="L109" i="1"/>
  <c r="G109" i="1"/>
  <c r="BO109" i="1" s="1"/>
  <c r="BM108" i="1"/>
  <c r="BH108" i="1"/>
  <c r="BN108" i="1" s="1"/>
  <c r="BC108" i="1"/>
  <c r="AX108" i="1"/>
  <c r="AW108" i="1"/>
  <c r="AR108" i="1"/>
  <c r="AM108" i="1"/>
  <c r="AG108" i="1"/>
  <c r="AB108" i="1"/>
  <c r="AH108" i="1" s="1"/>
  <c r="W108" i="1"/>
  <c r="R108" i="1"/>
  <c r="Q108" i="1"/>
  <c r="L108" i="1"/>
  <c r="G108" i="1"/>
  <c r="BO108" i="1" s="1"/>
  <c r="BM107" i="1"/>
  <c r="BH107" i="1"/>
  <c r="BC107" i="1"/>
  <c r="BN107" i="1" s="1"/>
  <c r="AW107" i="1"/>
  <c r="AX107" i="1" s="1"/>
  <c r="AR107" i="1"/>
  <c r="AM107" i="1"/>
  <c r="AG107" i="1"/>
  <c r="AB107" i="1"/>
  <c r="W107" i="1"/>
  <c r="AH107" i="1" s="1"/>
  <c r="Q107" i="1"/>
  <c r="R107" i="1" s="1"/>
  <c r="L107" i="1"/>
  <c r="G107" i="1"/>
  <c r="BO107" i="1" s="1"/>
  <c r="BM106" i="1"/>
  <c r="BH106" i="1"/>
  <c r="BN106" i="1" s="1"/>
  <c r="BC106" i="1"/>
  <c r="AX106" i="1"/>
  <c r="AW106" i="1"/>
  <c r="AR106" i="1"/>
  <c r="AM106" i="1"/>
  <c r="AG106" i="1"/>
  <c r="AB106" i="1"/>
  <c r="AH106" i="1" s="1"/>
  <c r="W106" i="1"/>
  <c r="R106" i="1"/>
  <c r="Q106" i="1"/>
  <c r="L106" i="1"/>
  <c r="G106" i="1"/>
  <c r="BO106" i="1" s="1"/>
  <c r="BM105" i="1"/>
  <c r="BL105" i="1"/>
  <c r="BK105" i="1"/>
  <c r="BJ105" i="1"/>
  <c r="BI105" i="1"/>
  <c r="BG105" i="1"/>
  <c r="BF105" i="1"/>
  <c r="BE105" i="1"/>
  <c r="BD105" i="1"/>
  <c r="BH105" i="1" s="1"/>
  <c r="BB105" i="1"/>
  <c r="BA105" i="1"/>
  <c r="AZ105" i="1"/>
  <c r="AY105" i="1"/>
  <c r="BC105" i="1" s="1"/>
  <c r="AW105" i="1"/>
  <c r="AV105" i="1"/>
  <c r="AU105" i="1"/>
  <c r="AT105" i="1"/>
  <c r="AS105" i="1"/>
  <c r="AQ105" i="1"/>
  <c r="AP105" i="1"/>
  <c r="AO105" i="1"/>
  <c r="AN105" i="1"/>
  <c r="AR105" i="1" s="1"/>
  <c r="AL105" i="1"/>
  <c r="AK105" i="1"/>
  <c r="AJ105" i="1"/>
  <c r="AI105" i="1"/>
  <c r="AM105" i="1" s="1"/>
  <c r="AG105" i="1"/>
  <c r="AF105" i="1"/>
  <c r="AE105" i="1"/>
  <c r="AD105" i="1"/>
  <c r="AC105" i="1"/>
  <c r="AA105" i="1"/>
  <c r="Z105" i="1"/>
  <c r="Y105" i="1"/>
  <c r="X105" i="1"/>
  <c r="AB105" i="1" s="1"/>
  <c r="V105" i="1"/>
  <c r="U105" i="1"/>
  <c r="T105" i="1"/>
  <c r="S105" i="1"/>
  <c r="W105" i="1" s="1"/>
  <c r="AH105" i="1" s="1"/>
  <c r="Q105" i="1"/>
  <c r="P105" i="1"/>
  <c r="O105" i="1"/>
  <c r="N105" i="1"/>
  <c r="M105" i="1"/>
  <c r="K105" i="1"/>
  <c r="J105" i="1"/>
  <c r="I105" i="1"/>
  <c r="H105" i="1"/>
  <c r="L105" i="1" s="1"/>
  <c r="F105" i="1"/>
  <c r="E105" i="1"/>
  <c r="D105" i="1"/>
  <c r="C105" i="1"/>
  <c r="G105" i="1" s="1"/>
  <c r="BM104" i="1"/>
  <c r="BL104" i="1"/>
  <c r="BK104" i="1"/>
  <c r="BJ104" i="1"/>
  <c r="BI104" i="1"/>
  <c r="BG104" i="1"/>
  <c r="BF104" i="1"/>
  <c r="BE104" i="1"/>
  <c r="BH104" i="1" s="1"/>
  <c r="BD104" i="1"/>
  <c r="BB104" i="1"/>
  <c r="BA104" i="1"/>
  <c r="AZ104" i="1"/>
  <c r="AY104" i="1"/>
  <c r="BC104" i="1" s="1"/>
  <c r="BN104" i="1" s="1"/>
  <c r="AW104" i="1"/>
  <c r="AV104" i="1"/>
  <c r="AU104" i="1"/>
  <c r="AT104" i="1"/>
  <c r="AS104" i="1"/>
  <c r="AQ104" i="1"/>
  <c r="AP104" i="1"/>
  <c r="AO104" i="1"/>
  <c r="AR104" i="1" s="1"/>
  <c r="AN104" i="1"/>
  <c r="AL104" i="1"/>
  <c r="AK104" i="1"/>
  <c r="AJ104" i="1"/>
  <c r="AI104" i="1"/>
  <c r="AM104" i="1" s="1"/>
  <c r="AG104" i="1"/>
  <c r="AF104" i="1"/>
  <c r="AE104" i="1"/>
  <c r="AD104" i="1"/>
  <c r="AC104" i="1"/>
  <c r="AA104" i="1"/>
  <c r="Z104" i="1"/>
  <c r="Y104" i="1"/>
  <c r="AB104" i="1" s="1"/>
  <c r="X104" i="1"/>
  <c r="V104" i="1"/>
  <c r="U104" i="1"/>
  <c r="T104" i="1"/>
  <c r="S104" i="1"/>
  <c r="W104" i="1" s="1"/>
  <c r="Q104" i="1"/>
  <c r="P104" i="1"/>
  <c r="O104" i="1"/>
  <c r="N104" i="1"/>
  <c r="M104" i="1"/>
  <c r="K104" i="1"/>
  <c r="J104" i="1"/>
  <c r="I104" i="1"/>
  <c r="L104" i="1" s="1"/>
  <c r="H104" i="1"/>
  <c r="F104" i="1"/>
  <c r="E104" i="1"/>
  <c r="D104" i="1"/>
  <c r="C104" i="1"/>
  <c r="G104" i="1" s="1"/>
  <c r="BN103" i="1"/>
  <c r="BM103" i="1"/>
  <c r="BH103" i="1"/>
  <c r="BC103" i="1"/>
  <c r="AW103" i="1"/>
  <c r="AR103" i="1"/>
  <c r="AM103" i="1"/>
  <c r="AX103" i="1" s="1"/>
  <c r="AH103" i="1"/>
  <c r="AG103" i="1"/>
  <c r="AB103" i="1"/>
  <c r="W103" i="1"/>
  <c r="Q103" i="1"/>
  <c r="L103" i="1"/>
  <c r="G103" i="1"/>
  <c r="BO103" i="1" s="1"/>
  <c r="BM102" i="1"/>
  <c r="BH102" i="1"/>
  <c r="BN102" i="1" s="1"/>
  <c r="BC102" i="1"/>
  <c r="AW102" i="1"/>
  <c r="AR102" i="1"/>
  <c r="AM102" i="1"/>
  <c r="AX102" i="1" s="1"/>
  <c r="AG102" i="1"/>
  <c r="AB102" i="1"/>
  <c r="AH102" i="1" s="1"/>
  <c r="W102" i="1"/>
  <c r="Q102" i="1"/>
  <c r="L102" i="1"/>
  <c r="G102" i="1"/>
  <c r="BO102" i="1" s="1"/>
  <c r="BM101" i="1"/>
  <c r="BH101" i="1"/>
  <c r="BC101" i="1"/>
  <c r="BN101" i="1" s="1"/>
  <c r="AW101" i="1"/>
  <c r="AX101" i="1" s="1"/>
  <c r="AR101" i="1"/>
  <c r="AM101" i="1"/>
  <c r="AH101" i="1"/>
  <c r="AG101" i="1"/>
  <c r="AB101" i="1"/>
  <c r="W101" i="1"/>
  <c r="Q101" i="1"/>
  <c r="R101" i="1" s="1"/>
  <c r="L101" i="1"/>
  <c r="G101" i="1"/>
  <c r="BO101" i="1" s="1"/>
  <c r="BM100" i="1"/>
  <c r="BH100" i="1"/>
  <c r="BC100" i="1"/>
  <c r="BN100" i="1" s="1"/>
  <c r="AX100" i="1"/>
  <c r="AW100" i="1"/>
  <c r="AR100" i="1"/>
  <c r="AM100" i="1"/>
  <c r="AG100" i="1"/>
  <c r="AB100" i="1"/>
  <c r="W100" i="1"/>
  <c r="AH100" i="1" s="1"/>
  <c r="R100" i="1"/>
  <c r="Q100" i="1"/>
  <c r="L100" i="1"/>
  <c r="G100" i="1"/>
  <c r="BO100" i="1" s="1"/>
  <c r="BM99" i="1"/>
  <c r="BH99" i="1"/>
  <c r="BC99" i="1"/>
  <c r="BN99" i="1" s="1"/>
  <c r="AX99" i="1"/>
  <c r="AW99" i="1"/>
  <c r="AR99" i="1"/>
  <c r="AM99" i="1"/>
  <c r="AG99" i="1"/>
  <c r="AB99" i="1"/>
  <c r="W99" i="1"/>
  <c r="AH99" i="1" s="1"/>
  <c r="R99" i="1"/>
  <c r="Q99" i="1"/>
  <c r="L99" i="1"/>
  <c r="G99" i="1"/>
  <c r="BO99" i="1" s="1"/>
  <c r="BM98" i="1"/>
  <c r="BH98" i="1"/>
  <c r="BC98" i="1"/>
  <c r="BN98" i="1" s="1"/>
  <c r="AW98" i="1"/>
  <c r="AR98" i="1"/>
  <c r="AX98" i="1" s="1"/>
  <c r="AM98" i="1"/>
  <c r="AG98" i="1"/>
  <c r="AB98" i="1"/>
  <c r="W98" i="1"/>
  <c r="AH98" i="1" s="1"/>
  <c r="Q98" i="1"/>
  <c r="L98" i="1"/>
  <c r="R98" i="1" s="1"/>
  <c r="G98" i="1"/>
  <c r="BO98" i="1" s="1"/>
  <c r="BM97" i="1"/>
  <c r="BN97" i="1" s="1"/>
  <c r="BH97" i="1"/>
  <c r="BC97" i="1"/>
  <c r="AX97" i="1"/>
  <c r="AW97" i="1"/>
  <c r="AR97" i="1"/>
  <c r="AM97" i="1"/>
  <c r="AG97" i="1"/>
  <c r="AH97" i="1" s="1"/>
  <c r="AB97" i="1"/>
  <c r="W97" i="1"/>
  <c r="R97" i="1"/>
  <c r="Q97" i="1"/>
  <c r="L97" i="1"/>
  <c r="G97" i="1"/>
  <c r="BO97" i="1" s="1"/>
  <c r="BN96" i="1"/>
  <c r="BM96" i="1"/>
  <c r="BH96" i="1"/>
  <c r="BC96" i="1"/>
  <c r="AW96" i="1"/>
  <c r="AR96" i="1"/>
  <c r="AM96" i="1"/>
  <c r="AX96" i="1" s="1"/>
  <c r="AH96" i="1"/>
  <c r="AG96" i="1"/>
  <c r="AB96" i="1"/>
  <c r="W96" i="1"/>
  <c r="Q96" i="1"/>
  <c r="L96" i="1"/>
  <c r="G96" i="1"/>
  <c r="R96" i="1" s="1"/>
  <c r="BN95" i="1"/>
  <c r="BM95" i="1"/>
  <c r="BH95" i="1"/>
  <c r="BC95" i="1"/>
  <c r="AW95" i="1"/>
  <c r="AR95" i="1"/>
  <c r="AM95" i="1"/>
  <c r="AX95" i="1" s="1"/>
  <c r="AH95" i="1"/>
  <c r="AG95" i="1"/>
  <c r="AB95" i="1"/>
  <c r="W95" i="1"/>
  <c r="Q95" i="1"/>
  <c r="L95" i="1"/>
  <c r="G95" i="1"/>
  <c r="BO95" i="1" s="1"/>
  <c r="BM94" i="1"/>
  <c r="BH94" i="1"/>
  <c r="BN94" i="1" s="1"/>
  <c r="BC94" i="1"/>
  <c r="AW94" i="1"/>
  <c r="AR94" i="1"/>
  <c r="AM94" i="1"/>
  <c r="AX94" i="1" s="1"/>
  <c r="AG94" i="1"/>
  <c r="AB94" i="1"/>
  <c r="AH94" i="1" s="1"/>
  <c r="W94" i="1"/>
  <c r="Q94" i="1"/>
  <c r="L94" i="1"/>
  <c r="G94" i="1"/>
  <c r="BO94" i="1" s="1"/>
  <c r="BN93" i="1"/>
  <c r="BM93" i="1"/>
  <c r="BH93" i="1"/>
  <c r="BC93" i="1"/>
  <c r="AW93" i="1"/>
  <c r="AX93" i="1" s="1"/>
  <c r="AR93" i="1"/>
  <c r="AM93" i="1"/>
  <c r="AH93" i="1"/>
  <c r="AG93" i="1"/>
  <c r="AB93" i="1"/>
  <c r="W93" i="1"/>
  <c r="Q93" i="1"/>
  <c r="R93" i="1" s="1"/>
  <c r="L93" i="1"/>
  <c r="G93" i="1"/>
  <c r="BO93" i="1" s="1"/>
  <c r="AH195" i="1" l="1"/>
  <c r="BN195" i="1"/>
  <c r="BO196" i="1"/>
  <c r="R196" i="1"/>
  <c r="BO195" i="1"/>
  <c r="R195" i="1"/>
  <c r="R187" i="1"/>
  <c r="BO191" i="1"/>
  <c r="AH182" i="1"/>
  <c r="BN182" i="1"/>
  <c r="BO183" i="1"/>
  <c r="R183" i="1"/>
  <c r="BO182" i="1"/>
  <c r="R182" i="1"/>
  <c r="AX182" i="1"/>
  <c r="AX183" i="1"/>
  <c r="R175" i="1"/>
  <c r="BO178" i="1"/>
  <c r="BO171" i="1"/>
  <c r="BO179" i="1"/>
  <c r="BO177" i="1"/>
  <c r="BO172" i="1"/>
  <c r="BO180" i="1"/>
  <c r="BO169" i="1"/>
  <c r="R169" i="1"/>
  <c r="AX169" i="1"/>
  <c r="BO170" i="1"/>
  <c r="R170" i="1"/>
  <c r="AH169" i="1"/>
  <c r="AX170" i="1"/>
  <c r="R161" i="1"/>
  <c r="R162" i="1"/>
  <c r="BO165" i="1"/>
  <c r="AH156" i="1"/>
  <c r="BN156" i="1"/>
  <c r="AH157" i="1"/>
  <c r="BN157" i="1"/>
  <c r="BO156" i="1"/>
  <c r="R156" i="1"/>
  <c r="AX156" i="1"/>
  <c r="BO157" i="1"/>
  <c r="R157" i="1"/>
  <c r="AX157" i="1"/>
  <c r="R148" i="1"/>
  <c r="BO152" i="1"/>
  <c r="BO146" i="1"/>
  <c r="BO154" i="1"/>
  <c r="BO143" i="1"/>
  <c r="R143" i="1"/>
  <c r="BO144" i="1"/>
  <c r="R144" i="1"/>
  <c r="BO137" i="1"/>
  <c r="R135" i="1"/>
  <c r="R136" i="1"/>
  <c r="BO139" i="1"/>
  <c r="AX130" i="1"/>
  <c r="R130" i="1"/>
  <c r="BO130" i="1"/>
  <c r="AH131" i="1"/>
  <c r="BN131" i="1"/>
  <c r="R131" i="1"/>
  <c r="BO131" i="1"/>
  <c r="BO124" i="1"/>
  <c r="R122" i="1"/>
  <c r="AH126" i="1"/>
  <c r="R123" i="1"/>
  <c r="AH117" i="1"/>
  <c r="BN117" i="1"/>
  <c r="BO118" i="1"/>
  <c r="R118" i="1"/>
  <c r="BO117" i="1"/>
  <c r="R117" i="1"/>
  <c r="R109" i="1"/>
  <c r="BO113" i="1"/>
  <c r="R104" i="1"/>
  <c r="BO104" i="1"/>
  <c r="AX104" i="1"/>
  <c r="BO105" i="1"/>
  <c r="R105" i="1"/>
  <c r="BN105" i="1"/>
  <c r="AH104" i="1"/>
  <c r="AX105" i="1"/>
  <c r="BO96" i="1"/>
  <c r="R94" i="1"/>
  <c r="R102" i="1"/>
  <c r="R95" i="1"/>
  <c r="R103" i="1"/>
  <c r="BL92" i="1"/>
  <c r="BK92" i="1"/>
  <c r="BJ92" i="1"/>
  <c r="BI92" i="1"/>
  <c r="BM92" i="1" s="1"/>
  <c r="BH92" i="1"/>
  <c r="BG92" i="1"/>
  <c r="BF92" i="1"/>
  <c r="BE92" i="1"/>
  <c r="BD92" i="1"/>
  <c r="BB92" i="1"/>
  <c r="BA92" i="1"/>
  <c r="AZ92" i="1"/>
  <c r="BC92" i="1" s="1"/>
  <c r="BN92" i="1" s="1"/>
  <c r="AY92" i="1"/>
  <c r="AV92" i="1"/>
  <c r="AU92" i="1"/>
  <c r="AT92" i="1"/>
  <c r="AS92" i="1"/>
  <c r="AW92" i="1" s="1"/>
  <c r="AR92" i="1"/>
  <c r="AQ92" i="1"/>
  <c r="AP92" i="1"/>
  <c r="AO92" i="1"/>
  <c r="AN92" i="1"/>
  <c r="AL92" i="1"/>
  <c r="AK92" i="1"/>
  <c r="AJ92" i="1"/>
  <c r="AM92" i="1" s="1"/>
  <c r="AX92" i="1" s="1"/>
  <c r="AI92" i="1"/>
  <c r="AF92" i="1"/>
  <c r="AE92" i="1"/>
  <c r="AD92" i="1"/>
  <c r="AC92" i="1"/>
  <c r="AG92" i="1" s="1"/>
  <c r="AB92" i="1"/>
  <c r="AA92" i="1"/>
  <c r="Z92" i="1"/>
  <c r="Y92" i="1"/>
  <c r="X92" i="1"/>
  <c r="V92" i="1"/>
  <c r="U92" i="1"/>
  <c r="T92" i="1"/>
  <c r="W92" i="1" s="1"/>
  <c r="AH92" i="1" s="1"/>
  <c r="S92" i="1"/>
  <c r="P92" i="1"/>
  <c r="O92" i="1"/>
  <c r="N92" i="1"/>
  <c r="M92" i="1"/>
  <c r="Q92" i="1" s="1"/>
  <c r="L92" i="1"/>
  <c r="K92" i="1"/>
  <c r="J92" i="1"/>
  <c r="I92" i="1"/>
  <c r="H92" i="1"/>
  <c r="F92" i="1"/>
  <c r="E92" i="1"/>
  <c r="D92" i="1"/>
  <c r="G92" i="1" s="1"/>
  <c r="C92" i="1"/>
  <c r="BL91" i="1"/>
  <c r="BK91" i="1"/>
  <c r="BJ91" i="1"/>
  <c r="BI91" i="1"/>
  <c r="BM91" i="1" s="1"/>
  <c r="BG91" i="1"/>
  <c r="BF91" i="1"/>
  <c r="BE91" i="1"/>
  <c r="BD91" i="1"/>
  <c r="BH91" i="1" s="1"/>
  <c r="BB91" i="1"/>
  <c r="BA91" i="1"/>
  <c r="AZ91" i="1"/>
  <c r="AY91" i="1"/>
  <c r="BC91" i="1" s="1"/>
  <c r="BN91" i="1" s="1"/>
  <c r="AV91" i="1"/>
  <c r="AU91" i="1"/>
  <c r="AT91" i="1"/>
  <c r="AS91" i="1"/>
  <c r="AW91" i="1" s="1"/>
  <c r="AQ91" i="1"/>
  <c r="AP91" i="1"/>
  <c r="AO91" i="1"/>
  <c r="AN91" i="1"/>
  <c r="AR91" i="1" s="1"/>
  <c r="AL91" i="1"/>
  <c r="AK91" i="1"/>
  <c r="AJ91" i="1"/>
  <c r="AI91" i="1"/>
  <c r="AM91" i="1" s="1"/>
  <c r="AF91" i="1"/>
  <c r="AE91" i="1"/>
  <c r="AD91" i="1"/>
  <c r="AC91" i="1"/>
  <c r="AG91" i="1" s="1"/>
  <c r="AA91" i="1"/>
  <c r="Z91" i="1"/>
  <c r="Y91" i="1"/>
  <c r="X91" i="1"/>
  <c r="AB91" i="1" s="1"/>
  <c r="V91" i="1"/>
  <c r="U91" i="1"/>
  <c r="T91" i="1"/>
  <c r="S91" i="1"/>
  <c r="W91" i="1" s="1"/>
  <c r="AH91" i="1" s="1"/>
  <c r="P91" i="1"/>
  <c r="O91" i="1"/>
  <c r="N91" i="1"/>
  <c r="M91" i="1"/>
  <c r="Q91" i="1" s="1"/>
  <c r="K91" i="1"/>
  <c r="J91" i="1"/>
  <c r="I91" i="1"/>
  <c r="H91" i="1"/>
  <c r="L91" i="1" s="1"/>
  <c r="F91" i="1"/>
  <c r="E91" i="1"/>
  <c r="D91" i="1"/>
  <c r="C91" i="1"/>
  <c r="G91" i="1" s="1"/>
  <c r="BM90" i="1"/>
  <c r="BH90" i="1"/>
  <c r="BN90" i="1" s="1"/>
  <c r="BC90" i="1"/>
  <c r="AX90" i="1"/>
  <c r="AW90" i="1"/>
  <c r="AR90" i="1"/>
  <c r="AM90" i="1"/>
  <c r="AG90" i="1"/>
  <c r="AB90" i="1"/>
  <c r="AH90" i="1" s="1"/>
  <c r="W90" i="1"/>
  <c r="R90" i="1"/>
  <c r="Q90" i="1"/>
  <c r="L90" i="1"/>
  <c r="G90" i="1"/>
  <c r="BO90" i="1" s="1"/>
  <c r="BM89" i="1"/>
  <c r="BH89" i="1"/>
  <c r="BC89" i="1"/>
  <c r="BN89" i="1" s="1"/>
  <c r="AW89" i="1"/>
  <c r="AX89" i="1" s="1"/>
  <c r="AR89" i="1"/>
  <c r="AM89" i="1"/>
  <c r="AG89" i="1"/>
  <c r="AB89" i="1"/>
  <c r="W89" i="1"/>
  <c r="AH89" i="1" s="1"/>
  <c r="Q89" i="1"/>
  <c r="R89" i="1" s="1"/>
  <c r="L89" i="1"/>
  <c r="G89" i="1"/>
  <c r="BO89" i="1" s="1"/>
  <c r="BM88" i="1"/>
  <c r="BH88" i="1"/>
  <c r="BC88" i="1"/>
  <c r="BN88" i="1" s="1"/>
  <c r="AW88" i="1"/>
  <c r="AR88" i="1"/>
  <c r="AM88" i="1"/>
  <c r="AX88" i="1" s="1"/>
  <c r="AG88" i="1"/>
  <c r="AB88" i="1"/>
  <c r="W88" i="1"/>
  <c r="AH88" i="1" s="1"/>
  <c r="Q88" i="1"/>
  <c r="L88" i="1"/>
  <c r="G88" i="1"/>
  <c r="R88" i="1" s="1"/>
  <c r="BM87" i="1"/>
  <c r="BH87" i="1"/>
  <c r="BC87" i="1"/>
  <c r="BN87" i="1" s="1"/>
  <c r="AW87" i="1"/>
  <c r="AR87" i="1"/>
  <c r="AM87" i="1"/>
  <c r="AX87" i="1" s="1"/>
  <c r="AG87" i="1"/>
  <c r="AB87" i="1"/>
  <c r="W87" i="1"/>
  <c r="AH87" i="1" s="1"/>
  <c r="Q87" i="1"/>
  <c r="L87" i="1"/>
  <c r="G87" i="1"/>
  <c r="R87" i="1" s="1"/>
  <c r="BN86" i="1"/>
  <c r="BM86" i="1"/>
  <c r="BH86" i="1"/>
  <c r="BC86" i="1"/>
  <c r="AW86" i="1"/>
  <c r="AR86" i="1"/>
  <c r="AX86" i="1" s="1"/>
  <c r="AM86" i="1"/>
  <c r="AH86" i="1"/>
  <c r="AG86" i="1"/>
  <c r="AB86" i="1"/>
  <c r="W86" i="1"/>
  <c r="Q86" i="1"/>
  <c r="L86" i="1"/>
  <c r="R86" i="1" s="1"/>
  <c r="G86" i="1"/>
  <c r="BO86" i="1" s="1"/>
  <c r="BM85" i="1"/>
  <c r="BN85" i="1" s="1"/>
  <c r="BH85" i="1"/>
  <c r="BC85" i="1"/>
  <c r="AW85" i="1"/>
  <c r="AR85" i="1"/>
  <c r="AM85" i="1"/>
  <c r="AX85" i="1" s="1"/>
  <c r="AG85" i="1"/>
  <c r="AH85" i="1" s="1"/>
  <c r="AB85" i="1"/>
  <c r="W85" i="1"/>
  <c r="Q85" i="1"/>
  <c r="L85" i="1"/>
  <c r="G85" i="1"/>
  <c r="R85" i="1" s="1"/>
  <c r="BM84" i="1"/>
  <c r="BH84" i="1"/>
  <c r="BC84" i="1"/>
  <c r="BN84" i="1" s="1"/>
  <c r="AW84" i="1"/>
  <c r="AR84" i="1"/>
  <c r="AM84" i="1"/>
  <c r="AX84" i="1" s="1"/>
  <c r="AG84" i="1"/>
  <c r="AB84" i="1"/>
  <c r="W84" i="1"/>
  <c r="AH84" i="1" s="1"/>
  <c r="Q84" i="1"/>
  <c r="L84" i="1"/>
  <c r="G84" i="1"/>
  <c r="BO84" i="1" s="1"/>
  <c r="BM83" i="1"/>
  <c r="BH83" i="1"/>
  <c r="BC83" i="1"/>
  <c r="BN83" i="1" s="1"/>
  <c r="AW83" i="1"/>
  <c r="AR83" i="1"/>
  <c r="AM83" i="1"/>
  <c r="AX83" i="1" s="1"/>
  <c r="AG83" i="1"/>
  <c r="AB83" i="1"/>
  <c r="W83" i="1"/>
  <c r="AH83" i="1" s="1"/>
  <c r="Q83" i="1"/>
  <c r="L83" i="1"/>
  <c r="G83" i="1"/>
  <c r="BO83" i="1" s="1"/>
  <c r="BM82" i="1"/>
  <c r="BH82" i="1"/>
  <c r="BN82" i="1" s="1"/>
  <c r="BC82" i="1"/>
  <c r="AX82" i="1"/>
  <c r="AW82" i="1"/>
  <c r="AR82" i="1"/>
  <c r="AM82" i="1"/>
  <c r="AG82" i="1"/>
  <c r="AB82" i="1"/>
  <c r="AH82" i="1" s="1"/>
  <c r="W82" i="1"/>
  <c r="R82" i="1"/>
  <c r="Q82" i="1"/>
  <c r="L82" i="1"/>
  <c r="G82" i="1"/>
  <c r="BO82" i="1" s="1"/>
  <c r="BM81" i="1"/>
  <c r="BH81" i="1"/>
  <c r="BC81" i="1"/>
  <c r="BN81" i="1" s="1"/>
  <c r="AW81" i="1"/>
  <c r="AX81" i="1" s="1"/>
  <c r="AR81" i="1"/>
  <c r="AM81" i="1"/>
  <c r="AG81" i="1"/>
  <c r="AB81" i="1"/>
  <c r="W81" i="1"/>
  <c r="AH81" i="1" s="1"/>
  <c r="Q81" i="1"/>
  <c r="R81" i="1" s="1"/>
  <c r="L81" i="1"/>
  <c r="G81" i="1"/>
  <c r="BO81" i="1" s="1"/>
  <c r="BM80" i="1"/>
  <c r="BH80" i="1"/>
  <c r="BC80" i="1"/>
  <c r="BN80" i="1" s="1"/>
  <c r="AW80" i="1"/>
  <c r="AR80" i="1"/>
  <c r="AM80" i="1"/>
  <c r="AX80" i="1" s="1"/>
  <c r="AG80" i="1"/>
  <c r="AB80" i="1"/>
  <c r="W80" i="1"/>
  <c r="AH80" i="1" s="1"/>
  <c r="Q80" i="1"/>
  <c r="L80" i="1"/>
  <c r="G80" i="1"/>
  <c r="R80" i="1" s="1"/>
  <c r="BL79" i="1"/>
  <c r="BK79" i="1"/>
  <c r="BJ79" i="1"/>
  <c r="BI79" i="1"/>
  <c r="BM79" i="1" s="1"/>
  <c r="BG79" i="1"/>
  <c r="BF79" i="1"/>
  <c r="BE79" i="1"/>
  <c r="BD79" i="1"/>
  <c r="BH79" i="1" s="1"/>
  <c r="BB79" i="1"/>
  <c r="BA79" i="1"/>
  <c r="AZ79" i="1"/>
  <c r="AY79" i="1"/>
  <c r="BC79" i="1" s="1"/>
  <c r="AV79" i="1"/>
  <c r="AU79" i="1"/>
  <c r="AT79" i="1"/>
  <c r="AS79" i="1"/>
  <c r="AW79" i="1" s="1"/>
  <c r="AQ79" i="1"/>
  <c r="AP79" i="1"/>
  <c r="AO79" i="1"/>
  <c r="AN79" i="1"/>
  <c r="AR79" i="1" s="1"/>
  <c r="AL79" i="1"/>
  <c r="AK79" i="1"/>
  <c r="AJ79" i="1"/>
  <c r="AI79" i="1"/>
  <c r="AM79" i="1" s="1"/>
  <c r="AX79" i="1" s="1"/>
  <c r="AF79" i="1"/>
  <c r="AE79" i="1"/>
  <c r="AD79" i="1"/>
  <c r="AC79" i="1"/>
  <c r="AG79" i="1" s="1"/>
  <c r="AA79" i="1"/>
  <c r="Z79" i="1"/>
  <c r="Y79" i="1"/>
  <c r="X79" i="1"/>
  <c r="AB79" i="1" s="1"/>
  <c r="V79" i="1"/>
  <c r="U79" i="1"/>
  <c r="T79" i="1"/>
  <c r="S79" i="1"/>
  <c r="W79" i="1" s="1"/>
  <c r="P79" i="1"/>
  <c r="O79" i="1"/>
  <c r="N79" i="1"/>
  <c r="M79" i="1"/>
  <c r="Q79" i="1" s="1"/>
  <c r="K79" i="1"/>
  <c r="J79" i="1"/>
  <c r="I79" i="1"/>
  <c r="H79" i="1"/>
  <c r="L79" i="1" s="1"/>
  <c r="F79" i="1"/>
  <c r="E79" i="1"/>
  <c r="D79" i="1"/>
  <c r="C79" i="1"/>
  <c r="G79" i="1" s="1"/>
  <c r="BL78" i="1"/>
  <c r="BK78" i="1"/>
  <c r="BJ78" i="1"/>
  <c r="BM78" i="1" s="1"/>
  <c r="BI78" i="1"/>
  <c r="BG78" i="1"/>
  <c r="BH78" i="1" s="1"/>
  <c r="BF78" i="1"/>
  <c r="BE78" i="1"/>
  <c r="BD78" i="1"/>
  <c r="BB78" i="1"/>
  <c r="BA78" i="1"/>
  <c r="AZ78" i="1"/>
  <c r="AY78" i="1"/>
  <c r="BC78" i="1" s="1"/>
  <c r="BN78" i="1" s="1"/>
  <c r="AV78" i="1"/>
  <c r="AU78" i="1"/>
  <c r="AT78" i="1"/>
  <c r="AW78" i="1" s="1"/>
  <c r="AS78" i="1"/>
  <c r="AQ78" i="1"/>
  <c r="AR78" i="1" s="1"/>
  <c r="AP78" i="1"/>
  <c r="AO78" i="1"/>
  <c r="AN78" i="1"/>
  <c r="AL78" i="1"/>
  <c r="AK78" i="1"/>
  <c r="AJ78" i="1"/>
  <c r="AI78" i="1"/>
  <c r="AM78" i="1" s="1"/>
  <c r="AF78" i="1"/>
  <c r="AE78" i="1"/>
  <c r="AD78" i="1"/>
  <c r="AG78" i="1" s="1"/>
  <c r="AC78" i="1"/>
  <c r="AA78" i="1"/>
  <c r="AB78" i="1" s="1"/>
  <c r="Z78" i="1"/>
  <c r="Y78" i="1"/>
  <c r="X78" i="1"/>
  <c r="V78" i="1"/>
  <c r="U78" i="1"/>
  <c r="T78" i="1"/>
  <c r="S78" i="1"/>
  <c r="W78" i="1" s="1"/>
  <c r="AH78" i="1" s="1"/>
  <c r="P78" i="1"/>
  <c r="O78" i="1"/>
  <c r="N78" i="1"/>
  <c r="Q78" i="1" s="1"/>
  <c r="M78" i="1"/>
  <c r="K78" i="1"/>
  <c r="L78" i="1" s="1"/>
  <c r="J78" i="1"/>
  <c r="I78" i="1"/>
  <c r="H78" i="1"/>
  <c r="F78" i="1"/>
  <c r="E78" i="1"/>
  <c r="D78" i="1"/>
  <c r="C78" i="1"/>
  <c r="G78" i="1" s="1"/>
  <c r="BM77" i="1"/>
  <c r="BH77" i="1"/>
  <c r="BC77" i="1"/>
  <c r="BN77" i="1" s="1"/>
  <c r="AW77" i="1"/>
  <c r="AR77" i="1"/>
  <c r="AM77" i="1"/>
  <c r="AX77" i="1" s="1"/>
  <c r="AG77" i="1"/>
  <c r="AB77" i="1"/>
  <c r="W77" i="1"/>
  <c r="AH77" i="1" s="1"/>
  <c r="Q77" i="1"/>
  <c r="L77" i="1"/>
  <c r="G77" i="1"/>
  <c r="BO77" i="1" s="1"/>
  <c r="BM76" i="1"/>
  <c r="BH76" i="1"/>
  <c r="BC76" i="1"/>
  <c r="BN76" i="1" s="1"/>
  <c r="AW76" i="1"/>
  <c r="AX76" i="1" s="1"/>
  <c r="AR76" i="1"/>
  <c r="AM76" i="1"/>
  <c r="AG76" i="1"/>
  <c r="AB76" i="1"/>
  <c r="W76" i="1"/>
  <c r="AH76" i="1" s="1"/>
  <c r="Q76" i="1"/>
  <c r="R76" i="1" s="1"/>
  <c r="L76" i="1"/>
  <c r="G76" i="1"/>
  <c r="BO76" i="1" s="1"/>
  <c r="BM75" i="1"/>
  <c r="BH75" i="1"/>
  <c r="BC75" i="1"/>
  <c r="BN75" i="1" s="1"/>
  <c r="AX75" i="1"/>
  <c r="AW75" i="1"/>
  <c r="AR75" i="1"/>
  <c r="AM75" i="1"/>
  <c r="AG75" i="1"/>
  <c r="AB75" i="1"/>
  <c r="W75" i="1"/>
  <c r="AH75" i="1" s="1"/>
  <c r="R75" i="1"/>
  <c r="Q75" i="1"/>
  <c r="L75" i="1"/>
  <c r="G75" i="1"/>
  <c r="BO75" i="1" s="1"/>
  <c r="BM74" i="1"/>
  <c r="BH74" i="1"/>
  <c r="BC74" i="1"/>
  <c r="BN74" i="1" s="1"/>
  <c r="AW74" i="1"/>
  <c r="AX74" i="1" s="1"/>
  <c r="AR74" i="1"/>
  <c r="AM74" i="1"/>
  <c r="AG74" i="1"/>
  <c r="AB74" i="1"/>
  <c r="W74" i="1"/>
  <c r="AH74" i="1" s="1"/>
  <c r="Q74" i="1"/>
  <c r="R74" i="1" s="1"/>
  <c r="L74" i="1"/>
  <c r="G74" i="1"/>
  <c r="BO74" i="1" s="1"/>
  <c r="BM73" i="1"/>
  <c r="BH73" i="1"/>
  <c r="BC73" i="1"/>
  <c r="BN73" i="1" s="1"/>
  <c r="AW73" i="1"/>
  <c r="AR73" i="1"/>
  <c r="AM73" i="1"/>
  <c r="AX73" i="1" s="1"/>
  <c r="AG73" i="1"/>
  <c r="AB73" i="1"/>
  <c r="W73" i="1"/>
  <c r="AH73" i="1" s="1"/>
  <c r="Q73" i="1"/>
  <c r="L73" i="1"/>
  <c r="G73" i="1"/>
  <c r="BO73" i="1" s="1"/>
  <c r="BM72" i="1"/>
  <c r="BN72" i="1" s="1"/>
  <c r="BH72" i="1"/>
  <c r="BC72" i="1"/>
  <c r="AW72" i="1"/>
  <c r="AR72" i="1"/>
  <c r="AM72" i="1"/>
  <c r="AX72" i="1" s="1"/>
  <c r="AG72" i="1"/>
  <c r="AH72" i="1" s="1"/>
  <c r="AB72" i="1"/>
  <c r="W72" i="1"/>
  <c r="Q72" i="1"/>
  <c r="L72" i="1"/>
  <c r="G72" i="1"/>
  <c r="R72" i="1" s="1"/>
  <c r="BN71" i="1"/>
  <c r="BM71" i="1"/>
  <c r="BH71" i="1"/>
  <c r="BC71" i="1"/>
  <c r="AW71" i="1"/>
  <c r="AR71" i="1"/>
  <c r="AM71" i="1"/>
  <c r="AX71" i="1" s="1"/>
  <c r="AH71" i="1"/>
  <c r="AG71" i="1"/>
  <c r="AB71" i="1"/>
  <c r="W71" i="1"/>
  <c r="Q71" i="1"/>
  <c r="L71" i="1"/>
  <c r="G71" i="1"/>
  <c r="BO71" i="1" s="1"/>
  <c r="BM70" i="1"/>
  <c r="BN70" i="1" s="1"/>
  <c r="BH70" i="1"/>
  <c r="BC70" i="1"/>
  <c r="AW70" i="1"/>
  <c r="AR70" i="1"/>
  <c r="AM70" i="1"/>
  <c r="AX70" i="1" s="1"/>
  <c r="AG70" i="1"/>
  <c r="AH70" i="1" s="1"/>
  <c r="AB70" i="1"/>
  <c r="W70" i="1"/>
  <c r="Q70" i="1"/>
  <c r="L70" i="1"/>
  <c r="G70" i="1"/>
  <c r="BO70" i="1" s="1"/>
  <c r="BM69" i="1"/>
  <c r="BH69" i="1"/>
  <c r="BC69" i="1"/>
  <c r="BN69" i="1" s="1"/>
  <c r="AW69" i="1"/>
  <c r="AR69" i="1"/>
  <c r="AM69" i="1"/>
  <c r="AX69" i="1" s="1"/>
  <c r="AG69" i="1"/>
  <c r="AB69" i="1"/>
  <c r="W69" i="1"/>
  <c r="AH69" i="1" s="1"/>
  <c r="Q69" i="1"/>
  <c r="L69" i="1"/>
  <c r="G69" i="1"/>
  <c r="BO69" i="1" s="1"/>
  <c r="BM68" i="1"/>
  <c r="BH68" i="1"/>
  <c r="BC68" i="1"/>
  <c r="BN68" i="1" s="1"/>
  <c r="AW68" i="1"/>
  <c r="AX68" i="1" s="1"/>
  <c r="AR68" i="1"/>
  <c r="AM68" i="1"/>
  <c r="AG68" i="1"/>
  <c r="AB68" i="1"/>
  <c r="W68" i="1"/>
  <c r="AH68" i="1" s="1"/>
  <c r="Q68" i="1"/>
  <c r="R68" i="1" s="1"/>
  <c r="L68" i="1"/>
  <c r="G68" i="1"/>
  <c r="BO68" i="1" s="1"/>
  <c r="BM67" i="1"/>
  <c r="BH67" i="1"/>
  <c r="BC67" i="1"/>
  <c r="BN67" i="1" s="1"/>
  <c r="AX67" i="1"/>
  <c r="AW67" i="1"/>
  <c r="AR67" i="1"/>
  <c r="AM67" i="1"/>
  <c r="AG67" i="1"/>
  <c r="AB67" i="1"/>
  <c r="W67" i="1"/>
  <c r="AH67" i="1" s="1"/>
  <c r="R67" i="1"/>
  <c r="Q67" i="1"/>
  <c r="L67" i="1"/>
  <c r="G67" i="1"/>
  <c r="BO67" i="1" s="1"/>
  <c r="BL66" i="1"/>
  <c r="BK66" i="1"/>
  <c r="BJ66" i="1"/>
  <c r="BI66" i="1"/>
  <c r="BM66" i="1" s="1"/>
  <c r="BH66" i="1"/>
  <c r="BG66" i="1"/>
  <c r="BF66" i="1"/>
  <c r="BE66" i="1"/>
  <c r="BD66" i="1"/>
  <c r="BB66" i="1"/>
  <c r="BA66" i="1"/>
  <c r="AZ66" i="1"/>
  <c r="AY66" i="1"/>
  <c r="BC66" i="1" s="1"/>
  <c r="BN66" i="1" s="1"/>
  <c r="AV66" i="1"/>
  <c r="AU66" i="1"/>
  <c r="AT66" i="1"/>
  <c r="AS66" i="1"/>
  <c r="AW66" i="1" s="1"/>
  <c r="AR66" i="1"/>
  <c r="AQ66" i="1"/>
  <c r="AP66" i="1"/>
  <c r="AO66" i="1"/>
  <c r="AN66" i="1"/>
  <c r="AL66" i="1"/>
  <c r="AK66" i="1"/>
  <c r="AJ66" i="1"/>
  <c r="AI66" i="1"/>
  <c r="AM66" i="1" s="1"/>
  <c r="AX66" i="1" s="1"/>
  <c r="AF66" i="1"/>
  <c r="AE66" i="1"/>
  <c r="AD66" i="1"/>
  <c r="AC66" i="1"/>
  <c r="AG66" i="1" s="1"/>
  <c r="AB66" i="1"/>
  <c r="AA66" i="1"/>
  <c r="Z66" i="1"/>
  <c r="Y66" i="1"/>
  <c r="X66" i="1"/>
  <c r="V66" i="1"/>
  <c r="U66" i="1"/>
  <c r="T66" i="1"/>
  <c r="S66" i="1"/>
  <c r="W66" i="1" s="1"/>
  <c r="AH66" i="1" s="1"/>
  <c r="P66" i="1"/>
  <c r="O66" i="1"/>
  <c r="N66" i="1"/>
  <c r="M66" i="1"/>
  <c r="Q66" i="1" s="1"/>
  <c r="L66" i="1"/>
  <c r="K66" i="1"/>
  <c r="J66" i="1"/>
  <c r="I66" i="1"/>
  <c r="H66" i="1"/>
  <c r="F66" i="1"/>
  <c r="E66" i="1"/>
  <c r="D66" i="1"/>
  <c r="C66" i="1"/>
  <c r="G66" i="1" s="1"/>
  <c r="BL65" i="1"/>
  <c r="BK65" i="1"/>
  <c r="BJ65" i="1"/>
  <c r="BI65" i="1"/>
  <c r="BM65" i="1" s="1"/>
  <c r="BH65" i="1"/>
  <c r="BG65" i="1"/>
  <c r="BF65" i="1"/>
  <c r="BE65" i="1"/>
  <c r="BD65" i="1"/>
  <c r="BB65" i="1"/>
  <c r="BA65" i="1"/>
  <c r="AZ65" i="1"/>
  <c r="BC65" i="1" s="1"/>
  <c r="BN65" i="1" s="1"/>
  <c r="AY65" i="1"/>
  <c r="AV65" i="1"/>
  <c r="AU65" i="1"/>
  <c r="AT65" i="1"/>
  <c r="AS65" i="1"/>
  <c r="AW65" i="1" s="1"/>
  <c r="AR65" i="1"/>
  <c r="AQ65" i="1"/>
  <c r="AP65" i="1"/>
  <c r="AO65" i="1"/>
  <c r="AN65" i="1"/>
  <c r="AL65" i="1"/>
  <c r="AK65" i="1"/>
  <c r="AM65" i="1" s="1"/>
  <c r="AJ65" i="1"/>
  <c r="AI65" i="1"/>
  <c r="AF65" i="1"/>
  <c r="AE65" i="1"/>
  <c r="AD65" i="1"/>
  <c r="AC65" i="1"/>
  <c r="AG65" i="1" s="1"/>
  <c r="AB65" i="1"/>
  <c r="AA65" i="1"/>
  <c r="Z65" i="1"/>
  <c r="Y65" i="1"/>
  <c r="X65" i="1"/>
  <c r="V65" i="1"/>
  <c r="U65" i="1"/>
  <c r="W65" i="1" s="1"/>
  <c r="T65" i="1"/>
  <c r="S65" i="1"/>
  <c r="P65" i="1"/>
  <c r="O65" i="1"/>
  <c r="N65" i="1"/>
  <c r="M65" i="1"/>
  <c r="Q65" i="1" s="1"/>
  <c r="L65" i="1"/>
  <c r="K65" i="1"/>
  <c r="J65" i="1"/>
  <c r="I65" i="1"/>
  <c r="H65" i="1"/>
  <c r="F65" i="1"/>
  <c r="E65" i="1"/>
  <c r="G65" i="1" s="1"/>
  <c r="D65" i="1"/>
  <c r="C65" i="1"/>
  <c r="BN64" i="1"/>
  <c r="BM64" i="1"/>
  <c r="BH64" i="1"/>
  <c r="BC64" i="1"/>
  <c r="AX64" i="1"/>
  <c r="AW64" i="1"/>
  <c r="AR64" i="1"/>
  <c r="AM64" i="1"/>
  <c r="AH64" i="1"/>
  <c r="AG64" i="1"/>
  <c r="AB64" i="1"/>
  <c r="W64" i="1"/>
  <c r="R64" i="1"/>
  <c r="Q64" i="1"/>
  <c r="L64" i="1"/>
  <c r="G64" i="1"/>
  <c r="BO64" i="1" s="1"/>
  <c r="BM63" i="1"/>
  <c r="BH63" i="1"/>
  <c r="BC63" i="1"/>
  <c r="BN63" i="1" s="1"/>
  <c r="AW63" i="1"/>
  <c r="AR63" i="1"/>
  <c r="AM63" i="1"/>
  <c r="AX63" i="1" s="1"/>
  <c r="AG63" i="1"/>
  <c r="AB63" i="1"/>
  <c r="W63" i="1"/>
  <c r="AH63" i="1" s="1"/>
  <c r="Q63" i="1"/>
  <c r="L63" i="1"/>
  <c r="G63" i="1"/>
  <c r="R63" i="1" s="1"/>
  <c r="BM62" i="1"/>
  <c r="BH62" i="1"/>
  <c r="BN62" i="1" s="1"/>
  <c r="BC62" i="1"/>
  <c r="AW62" i="1"/>
  <c r="AR62" i="1"/>
  <c r="AM62" i="1"/>
  <c r="AX62" i="1" s="1"/>
  <c r="AG62" i="1"/>
  <c r="AB62" i="1"/>
  <c r="AH62" i="1" s="1"/>
  <c r="W62" i="1"/>
  <c r="Q62" i="1"/>
  <c r="L62" i="1"/>
  <c r="G62" i="1"/>
  <c r="R62" i="1" s="1"/>
  <c r="BM61" i="1"/>
  <c r="BH61" i="1"/>
  <c r="BN61" i="1" s="1"/>
  <c r="BC61" i="1"/>
  <c r="AW61" i="1"/>
  <c r="AR61" i="1"/>
  <c r="AM61" i="1"/>
  <c r="AX61" i="1" s="1"/>
  <c r="AG61" i="1"/>
  <c r="AH61" i="1" s="1"/>
  <c r="AB61" i="1"/>
  <c r="W61" i="1"/>
  <c r="Q61" i="1"/>
  <c r="L61" i="1"/>
  <c r="G61" i="1"/>
  <c r="R61" i="1" s="1"/>
  <c r="BN60" i="1"/>
  <c r="BM60" i="1"/>
  <c r="BH60" i="1"/>
  <c r="BC60" i="1"/>
  <c r="AX60" i="1"/>
  <c r="AW60" i="1"/>
  <c r="AR60" i="1"/>
  <c r="AM60" i="1"/>
  <c r="AH60" i="1"/>
  <c r="AG60" i="1"/>
  <c r="AB60" i="1"/>
  <c r="W60" i="1"/>
  <c r="R60" i="1"/>
  <c r="Q60" i="1"/>
  <c r="L60" i="1"/>
  <c r="G60" i="1"/>
  <c r="BO60" i="1" s="1"/>
  <c r="BM59" i="1"/>
  <c r="BH59" i="1"/>
  <c r="BC59" i="1"/>
  <c r="BN59" i="1" s="1"/>
  <c r="AW59" i="1"/>
  <c r="AR59" i="1"/>
  <c r="AM59" i="1"/>
  <c r="AX59" i="1" s="1"/>
  <c r="AG59" i="1"/>
  <c r="AB59" i="1"/>
  <c r="W59" i="1"/>
  <c r="AH59" i="1" s="1"/>
  <c r="Q59" i="1"/>
  <c r="L59" i="1"/>
  <c r="G59" i="1"/>
  <c r="R59" i="1" s="1"/>
  <c r="BM58" i="1"/>
  <c r="BH58" i="1"/>
  <c r="BC58" i="1"/>
  <c r="BN58" i="1" s="1"/>
  <c r="AW58" i="1"/>
  <c r="AR58" i="1"/>
  <c r="AX58" i="1" s="1"/>
  <c r="AM58" i="1"/>
  <c r="AG58" i="1"/>
  <c r="AB58" i="1"/>
  <c r="W58" i="1"/>
  <c r="AH58" i="1" s="1"/>
  <c r="Q58" i="1"/>
  <c r="L58" i="1"/>
  <c r="R58" i="1" s="1"/>
  <c r="G58" i="1"/>
  <c r="BO58" i="1" s="1"/>
  <c r="BM57" i="1"/>
  <c r="BH57" i="1"/>
  <c r="BC57" i="1"/>
  <c r="BN57" i="1" s="1"/>
  <c r="AW57" i="1"/>
  <c r="AR57" i="1"/>
  <c r="AX57" i="1" s="1"/>
  <c r="AM57" i="1"/>
  <c r="AG57" i="1"/>
  <c r="AB57" i="1"/>
  <c r="W57" i="1"/>
  <c r="AH57" i="1" s="1"/>
  <c r="Q57" i="1"/>
  <c r="L57" i="1"/>
  <c r="R57" i="1" s="1"/>
  <c r="G57" i="1"/>
  <c r="BO57" i="1" s="1"/>
  <c r="BN56" i="1"/>
  <c r="BM56" i="1"/>
  <c r="BH56" i="1"/>
  <c r="BC56" i="1"/>
  <c r="AX56" i="1"/>
  <c r="AW56" i="1"/>
  <c r="AR56" i="1"/>
  <c r="AM56" i="1"/>
  <c r="AH56" i="1"/>
  <c r="AG56" i="1"/>
  <c r="AB56" i="1"/>
  <c r="W56" i="1"/>
  <c r="R56" i="1"/>
  <c r="Q56" i="1"/>
  <c r="L56" i="1"/>
  <c r="G56" i="1"/>
  <c r="BO56" i="1" s="1"/>
  <c r="BM55" i="1"/>
  <c r="BH55" i="1"/>
  <c r="BC55" i="1"/>
  <c r="BN55" i="1" s="1"/>
  <c r="AW55" i="1"/>
  <c r="AR55" i="1"/>
  <c r="AM55" i="1"/>
  <c r="AX55" i="1" s="1"/>
  <c r="AG55" i="1"/>
  <c r="AB55" i="1"/>
  <c r="W55" i="1"/>
  <c r="AH55" i="1" s="1"/>
  <c r="Q55" i="1"/>
  <c r="L55" i="1"/>
  <c r="G55" i="1"/>
  <c r="R55" i="1" s="1"/>
  <c r="BM54" i="1"/>
  <c r="BH54" i="1"/>
  <c r="BN54" i="1" s="1"/>
  <c r="BC54" i="1"/>
  <c r="AW54" i="1"/>
  <c r="AR54" i="1"/>
  <c r="AM54" i="1"/>
  <c r="AX54" i="1" s="1"/>
  <c r="AG54" i="1"/>
  <c r="AB54" i="1"/>
  <c r="AH54" i="1" s="1"/>
  <c r="W54" i="1"/>
  <c r="Q54" i="1"/>
  <c r="L54" i="1"/>
  <c r="G54" i="1"/>
  <c r="R54" i="1" s="1"/>
  <c r="BL53" i="1"/>
  <c r="BK53" i="1"/>
  <c r="BJ53" i="1"/>
  <c r="BI53" i="1"/>
  <c r="BM53" i="1" s="1"/>
  <c r="BG53" i="1"/>
  <c r="BF53" i="1"/>
  <c r="BE53" i="1"/>
  <c r="BD53" i="1"/>
  <c r="BH53" i="1" s="1"/>
  <c r="BB53" i="1"/>
  <c r="BA53" i="1"/>
  <c r="AZ53" i="1"/>
  <c r="AY53" i="1"/>
  <c r="BC53" i="1" s="1"/>
  <c r="BN53" i="1" s="1"/>
  <c r="AV53" i="1"/>
  <c r="AU53" i="1"/>
  <c r="AT53" i="1"/>
  <c r="AS53" i="1"/>
  <c r="AW53" i="1" s="1"/>
  <c r="AQ53" i="1"/>
  <c r="AP53" i="1"/>
  <c r="AR53" i="1" s="1"/>
  <c r="AO53" i="1"/>
  <c r="AN53" i="1"/>
  <c r="AL53" i="1"/>
  <c r="AK53" i="1"/>
  <c r="AJ53" i="1"/>
  <c r="AI53" i="1"/>
  <c r="AM53" i="1" s="1"/>
  <c r="AF53" i="1"/>
  <c r="AE53" i="1"/>
  <c r="AD53" i="1"/>
  <c r="AC53" i="1"/>
  <c r="AG53" i="1" s="1"/>
  <c r="AA53" i="1"/>
  <c r="Z53" i="1"/>
  <c r="Y53" i="1"/>
  <c r="X53" i="1"/>
  <c r="AB53" i="1" s="1"/>
  <c r="V53" i="1"/>
  <c r="U53" i="1"/>
  <c r="T53" i="1"/>
  <c r="S53" i="1"/>
  <c r="W53" i="1" s="1"/>
  <c r="AH53" i="1" s="1"/>
  <c r="P53" i="1"/>
  <c r="O53" i="1"/>
  <c r="N53" i="1"/>
  <c r="M53" i="1"/>
  <c r="Q53" i="1" s="1"/>
  <c r="K53" i="1"/>
  <c r="J53" i="1"/>
  <c r="I53" i="1"/>
  <c r="H53" i="1"/>
  <c r="L53" i="1" s="1"/>
  <c r="F53" i="1"/>
  <c r="E53" i="1"/>
  <c r="D53" i="1"/>
  <c r="C53" i="1"/>
  <c r="G53" i="1" s="1"/>
  <c r="BL52" i="1"/>
  <c r="BK52" i="1"/>
  <c r="BJ52" i="1"/>
  <c r="BI52" i="1"/>
  <c r="BM52" i="1" s="1"/>
  <c r="BG52" i="1"/>
  <c r="BH52" i="1" s="1"/>
  <c r="BF52" i="1"/>
  <c r="BE52" i="1"/>
  <c r="BD52" i="1"/>
  <c r="BB52" i="1"/>
  <c r="BA52" i="1"/>
  <c r="AZ52" i="1"/>
  <c r="AY52" i="1"/>
  <c r="BC52" i="1" s="1"/>
  <c r="BN52" i="1" s="1"/>
  <c r="AV52" i="1"/>
  <c r="AU52" i="1"/>
  <c r="AT52" i="1"/>
  <c r="AS52" i="1"/>
  <c r="AW52" i="1" s="1"/>
  <c r="AQ52" i="1"/>
  <c r="AR52" i="1" s="1"/>
  <c r="AP52" i="1"/>
  <c r="AO52" i="1"/>
  <c r="AN52" i="1"/>
  <c r="AL52" i="1"/>
  <c r="AK52" i="1"/>
  <c r="AJ52" i="1"/>
  <c r="AI52" i="1"/>
  <c r="AM52" i="1" s="1"/>
  <c r="AX52" i="1" s="1"/>
  <c r="AF52" i="1"/>
  <c r="AE52" i="1"/>
  <c r="AD52" i="1"/>
  <c r="AC52" i="1"/>
  <c r="AG52" i="1" s="1"/>
  <c r="AA52" i="1"/>
  <c r="AB52" i="1" s="1"/>
  <c r="Z52" i="1"/>
  <c r="Y52" i="1"/>
  <c r="X52" i="1"/>
  <c r="V52" i="1"/>
  <c r="U52" i="1"/>
  <c r="T52" i="1"/>
  <c r="S52" i="1"/>
  <c r="W52" i="1" s="1"/>
  <c r="AH52" i="1" s="1"/>
  <c r="P52" i="1"/>
  <c r="O52" i="1"/>
  <c r="N52" i="1"/>
  <c r="M52" i="1"/>
  <c r="Q52" i="1" s="1"/>
  <c r="K52" i="1"/>
  <c r="L52" i="1" s="1"/>
  <c r="J52" i="1"/>
  <c r="I52" i="1"/>
  <c r="H52" i="1"/>
  <c r="F52" i="1"/>
  <c r="E52" i="1"/>
  <c r="D52" i="1"/>
  <c r="C52" i="1"/>
  <c r="G52" i="1" s="1"/>
  <c r="BM51" i="1"/>
  <c r="BH51" i="1"/>
  <c r="BN51" i="1" s="1"/>
  <c r="BC51" i="1"/>
  <c r="AW51" i="1"/>
  <c r="AR51" i="1"/>
  <c r="AX51" i="1" s="1"/>
  <c r="AM51" i="1"/>
  <c r="AG51" i="1"/>
  <c r="AB51" i="1"/>
  <c r="AH51" i="1" s="1"/>
  <c r="W51" i="1"/>
  <c r="Q51" i="1"/>
  <c r="L51" i="1"/>
  <c r="R51" i="1" s="1"/>
  <c r="G51" i="1"/>
  <c r="BO51" i="1" s="1"/>
  <c r="BM50" i="1"/>
  <c r="BN50" i="1" s="1"/>
  <c r="BH50" i="1"/>
  <c r="BC50" i="1"/>
  <c r="AW50" i="1"/>
  <c r="AX50" i="1" s="1"/>
  <c r="AR50" i="1"/>
  <c r="AM50" i="1"/>
  <c r="AG50" i="1"/>
  <c r="AH50" i="1" s="1"/>
  <c r="AB50" i="1"/>
  <c r="W50" i="1"/>
  <c r="Q50" i="1"/>
  <c r="R50" i="1" s="1"/>
  <c r="L50" i="1"/>
  <c r="G50" i="1"/>
  <c r="BO50" i="1" s="1"/>
  <c r="BM49" i="1"/>
  <c r="BH49" i="1"/>
  <c r="BC49" i="1"/>
  <c r="BN49" i="1" s="1"/>
  <c r="AX49" i="1"/>
  <c r="AW49" i="1"/>
  <c r="AR49" i="1"/>
  <c r="AM49" i="1"/>
  <c r="AG49" i="1"/>
  <c r="AB49" i="1"/>
  <c r="W49" i="1"/>
  <c r="AH49" i="1" s="1"/>
  <c r="R49" i="1"/>
  <c r="Q49" i="1"/>
  <c r="L49" i="1"/>
  <c r="G49" i="1"/>
  <c r="BO49" i="1" s="1"/>
  <c r="BM48" i="1"/>
  <c r="BH48" i="1"/>
  <c r="BC48" i="1"/>
  <c r="BN48" i="1" s="1"/>
  <c r="AW48" i="1"/>
  <c r="AR48" i="1"/>
  <c r="AM48" i="1"/>
  <c r="AX48" i="1" s="1"/>
  <c r="AG48" i="1"/>
  <c r="AB48" i="1"/>
  <c r="W48" i="1"/>
  <c r="AH48" i="1" s="1"/>
  <c r="Q48" i="1"/>
  <c r="L48" i="1"/>
  <c r="G48" i="1"/>
  <c r="R48" i="1" s="1"/>
  <c r="BM47" i="1"/>
  <c r="BH47" i="1"/>
  <c r="BN47" i="1" s="1"/>
  <c r="BC47" i="1"/>
  <c r="AW47" i="1"/>
  <c r="AR47" i="1"/>
  <c r="AX47" i="1" s="1"/>
  <c r="AM47" i="1"/>
  <c r="AG47" i="1"/>
  <c r="AB47" i="1"/>
  <c r="AH47" i="1" s="1"/>
  <c r="W47" i="1"/>
  <c r="Q47" i="1"/>
  <c r="L47" i="1"/>
  <c r="R47" i="1" s="1"/>
  <c r="G47" i="1"/>
  <c r="BO47" i="1" s="1"/>
  <c r="BM46" i="1"/>
  <c r="BN46" i="1" s="1"/>
  <c r="BH46" i="1"/>
  <c r="BC46" i="1"/>
  <c r="AW46" i="1"/>
  <c r="AX46" i="1" s="1"/>
  <c r="AR46" i="1"/>
  <c r="AM46" i="1"/>
  <c r="AG46" i="1"/>
  <c r="AH46" i="1" s="1"/>
  <c r="AB46" i="1"/>
  <c r="W46" i="1"/>
  <c r="Q46" i="1"/>
  <c r="R46" i="1" s="1"/>
  <c r="L46" i="1"/>
  <c r="G46" i="1"/>
  <c r="BO46" i="1" s="1"/>
  <c r="BN45" i="1"/>
  <c r="BM45" i="1"/>
  <c r="BH45" i="1"/>
  <c r="BC45" i="1"/>
  <c r="AW45" i="1"/>
  <c r="AR45" i="1"/>
  <c r="AM45" i="1"/>
  <c r="AX45" i="1" s="1"/>
  <c r="AH45" i="1"/>
  <c r="AG45" i="1"/>
  <c r="AB45" i="1"/>
  <c r="W45" i="1"/>
  <c r="Q45" i="1"/>
  <c r="L45" i="1"/>
  <c r="G45" i="1"/>
  <c r="BO45" i="1" s="1"/>
  <c r="BO44" i="1"/>
  <c r="BM44" i="1"/>
  <c r="BH44" i="1"/>
  <c r="BC44" i="1"/>
  <c r="BN44" i="1" s="1"/>
  <c r="AW44" i="1"/>
  <c r="AR44" i="1"/>
  <c r="AM44" i="1"/>
  <c r="AX44" i="1" s="1"/>
  <c r="AG44" i="1"/>
  <c r="AB44" i="1"/>
  <c r="W44" i="1"/>
  <c r="AH44" i="1" s="1"/>
  <c r="Q44" i="1"/>
  <c r="L44" i="1"/>
  <c r="G44" i="1"/>
  <c r="R44" i="1" s="1"/>
  <c r="BM43" i="1"/>
  <c r="BH43" i="1"/>
  <c r="BN43" i="1" s="1"/>
  <c r="BC43" i="1"/>
  <c r="AW43" i="1"/>
  <c r="AR43" i="1"/>
  <c r="AX43" i="1" s="1"/>
  <c r="AM43" i="1"/>
  <c r="AG43" i="1"/>
  <c r="AB43" i="1"/>
  <c r="AH43" i="1" s="1"/>
  <c r="W43" i="1"/>
  <c r="Q43" i="1"/>
  <c r="L43" i="1"/>
  <c r="R43" i="1" s="1"/>
  <c r="G43" i="1"/>
  <c r="BO43" i="1" s="1"/>
  <c r="BM42" i="1"/>
  <c r="BN42" i="1" s="1"/>
  <c r="BH42" i="1"/>
  <c r="BC42" i="1"/>
  <c r="AW42" i="1"/>
  <c r="AX42" i="1" s="1"/>
  <c r="AR42" i="1"/>
  <c r="AM42" i="1"/>
  <c r="AG42" i="1"/>
  <c r="AH42" i="1" s="1"/>
  <c r="AB42" i="1"/>
  <c r="W42" i="1"/>
  <c r="Q42" i="1"/>
  <c r="R42" i="1" s="1"/>
  <c r="L42" i="1"/>
  <c r="G42" i="1"/>
  <c r="BO42" i="1" s="1"/>
  <c r="BM41" i="1"/>
  <c r="BH41" i="1"/>
  <c r="BC41" i="1"/>
  <c r="BN41" i="1" s="1"/>
  <c r="AX41" i="1"/>
  <c r="AW41" i="1"/>
  <c r="AR41" i="1"/>
  <c r="AM41" i="1"/>
  <c r="AG41" i="1"/>
  <c r="AB41" i="1"/>
  <c r="W41" i="1"/>
  <c r="AH41" i="1" s="1"/>
  <c r="R41" i="1"/>
  <c r="Q41" i="1"/>
  <c r="L41" i="1"/>
  <c r="G41" i="1"/>
  <c r="BO41" i="1" s="1"/>
  <c r="BL40" i="1"/>
  <c r="BK40" i="1"/>
  <c r="BJ40" i="1"/>
  <c r="BI40" i="1"/>
  <c r="BM40" i="1" s="1"/>
  <c r="BG40" i="1"/>
  <c r="BF40" i="1"/>
  <c r="BH40" i="1" s="1"/>
  <c r="BE40" i="1"/>
  <c r="BD40" i="1"/>
  <c r="BB40" i="1"/>
  <c r="BA40" i="1"/>
  <c r="AZ40" i="1"/>
  <c r="AY40" i="1"/>
  <c r="BC40" i="1" s="1"/>
  <c r="AV40" i="1"/>
  <c r="AU40" i="1"/>
  <c r="AT40" i="1"/>
  <c r="AS40" i="1"/>
  <c r="AW40" i="1" s="1"/>
  <c r="AQ40" i="1"/>
  <c r="AP40" i="1"/>
  <c r="AR40" i="1" s="1"/>
  <c r="AO40" i="1"/>
  <c r="AN40" i="1"/>
  <c r="AL40" i="1"/>
  <c r="AK40" i="1"/>
  <c r="AJ40" i="1"/>
  <c r="AI40" i="1"/>
  <c r="AM40" i="1" s="1"/>
  <c r="AX40" i="1" s="1"/>
  <c r="AF40" i="1"/>
  <c r="AE40" i="1"/>
  <c r="AD40" i="1"/>
  <c r="AC40" i="1"/>
  <c r="AG40" i="1" s="1"/>
  <c r="AA40" i="1"/>
  <c r="Z40" i="1"/>
  <c r="AB40" i="1" s="1"/>
  <c r="Y40" i="1"/>
  <c r="X40" i="1"/>
  <c r="V40" i="1"/>
  <c r="U40" i="1"/>
  <c r="T40" i="1"/>
  <c r="S40" i="1"/>
  <c r="W40" i="1" s="1"/>
  <c r="P40" i="1"/>
  <c r="O40" i="1"/>
  <c r="N40" i="1"/>
  <c r="M40" i="1"/>
  <c r="Q40" i="1" s="1"/>
  <c r="K40" i="1"/>
  <c r="J40" i="1"/>
  <c r="L40" i="1" s="1"/>
  <c r="I40" i="1"/>
  <c r="H40" i="1"/>
  <c r="F40" i="1"/>
  <c r="E40" i="1"/>
  <c r="D40" i="1"/>
  <c r="C40" i="1"/>
  <c r="G40" i="1" s="1"/>
  <c r="BL39" i="1"/>
  <c r="BK39" i="1"/>
  <c r="BJ39" i="1"/>
  <c r="BI39" i="1"/>
  <c r="BM39" i="1" s="1"/>
  <c r="BG39" i="1"/>
  <c r="BH39" i="1" s="1"/>
  <c r="BF39" i="1"/>
  <c r="BE39" i="1"/>
  <c r="BD39" i="1"/>
  <c r="BB39" i="1"/>
  <c r="BA39" i="1"/>
  <c r="AZ39" i="1"/>
  <c r="AY39" i="1"/>
  <c r="BC39" i="1" s="1"/>
  <c r="AV39" i="1"/>
  <c r="AU39" i="1"/>
  <c r="AT39" i="1"/>
  <c r="AS39" i="1"/>
  <c r="AW39" i="1" s="1"/>
  <c r="AQ39" i="1"/>
  <c r="AR39" i="1" s="1"/>
  <c r="AP39" i="1"/>
  <c r="AO39" i="1"/>
  <c r="AN39" i="1"/>
  <c r="AL39" i="1"/>
  <c r="AK39" i="1"/>
  <c r="AJ39" i="1"/>
  <c r="AI39" i="1"/>
  <c r="AM39" i="1" s="1"/>
  <c r="AX39" i="1" s="1"/>
  <c r="AF39" i="1"/>
  <c r="AE39" i="1"/>
  <c r="AD39" i="1"/>
  <c r="AC39" i="1"/>
  <c r="AG39" i="1" s="1"/>
  <c r="AA39" i="1"/>
  <c r="AB39" i="1" s="1"/>
  <c r="Z39" i="1"/>
  <c r="Y39" i="1"/>
  <c r="X39" i="1"/>
  <c r="V39" i="1"/>
  <c r="U39" i="1"/>
  <c r="T39" i="1"/>
  <c r="S39" i="1"/>
  <c r="W39" i="1" s="1"/>
  <c r="P39" i="1"/>
  <c r="O39" i="1"/>
  <c r="N39" i="1"/>
  <c r="M39" i="1"/>
  <c r="Q39" i="1" s="1"/>
  <c r="K39" i="1"/>
  <c r="L39" i="1" s="1"/>
  <c r="J39" i="1"/>
  <c r="I39" i="1"/>
  <c r="H39" i="1"/>
  <c r="F39" i="1"/>
  <c r="E39" i="1"/>
  <c r="D39" i="1"/>
  <c r="C39" i="1"/>
  <c r="G39" i="1" s="1"/>
  <c r="BM38" i="1"/>
  <c r="BH38" i="1"/>
  <c r="BN38" i="1" s="1"/>
  <c r="BC38" i="1"/>
  <c r="AW38" i="1"/>
  <c r="AR38" i="1"/>
  <c r="AX38" i="1" s="1"/>
  <c r="AM38" i="1"/>
  <c r="AG38" i="1"/>
  <c r="AB38" i="1"/>
  <c r="AH38" i="1" s="1"/>
  <c r="W38" i="1"/>
  <c r="Q38" i="1"/>
  <c r="L38" i="1"/>
  <c r="R38" i="1" s="1"/>
  <c r="G38" i="1"/>
  <c r="BO38" i="1" s="1"/>
  <c r="BM37" i="1"/>
  <c r="BH37" i="1"/>
  <c r="BC37" i="1"/>
  <c r="BN37" i="1" s="1"/>
  <c r="AW37" i="1"/>
  <c r="AX37" i="1" s="1"/>
  <c r="AR37" i="1"/>
  <c r="AM37" i="1"/>
  <c r="AG37" i="1"/>
  <c r="AB37" i="1"/>
  <c r="W37" i="1"/>
  <c r="AH37" i="1" s="1"/>
  <c r="Q37" i="1"/>
  <c r="R37" i="1" s="1"/>
  <c r="L37" i="1"/>
  <c r="G37" i="1"/>
  <c r="BO37" i="1" s="1"/>
  <c r="BM36" i="1"/>
  <c r="BH36" i="1"/>
  <c r="BC36" i="1"/>
  <c r="BN36" i="1" s="1"/>
  <c r="AX36" i="1"/>
  <c r="AW36" i="1"/>
  <c r="AR36" i="1"/>
  <c r="AM36" i="1"/>
  <c r="AG36" i="1"/>
  <c r="AB36" i="1"/>
  <c r="W36" i="1"/>
  <c r="AH36" i="1" s="1"/>
  <c r="R36" i="1"/>
  <c r="Q36" i="1"/>
  <c r="L36" i="1"/>
  <c r="G36" i="1"/>
  <c r="BO36" i="1" s="1"/>
  <c r="BM35" i="1"/>
  <c r="BH35" i="1"/>
  <c r="BC35" i="1"/>
  <c r="BN35" i="1" s="1"/>
  <c r="AW35" i="1"/>
  <c r="AR35" i="1"/>
  <c r="AM35" i="1"/>
  <c r="AX35" i="1" s="1"/>
  <c r="AG35" i="1"/>
  <c r="AB35" i="1"/>
  <c r="W35" i="1"/>
  <c r="AH35" i="1" s="1"/>
  <c r="Q35" i="1"/>
  <c r="L35" i="1"/>
  <c r="G35" i="1"/>
  <c r="R35" i="1" s="1"/>
  <c r="BM34" i="1"/>
  <c r="BH34" i="1"/>
  <c r="BN34" i="1" s="1"/>
  <c r="BC34" i="1"/>
  <c r="AW34" i="1"/>
  <c r="AR34" i="1"/>
  <c r="AX34" i="1" s="1"/>
  <c r="AM34" i="1"/>
  <c r="AG34" i="1"/>
  <c r="AB34" i="1"/>
  <c r="AH34" i="1" s="1"/>
  <c r="W34" i="1"/>
  <c r="Q34" i="1"/>
  <c r="L34" i="1"/>
  <c r="R34" i="1" s="1"/>
  <c r="G34" i="1"/>
  <c r="BO34" i="1" s="1"/>
  <c r="BM33" i="1"/>
  <c r="BN33" i="1" s="1"/>
  <c r="BH33" i="1"/>
  <c r="BC33" i="1"/>
  <c r="AW33" i="1"/>
  <c r="AR33" i="1"/>
  <c r="AM33" i="1"/>
  <c r="AX33" i="1" s="1"/>
  <c r="AG33" i="1"/>
  <c r="AH33" i="1" s="1"/>
  <c r="AB33" i="1"/>
  <c r="W33" i="1"/>
  <c r="Q33" i="1"/>
  <c r="L33" i="1"/>
  <c r="G33" i="1"/>
  <c r="BO33" i="1" s="1"/>
  <c r="BN32" i="1"/>
  <c r="BM32" i="1"/>
  <c r="BH32" i="1"/>
  <c r="BC32" i="1"/>
  <c r="AW32" i="1"/>
  <c r="AR32" i="1"/>
  <c r="AM32" i="1"/>
  <c r="AX32" i="1" s="1"/>
  <c r="AH32" i="1"/>
  <c r="AG32" i="1"/>
  <c r="AB32" i="1"/>
  <c r="W32" i="1"/>
  <c r="Q32" i="1"/>
  <c r="L32" i="1"/>
  <c r="G32" i="1"/>
  <c r="BO32" i="1" s="1"/>
  <c r="BM31" i="1"/>
  <c r="BH31" i="1"/>
  <c r="BC31" i="1"/>
  <c r="BN31" i="1" s="1"/>
  <c r="AW31" i="1"/>
  <c r="AR31" i="1"/>
  <c r="AM31" i="1"/>
  <c r="AX31" i="1" s="1"/>
  <c r="AG31" i="1"/>
  <c r="AB31" i="1"/>
  <c r="W31" i="1"/>
  <c r="AH31" i="1" s="1"/>
  <c r="Q31" i="1"/>
  <c r="L31" i="1"/>
  <c r="G31" i="1"/>
  <c r="BO31" i="1" s="1"/>
  <c r="BM30" i="1"/>
  <c r="BH30" i="1"/>
  <c r="BN30" i="1" s="1"/>
  <c r="BC30" i="1"/>
  <c r="AW30" i="1"/>
  <c r="AR30" i="1"/>
  <c r="AX30" i="1" s="1"/>
  <c r="AM30" i="1"/>
  <c r="AG30" i="1"/>
  <c r="AB30" i="1"/>
  <c r="AH30" i="1" s="1"/>
  <c r="W30" i="1"/>
  <c r="Q30" i="1"/>
  <c r="L30" i="1"/>
  <c r="R30" i="1" s="1"/>
  <c r="G30" i="1"/>
  <c r="BO30" i="1" s="1"/>
  <c r="BM29" i="1"/>
  <c r="BH29" i="1"/>
  <c r="BC29" i="1"/>
  <c r="BN29" i="1" s="1"/>
  <c r="AW29" i="1"/>
  <c r="AX29" i="1" s="1"/>
  <c r="AR29" i="1"/>
  <c r="AM29" i="1"/>
  <c r="AG29" i="1"/>
  <c r="AB29" i="1"/>
  <c r="W29" i="1"/>
  <c r="AH29" i="1" s="1"/>
  <c r="Q29" i="1"/>
  <c r="R29" i="1" s="1"/>
  <c r="L29" i="1"/>
  <c r="G29" i="1"/>
  <c r="BO29" i="1" s="1"/>
  <c r="BM28" i="1"/>
  <c r="BH28" i="1"/>
  <c r="BC28" i="1"/>
  <c r="BN28" i="1" s="1"/>
  <c r="AX28" i="1"/>
  <c r="AW28" i="1"/>
  <c r="AR28" i="1"/>
  <c r="AM28" i="1"/>
  <c r="AG28" i="1"/>
  <c r="AB28" i="1"/>
  <c r="W28" i="1"/>
  <c r="AH28" i="1" s="1"/>
  <c r="R28" i="1"/>
  <c r="Q28" i="1"/>
  <c r="L28" i="1"/>
  <c r="G28" i="1"/>
  <c r="BO28" i="1" s="1"/>
  <c r="BL27" i="1"/>
  <c r="BM27" i="1" s="1"/>
  <c r="BK27" i="1"/>
  <c r="BJ27" i="1"/>
  <c r="BI27" i="1"/>
  <c r="BG27" i="1"/>
  <c r="BF27" i="1"/>
  <c r="BE27" i="1"/>
  <c r="BD27" i="1"/>
  <c r="BH27" i="1" s="1"/>
  <c r="BC27" i="1"/>
  <c r="BB27" i="1"/>
  <c r="BA27" i="1"/>
  <c r="AZ27" i="1"/>
  <c r="AY27" i="1"/>
  <c r="AV27" i="1"/>
  <c r="AW27" i="1" s="1"/>
  <c r="AU27" i="1"/>
  <c r="AT27" i="1"/>
  <c r="AS27" i="1"/>
  <c r="AQ27" i="1"/>
  <c r="AP27" i="1"/>
  <c r="AO27" i="1"/>
  <c r="AN27" i="1"/>
  <c r="AR27" i="1" s="1"/>
  <c r="AM27" i="1"/>
  <c r="AX27" i="1" s="1"/>
  <c r="AL27" i="1"/>
  <c r="AK27" i="1"/>
  <c r="AJ27" i="1"/>
  <c r="AI27" i="1"/>
  <c r="AF27" i="1"/>
  <c r="AG27" i="1" s="1"/>
  <c r="AE27" i="1"/>
  <c r="AD27" i="1"/>
  <c r="AC27" i="1"/>
  <c r="AA27" i="1"/>
  <c r="Z27" i="1"/>
  <c r="Y27" i="1"/>
  <c r="X27" i="1"/>
  <c r="AB27" i="1" s="1"/>
  <c r="W27" i="1"/>
  <c r="V27" i="1"/>
  <c r="U27" i="1"/>
  <c r="T27" i="1"/>
  <c r="S27" i="1"/>
  <c r="P27" i="1"/>
  <c r="Q27" i="1" s="1"/>
  <c r="O27" i="1"/>
  <c r="N27" i="1"/>
  <c r="M27" i="1"/>
  <c r="K27" i="1"/>
  <c r="J27" i="1"/>
  <c r="I27" i="1"/>
  <c r="H27" i="1"/>
  <c r="L27" i="1" s="1"/>
  <c r="G27" i="1"/>
  <c r="BO27" i="1" s="1"/>
  <c r="F27" i="1"/>
  <c r="E27" i="1"/>
  <c r="D27" i="1"/>
  <c r="C27" i="1"/>
  <c r="BM26" i="1"/>
  <c r="BL26" i="1"/>
  <c r="BK26" i="1"/>
  <c r="BJ26" i="1"/>
  <c r="BI26" i="1"/>
  <c r="BG26" i="1"/>
  <c r="BF26" i="1"/>
  <c r="BE26" i="1"/>
  <c r="BD26" i="1"/>
  <c r="BH26" i="1" s="1"/>
  <c r="BN26" i="1" s="1"/>
  <c r="BC26" i="1"/>
  <c r="BB26" i="1"/>
  <c r="BA26" i="1"/>
  <c r="AZ26" i="1"/>
  <c r="AY26" i="1"/>
  <c r="AW26" i="1"/>
  <c r="AV26" i="1"/>
  <c r="AU26" i="1"/>
  <c r="AT26" i="1"/>
  <c r="AS26" i="1"/>
  <c r="AQ26" i="1"/>
  <c r="AP26" i="1"/>
  <c r="AO26" i="1"/>
  <c r="AN26" i="1"/>
  <c r="AR26" i="1" s="1"/>
  <c r="AX26" i="1" s="1"/>
  <c r="AM26" i="1"/>
  <c r="AL26" i="1"/>
  <c r="AK26" i="1"/>
  <c r="AJ26" i="1"/>
  <c r="AI26" i="1"/>
  <c r="AG26" i="1"/>
  <c r="AF26" i="1"/>
  <c r="AE26" i="1"/>
  <c r="AD26" i="1"/>
  <c r="AC26" i="1"/>
  <c r="AA26" i="1"/>
  <c r="Z26" i="1"/>
  <c r="Y26" i="1"/>
  <c r="X26" i="1"/>
  <c r="AB26" i="1" s="1"/>
  <c r="AH26" i="1" s="1"/>
  <c r="W26" i="1"/>
  <c r="V26" i="1"/>
  <c r="U26" i="1"/>
  <c r="T26" i="1"/>
  <c r="S26" i="1"/>
  <c r="Q26" i="1"/>
  <c r="P26" i="1"/>
  <c r="O26" i="1"/>
  <c r="N26" i="1"/>
  <c r="M26" i="1"/>
  <c r="K26" i="1"/>
  <c r="J26" i="1"/>
  <c r="I26" i="1"/>
  <c r="H26" i="1"/>
  <c r="L26" i="1" s="1"/>
  <c r="R26" i="1" s="1"/>
  <c r="G26" i="1"/>
  <c r="BO26" i="1" s="1"/>
  <c r="F26" i="1"/>
  <c r="E26" i="1"/>
  <c r="D26" i="1"/>
  <c r="C26" i="1"/>
  <c r="BN25" i="1"/>
  <c r="BM25" i="1"/>
  <c r="BH25" i="1"/>
  <c r="BC25" i="1"/>
  <c r="AW25" i="1"/>
  <c r="AR25" i="1"/>
  <c r="AM25" i="1"/>
  <c r="AX25" i="1" s="1"/>
  <c r="AH25" i="1"/>
  <c r="AG25" i="1"/>
  <c r="AB25" i="1"/>
  <c r="W25" i="1"/>
  <c r="Q25" i="1"/>
  <c r="L25" i="1"/>
  <c r="G25" i="1"/>
  <c r="BO25" i="1" s="1"/>
  <c r="BN24" i="1"/>
  <c r="BM24" i="1"/>
  <c r="BH24" i="1"/>
  <c r="BC24" i="1"/>
  <c r="AW24" i="1"/>
  <c r="AR24" i="1"/>
  <c r="AM24" i="1"/>
  <c r="AX24" i="1" s="1"/>
  <c r="AH24" i="1"/>
  <c r="AG24" i="1"/>
  <c r="AB24" i="1"/>
  <c r="W24" i="1"/>
  <c r="Q24" i="1"/>
  <c r="L24" i="1"/>
  <c r="G24" i="1"/>
  <c r="R24" i="1" s="1"/>
  <c r="BN23" i="1"/>
  <c r="BM23" i="1"/>
  <c r="BH23" i="1"/>
  <c r="BC23" i="1"/>
  <c r="AW23" i="1"/>
  <c r="AR23" i="1"/>
  <c r="AM23" i="1"/>
  <c r="AX23" i="1" s="1"/>
  <c r="AH23" i="1"/>
  <c r="AG23" i="1"/>
  <c r="AB23" i="1"/>
  <c r="W23" i="1"/>
  <c r="Q23" i="1"/>
  <c r="L23" i="1"/>
  <c r="G23" i="1"/>
  <c r="R23" i="1" s="1"/>
  <c r="BN22" i="1"/>
  <c r="BM22" i="1"/>
  <c r="BH22" i="1"/>
  <c r="BC22" i="1"/>
  <c r="AW22" i="1"/>
  <c r="AX22" i="1" s="1"/>
  <c r="AR22" i="1"/>
  <c r="AM22" i="1"/>
  <c r="AH22" i="1"/>
  <c r="AG22" i="1"/>
  <c r="AB22" i="1"/>
  <c r="W22" i="1"/>
  <c r="Q22" i="1"/>
  <c r="R22" i="1" s="1"/>
  <c r="L22" i="1"/>
  <c r="G22" i="1"/>
  <c r="BO22" i="1" s="1"/>
  <c r="BM21" i="1"/>
  <c r="BH21" i="1"/>
  <c r="BC21" i="1"/>
  <c r="BN21" i="1" s="1"/>
  <c r="AX21" i="1"/>
  <c r="AW21" i="1"/>
  <c r="AR21" i="1"/>
  <c r="AM21" i="1"/>
  <c r="AG21" i="1"/>
  <c r="AB21" i="1"/>
  <c r="W21" i="1"/>
  <c r="AH21" i="1" s="1"/>
  <c r="R21" i="1"/>
  <c r="Q21" i="1"/>
  <c r="L21" i="1"/>
  <c r="G21" i="1"/>
  <c r="BO21" i="1" s="1"/>
  <c r="BM20" i="1"/>
  <c r="BH20" i="1"/>
  <c r="BC20" i="1"/>
  <c r="BN20" i="1" s="1"/>
  <c r="AX20" i="1"/>
  <c r="AW20" i="1"/>
  <c r="AR20" i="1"/>
  <c r="AM20" i="1"/>
  <c r="AG20" i="1"/>
  <c r="AB20" i="1"/>
  <c r="W20" i="1"/>
  <c r="AH20" i="1" s="1"/>
  <c r="R20" i="1"/>
  <c r="Q20" i="1"/>
  <c r="L20" i="1"/>
  <c r="G20" i="1"/>
  <c r="BO20" i="1" s="1"/>
  <c r="BM19" i="1"/>
  <c r="BH19" i="1"/>
  <c r="BC19" i="1"/>
  <c r="BN19" i="1" s="1"/>
  <c r="AX19" i="1"/>
  <c r="AW19" i="1"/>
  <c r="AR19" i="1"/>
  <c r="AM19" i="1"/>
  <c r="AG19" i="1"/>
  <c r="AB19" i="1"/>
  <c r="W19" i="1"/>
  <c r="AH19" i="1" s="1"/>
  <c r="R19" i="1"/>
  <c r="Q19" i="1"/>
  <c r="L19" i="1"/>
  <c r="G19" i="1"/>
  <c r="BO19" i="1" s="1"/>
  <c r="BM18" i="1"/>
  <c r="BN18" i="1" s="1"/>
  <c r="BH18" i="1"/>
  <c r="BC18" i="1"/>
  <c r="AX18" i="1"/>
  <c r="AW18" i="1"/>
  <c r="AR18" i="1"/>
  <c r="AM18" i="1"/>
  <c r="AG18" i="1"/>
  <c r="AH18" i="1" s="1"/>
  <c r="AB18" i="1"/>
  <c r="W18" i="1"/>
  <c r="R18" i="1"/>
  <c r="Q18" i="1"/>
  <c r="L18" i="1"/>
  <c r="G18" i="1"/>
  <c r="BO18" i="1" s="1"/>
  <c r="BN17" i="1"/>
  <c r="BM17" i="1"/>
  <c r="BH17" i="1"/>
  <c r="BC17" i="1"/>
  <c r="AW17" i="1"/>
  <c r="AR17" i="1"/>
  <c r="AM17" i="1"/>
  <c r="AX17" i="1" s="1"/>
  <c r="AH17" i="1"/>
  <c r="AG17" i="1"/>
  <c r="AB17" i="1"/>
  <c r="W17" i="1"/>
  <c r="Q17" i="1"/>
  <c r="L17" i="1"/>
  <c r="G17" i="1"/>
  <c r="BO17" i="1" s="1"/>
  <c r="BN16" i="1"/>
  <c r="BM16" i="1"/>
  <c r="BH16" i="1"/>
  <c r="BC16" i="1"/>
  <c r="AW16" i="1"/>
  <c r="AR16" i="1"/>
  <c r="AM16" i="1"/>
  <c r="AX16" i="1" s="1"/>
  <c r="AH16" i="1"/>
  <c r="AG16" i="1"/>
  <c r="AB16" i="1"/>
  <c r="W16" i="1"/>
  <c r="Q16" i="1"/>
  <c r="L16" i="1"/>
  <c r="G16" i="1"/>
  <c r="R16" i="1" s="1"/>
  <c r="BN15" i="1"/>
  <c r="BM15" i="1"/>
  <c r="BH15" i="1"/>
  <c r="BC15" i="1"/>
  <c r="AW15" i="1"/>
  <c r="AR15" i="1"/>
  <c r="AM15" i="1"/>
  <c r="AX15" i="1" s="1"/>
  <c r="AH15" i="1"/>
  <c r="AG15" i="1"/>
  <c r="AB15" i="1"/>
  <c r="W15" i="1"/>
  <c r="Q15" i="1"/>
  <c r="L15" i="1"/>
  <c r="G15" i="1"/>
  <c r="R15" i="1" s="1"/>
  <c r="L13" i="1"/>
  <c r="K14" i="1"/>
  <c r="G14" i="1"/>
  <c r="G13" i="1"/>
  <c r="BL14" i="1"/>
  <c r="BK14" i="1"/>
  <c r="BJ14" i="1"/>
  <c r="BI14" i="1"/>
  <c r="BM14" i="1" s="1"/>
  <c r="BG14" i="1"/>
  <c r="BF14" i="1"/>
  <c r="BE14" i="1"/>
  <c r="BD14" i="1"/>
  <c r="BH14" i="1" s="1"/>
  <c r="BB14" i="1"/>
  <c r="BA14" i="1"/>
  <c r="AZ14" i="1"/>
  <c r="AY14" i="1"/>
  <c r="BC14" i="1" s="1"/>
  <c r="AV14" i="1"/>
  <c r="AU14" i="1"/>
  <c r="AT14" i="1"/>
  <c r="AS14" i="1"/>
  <c r="AW14" i="1" s="1"/>
  <c r="AQ14" i="1"/>
  <c r="AP14" i="1"/>
  <c r="AO14" i="1"/>
  <c r="AN14" i="1"/>
  <c r="AR14" i="1" s="1"/>
  <c r="AL14" i="1"/>
  <c r="AK14" i="1"/>
  <c r="AJ14" i="1"/>
  <c r="AI14" i="1"/>
  <c r="AM14" i="1" s="1"/>
  <c r="AX14" i="1" s="1"/>
  <c r="AF14" i="1"/>
  <c r="AE14" i="1"/>
  <c r="AD14" i="1"/>
  <c r="AC14" i="1"/>
  <c r="AG14" i="1" s="1"/>
  <c r="AA14" i="1"/>
  <c r="Z14" i="1"/>
  <c r="Y14" i="1"/>
  <c r="X14" i="1"/>
  <c r="AB14" i="1" s="1"/>
  <c r="V14" i="1"/>
  <c r="U14" i="1"/>
  <c r="T14" i="1"/>
  <c r="S14" i="1"/>
  <c r="W14" i="1" s="1"/>
  <c r="P14" i="1"/>
  <c r="O14" i="1"/>
  <c r="N14" i="1"/>
  <c r="M14" i="1"/>
  <c r="Q14" i="1" s="1"/>
  <c r="J14" i="1"/>
  <c r="I14" i="1"/>
  <c r="H14" i="1"/>
  <c r="F14" i="1"/>
  <c r="E14" i="1"/>
  <c r="D14" i="1"/>
  <c r="C14" i="1"/>
  <c r="BL13" i="1"/>
  <c r="BK13" i="1"/>
  <c r="BJ13" i="1"/>
  <c r="BI13" i="1"/>
  <c r="BM13" i="1" s="1"/>
  <c r="BH13" i="1"/>
  <c r="BG13" i="1"/>
  <c r="BF13" i="1"/>
  <c r="BE13" i="1"/>
  <c r="BD13" i="1"/>
  <c r="BB13" i="1"/>
  <c r="BA13" i="1"/>
  <c r="AZ13" i="1"/>
  <c r="BC13" i="1" s="1"/>
  <c r="BN13" i="1" s="1"/>
  <c r="AY13" i="1"/>
  <c r="AV13" i="1"/>
  <c r="AU13" i="1"/>
  <c r="AT13" i="1"/>
  <c r="AS13" i="1"/>
  <c r="AW13" i="1" s="1"/>
  <c r="AR13" i="1"/>
  <c r="AQ13" i="1"/>
  <c r="AP13" i="1"/>
  <c r="AO13" i="1"/>
  <c r="AN13" i="1"/>
  <c r="AL13" i="1"/>
  <c r="AK13" i="1"/>
  <c r="AJ13" i="1"/>
  <c r="AM13" i="1" s="1"/>
  <c r="AX13" i="1" s="1"/>
  <c r="AI13" i="1"/>
  <c r="AF13" i="1"/>
  <c r="AE13" i="1"/>
  <c r="AD13" i="1"/>
  <c r="AC13" i="1"/>
  <c r="AG13" i="1" s="1"/>
  <c r="AB13" i="1"/>
  <c r="AA13" i="1"/>
  <c r="Z13" i="1"/>
  <c r="Y13" i="1"/>
  <c r="X13" i="1"/>
  <c r="V13" i="1"/>
  <c r="U13" i="1"/>
  <c r="T13" i="1"/>
  <c r="W13" i="1" s="1"/>
  <c r="AH13" i="1" s="1"/>
  <c r="S13" i="1"/>
  <c r="P13" i="1"/>
  <c r="O13" i="1"/>
  <c r="N13" i="1"/>
  <c r="M13" i="1"/>
  <c r="Q13" i="1" s="1"/>
  <c r="K13" i="1"/>
  <c r="J13" i="1"/>
  <c r="I13" i="1"/>
  <c r="H13" i="1"/>
  <c r="F13" i="1"/>
  <c r="E13" i="1"/>
  <c r="D13" i="1"/>
  <c r="C13" i="1"/>
  <c r="BM12" i="1"/>
  <c r="BH12" i="1"/>
  <c r="BC12" i="1"/>
  <c r="BN12" i="1" s="1"/>
  <c r="AW12" i="1"/>
  <c r="AR12" i="1"/>
  <c r="AM12" i="1"/>
  <c r="AX12" i="1" s="1"/>
  <c r="AG12" i="1"/>
  <c r="AB12" i="1"/>
  <c r="AH12" i="1" s="1"/>
  <c r="W12" i="1"/>
  <c r="Q12" i="1"/>
  <c r="L12" i="1"/>
  <c r="G12" i="1"/>
  <c r="BO12" i="1" s="1"/>
  <c r="BM11" i="1"/>
  <c r="BN11" i="1" s="1"/>
  <c r="BH11" i="1"/>
  <c r="BC11" i="1"/>
  <c r="AX11" i="1"/>
  <c r="AW11" i="1"/>
  <c r="AR11" i="1"/>
  <c r="AM11" i="1"/>
  <c r="AG11" i="1"/>
  <c r="AH11" i="1" s="1"/>
  <c r="AB11" i="1"/>
  <c r="W11" i="1"/>
  <c r="R11" i="1"/>
  <c r="Q11" i="1"/>
  <c r="L11" i="1"/>
  <c r="G11" i="1"/>
  <c r="BO11" i="1" s="1"/>
  <c r="BM10" i="1"/>
  <c r="BH10" i="1"/>
  <c r="BC10" i="1"/>
  <c r="BN10" i="1" s="1"/>
  <c r="AW10" i="1"/>
  <c r="AR10" i="1"/>
  <c r="AM10" i="1"/>
  <c r="AX10" i="1" s="1"/>
  <c r="AG10" i="1"/>
  <c r="AB10" i="1"/>
  <c r="W10" i="1"/>
  <c r="AH10" i="1" s="1"/>
  <c r="Q10" i="1"/>
  <c r="L10" i="1"/>
  <c r="G10" i="1"/>
  <c r="R10" i="1" s="1"/>
  <c r="BM9" i="1"/>
  <c r="BH9" i="1"/>
  <c r="BC9" i="1"/>
  <c r="BN9" i="1" s="1"/>
  <c r="AW9" i="1"/>
  <c r="AR9" i="1"/>
  <c r="AM9" i="1"/>
  <c r="AX9" i="1" s="1"/>
  <c r="AG9" i="1"/>
  <c r="AB9" i="1"/>
  <c r="W9" i="1"/>
  <c r="AH9" i="1" s="1"/>
  <c r="Q9" i="1"/>
  <c r="L9" i="1"/>
  <c r="G9" i="1"/>
  <c r="R9" i="1" s="1"/>
  <c r="BM8" i="1"/>
  <c r="BH8" i="1"/>
  <c r="BC8" i="1"/>
  <c r="BN8" i="1" s="1"/>
  <c r="AW8" i="1"/>
  <c r="AR8" i="1"/>
  <c r="AX8" i="1" s="1"/>
  <c r="AM8" i="1"/>
  <c r="AG8" i="1"/>
  <c r="AB8" i="1"/>
  <c r="W8" i="1"/>
  <c r="AH8" i="1" s="1"/>
  <c r="Q8" i="1"/>
  <c r="L8" i="1"/>
  <c r="R8" i="1" s="1"/>
  <c r="G8" i="1"/>
  <c r="BO8" i="1" s="1"/>
  <c r="BN7" i="1"/>
  <c r="BM7" i="1"/>
  <c r="BH7" i="1"/>
  <c r="BC7" i="1"/>
  <c r="AX7" i="1"/>
  <c r="AW7" i="1"/>
  <c r="AR7" i="1"/>
  <c r="AM7" i="1"/>
  <c r="AH7" i="1"/>
  <c r="AG7" i="1"/>
  <c r="AB7" i="1"/>
  <c r="W7" i="1"/>
  <c r="R7" i="1"/>
  <c r="Q7" i="1"/>
  <c r="L7" i="1"/>
  <c r="G7" i="1"/>
  <c r="BO7" i="1" s="1"/>
  <c r="BM6" i="1"/>
  <c r="BH6" i="1"/>
  <c r="BC6" i="1"/>
  <c r="BN6" i="1" s="1"/>
  <c r="AW6" i="1"/>
  <c r="AR6" i="1"/>
  <c r="AM6" i="1"/>
  <c r="AX6" i="1" s="1"/>
  <c r="AG6" i="1"/>
  <c r="AB6" i="1"/>
  <c r="W6" i="1"/>
  <c r="AH6" i="1" s="1"/>
  <c r="Q6" i="1"/>
  <c r="L6" i="1"/>
  <c r="G6" i="1"/>
  <c r="BO6" i="1" s="1"/>
  <c r="BM5" i="1"/>
  <c r="BH5" i="1"/>
  <c r="BC5" i="1"/>
  <c r="BN5" i="1" s="1"/>
  <c r="AW5" i="1"/>
  <c r="AR5" i="1"/>
  <c r="AM5" i="1"/>
  <c r="AX5" i="1" s="1"/>
  <c r="AG5" i="1"/>
  <c r="AB5" i="1"/>
  <c r="W5" i="1"/>
  <c r="AH5" i="1" s="1"/>
  <c r="Q5" i="1"/>
  <c r="L5" i="1"/>
  <c r="G5" i="1"/>
  <c r="BO5" i="1" s="1"/>
  <c r="BM4" i="1"/>
  <c r="BH4" i="1"/>
  <c r="BC4" i="1"/>
  <c r="BN4" i="1" s="1"/>
  <c r="AW4" i="1"/>
  <c r="AR4" i="1"/>
  <c r="AX4" i="1" s="1"/>
  <c r="AM4" i="1"/>
  <c r="AG4" i="1"/>
  <c r="AB4" i="1"/>
  <c r="AH4" i="1" s="1"/>
  <c r="W4" i="1"/>
  <c r="Q4" i="1"/>
  <c r="L4" i="1"/>
  <c r="R4" i="1" s="1"/>
  <c r="G4" i="1"/>
  <c r="BO4" i="1" s="1"/>
  <c r="BN3" i="1"/>
  <c r="BM3" i="1"/>
  <c r="BH3" i="1"/>
  <c r="BC3" i="1"/>
  <c r="AX3" i="1"/>
  <c r="AW3" i="1"/>
  <c r="AR3" i="1"/>
  <c r="AM3" i="1"/>
  <c r="AH3" i="1"/>
  <c r="AG3" i="1"/>
  <c r="AB3" i="1"/>
  <c r="W3" i="1"/>
  <c r="R3" i="1"/>
  <c r="Q3" i="1"/>
  <c r="L3" i="1"/>
  <c r="G3" i="1"/>
  <c r="BO3" i="1" s="1"/>
  <c r="BM2" i="1"/>
  <c r="BH2" i="1"/>
  <c r="BC2" i="1"/>
  <c r="BN2" i="1" s="1"/>
  <c r="AW2" i="1"/>
  <c r="AR2" i="1"/>
  <c r="AM2" i="1"/>
  <c r="AX2" i="1" s="1"/>
  <c r="AG2" i="1"/>
  <c r="AB2" i="1"/>
  <c r="W2" i="1"/>
  <c r="AH2" i="1" s="1"/>
  <c r="Q2" i="1"/>
  <c r="L2" i="1"/>
  <c r="G2" i="1"/>
  <c r="R2" i="1" s="1"/>
  <c r="D1" i="1"/>
  <c r="E1" i="1" s="1"/>
  <c r="F1" i="1" s="1"/>
  <c r="H1" i="1" s="1"/>
  <c r="I1" i="1" s="1"/>
  <c r="J1" i="1" s="1"/>
  <c r="K1" i="1" s="1"/>
  <c r="M1" i="1" s="1"/>
  <c r="N1" i="1" s="1"/>
  <c r="O1" i="1" s="1"/>
  <c r="P1" i="1" s="1"/>
  <c r="S1" i="1" s="1"/>
  <c r="T1" i="1" s="1"/>
  <c r="U1" i="1" s="1"/>
  <c r="V1" i="1" s="1"/>
  <c r="X1" i="1" s="1"/>
  <c r="Y1" i="1" s="1"/>
  <c r="Z1" i="1" s="1"/>
  <c r="AA1" i="1" s="1"/>
  <c r="AC1" i="1" s="1"/>
  <c r="AD1" i="1" s="1"/>
  <c r="AE1" i="1" s="1"/>
  <c r="AF1" i="1" s="1"/>
  <c r="AI1" i="1" s="1"/>
  <c r="AJ1" i="1" s="1"/>
  <c r="AK1" i="1" s="1"/>
  <c r="AL1" i="1" s="1"/>
  <c r="AN1" i="1" s="1"/>
  <c r="AO1" i="1" s="1"/>
  <c r="AP1" i="1" s="1"/>
  <c r="AQ1" i="1" s="1"/>
  <c r="AS1" i="1" s="1"/>
  <c r="AT1" i="1" s="1"/>
  <c r="AU1" i="1" s="1"/>
  <c r="AV1" i="1" s="1"/>
  <c r="AY1" i="1" s="1"/>
  <c r="AZ1" i="1" s="1"/>
  <c r="BA1" i="1" s="1"/>
  <c r="BB1" i="1" s="1"/>
  <c r="BD1" i="1" s="1"/>
  <c r="BE1" i="1" s="1"/>
  <c r="BF1" i="1" s="1"/>
  <c r="BG1" i="1" s="1"/>
  <c r="BI1" i="1" s="1"/>
  <c r="BJ1" i="1" s="1"/>
  <c r="BK1" i="1" s="1"/>
  <c r="BL1" i="1" s="1"/>
  <c r="BO91" i="1" l="1"/>
  <c r="R91" i="1"/>
  <c r="AX91" i="1"/>
  <c r="BO92" i="1"/>
  <c r="R92" i="1"/>
  <c r="BO85" i="1"/>
  <c r="R83" i="1"/>
  <c r="R84" i="1"/>
  <c r="BO87" i="1"/>
  <c r="BO80" i="1"/>
  <c r="BO88" i="1"/>
  <c r="BO78" i="1"/>
  <c r="R78" i="1"/>
  <c r="AX78" i="1"/>
  <c r="BO79" i="1"/>
  <c r="R79" i="1"/>
  <c r="AH79" i="1"/>
  <c r="BN79" i="1"/>
  <c r="R69" i="1"/>
  <c r="BO72" i="1"/>
  <c r="R77" i="1"/>
  <c r="R71" i="1"/>
  <c r="R70" i="1"/>
  <c r="R73" i="1"/>
  <c r="BO65" i="1"/>
  <c r="R65" i="1"/>
  <c r="AX65" i="1"/>
  <c r="BO66" i="1"/>
  <c r="R66" i="1"/>
  <c r="AH65" i="1"/>
  <c r="BO59" i="1"/>
  <c r="BO61" i="1"/>
  <c r="BO54" i="1"/>
  <c r="BO62" i="1"/>
  <c r="BO55" i="1"/>
  <c r="BO63" i="1"/>
  <c r="R52" i="1"/>
  <c r="BO52" i="1"/>
  <c r="BO53" i="1"/>
  <c r="R53" i="1"/>
  <c r="AX53" i="1"/>
  <c r="R45" i="1"/>
  <c r="BO48" i="1"/>
  <c r="BO39" i="1"/>
  <c r="R39" i="1"/>
  <c r="BO40" i="1"/>
  <c r="R40" i="1"/>
  <c r="AH39" i="1"/>
  <c r="BN39" i="1"/>
  <c r="AH40" i="1"/>
  <c r="BN40" i="1"/>
  <c r="R31" i="1"/>
  <c r="R32" i="1"/>
  <c r="BO35" i="1"/>
  <c r="R33" i="1"/>
  <c r="AH27" i="1"/>
  <c r="BN27" i="1"/>
  <c r="R17" i="1"/>
  <c r="R25" i="1"/>
  <c r="BO15" i="1"/>
  <c r="BO23" i="1"/>
  <c r="BO16" i="1"/>
  <c r="BO24" i="1"/>
  <c r="R27" i="1"/>
  <c r="L14" i="1"/>
  <c r="R14" i="1" s="1"/>
  <c r="BO14" i="1"/>
  <c r="AH14" i="1"/>
  <c r="BN14" i="1"/>
  <c r="BO13" i="1"/>
  <c r="R13" i="1"/>
  <c r="R12" i="1"/>
  <c r="R5" i="1"/>
  <c r="R6" i="1"/>
  <c r="BO9" i="1"/>
  <c r="BO2" i="1"/>
  <c r="BO10" i="1"/>
</calcChain>
</file>

<file path=xl/sharedStrings.xml><?xml version="1.0" encoding="utf-8"?>
<sst xmlns="http://schemas.openxmlformats.org/spreadsheetml/2006/main" count="410" uniqueCount="48">
  <si>
    <t>car</t>
  </si>
  <si>
    <t>lgv</t>
  </si>
  <si>
    <t>hgv 2x</t>
  </si>
  <si>
    <t>hgv 3x</t>
  </si>
  <si>
    <t>hgv 4x</t>
  </si>
  <si>
    <t>hgv 5x</t>
  </si>
  <si>
    <t>dbus</t>
  </si>
  <si>
    <t>obus</t>
  </si>
  <si>
    <t>taxi</t>
  </si>
  <si>
    <t>mc</t>
  </si>
  <si>
    <t>pc</t>
  </si>
  <si>
    <t>vtotal</t>
  </si>
  <si>
    <t>ptotal</t>
  </si>
  <si>
    <t>Total</t>
  </si>
  <si>
    <t>vtype</t>
  </si>
  <si>
    <t>49AE</t>
  </si>
  <si>
    <t>hour1</t>
  </si>
  <si>
    <t>hour2</t>
  </si>
  <si>
    <t>hour3</t>
  </si>
  <si>
    <t>3hour1</t>
  </si>
  <si>
    <t>hour4</t>
  </si>
  <si>
    <t>hour5</t>
  </si>
  <si>
    <t>hour6</t>
  </si>
  <si>
    <t>3hour2</t>
  </si>
  <si>
    <t>hour7</t>
  </si>
  <si>
    <t>hour8</t>
  </si>
  <si>
    <t>hour9</t>
  </si>
  <si>
    <t>3hour3</t>
  </si>
  <si>
    <t>hour10</t>
  </si>
  <si>
    <t>hour11</t>
  </si>
  <si>
    <t>hour12</t>
  </si>
  <si>
    <t>3hour4</t>
  </si>
  <si>
    <t>date</t>
  </si>
  <si>
    <t>49AD</t>
  </si>
  <si>
    <t>Junction</t>
  </si>
  <si>
    <t>49AC</t>
  </si>
  <si>
    <t>49AB</t>
  </si>
  <si>
    <t>49BA</t>
  </si>
  <si>
    <t>49BE</t>
  </si>
  <si>
    <t>49BD</t>
  </si>
  <si>
    <t>49BC</t>
  </si>
  <si>
    <t>49CB</t>
  </si>
  <si>
    <t>49CA</t>
  </si>
  <si>
    <t>49CE</t>
  </si>
  <si>
    <t>49CD</t>
  </si>
  <si>
    <t>49DC</t>
  </si>
  <si>
    <t>49DB</t>
  </si>
  <si>
    <t>49DA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</si>
</sst>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entury Gothic"/>
      <family val="2"/>
    </font>
    <font>
      <b/>
      <sz val="8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3" fillId="2" borderId="2" xfId="1" applyFont="1" applyFill="1" applyBorder="1" applyAlignment="1" applyProtection="1">
      <alignment horizontal="center"/>
      <protection locked="0"/>
    </xf>
    <xf numFmtId="0" fontId="3" fillId="2" borderId="3" xfId="1" applyFont="1" applyFill="1" applyBorder="1" applyAlignment="1" applyProtection="1">
      <alignment horizontal="center"/>
      <protection locked="0"/>
    </xf>
    <xf numFmtId="0" fontId="3" fillId="2" borderId="4" xfId="1" applyFon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/>
    </xf>
    <xf numFmtId="0" fontId="3" fillId="2" borderId="6" xfId="1" applyFont="1" applyFill="1" applyBorder="1" applyAlignment="1" applyProtection="1">
      <alignment horizontal="center"/>
      <protection locked="0"/>
    </xf>
    <xf numFmtId="0" fontId="3" fillId="2" borderId="7" xfId="1" applyFont="1" applyFill="1" applyBorder="1" applyAlignment="1" applyProtection="1">
      <alignment horizontal="center"/>
      <protection locked="0"/>
    </xf>
    <xf numFmtId="0" fontId="3" fillId="2" borderId="8" xfId="1" applyFont="1" applyFill="1" applyBorder="1" applyAlignment="1" applyProtection="1">
      <alignment horizontal="center"/>
      <protection locked="0"/>
    </xf>
    <xf numFmtId="0" fontId="3" fillId="2" borderId="5" xfId="1" applyFont="1" applyFill="1" applyBorder="1" applyAlignment="1">
      <alignment horizontal="center"/>
    </xf>
    <xf numFmtId="0" fontId="3" fillId="2" borderId="10" xfId="1" applyFont="1" applyFill="1" applyBorder="1" applyAlignment="1" applyProtection="1">
      <alignment horizontal="center"/>
      <protection locked="0"/>
    </xf>
    <xf numFmtId="0" fontId="3" fillId="2" borderId="11" xfId="1" applyFont="1" applyFill="1" applyBorder="1" applyAlignment="1" applyProtection="1">
      <alignment horizontal="center"/>
      <protection locked="0"/>
    </xf>
    <xf numFmtId="0" fontId="3" fillId="2" borderId="12" xfId="1" applyFont="1" applyFill="1" applyBorder="1" applyAlignment="1" applyProtection="1">
      <alignment horizontal="center"/>
      <protection locked="0"/>
    </xf>
    <xf numFmtId="0" fontId="3" fillId="2" borderId="9" xfId="1" applyFont="1" applyFill="1" applyBorder="1" applyAlignment="1">
      <alignment horizont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3" borderId="18" xfId="1" applyFont="1" applyFill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3" borderId="17" xfId="1" applyFont="1" applyFill="1" applyBorder="1" applyAlignment="1">
      <alignment horizontal="center"/>
    </xf>
    <xf numFmtId="0" fontId="1" fillId="0" borderId="0" xfId="0" applyFont="1"/>
    <xf numFmtId="20" fontId="4" fillId="2" borderId="1" xfId="1" applyNumberFormat="1" applyFont="1" applyFill="1" applyBorder="1" applyAlignment="1" applyProtection="1">
      <alignment horizontal="center"/>
      <protection locked="0"/>
    </xf>
    <xf numFmtId="20" fontId="4" fillId="2" borderId="5" xfId="1" applyNumberFormat="1" applyFont="1" applyFill="1" applyBorder="1" applyAlignment="1">
      <alignment horizontal="center"/>
    </xf>
    <xf numFmtId="20" fontId="4" fillId="2" borderId="9" xfId="1" applyNumberFormat="1" applyFont="1" applyFill="1" applyBorder="1" applyAlignment="1">
      <alignment horizontal="center"/>
    </xf>
    <xf numFmtId="20" fontId="4" fillId="0" borderId="13" xfId="1" applyNumberFormat="1" applyFont="1" applyBorder="1" applyAlignment="1">
      <alignment horizontal="center" vertical="center"/>
    </xf>
    <xf numFmtId="20" fontId="4" fillId="2" borderId="1" xfId="1" applyNumberFormat="1" applyFont="1" applyFill="1" applyBorder="1" applyAlignment="1">
      <alignment horizontal="center"/>
    </xf>
    <xf numFmtId="20" fontId="4" fillId="3" borderId="17" xfId="1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 2" xfId="1" xr:uid="{B891F77F-79F5-4E82-941D-1DD087AB5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814C-8B26-44D8-B69B-8E8D163E4BED}">
  <dimension ref="A1:BP323"/>
  <sheetViews>
    <sheetView tabSelected="1" topLeftCell="A108" workbookViewId="0">
      <selection activeCell="C144" sqref="C144"/>
    </sheetView>
  </sheetViews>
  <sheetFormatPr defaultRowHeight="14.6" x14ac:dyDescent="0.4"/>
  <cols>
    <col min="68" max="68" width="10.3828125" bestFit="1" customWidth="1"/>
  </cols>
  <sheetData>
    <row r="1" spans="1:68" ht="15.45" thickTop="1" thickBot="1" x14ac:dyDescent="0.45">
      <c r="A1" s="21" t="s">
        <v>34</v>
      </c>
      <c r="B1" s="21" t="s">
        <v>14</v>
      </c>
      <c r="C1" s="22">
        <v>0.29166666666666669</v>
      </c>
      <c r="D1" s="23">
        <f>C1+"00:15"</f>
        <v>0.30208333333333337</v>
      </c>
      <c r="E1" s="23">
        <f>D1+"00:15"</f>
        <v>0.31250000000000006</v>
      </c>
      <c r="F1" s="24">
        <f>E1+"00:15"</f>
        <v>0.32291666666666674</v>
      </c>
      <c r="G1" s="25" t="s">
        <v>16</v>
      </c>
      <c r="H1" s="26">
        <f>F1+"00:15"</f>
        <v>0.33333333333333343</v>
      </c>
      <c r="I1" s="23">
        <f>H1+"00:15"</f>
        <v>0.34375000000000011</v>
      </c>
      <c r="J1" s="23">
        <f>I1+"00:15"</f>
        <v>0.3541666666666668</v>
      </c>
      <c r="K1" s="24">
        <f>J1+"00:15"</f>
        <v>0.36458333333333348</v>
      </c>
      <c r="L1" s="25" t="s">
        <v>17</v>
      </c>
      <c r="M1" s="26">
        <f>K1+"00:15"</f>
        <v>0.37500000000000017</v>
      </c>
      <c r="N1" s="23">
        <f>M1+"00:15"</f>
        <v>0.38541666666666685</v>
      </c>
      <c r="O1" s="23">
        <f>N1+"00:15"</f>
        <v>0.39583333333333354</v>
      </c>
      <c r="P1" s="24">
        <f>O1+"00:15"</f>
        <v>0.40625000000000022</v>
      </c>
      <c r="Q1" s="25" t="s">
        <v>18</v>
      </c>
      <c r="R1" s="25" t="s">
        <v>19</v>
      </c>
      <c r="S1" s="26">
        <f>P1+"00:15"</f>
        <v>0.41666666666666691</v>
      </c>
      <c r="T1" s="23">
        <f>S1+"00:15"</f>
        <v>0.42708333333333359</v>
      </c>
      <c r="U1" s="23">
        <f>T1+"00:15"</f>
        <v>0.43750000000000028</v>
      </c>
      <c r="V1" s="24">
        <f>U1+"00:15"</f>
        <v>0.44791666666666696</v>
      </c>
      <c r="W1" s="25" t="s">
        <v>20</v>
      </c>
      <c r="X1" s="26">
        <f>V1+"00:15"</f>
        <v>0.45833333333333365</v>
      </c>
      <c r="Y1" s="23">
        <f>X1+"00:15"</f>
        <v>0.46875000000000033</v>
      </c>
      <c r="Z1" s="23">
        <f>Y1+"00:15"</f>
        <v>0.47916666666666702</v>
      </c>
      <c r="AA1" s="24">
        <f>Z1+"00:15"</f>
        <v>0.4895833333333337</v>
      </c>
      <c r="AB1" s="25" t="s">
        <v>21</v>
      </c>
      <c r="AC1" s="26">
        <f>AA1+"00:15"</f>
        <v>0.50000000000000033</v>
      </c>
      <c r="AD1" s="23">
        <f>AC1+"00:15"</f>
        <v>0.51041666666666696</v>
      </c>
      <c r="AE1" s="23">
        <f>AD1+"00:15"</f>
        <v>0.52083333333333359</v>
      </c>
      <c r="AF1" s="24">
        <f>AE1+"00:15"</f>
        <v>0.53125000000000022</v>
      </c>
      <c r="AG1" s="25" t="s">
        <v>22</v>
      </c>
      <c r="AH1" s="25" t="s">
        <v>23</v>
      </c>
      <c r="AI1" s="26">
        <f>AF1+"00:15"</f>
        <v>0.54166666666666685</v>
      </c>
      <c r="AJ1" s="23">
        <f>AI1+"00:15"</f>
        <v>0.55208333333333348</v>
      </c>
      <c r="AK1" s="23">
        <f>AJ1+"00:15"</f>
        <v>0.56250000000000011</v>
      </c>
      <c r="AL1" s="24">
        <f>AK1+"00:15"</f>
        <v>0.57291666666666674</v>
      </c>
      <c r="AM1" s="25" t="s">
        <v>24</v>
      </c>
      <c r="AN1" s="26">
        <f>AL1+"00:15"</f>
        <v>0.58333333333333337</v>
      </c>
      <c r="AO1" s="23">
        <f>AN1+"00:15"</f>
        <v>0.59375</v>
      </c>
      <c r="AP1" s="23">
        <f>AO1+"00:15"</f>
        <v>0.60416666666666663</v>
      </c>
      <c r="AQ1" s="24">
        <f>AP1+"00:15"</f>
        <v>0.61458333333333326</v>
      </c>
      <c r="AR1" s="25" t="s">
        <v>25</v>
      </c>
      <c r="AS1" s="26">
        <f>AQ1+"00:15"</f>
        <v>0.62499999999999989</v>
      </c>
      <c r="AT1" s="23">
        <f>AS1+"00:15"</f>
        <v>0.63541666666666652</v>
      </c>
      <c r="AU1" s="23">
        <f>AT1+"00:15"</f>
        <v>0.64583333333333315</v>
      </c>
      <c r="AV1" s="24">
        <f>AU1+"00:15"</f>
        <v>0.65624999999999978</v>
      </c>
      <c r="AW1" s="25" t="s">
        <v>26</v>
      </c>
      <c r="AX1" s="25" t="s">
        <v>27</v>
      </c>
      <c r="AY1" s="26">
        <f>AV1+"00:15"</f>
        <v>0.66666666666666641</v>
      </c>
      <c r="AZ1" s="23">
        <f>AY1+"00:15"</f>
        <v>0.67708333333333304</v>
      </c>
      <c r="BA1" s="23">
        <f>AZ1+"00:15"</f>
        <v>0.68749999999999967</v>
      </c>
      <c r="BB1" s="24">
        <f>BA1+"00:15"</f>
        <v>0.6979166666666663</v>
      </c>
      <c r="BC1" s="25" t="s">
        <v>28</v>
      </c>
      <c r="BD1" s="26">
        <f>BB1+"00:15"</f>
        <v>0.70833333333333293</v>
      </c>
      <c r="BE1" s="23">
        <f>BD1+"00:15"</f>
        <v>0.71874999999999956</v>
      </c>
      <c r="BF1" s="23">
        <f>BE1+"00:15"</f>
        <v>0.72916666666666619</v>
      </c>
      <c r="BG1" s="24">
        <f>BF1+"00:15"</f>
        <v>0.73958333333333282</v>
      </c>
      <c r="BH1" s="25" t="s">
        <v>29</v>
      </c>
      <c r="BI1" s="26">
        <f>BG1+"00:15"</f>
        <v>0.74999999999999944</v>
      </c>
      <c r="BJ1" s="23">
        <f>BI1+"00:15"</f>
        <v>0.76041666666666607</v>
      </c>
      <c r="BK1" s="23">
        <f>BJ1+"00:15"</f>
        <v>0.7708333333333327</v>
      </c>
      <c r="BL1" s="24">
        <f>BK1+"00:15"</f>
        <v>0.78124999999999933</v>
      </c>
      <c r="BM1" s="25" t="s">
        <v>30</v>
      </c>
      <c r="BN1" s="25" t="s">
        <v>31</v>
      </c>
      <c r="BO1" s="27" t="s">
        <v>13</v>
      </c>
      <c r="BP1" s="28" t="s">
        <v>32</v>
      </c>
    </row>
    <row r="2" spans="1:68" ht="15.45" thickTop="1" thickBot="1" x14ac:dyDescent="0.45">
      <c r="A2" s="21" t="s">
        <v>15</v>
      </c>
      <c r="B2" s="21" t="s">
        <v>0</v>
      </c>
      <c r="C2" s="1">
        <v>2</v>
      </c>
      <c r="D2" s="5">
        <v>3</v>
      </c>
      <c r="E2" s="5">
        <v>4</v>
      </c>
      <c r="F2" s="9">
        <v>3</v>
      </c>
      <c r="G2" s="13">
        <f t="shared" ref="G2:G33" si="0">SUM(C2:F2)</f>
        <v>12</v>
      </c>
      <c r="H2" s="1">
        <v>8</v>
      </c>
      <c r="I2" s="5">
        <v>4</v>
      </c>
      <c r="J2" s="5">
        <v>4</v>
      </c>
      <c r="K2" s="9">
        <v>8</v>
      </c>
      <c r="L2" s="13">
        <f t="shared" ref="L2:L33" si="1">SUM(H2:K2)</f>
        <v>24</v>
      </c>
      <c r="M2" s="1">
        <v>6</v>
      </c>
      <c r="N2" s="5">
        <v>2</v>
      </c>
      <c r="O2" s="5">
        <v>2</v>
      </c>
      <c r="P2" s="9">
        <v>1</v>
      </c>
      <c r="Q2" s="13">
        <f t="shared" ref="Q2:Q33" si="2">SUM(M2:P2)</f>
        <v>11</v>
      </c>
      <c r="R2" s="13">
        <f t="shared" ref="R2:R33" si="3">SUM(G2,L2,Q2)</f>
        <v>47</v>
      </c>
      <c r="S2" s="1">
        <v>6</v>
      </c>
      <c r="T2" s="5">
        <v>5</v>
      </c>
      <c r="U2" s="5">
        <v>4</v>
      </c>
      <c r="V2" s="9">
        <v>6</v>
      </c>
      <c r="W2" s="13">
        <f t="shared" ref="W2:W33" si="4">SUM(S2:V2)</f>
        <v>21</v>
      </c>
      <c r="X2" s="1">
        <v>6</v>
      </c>
      <c r="Y2" s="5">
        <v>6</v>
      </c>
      <c r="Z2" s="5">
        <v>5</v>
      </c>
      <c r="AA2" s="9">
        <v>8</v>
      </c>
      <c r="AB2" s="13">
        <f t="shared" ref="AB2:AB33" si="5">SUM(X2:AA2)</f>
        <v>25</v>
      </c>
      <c r="AC2" s="1">
        <v>3</v>
      </c>
      <c r="AD2" s="5">
        <v>8</v>
      </c>
      <c r="AE2" s="5">
        <v>8</v>
      </c>
      <c r="AF2" s="9">
        <v>11</v>
      </c>
      <c r="AG2" s="13">
        <f t="shared" ref="AG2:AG33" si="6">SUM(AC2:AF2)</f>
        <v>30</v>
      </c>
      <c r="AH2" s="13">
        <f t="shared" ref="AH2:AH33" si="7">SUM(W2,AB2,AG2)</f>
        <v>76</v>
      </c>
      <c r="AI2" s="1">
        <v>8</v>
      </c>
      <c r="AJ2" s="5">
        <v>10</v>
      </c>
      <c r="AK2" s="5">
        <v>5</v>
      </c>
      <c r="AL2" s="9">
        <v>5</v>
      </c>
      <c r="AM2" s="13">
        <f t="shared" ref="AM2:AM33" si="8">SUM(AI2:AL2)</f>
        <v>28</v>
      </c>
      <c r="AN2" s="1">
        <v>6</v>
      </c>
      <c r="AO2" s="5">
        <v>4</v>
      </c>
      <c r="AP2" s="5">
        <v>4</v>
      </c>
      <c r="AQ2" s="9">
        <v>3</v>
      </c>
      <c r="AR2" s="13">
        <f t="shared" ref="AR2:AR33" si="9">SUM(AN2:AQ2)</f>
        <v>17</v>
      </c>
      <c r="AS2" s="1">
        <v>2</v>
      </c>
      <c r="AT2" s="5">
        <v>3</v>
      </c>
      <c r="AU2" s="5">
        <v>5</v>
      </c>
      <c r="AV2" s="9">
        <v>6</v>
      </c>
      <c r="AW2" s="13">
        <f t="shared" ref="AW2:AW33" si="10">SUM(AS2:AV2)</f>
        <v>16</v>
      </c>
      <c r="AX2" s="13">
        <f t="shared" ref="AX2:AX33" si="11">SUM(AM2,AR2,AW2)</f>
        <v>61</v>
      </c>
      <c r="AY2" s="1">
        <v>7</v>
      </c>
      <c r="AZ2" s="5">
        <v>10</v>
      </c>
      <c r="BA2" s="5">
        <v>5</v>
      </c>
      <c r="BB2" s="9">
        <v>14</v>
      </c>
      <c r="BC2" s="13">
        <f t="shared" ref="BC2:BC33" si="12">SUM(AY2:BB2)</f>
        <v>36</v>
      </c>
      <c r="BD2" s="1">
        <v>8</v>
      </c>
      <c r="BE2" s="5">
        <v>7</v>
      </c>
      <c r="BF2" s="5">
        <v>13</v>
      </c>
      <c r="BG2" s="9">
        <v>12</v>
      </c>
      <c r="BH2" s="13">
        <f t="shared" ref="BH2:BH33" si="13">SUM(BD2:BG2)</f>
        <v>40</v>
      </c>
      <c r="BI2" s="1">
        <v>12</v>
      </c>
      <c r="BJ2" s="5">
        <v>13</v>
      </c>
      <c r="BK2" s="5">
        <v>17</v>
      </c>
      <c r="BL2" s="9">
        <v>10</v>
      </c>
      <c r="BM2" s="13">
        <f t="shared" ref="BM2:BM33" si="14">SUM(BI2:BL2)</f>
        <v>52</v>
      </c>
      <c r="BN2" s="13">
        <f t="shared" ref="BN2:BN33" si="15">SUM(BC2,BH2,BM2)</f>
        <v>128</v>
      </c>
      <c r="BO2" s="17">
        <f t="shared" ref="BO2:BO33" si="16">SUM(G2,L2,Q2,W2,AB2,AG2,AM2,AR2,AW2,BC2,BH2,BM2)</f>
        <v>312</v>
      </c>
      <c r="BP2" s="29">
        <v>41408</v>
      </c>
    </row>
    <row r="3" spans="1:68" ht="15.45" thickTop="1" thickBot="1" x14ac:dyDescent="0.45">
      <c r="A3" s="21" t="s">
        <v>15</v>
      </c>
      <c r="B3" s="21" t="s">
        <v>1</v>
      </c>
      <c r="C3" s="2">
        <v>0</v>
      </c>
      <c r="D3" s="6">
        <v>0</v>
      </c>
      <c r="E3" s="6">
        <v>1</v>
      </c>
      <c r="F3" s="10">
        <v>3</v>
      </c>
      <c r="G3" s="14">
        <f t="shared" si="0"/>
        <v>4</v>
      </c>
      <c r="H3" s="2">
        <v>2</v>
      </c>
      <c r="I3" s="6">
        <v>1</v>
      </c>
      <c r="J3" s="6">
        <v>0</v>
      </c>
      <c r="K3" s="10">
        <v>2</v>
      </c>
      <c r="L3" s="14">
        <f t="shared" si="1"/>
        <v>5</v>
      </c>
      <c r="M3" s="2">
        <v>0</v>
      </c>
      <c r="N3" s="6">
        <v>2</v>
      </c>
      <c r="O3" s="6">
        <v>2</v>
      </c>
      <c r="P3" s="10">
        <v>0</v>
      </c>
      <c r="Q3" s="14">
        <f t="shared" si="2"/>
        <v>4</v>
      </c>
      <c r="R3" s="14">
        <f t="shared" si="3"/>
        <v>13</v>
      </c>
      <c r="S3" s="2">
        <v>2</v>
      </c>
      <c r="T3" s="6">
        <v>0</v>
      </c>
      <c r="U3" s="6">
        <v>2</v>
      </c>
      <c r="V3" s="10">
        <v>4</v>
      </c>
      <c r="W3" s="14">
        <f t="shared" si="4"/>
        <v>8</v>
      </c>
      <c r="X3" s="2">
        <v>4</v>
      </c>
      <c r="Y3" s="6">
        <v>1</v>
      </c>
      <c r="Z3" s="6">
        <v>2</v>
      </c>
      <c r="AA3" s="10">
        <v>0</v>
      </c>
      <c r="AB3" s="14">
        <f t="shared" si="5"/>
        <v>7</v>
      </c>
      <c r="AC3" s="2">
        <v>0</v>
      </c>
      <c r="AD3" s="6">
        <v>3</v>
      </c>
      <c r="AE3" s="6">
        <v>2</v>
      </c>
      <c r="AF3" s="10">
        <v>1</v>
      </c>
      <c r="AG3" s="14">
        <f t="shared" si="6"/>
        <v>6</v>
      </c>
      <c r="AH3" s="14">
        <f t="shared" si="7"/>
        <v>21</v>
      </c>
      <c r="AI3" s="2">
        <v>2</v>
      </c>
      <c r="AJ3" s="6">
        <v>1</v>
      </c>
      <c r="AK3" s="6">
        <v>0</v>
      </c>
      <c r="AL3" s="10">
        <v>0</v>
      </c>
      <c r="AM3" s="14">
        <f t="shared" si="8"/>
        <v>3</v>
      </c>
      <c r="AN3" s="2">
        <v>2</v>
      </c>
      <c r="AO3" s="6">
        <v>1</v>
      </c>
      <c r="AP3" s="6">
        <v>1</v>
      </c>
      <c r="AQ3" s="10">
        <v>3</v>
      </c>
      <c r="AR3" s="14">
        <f t="shared" si="9"/>
        <v>7</v>
      </c>
      <c r="AS3" s="2">
        <v>3</v>
      </c>
      <c r="AT3" s="6">
        <v>2</v>
      </c>
      <c r="AU3" s="6">
        <v>1</v>
      </c>
      <c r="AV3" s="10">
        <v>1</v>
      </c>
      <c r="AW3" s="14">
        <f t="shared" si="10"/>
        <v>7</v>
      </c>
      <c r="AX3" s="14">
        <f t="shared" si="11"/>
        <v>17</v>
      </c>
      <c r="AY3" s="2">
        <v>0</v>
      </c>
      <c r="AZ3" s="6">
        <v>1</v>
      </c>
      <c r="BA3" s="6">
        <v>1</v>
      </c>
      <c r="BB3" s="10">
        <v>0</v>
      </c>
      <c r="BC3" s="14">
        <f t="shared" si="12"/>
        <v>2</v>
      </c>
      <c r="BD3" s="2">
        <v>0</v>
      </c>
      <c r="BE3" s="6">
        <v>1</v>
      </c>
      <c r="BF3" s="6">
        <v>0</v>
      </c>
      <c r="BG3" s="10">
        <v>0</v>
      </c>
      <c r="BH3" s="14">
        <f t="shared" si="13"/>
        <v>1</v>
      </c>
      <c r="BI3" s="2">
        <v>0</v>
      </c>
      <c r="BJ3" s="6">
        <v>0</v>
      </c>
      <c r="BK3" s="6">
        <v>1</v>
      </c>
      <c r="BL3" s="10">
        <v>0</v>
      </c>
      <c r="BM3" s="14">
        <f t="shared" si="14"/>
        <v>1</v>
      </c>
      <c r="BN3" s="14">
        <f t="shared" si="15"/>
        <v>4</v>
      </c>
      <c r="BO3" s="18">
        <f t="shared" si="16"/>
        <v>55</v>
      </c>
      <c r="BP3" s="29">
        <v>41408</v>
      </c>
    </row>
    <row r="4" spans="1:68" ht="15.45" thickTop="1" thickBot="1" x14ac:dyDescent="0.45">
      <c r="A4" s="21" t="s">
        <v>15</v>
      </c>
      <c r="B4" s="21" t="s">
        <v>2</v>
      </c>
      <c r="C4" s="2">
        <v>0</v>
      </c>
      <c r="D4" s="6">
        <v>1</v>
      </c>
      <c r="E4" s="6">
        <v>0</v>
      </c>
      <c r="F4" s="10">
        <v>0</v>
      </c>
      <c r="G4" s="14">
        <f t="shared" si="0"/>
        <v>1</v>
      </c>
      <c r="H4" s="2">
        <v>0</v>
      </c>
      <c r="I4" s="6">
        <v>0</v>
      </c>
      <c r="J4" s="6">
        <v>0</v>
      </c>
      <c r="K4" s="10">
        <v>0</v>
      </c>
      <c r="L4" s="14">
        <f t="shared" si="1"/>
        <v>0</v>
      </c>
      <c r="M4" s="2">
        <v>0</v>
      </c>
      <c r="N4" s="6">
        <v>0</v>
      </c>
      <c r="O4" s="6">
        <v>0</v>
      </c>
      <c r="P4" s="10">
        <v>0</v>
      </c>
      <c r="Q4" s="14">
        <f t="shared" si="2"/>
        <v>0</v>
      </c>
      <c r="R4" s="14">
        <f t="shared" si="3"/>
        <v>1</v>
      </c>
      <c r="S4" s="2">
        <v>0</v>
      </c>
      <c r="T4" s="6">
        <v>0</v>
      </c>
      <c r="U4" s="6">
        <v>0</v>
      </c>
      <c r="V4" s="10">
        <v>0</v>
      </c>
      <c r="W4" s="14">
        <f t="shared" si="4"/>
        <v>0</v>
      </c>
      <c r="X4" s="2">
        <v>1</v>
      </c>
      <c r="Y4" s="6">
        <v>0</v>
      </c>
      <c r="Z4" s="6">
        <v>0</v>
      </c>
      <c r="AA4" s="10">
        <v>0</v>
      </c>
      <c r="AB4" s="14">
        <f t="shared" si="5"/>
        <v>1</v>
      </c>
      <c r="AC4" s="2">
        <v>0</v>
      </c>
      <c r="AD4" s="6">
        <v>0</v>
      </c>
      <c r="AE4" s="6">
        <v>0</v>
      </c>
      <c r="AF4" s="10">
        <v>0</v>
      </c>
      <c r="AG4" s="14">
        <f t="shared" si="6"/>
        <v>0</v>
      </c>
      <c r="AH4" s="14">
        <f t="shared" si="7"/>
        <v>1</v>
      </c>
      <c r="AI4" s="2">
        <v>0</v>
      </c>
      <c r="AJ4" s="6">
        <v>0</v>
      </c>
      <c r="AK4" s="6">
        <v>0</v>
      </c>
      <c r="AL4" s="10">
        <v>0</v>
      </c>
      <c r="AM4" s="14">
        <f t="shared" si="8"/>
        <v>0</v>
      </c>
      <c r="AN4" s="2">
        <v>0</v>
      </c>
      <c r="AO4" s="6">
        <v>0</v>
      </c>
      <c r="AP4" s="6">
        <v>0</v>
      </c>
      <c r="AQ4" s="10">
        <v>0</v>
      </c>
      <c r="AR4" s="14">
        <f t="shared" si="9"/>
        <v>0</v>
      </c>
      <c r="AS4" s="2">
        <v>0</v>
      </c>
      <c r="AT4" s="6">
        <v>0</v>
      </c>
      <c r="AU4" s="6">
        <v>0</v>
      </c>
      <c r="AV4" s="10">
        <v>0</v>
      </c>
      <c r="AW4" s="14">
        <f t="shared" si="10"/>
        <v>0</v>
      </c>
      <c r="AX4" s="14">
        <f t="shared" si="11"/>
        <v>0</v>
      </c>
      <c r="AY4" s="2">
        <v>0</v>
      </c>
      <c r="AZ4" s="6">
        <v>0</v>
      </c>
      <c r="BA4" s="6">
        <v>0</v>
      </c>
      <c r="BB4" s="10">
        <v>0</v>
      </c>
      <c r="BC4" s="14">
        <f t="shared" si="12"/>
        <v>0</v>
      </c>
      <c r="BD4" s="2">
        <v>0</v>
      </c>
      <c r="BE4" s="6">
        <v>0</v>
      </c>
      <c r="BF4" s="6">
        <v>0</v>
      </c>
      <c r="BG4" s="10">
        <v>0</v>
      </c>
      <c r="BH4" s="14">
        <f t="shared" si="13"/>
        <v>0</v>
      </c>
      <c r="BI4" s="2">
        <v>0</v>
      </c>
      <c r="BJ4" s="6">
        <v>0</v>
      </c>
      <c r="BK4" s="6">
        <v>0</v>
      </c>
      <c r="BL4" s="10">
        <v>0</v>
      </c>
      <c r="BM4" s="14">
        <f t="shared" si="14"/>
        <v>0</v>
      </c>
      <c r="BN4" s="14">
        <f t="shared" si="15"/>
        <v>0</v>
      </c>
      <c r="BO4" s="18">
        <f t="shared" si="16"/>
        <v>2</v>
      </c>
      <c r="BP4" s="29">
        <v>41408</v>
      </c>
    </row>
    <row r="5" spans="1:68" ht="15.45" thickTop="1" thickBot="1" x14ac:dyDescent="0.45">
      <c r="A5" s="21" t="s">
        <v>15</v>
      </c>
      <c r="B5" s="21" t="s">
        <v>3</v>
      </c>
      <c r="C5" s="2">
        <v>0</v>
      </c>
      <c r="D5" s="6">
        <v>0</v>
      </c>
      <c r="E5" s="6">
        <v>0</v>
      </c>
      <c r="F5" s="10">
        <v>0</v>
      </c>
      <c r="G5" s="14">
        <f t="shared" si="0"/>
        <v>0</v>
      </c>
      <c r="H5" s="2">
        <v>0</v>
      </c>
      <c r="I5" s="6">
        <v>0</v>
      </c>
      <c r="J5" s="6">
        <v>0</v>
      </c>
      <c r="K5" s="10">
        <v>0</v>
      </c>
      <c r="L5" s="14">
        <f t="shared" si="1"/>
        <v>0</v>
      </c>
      <c r="M5" s="2">
        <v>0</v>
      </c>
      <c r="N5" s="6">
        <v>0</v>
      </c>
      <c r="O5" s="6">
        <v>0</v>
      </c>
      <c r="P5" s="10">
        <v>0</v>
      </c>
      <c r="Q5" s="14">
        <f t="shared" si="2"/>
        <v>0</v>
      </c>
      <c r="R5" s="14">
        <f t="shared" si="3"/>
        <v>0</v>
      </c>
      <c r="S5" s="2">
        <v>0</v>
      </c>
      <c r="T5" s="6">
        <v>0</v>
      </c>
      <c r="U5" s="6">
        <v>0</v>
      </c>
      <c r="V5" s="10">
        <v>0</v>
      </c>
      <c r="W5" s="14">
        <f t="shared" si="4"/>
        <v>0</v>
      </c>
      <c r="X5" s="2">
        <v>0</v>
      </c>
      <c r="Y5" s="6">
        <v>0</v>
      </c>
      <c r="Z5" s="6">
        <v>0</v>
      </c>
      <c r="AA5" s="10">
        <v>0</v>
      </c>
      <c r="AB5" s="14">
        <f t="shared" si="5"/>
        <v>0</v>
      </c>
      <c r="AC5" s="2">
        <v>0</v>
      </c>
      <c r="AD5" s="6">
        <v>0</v>
      </c>
      <c r="AE5" s="6">
        <v>0</v>
      </c>
      <c r="AF5" s="10">
        <v>0</v>
      </c>
      <c r="AG5" s="14">
        <f t="shared" si="6"/>
        <v>0</v>
      </c>
      <c r="AH5" s="14">
        <f t="shared" si="7"/>
        <v>0</v>
      </c>
      <c r="AI5" s="2">
        <v>0</v>
      </c>
      <c r="AJ5" s="6">
        <v>0</v>
      </c>
      <c r="AK5" s="6">
        <v>0</v>
      </c>
      <c r="AL5" s="10">
        <v>0</v>
      </c>
      <c r="AM5" s="14">
        <f t="shared" si="8"/>
        <v>0</v>
      </c>
      <c r="AN5" s="2">
        <v>0</v>
      </c>
      <c r="AO5" s="6">
        <v>0</v>
      </c>
      <c r="AP5" s="6">
        <v>0</v>
      </c>
      <c r="AQ5" s="10">
        <v>0</v>
      </c>
      <c r="AR5" s="14">
        <f t="shared" si="9"/>
        <v>0</v>
      </c>
      <c r="AS5" s="2">
        <v>0</v>
      </c>
      <c r="AT5" s="6">
        <v>0</v>
      </c>
      <c r="AU5" s="6">
        <v>0</v>
      </c>
      <c r="AV5" s="10">
        <v>0</v>
      </c>
      <c r="AW5" s="14">
        <f t="shared" si="10"/>
        <v>0</v>
      </c>
      <c r="AX5" s="14">
        <f t="shared" si="11"/>
        <v>0</v>
      </c>
      <c r="AY5" s="2">
        <v>0</v>
      </c>
      <c r="AZ5" s="6">
        <v>0</v>
      </c>
      <c r="BA5" s="6">
        <v>0</v>
      </c>
      <c r="BB5" s="10">
        <v>0</v>
      </c>
      <c r="BC5" s="14">
        <f t="shared" si="12"/>
        <v>0</v>
      </c>
      <c r="BD5" s="2">
        <v>0</v>
      </c>
      <c r="BE5" s="6">
        <v>0</v>
      </c>
      <c r="BF5" s="6">
        <v>0</v>
      </c>
      <c r="BG5" s="10">
        <v>0</v>
      </c>
      <c r="BH5" s="14">
        <f t="shared" si="13"/>
        <v>0</v>
      </c>
      <c r="BI5" s="2">
        <v>0</v>
      </c>
      <c r="BJ5" s="6">
        <v>0</v>
      </c>
      <c r="BK5" s="6">
        <v>0</v>
      </c>
      <c r="BL5" s="10">
        <v>0</v>
      </c>
      <c r="BM5" s="14">
        <f t="shared" si="14"/>
        <v>0</v>
      </c>
      <c r="BN5" s="14">
        <f t="shared" si="15"/>
        <v>0</v>
      </c>
      <c r="BO5" s="18">
        <f t="shared" si="16"/>
        <v>0</v>
      </c>
      <c r="BP5" s="29">
        <v>41408</v>
      </c>
    </row>
    <row r="6" spans="1:68" ht="15.45" thickTop="1" thickBot="1" x14ac:dyDescent="0.45">
      <c r="A6" s="21" t="s">
        <v>15</v>
      </c>
      <c r="B6" s="21" t="s">
        <v>4</v>
      </c>
      <c r="C6" s="2">
        <v>0</v>
      </c>
      <c r="D6" s="6">
        <v>0</v>
      </c>
      <c r="E6" s="6">
        <v>0</v>
      </c>
      <c r="F6" s="10">
        <v>0</v>
      </c>
      <c r="G6" s="14">
        <f t="shared" si="0"/>
        <v>0</v>
      </c>
      <c r="H6" s="2">
        <v>0</v>
      </c>
      <c r="I6" s="6">
        <v>0</v>
      </c>
      <c r="J6" s="6">
        <v>0</v>
      </c>
      <c r="K6" s="10">
        <v>0</v>
      </c>
      <c r="L6" s="14">
        <f t="shared" si="1"/>
        <v>0</v>
      </c>
      <c r="M6" s="2">
        <v>0</v>
      </c>
      <c r="N6" s="6">
        <v>0</v>
      </c>
      <c r="O6" s="6">
        <v>0</v>
      </c>
      <c r="P6" s="10">
        <v>0</v>
      </c>
      <c r="Q6" s="14">
        <f t="shared" si="2"/>
        <v>0</v>
      </c>
      <c r="R6" s="14">
        <f t="shared" si="3"/>
        <v>0</v>
      </c>
      <c r="S6" s="2">
        <v>0</v>
      </c>
      <c r="T6" s="6">
        <v>0</v>
      </c>
      <c r="U6" s="6">
        <v>0</v>
      </c>
      <c r="V6" s="10">
        <v>0</v>
      </c>
      <c r="W6" s="14">
        <f t="shared" si="4"/>
        <v>0</v>
      </c>
      <c r="X6" s="2">
        <v>0</v>
      </c>
      <c r="Y6" s="6">
        <v>0</v>
      </c>
      <c r="Z6" s="6">
        <v>0</v>
      </c>
      <c r="AA6" s="10">
        <v>0</v>
      </c>
      <c r="AB6" s="14">
        <f t="shared" si="5"/>
        <v>0</v>
      </c>
      <c r="AC6" s="2">
        <v>0</v>
      </c>
      <c r="AD6" s="6">
        <v>0</v>
      </c>
      <c r="AE6" s="6">
        <v>0</v>
      </c>
      <c r="AF6" s="10">
        <v>0</v>
      </c>
      <c r="AG6" s="14">
        <f t="shared" si="6"/>
        <v>0</v>
      </c>
      <c r="AH6" s="14">
        <f t="shared" si="7"/>
        <v>0</v>
      </c>
      <c r="AI6" s="2">
        <v>0</v>
      </c>
      <c r="AJ6" s="6">
        <v>0</v>
      </c>
      <c r="AK6" s="6">
        <v>0</v>
      </c>
      <c r="AL6" s="10">
        <v>0</v>
      </c>
      <c r="AM6" s="14">
        <f t="shared" si="8"/>
        <v>0</v>
      </c>
      <c r="AN6" s="2">
        <v>0</v>
      </c>
      <c r="AO6" s="6">
        <v>0</v>
      </c>
      <c r="AP6" s="6">
        <v>0</v>
      </c>
      <c r="AQ6" s="10">
        <v>0</v>
      </c>
      <c r="AR6" s="14">
        <f t="shared" si="9"/>
        <v>0</v>
      </c>
      <c r="AS6" s="2">
        <v>0</v>
      </c>
      <c r="AT6" s="6">
        <v>0</v>
      </c>
      <c r="AU6" s="6">
        <v>0</v>
      </c>
      <c r="AV6" s="10">
        <v>0</v>
      </c>
      <c r="AW6" s="14">
        <f t="shared" si="10"/>
        <v>0</v>
      </c>
      <c r="AX6" s="14">
        <f t="shared" si="11"/>
        <v>0</v>
      </c>
      <c r="AY6" s="2">
        <v>0</v>
      </c>
      <c r="AZ6" s="6">
        <v>0</v>
      </c>
      <c r="BA6" s="6">
        <v>0</v>
      </c>
      <c r="BB6" s="10">
        <v>0</v>
      </c>
      <c r="BC6" s="14">
        <f t="shared" si="12"/>
        <v>0</v>
      </c>
      <c r="BD6" s="2">
        <v>0</v>
      </c>
      <c r="BE6" s="6">
        <v>0</v>
      </c>
      <c r="BF6" s="6">
        <v>0</v>
      </c>
      <c r="BG6" s="10">
        <v>0</v>
      </c>
      <c r="BH6" s="14">
        <f t="shared" si="13"/>
        <v>0</v>
      </c>
      <c r="BI6" s="2">
        <v>0</v>
      </c>
      <c r="BJ6" s="6">
        <v>0</v>
      </c>
      <c r="BK6" s="6">
        <v>0</v>
      </c>
      <c r="BL6" s="10">
        <v>0</v>
      </c>
      <c r="BM6" s="14">
        <f t="shared" si="14"/>
        <v>0</v>
      </c>
      <c r="BN6" s="14">
        <f t="shared" si="15"/>
        <v>0</v>
      </c>
      <c r="BO6" s="18">
        <f t="shared" si="16"/>
        <v>0</v>
      </c>
      <c r="BP6" s="29">
        <v>41408</v>
      </c>
    </row>
    <row r="7" spans="1:68" ht="15.45" thickTop="1" thickBot="1" x14ac:dyDescent="0.45">
      <c r="A7" s="21" t="s">
        <v>15</v>
      </c>
      <c r="B7" s="21" t="s">
        <v>5</v>
      </c>
      <c r="C7" s="2">
        <v>0</v>
      </c>
      <c r="D7" s="6">
        <v>0</v>
      </c>
      <c r="E7" s="6">
        <v>0</v>
      </c>
      <c r="F7" s="10">
        <v>0</v>
      </c>
      <c r="G7" s="14">
        <f t="shared" si="0"/>
        <v>0</v>
      </c>
      <c r="H7" s="2">
        <v>0</v>
      </c>
      <c r="I7" s="6">
        <v>0</v>
      </c>
      <c r="J7" s="6">
        <v>0</v>
      </c>
      <c r="K7" s="10">
        <v>0</v>
      </c>
      <c r="L7" s="14">
        <f t="shared" si="1"/>
        <v>0</v>
      </c>
      <c r="M7" s="2">
        <v>0</v>
      </c>
      <c r="N7" s="6">
        <v>0</v>
      </c>
      <c r="O7" s="6">
        <v>0</v>
      </c>
      <c r="P7" s="10">
        <v>0</v>
      </c>
      <c r="Q7" s="14">
        <f t="shared" si="2"/>
        <v>0</v>
      </c>
      <c r="R7" s="14">
        <f t="shared" si="3"/>
        <v>0</v>
      </c>
      <c r="S7" s="2">
        <v>0</v>
      </c>
      <c r="T7" s="6">
        <v>0</v>
      </c>
      <c r="U7" s="6">
        <v>0</v>
      </c>
      <c r="V7" s="10">
        <v>0</v>
      </c>
      <c r="W7" s="14">
        <f t="shared" si="4"/>
        <v>0</v>
      </c>
      <c r="X7" s="2">
        <v>0</v>
      </c>
      <c r="Y7" s="6">
        <v>0</v>
      </c>
      <c r="Z7" s="6">
        <v>0</v>
      </c>
      <c r="AA7" s="10">
        <v>0</v>
      </c>
      <c r="AB7" s="14">
        <f t="shared" si="5"/>
        <v>0</v>
      </c>
      <c r="AC7" s="2">
        <v>0</v>
      </c>
      <c r="AD7" s="6">
        <v>0</v>
      </c>
      <c r="AE7" s="6">
        <v>0</v>
      </c>
      <c r="AF7" s="10">
        <v>0</v>
      </c>
      <c r="AG7" s="14">
        <f t="shared" si="6"/>
        <v>0</v>
      </c>
      <c r="AH7" s="14">
        <f t="shared" si="7"/>
        <v>0</v>
      </c>
      <c r="AI7" s="2">
        <v>0</v>
      </c>
      <c r="AJ7" s="6">
        <v>0</v>
      </c>
      <c r="AK7" s="6">
        <v>0</v>
      </c>
      <c r="AL7" s="10">
        <v>0</v>
      </c>
      <c r="AM7" s="14">
        <f t="shared" si="8"/>
        <v>0</v>
      </c>
      <c r="AN7" s="2">
        <v>0</v>
      </c>
      <c r="AO7" s="6">
        <v>0</v>
      </c>
      <c r="AP7" s="6">
        <v>0</v>
      </c>
      <c r="AQ7" s="10">
        <v>0</v>
      </c>
      <c r="AR7" s="14">
        <f t="shared" si="9"/>
        <v>0</v>
      </c>
      <c r="AS7" s="2">
        <v>0</v>
      </c>
      <c r="AT7" s="6">
        <v>0</v>
      </c>
      <c r="AU7" s="6">
        <v>0</v>
      </c>
      <c r="AV7" s="10">
        <v>0</v>
      </c>
      <c r="AW7" s="14">
        <f t="shared" si="10"/>
        <v>0</v>
      </c>
      <c r="AX7" s="14">
        <f t="shared" si="11"/>
        <v>0</v>
      </c>
      <c r="AY7" s="2">
        <v>0</v>
      </c>
      <c r="AZ7" s="6">
        <v>0</v>
      </c>
      <c r="BA7" s="6">
        <v>0</v>
      </c>
      <c r="BB7" s="10">
        <v>0</v>
      </c>
      <c r="BC7" s="14">
        <f t="shared" si="12"/>
        <v>0</v>
      </c>
      <c r="BD7" s="2">
        <v>0</v>
      </c>
      <c r="BE7" s="6">
        <v>0</v>
      </c>
      <c r="BF7" s="6">
        <v>0</v>
      </c>
      <c r="BG7" s="10">
        <v>0</v>
      </c>
      <c r="BH7" s="14">
        <f t="shared" si="13"/>
        <v>0</v>
      </c>
      <c r="BI7" s="2">
        <v>0</v>
      </c>
      <c r="BJ7" s="6">
        <v>0</v>
      </c>
      <c r="BK7" s="6">
        <v>0</v>
      </c>
      <c r="BL7" s="10">
        <v>0</v>
      </c>
      <c r="BM7" s="14">
        <f t="shared" si="14"/>
        <v>0</v>
      </c>
      <c r="BN7" s="14">
        <f t="shared" si="15"/>
        <v>0</v>
      </c>
      <c r="BO7" s="18">
        <f t="shared" si="16"/>
        <v>0</v>
      </c>
      <c r="BP7" s="29">
        <v>41408</v>
      </c>
    </row>
    <row r="8" spans="1:68" ht="15.45" thickTop="1" thickBot="1" x14ac:dyDescent="0.45">
      <c r="A8" s="21" t="s">
        <v>15</v>
      </c>
      <c r="B8" s="21" t="s">
        <v>6</v>
      </c>
      <c r="C8" s="2">
        <v>0</v>
      </c>
      <c r="D8" s="6">
        <v>0</v>
      </c>
      <c r="E8" s="6">
        <v>0</v>
      </c>
      <c r="F8" s="10">
        <v>0</v>
      </c>
      <c r="G8" s="14">
        <f t="shared" si="0"/>
        <v>0</v>
      </c>
      <c r="H8" s="2">
        <v>0</v>
      </c>
      <c r="I8" s="6">
        <v>0</v>
      </c>
      <c r="J8" s="6">
        <v>0</v>
      </c>
      <c r="K8" s="10">
        <v>0</v>
      </c>
      <c r="L8" s="14">
        <f t="shared" si="1"/>
        <v>0</v>
      </c>
      <c r="M8" s="2">
        <v>0</v>
      </c>
      <c r="N8" s="6">
        <v>0</v>
      </c>
      <c r="O8" s="6">
        <v>0</v>
      </c>
      <c r="P8" s="10">
        <v>0</v>
      </c>
      <c r="Q8" s="14">
        <f t="shared" si="2"/>
        <v>0</v>
      </c>
      <c r="R8" s="14">
        <f t="shared" si="3"/>
        <v>0</v>
      </c>
      <c r="S8" s="2">
        <v>0</v>
      </c>
      <c r="T8" s="6">
        <v>0</v>
      </c>
      <c r="U8" s="6">
        <v>0</v>
      </c>
      <c r="V8" s="10">
        <v>0</v>
      </c>
      <c r="W8" s="14">
        <f t="shared" si="4"/>
        <v>0</v>
      </c>
      <c r="X8" s="2">
        <v>0</v>
      </c>
      <c r="Y8" s="6">
        <v>0</v>
      </c>
      <c r="Z8" s="6">
        <v>0</v>
      </c>
      <c r="AA8" s="10">
        <v>0</v>
      </c>
      <c r="AB8" s="14">
        <f t="shared" si="5"/>
        <v>0</v>
      </c>
      <c r="AC8" s="2">
        <v>0</v>
      </c>
      <c r="AD8" s="6">
        <v>0</v>
      </c>
      <c r="AE8" s="6">
        <v>0</v>
      </c>
      <c r="AF8" s="10">
        <v>0</v>
      </c>
      <c r="AG8" s="14">
        <f t="shared" si="6"/>
        <v>0</v>
      </c>
      <c r="AH8" s="14">
        <f t="shared" si="7"/>
        <v>0</v>
      </c>
      <c r="AI8" s="2">
        <v>0</v>
      </c>
      <c r="AJ8" s="6">
        <v>0</v>
      </c>
      <c r="AK8" s="6">
        <v>0</v>
      </c>
      <c r="AL8" s="10">
        <v>0</v>
      </c>
      <c r="AM8" s="14">
        <f t="shared" si="8"/>
        <v>0</v>
      </c>
      <c r="AN8" s="2">
        <v>0</v>
      </c>
      <c r="AO8" s="6">
        <v>0</v>
      </c>
      <c r="AP8" s="6">
        <v>0</v>
      </c>
      <c r="AQ8" s="10">
        <v>0</v>
      </c>
      <c r="AR8" s="14">
        <f t="shared" si="9"/>
        <v>0</v>
      </c>
      <c r="AS8" s="2">
        <v>0</v>
      </c>
      <c r="AT8" s="6">
        <v>0</v>
      </c>
      <c r="AU8" s="6">
        <v>0</v>
      </c>
      <c r="AV8" s="10">
        <v>0</v>
      </c>
      <c r="AW8" s="14">
        <f t="shared" si="10"/>
        <v>0</v>
      </c>
      <c r="AX8" s="14">
        <f t="shared" si="11"/>
        <v>0</v>
      </c>
      <c r="AY8" s="2">
        <v>0</v>
      </c>
      <c r="AZ8" s="6">
        <v>0</v>
      </c>
      <c r="BA8" s="6">
        <v>0</v>
      </c>
      <c r="BB8" s="10">
        <v>0</v>
      </c>
      <c r="BC8" s="14">
        <f t="shared" si="12"/>
        <v>0</v>
      </c>
      <c r="BD8" s="2">
        <v>0</v>
      </c>
      <c r="BE8" s="6">
        <v>0</v>
      </c>
      <c r="BF8" s="6">
        <v>0</v>
      </c>
      <c r="BG8" s="10">
        <v>0</v>
      </c>
      <c r="BH8" s="14">
        <f t="shared" si="13"/>
        <v>0</v>
      </c>
      <c r="BI8" s="2">
        <v>0</v>
      </c>
      <c r="BJ8" s="6">
        <v>0</v>
      </c>
      <c r="BK8" s="6">
        <v>0</v>
      </c>
      <c r="BL8" s="10">
        <v>0</v>
      </c>
      <c r="BM8" s="14">
        <f t="shared" si="14"/>
        <v>0</v>
      </c>
      <c r="BN8" s="14">
        <f t="shared" si="15"/>
        <v>0</v>
      </c>
      <c r="BO8" s="18">
        <f t="shared" si="16"/>
        <v>0</v>
      </c>
      <c r="BP8" s="29">
        <v>41408</v>
      </c>
    </row>
    <row r="9" spans="1:68" ht="15.45" thickTop="1" thickBot="1" x14ac:dyDescent="0.45">
      <c r="A9" s="21" t="s">
        <v>15</v>
      </c>
      <c r="B9" s="21" t="s">
        <v>7</v>
      </c>
      <c r="C9" s="2">
        <v>0</v>
      </c>
      <c r="D9" s="6">
        <v>0</v>
      </c>
      <c r="E9" s="6">
        <v>0</v>
      </c>
      <c r="F9" s="10">
        <v>0</v>
      </c>
      <c r="G9" s="14">
        <f t="shared" si="0"/>
        <v>0</v>
      </c>
      <c r="H9" s="2">
        <v>0</v>
      </c>
      <c r="I9" s="6">
        <v>0</v>
      </c>
      <c r="J9" s="6">
        <v>0</v>
      </c>
      <c r="K9" s="10">
        <v>0</v>
      </c>
      <c r="L9" s="14">
        <f t="shared" si="1"/>
        <v>0</v>
      </c>
      <c r="M9" s="2">
        <v>0</v>
      </c>
      <c r="N9" s="6">
        <v>0</v>
      </c>
      <c r="O9" s="6">
        <v>0</v>
      </c>
      <c r="P9" s="10">
        <v>0</v>
      </c>
      <c r="Q9" s="14">
        <f t="shared" si="2"/>
        <v>0</v>
      </c>
      <c r="R9" s="14">
        <f t="shared" si="3"/>
        <v>0</v>
      </c>
      <c r="S9" s="2">
        <v>0</v>
      </c>
      <c r="T9" s="6">
        <v>0</v>
      </c>
      <c r="U9" s="6">
        <v>0</v>
      </c>
      <c r="V9" s="10">
        <v>0</v>
      </c>
      <c r="W9" s="14">
        <f t="shared" si="4"/>
        <v>0</v>
      </c>
      <c r="X9" s="2">
        <v>0</v>
      </c>
      <c r="Y9" s="6">
        <v>0</v>
      </c>
      <c r="Z9" s="6">
        <v>0</v>
      </c>
      <c r="AA9" s="10">
        <v>0</v>
      </c>
      <c r="AB9" s="14">
        <f t="shared" si="5"/>
        <v>0</v>
      </c>
      <c r="AC9" s="2">
        <v>0</v>
      </c>
      <c r="AD9" s="6">
        <v>0</v>
      </c>
      <c r="AE9" s="6">
        <v>0</v>
      </c>
      <c r="AF9" s="10">
        <v>0</v>
      </c>
      <c r="AG9" s="14">
        <f t="shared" si="6"/>
        <v>0</v>
      </c>
      <c r="AH9" s="14">
        <f t="shared" si="7"/>
        <v>0</v>
      </c>
      <c r="AI9" s="2">
        <v>1</v>
      </c>
      <c r="AJ9" s="6">
        <v>0</v>
      </c>
      <c r="AK9" s="6">
        <v>0</v>
      </c>
      <c r="AL9" s="10">
        <v>0</v>
      </c>
      <c r="AM9" s="14">
        <f t="shared" si="8"/>
        <v>1</v>
      </c>
      <c r="AN9" s="2">
        <v>0</v>
      </c>
      <c r="AO9" s="6">
        <v>0</v>
      </c>
      <c r="AP9" s="6">
        <v>0</v>
      </c>
      <c r="AQ9" s="10">
        <v>0</v>
      </c>
      <c r="AR9" s="14">
        <f t="shared" si="9"/>
        <v>0</v>
      </c>
      <c r="AS9" s="2">
        <v>0</v>
      </c>
      <c r="AT9" s="6">
        <v>0</v>
      </c>
      <c r="AU9" s="6">
        <v>0</v>
      </c>
      <c r="AV9" s="10">
        <v>0</v>
      </c>
      <c r="AW9" s="14">
        <f t="shared" si="10"/>
        <v>0</v>
      </c>
      <c r="AX9" s="14">
        <f t="shared" si="11"/>
        <v>1</v>
      </c>
      <c r="AY9" s="2">
        <v>0</v>
      </c>
      <c r="AZ9" s="6">
        <v>0</v>
      </c>
      <c r="BA9" s="6">
        <v>0</v>
      </c>
      <c r="BB9" s="10">
        <v>0</v>
      </c>
      <c r="BC9" s="14">
        <f t="shared" si="12"/>
        <v>0</v>
      </c>
      <c r="BD9" s="2">
        <v>0</v>
      </c>
      <c r="BE9" s="6">
        <v>0</v>
      </c>
      <c r="BF9" s="6">
        <v>0</v>
      </c>
      <c r="BG9" s="10">
        <v>0</v>
      </c>
      <c r="BH9" s="14">
        <f t="shared" si="13"/>
        <v>0</v>
      </c>
      <c r="BI9" s="2">
        <v>0</v>
      </c>
      <c r="BJ9" s="6">
        <v>0</v>
      </c>
      <c r="BK9" s="6">
        <v>0</v>
      </c>
      <c r="BL9" s="10">
        <v>0</v>
      </c>
      <c r="BM9" s="14">
        <f t="shared" si="14"/>
        <v>0</v>
      </c>
      <c r="BN9" s="14">
        <f t="shared" si="15"/>
        <v>0</v>
      </c>
      <c r="BO9" s="18">
        <f t="shared" si="16"/>
        <v>1</v>
      </c>
      <c r="BP9" s="29">
        <v>41408</v>
      </c>
    </row>
    <row r="10" spans="1:68" ht="15.45" thickTop="1" thickBot="1" x14ac:dyDescent="0.45">
      <c r="A10" s="21" t="s">
        <v>15</v>
      </c>
      <c r="B10" s="21" t="s">
        <v>8</v>
      </c>
      <c r="C10" s="2">
        <v>0</v>
      </c>
      <c r="D10" s="6">
        <v>0</v>
      </c>
      <c r="E10" s="6">
        <v>1</v>
      </c>
      <c r="F10" s="10">
        <v>0</v>
      </c>
      <c r="G10" s="14">
        <f t="shared" si="0"/>
        <v>1</v>
      </c>
      <c r="H10" s="2">
        <v>0</v>
      </c>
      <c r="I10" s="6">
        <v>1</v>
      </c>
      <c r="J10" s="6">
        <v>2</v>
      </c>
      <c r="K10" s="10">
        <v>3</v>
      </c>
      <c r="L10" s="14">
        <f t="shared" si="1"/>
        <v>6</v>
      </c>
      <c r="M10" s="2">
        <v>5</v>
      </c>
      <c r="N10" s="6">
        <v>6</v>
      </c>
      <c r="O10" s="6">
        <v>4</v>
      </c>
      <c r="P10" s="10">
        <v>3</v>
      </c>
      <c r="Q10" s="14">
        <f t="shared" si="2"/>
        <v>18</v>
      </c>
      <c r="R10" s="14">
        <f t="shared" si="3"/>
        <v>25</v>
      </c>
      <c r="S10" s="2">
        <v>6</v>
      </c>
      <c r="T10" s="6">
        <v>3</v>
      </c>
      <c r="U10" s="6">
        <v>1</v>
      </c>
      <c r="V10" s="10">
        <v>1</v>
      </c>
      <c r="W10" s="14">
        <f t="shared" si="4"/>
        <v>11</v>
      </c>
      <c r="X10" s="2">
        <v>0</v>
      </c>
      <c r="Y10" s="6">
        <v>4</v>
      </c>
      <c r="Z10" s="6">
        <v>1</v>
      </c>
      <c r="AA10" s="10">
        <v>3</v>
      </c>
      <c r="AB10" s="14">
        <f t="shared" si="5"/>
        <v>8</v>
      </c>
      <c r="AC10" s="2">
        <v>2</v>
      </c>
      <c r="AD10" s="6">
        <v>2</v>
      </c>
      <c r="AE10" s="6">
        <v>4</v>
      </c>
      <c r="AF10" s="10">
        <v>3</v>
      </c>
      <c r="AG10" s="14">
        <f t="shared" si="6"/>
        <v>11</v>
      </c>
      <c r="AH10" s="14">
        <f t="shared" si="7"/>
        <v>30</v>
      </c>
      <c r="AI10" s="2">
        <v>5</v>
      </c>
      <c r="AJ10" s="6">
        <v>2</v>
      </c>
      <c r="AK10" s="6">
        <v>1</v>
      </c>
      <c r="AL10" s="10">
        <v>0</v>
      </c>
      <c r="AM10" s="14">
        <f t="shared" si="8"/>
        <v>8</v>
      </c>
      <c r="AN10" s="2">
        <v>2</v>
      </c>
      <c r="AO10" s="6">
        <v>1</v>
      </c>
      <c r="AP10" s="6">
        <v>4</v>
      </c>
      <c r="AQ10" s="10">
        <v>2</v>
      </c>
      <c r="AR10" s="14">
        <f t="shared" si="9"/>
        <v>9</v>
      </c>
      <c r="AS10" s="2">
        <v>3</v>
      </c>
      <c r="AT10" s="6">
        <v>1</v>
      </c>
      <c r="AU10" s="6">
        <v>2</v>
      </c>
      <c r="AV10" s="10">
        <v>1</v>
      </c>
      <c r="AW10" s="14">
        <f t="shared" si="10"/>
        <v>7</v>
      </c>
      <c r="AX10" s="14">
        <f t="shared" si="11"/>
        <v>24</v>
      </c>
      <c r="AY10" s="2">
        <v>3</v>
      </c>
      <c r="AZ10" s="6">
        <v>3</v>
      </c>
      <c r="BA10" s="6">
        <v>1</v>
      </c>
      <c r="BB10" s="10">
        <v>4</v>
      </c>
      <c r="BC10" s="14">
        <f t="shared" si="12"/>
        <v>11</v>
      </c>
      <c r="BD10" s="2">
        <v>2</v>
      </c>
      <c r="BE10" s="6">
        <v>2</v>
      </c>
      <c r="BF10" s="6">
        <v>1</v>
      </c>
      <c r="BG10" s="10">
        <v>1</v>
      </c>
      <c r="BH10" s="14">
        <f t="shared" si="13"/>
        <v>6</v>
      </c>
      <c r="BI10" s="2">
        <v>1</v>
      </c>
      <c r="BJ10" s="6">
        <v>6</v>
      </c>
      <c r="BK10" s="6">
        <v>1</v>
      </c>
      <c r="BL10" s="10">
        <v>3</v>
      </c>
      <c r="BM10" s="14">
        <f t="shared" si="14"/>
        <v>11</v>
      </c>
      <c r="BN10" s="14">
        <f t="shared" si="15"/>
        <v>28</v>
      </c>
      <c r="BO10" s="18">
        <f t="shared" si="16"/>
        <v>107</v>
      </c>
      <c r="BP10" s="29">
        <v>41408</v>
      </c>
    </row>
    <row r="11" spans="1:68" ht="15.45" thickTop="1" thickBot="1" x14ac:dyDescent="0.45">
      <c r="A11" s="21" t="s">
        <v>15</v>
      </c>
      <c r="B11" s="21" t="s">
        <v>9</v>
      </c>
      <c r="C11" s="2">
        <v>0</v>
      </c>
      <c r="D11" s="6">
        <v>0</v>
      </c>
      <c r="E11" s="6">
        <v>0</v>
      </c>
      <c r="F11" s="10">
        <v>0</v>
      </c>
      <c r="G11" s="14">
        <f t="shared" si="0"/>
        <v>0</v>
      </c>
      <c r="H11" s="2">
        <v>0</v>
      </c>
      <c r="I11" s="6">
        <v>0</v>
      </c>
      <c r="J11" s="6">
        <v>0</v>
      </c>
      <c r="K11" s="10">
        <v>0</v>
      </c>
      <c r="L11" s="14">
        <f t="shared" si="1"/>
        <v>0</v>
      </c>
      <c r="M11" s="2">
        <v>0</v>
      </c>
      <c r="N11" s="6">
        <v>0</v>
      </c>
      <c r="O11" s="6">
        <v>0</v>
      </c>
      <c r="P11" s="10">
        <v>0</v>
      </c>
      <c r="Q11" s="14">
        <f t="shared" si="2"/>
        <v>0</v>
      </c>
      <c r="R11" s="14">
        <f t="shared" si="3"/>
        <v>0</v>
      </c>
      <c r="S11" s="2">
        <v>0</v>
      </c>
      <c r="T11" s="6">
        <v>0</v>
      </c>
      <c r="U11" s="6">
        <v>0</v>
      </c>
      <c r="V11" s="10">
        <v>0</v>
      </c>
      <c r="W11" s="14">
        <f t="shared" si="4"/>
        <v>0</v>
      </c>
      <c r="X11" s="2">
        <v>0</v>
      </c>
      <c r="Y11" s="6">
        <v>0</v>
      </c>
      <c r="Z11" s="6">
        <v>0</v>
      </c>
      <c r="AA11" s="10">
        <v>0</v>
      </c>
      <c r="AB11" s="14">
        <f t="shared" si="5"/>
        <v>0</v>
      </c>
      <c r="AC11" s="2">
        <v>0</v>
      </c>
      <c r="AD11" s="6">
        <v>0</v>
      </c>
      <c r="AE11" s="6">
        <v>0</v>
      </c>
      <c r="AF11" s="10">
        <v>0</v>
      </c>
      <c r="AG11" s="14">
        <f t="shared" si="6"/>
        <v>0</v>
      </c>
      <c r="AH11" s="14">
        <f t="shared" si="7"/>
        <v>0</v>
      </c>
      <c r="AI11" s="2">
        <v>0</v>
      </c>
      <c r="AJ11" s="6">
        <v>0</v>
      </c>
      <c r="AK11" s="6">
        <v>0</v>
      </c>
      <c r="AL11" s="10">
        <v>0</v>
      </c>
      <c r="AM11" s="14">
        <f t="shared" si="8"/>
        <v>0</v>
      </c>
      <c r="AN11" s="2">
        <v>0</v>
      </c>
      <c r="AO11" s="6">
        <v>0</v>
      </c>
      <c r="AP11" s="6">
        <v>0</v>
      </c>
      <c r="AQ11" s="10">
        <v>0</v>
      </c>
      <c r="AR11" s="14">
        <f t="shared" si="9"/>
        <v>0</v>
      </c>
      <c r="AS11" s="2">
        <v>0</v>
      </c>
      <c r="AT11" s="6">
        <v>0</v>
      </c>
      <c r="AU11" s="6">
        <v>0</v>
      </c>
      <c r="AV11" s="10">
        <v>1</v>
      </c>
      <c r="AW11" s="14">
        <f t="shared" si="10"/>
        <v>1</v>
      </c>
      <c r="AX11" s="14">
        <f t="shared" si="11"/>
        <v>1</v>
      </c>
      <c r="AY11" s="2">
        <v>0</v>
      </c>
      <c r="AZ11" s="6">
        <v>1</v>
      </c>
      <c r="BA11" s="6">
        <v>0</v>
      </c>
      <c r="BB11" s="10">
        <v>1</v>
      </c>
      <c r="BC11" s="14">
        <f t="shared" si="12"/>
        <v>2</v>
      </c>
      <c r="BD11" s="2">
        <v>0</v>
      </c>
      <c r="BE11" s="6">
        <v>0</v>
      </c>
      <c r="BF11" s="6">
        <v>0</v>
      </c>
      <c r="BG11" s="10">
        <v>0</v>
      </c>
      <c r="BH11" s="14">
        <f t="shared" si="13"/>
        <v>0</v>
      </c>
      <c r="BI11" s="2">
        <v>0</v>
      </c>
      <c r="BJ11" s="6">
        <v>0</v>
      </c>
      <c r="BK11" s="6">
        <v>0</v>
      </c>
      <c r="BL11" s="10">
        <v>0</v>
      </c>
      <c r="BM11" s="14">
        <f t="shared" si="14"/>
        <v>0</v>
      </c>
      <c r="BN11" s="14">
        <f t="shared" si="15"/>
        <v>2</v>
      </c>
      <c r="BO11" s="18">
        <f t="shared" si="16"/>
        <v>3</v>
      </c>
      <c r="BP11" s="29">
        <v>41408</v>
      </c>
    </row>
    <row r="12" spans="1:68" ht="15.45" thickTop="1" thickBot="1" x14ac:dyDescent="0.45">
      <c r="A12" s="21" t="s">
        <v>15</v>
      </c>
      <c r="B12" s="21" t="s">
        <v>10</v>
      </c>
      <c r="C12" s="3">
        <v>0</v>
      </c>
      <c r="D12" s="7">
        <v>0</v>
      </c>
      <c r="E12" s="7">
        <v>0</v>
      </c>
      <c r="F12" s="11">
        <v>0</v>
      </c>
      <c r="G12" s="15">
        <f t="shared" si="0"/>
        <v>0</v>
      </c>
      <c r="H12" s="3">
        <v>0</v>
      </c>
      <c r="I12" s="7">
        <v>0</v>
      </c>
      <c r="J12" s="7">
        <v>0</v>
      </c>
      <c r="K12" s="11">
        <v>0</v>
      </c>
      <c r="L12" s="15">
        <f t="shared" si="1"/>
        <v>0</v>
      </c>
      <c r="M12" s="3">
        <v>0</v>
      </c>
      <c r="N12" s="7">
        <v>0</v>
      </c>
      <c r="O12" s="7">
        <v>0</v>
      </c>
      <c r="P12" s="11">
        <v>0</v>
      </c>
      <c r="Q12" s="15">
        <f t="shared" si="2"/>
        <v>0</v>
      </c>
      <c r="R12" s="15">
        <f t="shared" si="3"/>
        <v>0</v>
      </c>
      <c r="S12" s="3">
        <v>0</v>
      </c>
      <c r="T12" s="7">
        <v>0</v>
      </c>
      <c r="U12" s="7">
        <v>0</v>
      </c>
      <c r="V12" s="11">
        <v>0</v>
      </c>
      <c r="W12" s="15">
        <f t="shared" si="4"/>
        <v>0</v>
      </c>
      <c r="X12" s="3">
        <v>2</v>
      </c>
      <c r="Y12" s="7">
        <v>0</v>
      </c>
      <c r="Z12" s="7">
        <v>0</v>
      </c>
      <c r="AA12" s="11">
        <v>0</v>
      </c>
      <c r="AB12" s="15">
        <f t="shared" si="5"/>
        <v>2</v>
      </c>
      <c r="AC12" s="3">
        <v>0</v>
      </c>
      <c r="AD12" s="7">
        <v>2</v>
      </c>
      <c r="AE12" s="7">
        <v>0</v>
      </c>
      <c r="AF12" s="11">
        <v>3</v>
      </c>
      <c r="AG12" s="15">
        <f t="shared" si="6"/>
        <v>5</v>
      </c>
      <c r="AH12" s="15">
        <f t="shared" si="7"/>
        <v>7</v>
      </c>
      <c r="AI12" s="3">
        <v>0</v>
      </c>
      <c r="AJ12" s="7">
        <v>0</v>
      </c>
      <c r="AK12" s="7">
        <v>1</v>
      </c>
      <c r="AL12" s="11">
        <v>0</v>
      </c>
      <c r="AM12" s="15">
        <f t="shared" si="8"/>
        <v>1</v>
      </c>
      <c r="AN12" s="3">
        <v>0</v>
      </c>
      <c r="AO12" s="7">
        <v>0</v>
      </c>
      <c r="AP12" s="7">
        <v>0</v>
      </c>
      <c r="AQ12" s="11">
        <v>0</v>
      </c>
      <c r="AR12" s="15">
        <f t="shared" si="9"/>
        <v>0</v>
      </c>
      <c r="AS12" s="3">
        <v>0</v>
      </c>
      <c r="AT12" s="7">
        <v>0</v>
      </c>
      <c r="AU12" s="7">
        <v>0</v>
      </c>
      <c r="AV12" s="11">
        <v>0</v>
      </c>
      <c r="AW12" s="15">
        <f t="shared" si="10"/>
        <v>0</v>
      </c>
      <c r="AX12" s="15">
        <f t="shared" si="11"/>
        <v>1</v>
      </c>
      <c r="AY12" s="3">
        <v>0</v>
      </c>
      <c r="AZ12" s="7">
        <v>0</v>
      </c>
      <c r="BA12" s="7">
        <v>2</v>
      </c>
      <c r="BB12" s="11">
        <v>2</v>
      </c>
      <c r="BC12" s="15">
        <f t="shared" si="12"/>
        <v>4</v>
      </c>
      <c r="BD12" s="3">
        <v>1</v>
      </c>
      <c r="BE12" s="7">
        <v>3</v>
      </c>
      <c r="BF12" s="7">
        <v>0</v>
      </c>
      <c r="BG12" s="11">
        <v>2</v>
      </c>
      <c r="BH12" s="15">
        <f t="shared" si="13"/>
        <v>6</v>
      </c>
      <c r="BI12" s="3">
        <v>1</v>
      </c>
      <c r="BJ12" s="7">
        <v>1</v>
      </c>
      <c r="BK12" s="7">
        <v>0</v>
      </c>
      <c r="BL12" s="11">
        <v>3</v>
      </c>
      <c r="BM12" s="15">
        <f t="shared" si="14"/>
        <v>5</v>
      </c>
      <c r="BN12" s="15">
        <f t="shared" si="15"/>
        <v>15</v>
      </c>
      <c r="BO12" s="19">
        <f t="shared" si="16"/>
        <v>23</v>
      </c>
      <c r="BP12" s="29">
        <v>41408</v>
      </c>
    </row>
    <row r="13" spans="1:68" ht="15.45" thickTop="1" thickBot="1" x14ac:dyDescent="0.45">
      <c r="A13" s="21" t="s">
        <v>15</v>
      </c>
      <c r="B13" s="21" t="s">
        <v>11</v>
      </c>
      <c r="C13" s="4">
        <f>SUM(C2:C12)</f>
        <v>2</v>
      </c>
      <c r="D13" s="8">
        <f>SUM(D2:D12)</f>
        <v>4</v>
      </c>
      <c r="E13" s="8">
        <f>SUM(E2:E12)</f>
        <v>6</v>
      </c>
      <c r="F13" s="12">
        <f>SUM(F2:F12)</f>
        <v>6</v>
      </c>
      <c r="G13" s="16">
        <f t="shared" si="0"/>
        <v>18</v>
      </c>
      <c r="H13" s="4">
        <f>SUM(H2:H12)</f>
        <v>10</v>
      </c>
      <c r="I13" s="8">
        <f>SUM(I2:I12)</f>
        <v>6</v>
      </c>
      <c r="J13" s="8">
        <f>SUM(J2:J12)</f>
        <v>6</v>
      </c>
      <c r="K13" s="12">
        <f>SUM(K2:K12)</f>
        <v>13</v>
      </c>
      <c r="L13" s="16">
        <f t="shared" si="1"/>
        <v>35</v>
      </c>
      <c r="M13" s="4">
        <f>SUM(M2:M12)</f>
        <v>11</v>
      </c>
      <c r="N13" s="8">
        <f>SUM(N2:N12)</f>
        <v>10</v>
      </c>
      <c r="O13" s="8">
        <f>SUM(O2:O12)</f>
        <v>8</v>
      </c>
      <c r="P13" s="12">
        <f>SUM(P2:P12)</f>
        <v>4</v>
      </c>
      <c r="Q13" s="16">
        <f t="shared" si="2"/>
        <v>33</v>
      </c>
      <c r="R13" s="16">
        <f t="shared" si="3"/>
        <v>86</v>
      </c>
      <c r="S13" s="4">
        <f>SUM(S2:S12)</f>
        <v>14</v>
      </c>
      <c r="T13" s="8">
        <f>SUM(T2:T12)</f>
        <v>8</v>
      </c>
      <c r="U13" s="8">
        <f>SUM(U2:U12)</f>
        <v>7</v>
      </c>
      <c r="V13" s="12">
        <f>SUM(V2:V12)</f>
        <v>11</v>
      </c>
      <c r="W13" s="16">
        <f t="shared" si="4"/>
        <v>40</v>
      </c>
      <c r="X13" s="4">
        <f>SUM(X2:X12)</f>
        <v>13</v>
      </c>
      <c r="Y13" s="8">
        <f>SUM(Y2:Y12)</f>
        <v>11</v>
      </c>
      <c r="Z13" s="8">
        <f>SUM(Z2:Z12)</f>
        <v>8</v>
      </c>
      <c r="AA13" s="12">
        <f>SUM(AA2:AA12)</f>
        <v>11</v>
      </c>
      <c r="AB13" s="16">
        <f t="shared" si="5"/>
        <v>43</v>
      </c>
      <c r="AC13" s="4">
        <f>SUM(AC2:AC12)</f>
        <v>5</v>
      </c>
      <c r="AD13" s="8">
        <f>SUM(AD2:AD12)</f>
        <v>15</v>
      </c>
      <c r="AE13" s="8">
        <f>SUM(AE2:AE12)</f>
        <v>14</v>
      </c>
      <c r="AF13" s="12">
        <f>SUM(AF2:AF12)</f>
        <v>18</v>
      </c>
      <c r="AG13" s="16">
        <f t="shared" si="6"/>
        <v>52</v>
      </c>
      <c r="AH13" s="16">
        <f t="shared" si="7"/>
        <v>135</v>
      </c>
      <c r="AI13" s="4">
        <f>SUM(AI2:AI12)</f>
        <v>16</v>
      </c>
      <c r="AJ13" s="8">
        <f>SUM(AJ2:AJ12)</f>
        <v>13</v>
      </c>
      <c r="AK13" s="8">
        <f>SUM(AK2:AK12)</f>
        <v>7</v>
      </c>
      <c r="AL13" s="12">
        <f>SUM(AL2:AL12)</f>
        <v>5</v>
      </c>
      <c r="AM13" s="16">
        <f t="shared" si="8"/>
        <v>41</v>
      </c>
      <c r="AN13" s="4">
        <f>SUM(AN2:AN12)</f>
        <v>10</v>
      </c>
      <c r="AO13" s="8">
        <f>SUM(AO2:AO12)</f>
        <v>6</v>
      </c>
      <c r="AP13" s="8">
        <f>SUM(AP2:AP12)</f>
        <v>9</v>
      </c>
      <c r="AQ13" s="12">
        <f>SUM(AQ2:AQ12)</f>
        <v>8</v>
      </c>
      <c r="AR13" s="16">
        <f t="shared" si="9"/>
        <v>33</v>
      </c>
      <c r="AS13" s="4">
        <f>SUM(AS2:AS12)</f>
        <v>8</v>
      </c>
      <c r="AT13" s="8">
        <f>SUM(AT2:AT12)</f>
        <v>6</v>
      </c>
      <c r="AU13" s="8">
        <f>SUM(AU2:AU12)</f>
        <v>8</v>
      </c>
      <c r="AV13" s="12">
        <f>SUM(AV2:AV12)</f>
        <v>9</v>
      </c>
      <c r="AW13" s="16">
        <f t="shared" si="10"/>
        <v>31</v>
      </c>
      <c r="AX13" s="16">
        <f t="shared" si="11"/>
        <v>105</v>
      </c>
      <c r="AY13" s="4">
        <f>SUM(AY2:AY12)</f>
        <v>10</v>
      </c>
      <c r="AZ13" s="8">
        <f>SUM(AZ2:AZ12)</f>
        <v>15</v>
      </c>
      <c r="BA13" s="8">
        <f>SUM(BA2:BA12)</f>
        <v>9</v>
      </c>
      <c r="BB13" s="12">
        <f>SUM(BB2:BB12)</f>
        <v>21</v>
      </c>
      <c r="BC13" s="16">
        <f t="shared" si="12"/>
        <v>55</v>
      </c>
      <c r="BD13" s="4">
        <f>SUM(BD2:BD12)</f>
        <v>11</v>
      </c>
      <c r="BE13" s="8">
        <f>SUM(BE2:BE12)</f>
        <v>13</v>
      </c>
      <c r="BF13" s="8">
        <f>SUM(BF2:BF12)</f>
        <v>14</v>
      </c>
      <c r="BG13" s="12">
        <f>SUM(BG2:BG12)</f>
        <v>15</v>
      </c>
      <c r="BH13" s="16">
        <f t="shared" si="13"/>
        <v>53</v>
      </c>
      <c r="BI13" s="4">
        <f>SUM(BI2:BI12)</f>
        <v>14</v>
      </c>
      <c r="BJ13" s="8">
        <f>SUM(BJ2:BJ12)</f>
        <v>20</v>
      </c>
      <c r="BK13" s="8">
        <f>SUM(BK2:BK12)</f>
        <v>19</v>
      </c>
      <c r="BL13" s="12">
        <f>SUM(BL2:BL12)</f>
        <v>16</v>
      </c>
      <c r="BM13" s="16">
        <f t="shared" si="14"/>
        <v>69</v>
      </c>
      <c r="BN13" s="16">
        <f t="shared" si="15"/>
        <v>177</v>
      </c>
      <c r="BO13" s="20">
        <f t="shared" si="16"/>
        <v>503</v>
      </c>
      <c r="BP13" s="29">
        <v>41408</v>
      </c>
    </row>
    <row r="14" spans="1:68" ht="15.45" thickTop="1" thickBot="1" x14ac:dyDescent="0.45">
      <c r="A14" s="21" t="s">
        <v>15</v>
      </c>
      <c r="B14" s="21" t="s">
        <v>12</v>
      </c>
      <c r="C14" s="4">
        <f>SUM(C2,C3,2.3*C4,2.3*C5,2.3*C6,2.3*C7,2*C8,2*C9,C10,0.4*C11,0.2*C12)</f>
        <v>2</v>
      </c>
      <c r="D14" s="8">
        <f>SUM(D2,D3,2.3*D4,2.3*D5,2.3*D6,2.3*D7,2*D8,2*D9,D10,0.4*D11,0.2*D12)</f>
        <v>5.3</v>
      </c>
      <c r="E14" s="8">
        <f>SUM(E2,E3,2.3*E4,2.3*E5,2.3*E6,2.3*E7,2*E8,2*E9,E10,0.4*E11,0.2*E12)</f>
        <v>6</v>
      </c>
      <c r="F14" s="12">
        <f>SUM(F2,F3,2.3*F4,2.3*F5,2.3*F6,2.3*F7,2*F8,2*F9,F10,0.4*F11,0.2*F12)</f>
        <v>6</v>
      </c>
      <c r="G14" s="16">
        <f t="shared" si="0"/>
        <v>19.3</v>
      </c>
      <c r="H14" s="4">
        <f>SUM(H2,H3,2.3*H4,2.3*H5,2.3*H6,2.3*H7,2*H8,2*H9,H10,0.4*H11,0.2*H12)</f>
        <v>10</v>
      </c>
      <c r="I14" s="8">
        <f>SUM(I2,I3,2.3*I4,2.3*I5,2.3*I6,2.3*I7,2*I8,2*I9,I10,0.4*I11,0.2*I12)</f>
        <v>6</v>
      </c>
      <c r="J14" s="8">
        <f>SUM(J2,J3,2.3*J4,2.3*J5,2.3*J6,2.3*J7,2*J8,2*J9,J10,0.4*J11,0.2*J12)</f>
        <v>6</v>
      </c>
      <c r="K14" s="12">
        <f>SUM(K2,K3,2.3*K4,2.3*K5,2.3*K6,2.3*K7,2*K8,2*K9,K10,0.4*K11,0.2*K12)</f>
        <v>13</v>
      </c>
      <c r="L14" s="16">
        <f t="shared" si="1"/>
        <v>35</v>
      </c>
      <c r="M14" s="4">
        <f>SUM(M2,M3,2.3*M4,2.3*M5,2.3*M6,2.3*M7,2*M8,2*M9,M10,0.4*M11,0.2*M12)</f>
        <v>11</v>
      </c>
      <c r="N14" s="8">
        <f>SUM(N2,N3,2.3*N4,2.3*N5,2.3*N6,2.3*N7,2*N8,2*N9,N10,0.4*N11,0.2*N12)</f>
        <v>10</v>
      </c>
      <c r="O14" s="8">
        <f>SUM(O2,O3,2.3*O4,2.3*O5,2.3*O6,2.3*O7,2*O8,2*O9,O10,0.4*O11,0.2*O12)</f>
        <v>8</v>
      </c>
      <c r="P14" s="12">
        <f>SUM(P2,P3,2.3*P4,2.3*P5,2.3*P6,2.3*P7,2*P8,2*P9,P10,0.4*P11,0.2*P12)</f>
        <v>4</v>
      </c>
      <c r="Q14" s="16">
        <f t="shared" si="2"/>
        <v>33</v>
      </c>
      <c r="R14" s="16">
        <f t="shared" si="3"/>
        <v>87.3</v>
      </c>
      <c r="S14" s="4">
        <f>SUM(S2,S3,2.3*S4,2.3*S5,2.3*S6,2.3*S7,2*S8,2*S9,S10,0.4*S11,0.2*S12)</f>
        <v>14</v>
      </c>
      <c r="T14" s="8">
        <f>SUM(T2,T3,2.3*T4,2.3*T5,2.3*T6,2.3*T7,2*T8,2*T9,T10,0.4*T11,0.2*T12)</f>
        <v>8</v>
      </c>
      <c r="U14" s="8">
        <f>SUM(U2,U3,2.3*U4,2.3*U5,2.3*U6,2.3*U7,2*U8,2*U9,U10,0.4*U11,0.2*U12)</f>
        <v>7</v>
      </c>
      <c r="V14" s="12">
        <f>SUM(V2,V3,2.3*V4,2.3*V5,2.3*V6,2.3*V7,2*V8,2*V9,V10,0.4*V11,0.2*V12)</f>
        <v>11</v>
      </c>
      <c r="W14" s="16">
        <f t="shared" si="4"/>
        <v>40</v>
      </c>
      <c r="X14" s="4">
        <f>SUM(X2,X3,2.3*X4,2.3*X5,2.3*X6,2.3*X7,2*X8,2*X9,X10,0.4*X11,0.2*X12)</f>
        <v>12.700000000000001</v>
      </c>
      <c r="Y14" s="8">
        <f>SUM(Y2,Y3,2.3*Y4,2.3*Y5,2.3*Y6,2.3*Y7,2*Y8,2*Y9,Y10,0.4*Y11,0.2*Y12)</f>
        <v>11</v>
      </c>
      <c r="Z14" s="8">
        <f>SUM(Z2,Z3,2.3*Z4,2.3*Z5,2.3*Z6,2.3*Z7,2*Z8,2*Z9,Z10,0.4*Z11,0.2*Z12)</f>
        <v>8</v>
      </c>
      <c r="AA14" s="12">
        <f>SUM(AA2,AA3,2.3*AA4,2.3*AA5,2.3*AA6,2.3*AA7,2*AA8,2*AA9,AA10,0.4*AA11,0.2*AA12)</f>
        <v>11</v>
      </c>
      <c r="AB14" s="16">
        <f t="shared" si="5"/>
        <v>42.7</v>
      </c>
      <c r="AC14" s="4">
        <f>SUM(AC2,AC3,2.3*AC4,2.3*AC5,2.3*AC6,2.3*AC7,2*AC8,2*AC9,AC10,0.4*AC11,0.2*AC12)</f>
        <v>5</v>
      </c>
      <c r="AD14" s="8">
        <f>SUM(AD2,AD3,2.3*AD4,2.3*AD5,2.3*AD6,2.3*AD7,2*AD8,2*AD9,AD10,0.4*AD11,0.2*AD12)</f>
        <v>13.4</v>
      </c>
      <c r="AE14" s="8">
        <f>SUM(AE2,AE3,2.3*AE4,2.3*AE5,2.3*AE6,2.3*AE7,2*AE8,2*AE9,AE10,0.4*AE11,0.2*AE12)</f>
        <v>14</v>
      </c>
      <c r="AF14" s="12">
        <f>SUM(AF2,AF3,2.3*AF4,2.3*AF5,2.3*AF6,2.3*AF7,2*AF8,2*AF9,AF10,0.4*AF11,0.2*AF12)</f>
        <v>15.6</v>
      </c>
      <c r="AG14" s="16">
        <f t="shared" si="6"/>
        <v>48</v>
      </c>
      <c r="AH14" s="16">
        <f t="shared" si="7"/>
        <v>130.69999999999999</v>
      </c>
      <c r="AI14" s="4">
        <f>SUM(AI2,AI3,2.3*AI4,2.3*AI5,2.3*AI6,2.3*AI7,2*AI8,2*AI9,AI10,0.4*AI11,0.2*AI12)</f>
        <v>17</v>
      </c>
      <c r="AJ14" s="8">
        <f>SUM(AJ2,AJ3,2.3*AJ4,2.3*AJ5,2.3*AJ6,2.3*AJ7,2*AJ8,2*AJ9,AJ10,0.4*AJ11,0.2*AJ12)</f>
        <v>13</v>
      </c>
      <c r="AK14" s="8">
        <f>SUM(AK2,AK3,2.3*AK4,2.3*AK5,2.3*AK6,2.3*AK7,2*AK8,2*AK9,AK10,0.4*AK11,0.2*AK12)</f>
        <v>6.2</v>
      </c>
      <c r="AL14" s="12">
        <f>SUM(AL2,AL3,2.3*AL4,2.3*AL5,2.3*AL6,2.3*AL7,2*AL8,2*AL9,AL10,0.4*AL11,0.2*AL12)</f>
        <v>5</v>
      </c>
      <c r="AM14" s="16">
        <f t="shared" si="8"/>
        <v>41.2</v>
      </c>
      <c r="AN14" s="4">
        <f>SUM(AN2,AN3,2.3*AN4,2.3*AN5,2.3*AN6,2.3*AN7,2*AN8,2*AN9,AN10,0.4*AN11,0.2*AN12)</f>
        <v>10</v>
      </c>
      <c r="AO14" s="8">
        <f>SUM(AO2,AO3,2.3*AO4,2.3*AO5,2.3*AO6,2.3*AO7,2*AO8,2*AO9,AO10,0.4*AO11,0.2*AO12)</f>
        <v>6</v>
      </c>
      <c r="AP14" s="8">
        <f>SUM(AP2,AP3,2.3*AP4,2.3*AP5,2.3*AP6,2.3*AP7,2*AP8,2*AP9,AP10,0.4*AP11,0.2*AP12)</f>
        <v>9</v>
      </c>
      <c r="AQ14" s="12">
        <f>SUM(AQ2,AQ3,2.3*AQ4,2.3*AQ5,2.3*AQ6,2.3*AQ7,2*AQ8,2*AQ9,AQ10,0.4*AQ11,0.2*AQ12)</f>
        <v>8</v>
      </c>
      <c r="AR14" s="16">
        <f t="shared" si="9"/>
        <v>33</v>
      </c>
      <c r="AS14" s="4">
        <f>SUM(AS2,AS3,2.3*AS4,2.3*AS5,2.3*AS6,2.3*AS7,2*AS8,2*AS9,AS10,0.4*AS11,0.2*AS12)</f>
        <v>8</v>
      </c>
      <c r="AT14" s="8">
        <f>SUM(AT2,AT3,2.3*AT4,2.3*AT5,2.3*AT6,2.3*AT7,2*AT8,2*AT9,AT10,0.4*AT11,0.2*AT12)</f>
        <v>6</v>
      </c>
      <c r="AU14" s="8">
        <f>SUM(AU2,AU3,2.3*AU4,2.3*AU5,2.3*AU6,2.3*AU7,2*AU8,2*AU9,AU10,0.4*AU11,0.2*AU12)</f>
        <v>8</v>
      </c>
      <c r="AV14" s="12">
        <f>SUM(AV2,AV3,2.3*AV4,2.3*AV5,2.3*AV6,2.3*AV7,2*AV8,2*AV9,AV10,0.4*AV11,0.2*AV12)</f>
        <v>8.4</v>
      </c>
      <c r="AW14" s="16">
        <f t="shared" si="10"/>
        <v>30.4</v>
      </c>
      <c r="AX14" s="16">
        <f t="shared" si="11"/>
        <v>104.6</v>
      </c>
      <c r="AY14" s="4">
        <f>SUM(AY2,AY3,2.3*AY4,2.3*AY5,2.3*AY6,2.3*AY7,2*AY8,2*AY9,AY10,0.4*AY11,0.2*AY12)</f>
        <v>10</v>
      </c>
      <c r="AZ14" s="8">
        <f>SUM(AZ2,AZ3,2.3*AZ4,2.3*AZ5,2.3*AZ6,2.3*AZ7,2*AZ8,2*AZ9,AZ10,0.4*AZ11,0.2*AZ12)</f>
        <v>14.4</v>
      </c>
      <c r="BA14" s="8">
        <f>SUM(BA2,BA3,2.3*BA4,2.3*BA5,2.3*BA6,2.3*BA7,2*BA8,2*BA9,BA10,0.4*BA11,0.2*BA12)</f>
        <v>7.4</v>
      </c>
      <c r="BB14" s="12">
        <f>SUM(BB2,BB3,2.3*BB4,2.3*BB5,2.3*BB6,2.3*BB7,2*BB8,2*BB9,BB10,0.4*BB11,0.2*BB12)</f>
        <v>18.799999999999997</v>
      </c>
      <c r="BC14" s="16">
        <f t="shared" si="12"/>
        <v>50.599999999999994</v>
      </c>
      <c r="BD14" s="4">
        <f>SUM(BD2,BD3,2.3*BD4,2.3*BD5,2.3*BD6,2.3*BD7,2*BD8,2*BD9,BD10,0.4*BD11,0.2*BD12)</f>
        <v>10.199999999999999</v>
      </c>
      <c r="BE14" s="8">
        <f>SUM(BE2,BE3,2.3*BE4,2.3*BE5,2.3*BE6,2.3*BE7,2*BE8,2*BE9,BE10,0.4*BE11,0.2*BE12)</f>
        <v>10.6</v>
      </c>
      <c r="BF14" s="8">
        <f>SUM(BF2,BF3,2.3*BF4,2.3*BF5,2.3*BF6,2.3*BF7,2*BF8,2*BF9,BF10,0.4*BF11,0.2*BF12)</f>
        <v>14</v>
      </c>
      <c r="BG14" s="12">
        <f>SUM(BG2,BG3,2.3*BG4,2.3*BG5,2.3*BG6,2.3*BG7,2*BG8,2*BG9,BG10,0.4*BG11,0.2*BG12)</f>
        <v>13.4</v>
      </c>
      <c r="BH14" s="16">
        <f t="shared" si="13"/>
        <v>48.199999999999996</v>
      </c>
      <c r="BI14" s="4">
        <f>SUM(BI2,BI3,2.3*BI4,2.3*BI5,2.3*BI6,2.3*BI7,2*BI8,2*BI9,BI10,0.4*BI11,0.2*BI12)</f>
        <v>13.2</v>
      </c>
      <c r="BJ14" s="8">
        <f>SUM(BJ2,BJ3,2.3*BJ4,2.3*BJ5,2.3*BJ6,2.3*BJ7,2*BJ8,2*BJ9,BJ10,0.4*BJ11,0.2*BJ12)</f>
        <v>19.2</v>
      </c>
      <c r="BK14" s="8">
        <f>SUM(BK2,BK3,2.3*BK4,2.3*BK5,2.3*BK6,2.3*BK7,2*BK8,2*BK9,BK10,0.4*BK11,0.2*BK12)</f>
        <v>19</v>
      </c>
      <c r="BL14" s="12">
        <f>SUM(BL2,BL3,2.3*BL4,2.3*BL5,2.3*BL6,2.3*BL7,2*BL8,2*BL9,BL10,0.4*BL11,0.2*BL12)</f>
        <v>13.6</v>
      </c>
      <c r="BM14" s="16">
        <f t="shared" si="14"/>
        <v>65</v>
      </c>
      <c r="BN14" s="16">
        <f t="shared" si="15"/>
        <v>163.79999999999998</v>
      </c>
      <c r="BO14" s="20">
        <f t="shared" si="16"/>
        <v>486.39999999999992</v>
      </c>
      <c r="BP14" s="29">
        <v>41408</v>
      </c>
    </row>
    <row r="15" spans="1:68" ht="15.45" thickTop="1" thickBot="1" x14ac:dyDescent="0.45">
      <c r="A15" s="21" t="s">
        <v>33</v>
      </c>
      <c r="B15" s="21" t="s">
        <v>0</v>
      </c>
      <c r="C15" s="1">
        <v>0</v>
      </c>
      <c r="D15" s="5">
        <v>0</v>
      </c>
      <c r="E15" s="5">
        <v>3</v>
      </c>
      <c r="F15" s="9">
        <v>1</v>
      </c>
      <c r="G15" s="13">
        <f t="shared" si="0"/>
        <v>4</v>
      </c>
      <c r="H15" s="1">
        <v>1</v>
      </c>
      <c r="I15" s="5">
        <v>8</v>
      </c>
      <c r="J15" s="5">
        <v>1</v>
      </c>
      <c r="K15" s="9">
        <v>3</v>
      </c>
      <c r="L15" s="13">
        <f t="shared" si="1"/>
        <v>13</v>
      </c>
      <c r="M15" s="1">
        <v>1</v>
      </c>
      <c r="N15" s="5">
        <v>0</v>
      </c>
      <c r="O15" s="5">
        <v>2</v>
      </c>
      <c r="P15" s="9">
        <v>3</v>
      </c>
      <c r="Q15" s="13">
        <f t="shared" si="2"/>
        <v>6</v>
      </c>
      <c r="R15" s="13">
        <f t="shared" si="3"/>
        <v>23</v>
      </c>
      <c r="S15" s="1">
        <v>2</v>
      </c>
      <c r="T15" s="5">
        <v>0</v>
      </c>
      <c r="U15" s="5">
        <v>3</v>
      </c>
      <c r="V15" s="9">
        <v>1</v>
      </c>
      <c r="W15" s="13">
        <f t="shared" si="4"/>
        <v>6</v>
      </c>
      <c r="X15" s="1">
        <v>5</v>
      </c>
      <c r="Y15" s="5">
        <v>6</v>
      </c>
      <c r="Z15" s="5">
        <v>3</v>
      </c>
      <c r="AA15" s="9">
        <v>5</v>
      </c>
      <c r="AB15" s="13">
        <f t="shared" si="5"/>
        <v>19</v>
      </c>
      <c r="AC15" s="1">
        <v>4</v>
      </c>
      <c r="AD15" s="5">
        <v>5</v>
      </c>
      <c r="AE15" s="5">
        <v>2</v>
      </c>
      <c r="AF15" s="9">
        <v>3</v>
      </c>
      <c r="AG15" s="13">
        <f t="shared" si="6"/>
        <v>14</v>
      </c>
      <c r="AH15" s="13">
        <f t="shared" si="7"/>
        <v>39</v>
      </c>
      <c r="AI15" s="1">
        <v>4</v>
      </c>
      <c r="AJ15" s="5">
        <v>3</v>
      </c>
      <c r="AK15" s="5">
        <v>1</v>
      </c>
      <c r="AL15" s="9">
        <v>5</v>
      </c>
      <c r="AM15" s="13">
        <f t="shared" si="8"/>
        <v>13</v>
      </c>
      <c r="AN15" s="1">
        <v>2</v>
      </c>
      <c r="AO15" s="5">
        <v>2</v>
      </c>
      <c r="AP15" s="5">
        <v>0</v>
      </c>
      <c r="AQ15" s="9">
        <v>1</v>
      </c>
      <c r="AR15" s="13">
        <f t="shared" si="9"/>
        <v>5</v>
      </c>
      <c r="AS15" s="1">
        <v>4</v>
      </c>
      <c r="AT15" s="5">
        <v>1</v>
      </c>
      <c r="AU15" s="5">
        <v>0</v>
      </c>
      <c r="AV15" s="9">
        <v>2</v>
      </c>
      <c r="AW15" s="13">
        <f t="shared" si="10"/>
        <v>7</v>
      </c>
      <c r="AX15" s="13">
        <f t="shared" si="11"/>
        <v>25</v>
      </c>
      <c r="AY15" s="1">
        <v>3</v>
      </c>
      <c r="AZ15" s="5">
        <v>7</v>
      </c>
      <c r="BA15" s="5">
        <v>7</v>
      </c>
      <c r="BB15" s="9">
        <v>5</v>
      </c>
      <c r="BC15" s="13">
        <f t="shared" si="12"/>
        <v>22</v>
      </c>
      <c r="BD15" s="1">
        <v>2</v>
      </c>
      <c r="BE15" s="5">
        <v>2</v>
      </c>
      <c r="BF15" s="5">
        <v>1</v>
      </c>
      <c r="BG15" s="9">
        <v>2</v>
      </c>
      <c r="BH15" s="13">
        <f t="shared" si="13"/>
        <v>7</v>
      </c>
      <c r="BI15" s="1">
        <v>6</v>
      </c>
      <c r="BJ15" s="5">
        <v>2</v>
      </c>
      <c r="BK15" s="5">
        <v>3</v>
      </c>
      <c r="BL15" s="9">
        <v>5</v>
      </c>
      <c r="BM15" s="13">
        <f t="shared" si="14"/>
        <v>16</v>
      </c>
      <c r="BN15" s="13">
        <f t="shared" si="15"/>
        <v>45</v>
      </c>
      <c r="BO15" s="17">
        <f t="shared" si="16"/>
        <v>132</v>
      </c>
    </row>
    <row r="16" spans="1:68" ht="15.45" thickTop="1" thickBot="1" x14ac:dyDescent="0.45">
      <c r="A16" s="21" t="s">
        <v>33</v>
      </c>
      <c r="B16" s="21" t="s">
        <v>1</v>
      </c>
      <c r="C16" s="2">
        <v>0</v>
      </c>
      <c r="D16" s="6">
        <v>1</v>
      </c>
      <c r="E16" s="6">
        <v>1</v>
      </c>
      <c r="F16" s="10">
        <v>0</v>
      </c>
      <c r="G16" s="14">
        <f t="shared" si="0"/>
        <v>2</v>
      </c>
      <c r="H16" s="2">
        <v>0</v>
      </c>
      <c r="I16" s="6">
        <v>2</v>
      </c>
      <c r="J16" s="6">
        <v>0</v>
      </c>
      <c r="K16" s="10">
        <v>1</v>
      </c>
      <c r="L16" s="14">
        <f t="shared" si="1"/>
        <v>3</v>
      </c>
      <c r="M16" s="2">
        <v>0</v>
      </c>
      <c r="N16" s="6">
        <v>0</v>
      </c>
      <c r="O16" s="6">
        <v>1</v>
      </c>
      <c r="P16" s="10">
        <v>0</v>
      </c>
      <c r="Q16" s="14">
        <f t="shared" si="2"/>
        <v>1</v>
      </c>
      <c r="R16" s="14">
        <f t="shared" si="3"/>
        <v>6</v>
      </c>
      <c r="S16" s="2">
        <v>1</v>
      </c>
      <c r="T16" s="6">
        <v>1</v>
      </c>
      <c r="U16" s="6">
        <v>1</v>
      </c>
      <c r="V16" s="10">
        <v>0</v>
      </c>
      <c r="W16" s="14">
        <f t="shared" si="4"/>
        <v>3</v>
      </c>
      <c r="X16" s="2">
        <v>0</v>
      </c>
      <c r="Y16" s="6">
        <v>1</v>
      </c>
      <c r="Z16" s="6">
        <v>0</v>
      </c>
      <c r="AA16" s="10">
        <v>0</v>
      </c>
      <c r="AB16" s="14">
        <f t="shared" si="5"/>
        <v>1</v>
      </c>
      <c r="AC16" s="2">
        <v>2</v>
      </c>
      <c r="AD16" s="6">
        <v>1</v>
      </c>
      <c r="AE16" s="6">
        <v>0</v>
      </c>
      <c r="AF16" s="10">
        <v>0</v>
      </c>
      <c r="AG16" s="14">
        <f t="shared" si="6"/>
        <v>3</v>
      </c>
      <c r="AH16" s="14">
        <f t="shared" si="7"/>
        <v>7</v>
      </c>
      <c r="AI16" s="2">
        <v>0</v>
      </c>
      <c r="AJ16" s="6">
        <v>1</v>
      </c>
      <c r="AK16" s="6">
        <v>1</v>
      </c>
      <c r="AL16" s="10">
        <v>0</v>
      </c>
      <c r="AM16" s="14">
        <f t="shared" si="8"/>
        <v>2</v>
      </c>
      <c r="AN16" s="2">
        <v>2</v>
      </c>
      <c r="AO16" s="6">
        <v>1</v>
      </c>
      <c r="AP16" s="6">
        <v>0</v>
      </c>
      <c r="AQ16" s="10">
        <v>0</v>
      </c>
      <c r="AR16" s="14">
        <f t="shared" si="9"/>
        <v>3</v>
      </c>
      <c r="AS16" s="2">
        <v>0</v>
      </c>
      <c r="AT16" s="6">
        <v>0</v>
      </c>
      <c r="AU16" s="6">
        <v>0</v>
      </c>
      <c r="AV16" s="10">
        <v>0</v>
      </c>
      <c r="AW16" s="14">
        <f t="shared" si="10"/>
        <v>0</v>
      </c>
      <c r="AX16" s="14">
        <f t="shared" si="11"/>
        <v>5</v>
      </c>
      <c r="AY16" s="2">
        <v>0</v>
      </c>
      <c r="AZ16" s="6">
        <v>1</v>
      </c>
      <c r="BA16" s="6">
        <v>0</v>
      </c>
      <c r="BB16" s="10">
        <v>2</v>
      </c>
      <c r="BC16" s="14">
        <f t="shared" si="12"/>
        <v>3</v>
      </c>
      <c r="BD16" s="2">
        <v>0</v>
      </c>
      <c r="BE16" s="6">
        <v>1</v>
      </c>
      <c r="BF16" s="6">
        <v>0</v>
      </c>
      <c r="BG16" s="10">
        <v>0</v>
      </c>
      <c r="BH16" s="14">
        <f t="shared" si="13"/>
        <v>1</v>
      </c>
      <c r="BI16" s="2">
        <v>2</v>
      </c>
      <c r="BJ16" s="6">
        <v>0</v>
      </c>
      <c r="BK16" s="6">
        <v>1</v>
      </c>
      <c r="BL16" s="10">
        <v>0</v>
      </c>
      <c r="BM16" s="14">
        <f t="shared" si="14"/>
        <v>3</v>
      </c>
      <c r="BN16" s="14">
        <f t="shared" si="15"/>
        <v>7</v>
      </c>
      <c r="BO16" s="18">
        <f t="shared" si="16"/>
        <v>25</v>
      </c>
    </row>
    <row r="17" spans="1:67" ht="15.45" thickTop="1" thickBot="1" x14ac:dyDescent="0.45">
      <c r="A17" s="21" t="s">
        <v>33</v>
      </c>
      <c r="B17" s="21" t="s">
        <v>2</v>
      </c>
      <c r="C17" s="2">
        <v>0</v>
      </c>
      <c r="D17" s="6">
        <v>0</v>
      </c>
      <c r="E17" s="6">
        <v>0</v>
      </c>
      <c r="F17" s="10">
        <v>0</v>
      </c>
      <c r="G17" s="14">
        <f t="shared" si="0"/>
        <v>0</v>
      </c>
      <c r="H17" s="2">
        <v>0</v>
      </c>
      <c r="I17" s="6">
        <v>0</v>
      </c>
      <c r="J17" s="6">
        <v>0</v>
      </c>
      <c r="K17" s="10">
        <v>0</v>
      </c>
      <c r="L17" s="14">
        <f t="shared" si="1"/>
        <v>0</v>
      </c>
      <c r="M17" s="2">
        <v>0</v>
      </c>
      <c r="N17" s="6">
        <v>0</v>
      </c>
      <c r="O17" s="6">
        <v>0</v>
      </c>
      <c r="P17" s="10">
        <v>0</v>
      </c>
      <c r="Q17" s="14">
        <f t="shared" si="2"/>
        <v>0</v>
      </c>
      <c r="R17" s="14">
        <f t="shared" si="3"/>
        <v>0</v>
      </c>
      <c r="S17" s="2">
        <v>0</v>
      </c>
      <c r="T17" s="6">
        <v>0</v>
      </c>
      <c r="U17" s="6">
        <v>0</v>
      </c>
      <c r="V17" s="10">
        <v>0</v>
      </c>
      <c r="W17" s="14">
        <f t="shared" si="4"/>
        <v>0</v>
      </c>
      <c r="X17" s="2">
        <v>0</v>
      </c>
      <c r="Y17" s="6">
        <v>1</v>
      </c>
      <c r="Z17" s="6">
        <v>0</v>
      </c>
      <c r="AA17" s="10">
        <v>0</v>
      </c>
      <c r="AB17" s="14">
        <f t="shared" si="5"/>
        <v>1</v>
      </c>
      <c r="AC17" s="2">
        <v>0</v>
      </c>
      <c r="AD17" s="6">
        <v>1</v>
      </c>
      <c r="AE17" s="6">
        <v>0</v>
      </c>
      <c r="AF17" s="10">
        <v>1</v>
      </c>
      <c r="AG17" s="14">
        <f t="shared" si="6"/>
        <v>2</v>
      </c>
      <c r="AH17" s="14">
        <f t="shared" si="7"/>
        <v>3</v>
      </c>
      <c r="AI17" s="2">
        <v>0</v>
      </c>
      <c r="AJ17" s="6">
        <v>0</v>
      </c>
      <c r="AK17" s="6">
        <v>0</v>
      </c>
      <c r="AL17" s="10">
        <v>1</v>
      </c>
      <c r="AM17" s="14">
        <f t="shared" si="8"/>
        <v>1</v>
      </c>
      <c r="AN17" s="2">
        <v>0</v>
      </c>
      <c r="AO17" s="6">
        <v>0</v>
      </c>
      <c r="AP17" s="6">
        <v>0</v>
      </c>
      <c r="AQ17" s="10">
        <v>0</v>
      </c>
      <c r="AR17" s="14">
        <f t="shared" si="9"/>
        <v>0</v>
      </c>
      <c r="AS17" s="2">
        <v>0</v>
      </c>
      <c r="AT17" s="6">
        <v>0</v>
      </c>
      <c r="AU17" s="6">
        <v>0</v>
      </c>
      <c r="AV17" s="10">
        <v>0</v>
      </c>
      <c r="AW17" s="14">
        <f t="shared" si="10"/>
        <v>0</v>
      </c>
      <c r="AX17" s="14">
        <f t="shared" si="11"/>
        <v>1</v>
      </c>
      <c r="AY17" s="2">
        <v>0</v>
      </c>
      <c r="AZ17" s="6">
        <v>0</v>
      </c>
      <c r="BA17" s="6">
        <v>0</v>
      </c>
      <c r="BB17" s="10">
        <v>0</v>
      </c>
      <c r="BC17" s="14">
        <f t="shared" si="12"/>
        <v>0</v>
      </c>
      <c r="BD17" s="2">
        <v>0</v>
      </c>
      <c r="BE17" s="6">
        <v>0</v>
      </c>
      <c r="BF17" s="6">
        <v>0</v>
      </c>
      <c r="BG17" s="10">
        <v>0</v>
      </c>
      <c r="BH17" s="14">
        <f t="shared" si="13"/>
        <v>0</v>
      </c>
      <c r="BI17" s="2">
        <v>0</v>
      </c>
      <c r="BJ17" s="6">
        <v>0</v>
      </c>
      <c r="BK17" s="6">
        <v>0</v>
      </c>
      <c r="BL17" s="10">
        <v>0</v>
      </c>
      <c r="BM17" s="14">
        <f t="shared" si="14"/>
        <v>0</v>
      </c>
      <c r="BN17" s="14">
        <f t="shared" si="15"/>
        <v>0</v>
      </c>
      <c r="BO17" s="18">
        <f t="shared" si="16"/>
        <v>4</v>
      </c>
    </row>
    <row r="18" spans="1:67" ht="15.45" thickTop="1" thickBot="1" x14ac:dyDescent="0.45">
      <c r="A18" s="21" t="s">
        <v>33</v>
      </c>
      <c r="B18" s="21" t="s">
        <v>3</v>
      </c>
      <c r="C18" s="2">
        <v>0</v>
      </c>
      <c r="D18" s="6">
        <v>0</v>
      </c>
      <c r="E18" s="6">
        <v>0</v>
      </c>
      <c r="F18" s="10">
        <v>0</v>
      </c>
      <c r="G18" s="14">
        <f t="shared" si="0"/>
        <v>0</v>
      </c>
      <c r="H18" s="2">
        <v>0</v>
      </c>
      <c r="I18" s="6">
        <v>0</v>
      </c>
      <c r="J18" s="6">
        <v>0</v>
      </c>
      <c r="K18" s="10">
        <v>0</v>
      </c>
      <c r="L18" s="14">
        <f t="shared" si="1"/>
        <v>0</v>
      </c>
      <c r="M18" s="2">
        <v>0</v>
      </c>
      <c r="N18" s="6">
        <v>0</v>
      </c>
      <c r="O18" s="6">
        <v>0</v>
      </c>
      <c r="P18" s="10">
        <v>0</v>
      </c>
      <c r="Q18" s="14">
        <f t="shared" si="2"/>
        <v>0</v>
      </c>
      <c r="R18" s="14">
        <f t="shared" si="3"/>
        <v>0</v>
      </c>
      <c r="S18" s="2">
        <v>0</v>
      </c>
      <c r="T18" s="6">
        <v>0</v>
      </c>
      <c r="U18" s="6">
        <v>0</v>
      </c>
      <c r="V18" s="10">
        <v>0</v>
      </c>
      <c r="W18" s="14">
        <f t="shared" si="4"/>
        <v>0</v>
      </c>
      <c r="X18" s="2">
        <v>0</v>
      </c>
      <c r="Y18" s="6">
        <v>0</v>
      </c>
      <c r="Z18" s="6">
        <v>0</v>
      </c>
      <c r="AA18" s="10">
        <v>0</v>
      </c>
      <c r="AB18" s="14">
        <f t="shared" si="5"/>
        <v>0</v>
      </c>
      <c r="AC18" s="2">
        <v>0</v>
      </c>
      <c r="AD18" s="6">
        <v>0</v>
      </c>
      <c r="AE18" s="6">
        <v>0</v>
      </c>
      <c r="AF18" s="10">
        <v>0</v>
      </c>
      <c r="AG18" s="14">
        <f t="shared" si="6"/>
        <v>0</v>
      </c>
      <c r="AH18" s="14">
        <f t="shared" si="7"/>
        <v>0</v>
      </c>
      <c r="AI18" s="2">
        <v>0</v>
      </c>
      <c r="AJ18" s="6">
        <v>0</v>
      </c>
      <c r="AK18" s="6">
        <v>0</v>
      </c>
      <c r="AL18" s="10">
        <v>0</v>
      </c>
      <c r="AM18" s="14">
        <f t="shared" si="8"/>
        <v>0</v>
      </c>
      <c r="AN18" s="2">
        <v>0</v>
      </c>
      <c r="AO18" s="6">
        <v>0</v>
      </c>
      <c r="AP18" s="6">
        <v>0</v>
      </c>
      <c r="AQ18" s="10">
        <v>0</v>
      </c>
      <c r="AR18" s="14">
        <f t="shared" si="9"/>
        <v>0</v>
      </c>
      <c r="AS18" s="2">
        <v>0</v>
      </c>
      <c r="AT18" s="6">
        <v>0</v>
      </c>
      <c r="AU18" s="6">
        <v>0</v>
      </c>
      <c r="AV18" s="10">
        <v>0</v>
      </c>
      <c r="AW18" s="14">
        <f t="shared" si="10"/>
        <v>0</v>
      </c>
      <c r="AX18" s="14">
        <f t="shared" si="11"/>
        <v>0</v>
      </c>
      <c r="AY18" s="2">
        <v>0</v>
      </c>
      <c r="AZ18" s="6">
        <v>0</v>
      </c>
      <c r="BA18" s="6">
        <v>0</v>
      </c>
      <c r="BB18" s="10">
        <v>0</v>
      </c>
      <c r="BC18" s="14">
        <f t="shared" si="12"/>
        <v>0</v>
      </c>
      <c r="BD18" s="2">
        <v>0</v>
      </c>
      <c r="BE18" s="6">
        <v>0</v>
      </c>
      <c r="BF18" s="6">
        <v>0</v>
      </c>
      <c r="BG18" s="10">
        <v>0</v>
      </c>
      <c r="BH18" s="14">
        <f t="shared" si="13"/>
        <v>0</v>
      </c>
      <c r="BI18" s="2">
        <v>0</v>
      </c>
      <c r="BJ18" s="6">
        <v>0</v>
      </c>
      <c r="BK18" s="6">
        <v>0</v>
      </c>
      <c r="BL18" s="10">
        <v>0</v>
      </c>
      <c r="BM18" s="14">
        <f t="shared" si="14"/>
        <v>0</v>
      </c>
      <c r="BN18" s="14">
        <f t="shared" si="15"/>
        <v>0</v>
      </c>
      <c r="BO18" s="18">
        <f t="shared" si="16"/>
        <v>0</v>
      </c>
    </row>
    <row r="19" spans="1:67" ht="15.45" thickTop="1" thickBot="1" x14ac:dyDescent="0.45">
      <c r="A19" s="21" t="s">
        <v>33</v>
      </c>
      <c r="B19" s="21" t="s">
        <v>4</v>
      </c>
      <c r="C19" s="2">
        <v>0</v>
      </c>
      <c r="D19" s="6">
        <v>0</v>
      </c>
      <c r="E19" s="6">
        <v>0</v>
      </c>
      <c r="F19" s="10">
        <v>0</v>
      </c>
      <c r="G19" s="14">
        <f t="shared" si="0"/>
        <v>0</v>
      </c>
      <c r="H19" s="2">
        <v>0</v>
      </c>
      <c r="I19" s="6">
        <v>0</v>
      </c>
      <c r="J19" s="6">
        <v>0</v>
      </c>
      <c r="K19" s="10">
        <v>0</v>
      </c>
      <c r="L19" s="14">
        <f t="shared" si="1"/>
        <v>0</v>
      </c>
      <c r="M19" s="2">
        <v>0</v>
      </c>
      <c r="N19" s="6">
        <v>0</v>
      </c>
      <c r="O19" s="6">
        <v>0</v>
      </c>
      <c r="P19" s="10">
        <v>0</v>
      </c>
      <c r="Q19" s="14">
        <f t="shared" si="2"/>
        <v>0</v>
      </c>
      <c r="R19" s="14">
        <f t="shared" si="3"/>
        <v>0</v>
      </c>
      <c r="S19" s="2">
        <v>0</v>
      </c>
      <c r="T19" s="6">
        <v>0</v>
      </c>
      <c r="U19" s="6">
        <v>0</v>
      </c>
      <c r="V19" s="10">
        <v>0</v>
      </c>
      <c r="W19" s="14">
        <f t="shared" si="4"/>
        <v>0</v>
      </c>
      <c r="X19" s="2">
        <v>0</v>
      </c>
      <c r="Y19" s="6">
        <v>0</v>
      </c>
      <c r="Z19" s="6">
        <v>0</v>
      </c>
      <c r="AA19" s="10">
        <v>0</v>
      </c>
      <c r="AB19" s="14">
        <f t="shared" si="5"/>
        <v>0</v>
      </c>
      <c r="AC19" s="2">
        <v>0</v>
      </c>
      <c r="AD19" s="6">
        <v>0</v>
      </c>
      <c r="AE19" s="6">
        <v>0</v>
      </c>
      <c r="AF19" s="10">
        <v>0</v>
      </c>
      <c r="AG19" s="14">
        <f t="shared" si="6"/>
        <v>0</v>
      </c>
      <c r="AH19" s="14">
        <f t="shared" si="7"/>
        <v>0</v>
      </c>
      <c r="AI19" s="2">
        <v>0</v>
      </c>
      <c r="AJ19" s="6">
        <v>0</v>
      </c>
      <c r="AK19" s="6">
        <v>0</v>
      </c>
      <c r="AL19" s="10">
        <v>0</v>
      </c>
      <c r="AM19" s="14">
        <f t="shared" si="8"/>
        <v>0</v>
      </c>
      <c r="AN19" s="2">
        <v>0</v>
      </c>
      <c r="AO19" s="6">
        <v>0</v>
      </c>
      <c r="AP19" s="6">
        <v>0</v>
      </c>
      <c r="AQ19" s="10">
        <v>0</v>
      </c>
      <c r="AR19" s="14">
        <f t="shared" si="9"/>
        <v>0</v>
      </c>
      <c r="AS19" s="2">
        <v>0</v>
      </c>
      <c r="AT19" s="6">
        <v>0</v>
      </c>
      <c r="AU19" s="6">
        <v>0</v>
      </c>
      <c r="AV19" s="10">
        <v>0</v>
      </c>
      <c r="AW19" s="14">
        <f t="shared" si="10"/>
        <v>0</v>
      </c>
      <c r="AX19" s="14">
        <f t="shared" si="11"/>
        <v>0</v>
      </c>
      <c r="AY19" s="2">
        <v>0</v>
      </c>
      <c r="AZ19" s="6">
        <v>0</v>
      </c>
      <c r="BA19" s="6">
        <v>0</v>
      </c>
      <c r="BB19" s="10">
        <v>0</v>
      </c>
      <c r="BC19" s="14">
        <f t="shared" si="12"/>
        <v>0</v>
      </c>
      <c r="BD19" s="2">
        <v>0</v>
      </c>
      <c r="BE19" s="6">
        <v>0</v>
      </c>
      <c r="BF19" s="6">
        <v>0</v>
      </c>
      <c r="BG19" s="10">
        <v>0</v>
      </c>
      <c r="BH19" s="14">
        <f t="shared" si="13"/>
        <v>0</v>
      </c>
      <c r="BI19" s="2">
        <v>0</v>
      </c>
      <c r="BJ19" s="6">
        <v>0</v>
      </c>
      <c r="BK19" s="6">
        <v>0</v>
      </c>
      <c r="BL19" s="10">
        <v>0</v>
      </c>
      <c r="BM19" s="14">
        <f t="shared" si="14"/>
        <v>0</v>
      </c>
      <c r="BN19" s="14">
        <f t="shared" si="15"/>
        <v>0</v>
      </c>
      <c r="BO19" s="18">
        <f t="shared" si="16"/>
        <v>0</v>
      </c>
    </row>
    <row r="20" spans="1:67" ht="15.45" thickTop="1" thickBot="1" x14ac:dyDescent="0.45">
      <c r="A20" s="21" t="s">
        <v>33</v>
      </c>
      <c r="B20" s="21" t="s">
        <v>5</v>
      </c>
      <c r="C20" s="2">
        <v>0</v>
      </c>
      <c r="D20" s="6">
        <v>0</v>
      </c>
      <c r="E20" s="6">
        <v>0</v>
      </c>
      <c r="F20" s="10">
        <v>0</v>
      </c>
      <c r="G20" s="14">
        <f t="shared" si="0"/>
        <v>0</v>
      </c>
      <c r="H20" s="2">
        <v>0</v>
      </c>
      <c r="I20" s="6">
        <v>0</v>
      </c>
      <c r="J20" s="6">
        <v>0</v>
      </c>
      <c r="K20" s="10">
        <v>0</v>
      </c>
      <c r="L20" s="14">
        <f t="shared" si="1"/>
        <v>0</v>
      </c>
      <c r="M20" s="2">
        <v>0</v>
      </c>
      <c r="N20" s="6">
        <v>0</v>
      </c>
      <c r="O20" s="6">
        <v>0</v>
      </c>
      <c r="P20" s="10">
        <v>0</v>
      </c>
      <c r="Q20" s="14">
        <f t="shared" si="2"/>
        <v>0</v>
      </c>
      <c r="R20" s="14">
        <f t="shared" si="3"/>
        <v>0</v>
      </c>
      <c r="S20" s="2">
        <v>0</v>
      </c>
      <c r="T20" s="6">
        <v>0</v>
      </c>
      <c r="U20" s="6">
        <v>0</v>
      </c>
      <c r="V20" s="10">
        <v>0</v>
      </c>
      <c r="W20" s="14">
        <f t="shared" si="4"/>
        <v>0</v>
      </c>
      <c r="X20" s="2">
        <v>0</v>
      </c>
      <c r="Y20" s="6">
        <v>0</v>
      </c>
      <c r="Z20" s="6">
        <v>0</v>
      </c>
      <c r="AA20" s="10">
        <v>0</v>
      </c>
      <c r="AB20" s="14">
        <f t="shared" si="5"/>
        <v>0</v>
      </c>
      <c r="AC20" s="2">
        <v>0</v>
      </c>
      <c r="AD20" s="6">
        <v>0</v>
      </c>
      <c r="AE20" s="6">
        <v>0</v>
      </c>
      <c r="AF20" s="10">
        <v>0</v>
      </c>
      <c r="AG20" s="14">
        <f t="shared" si="6"/>
        <v>0</v>
      </c>
      <c r="AH20" s="14">
        <f t="shared" si="7"/>
        <v>0</v>
      </c>
      <c r="AI20" s="2">
        <v>0</v>
      </c>
      <c r="AJ20" s="6">
        <v>0</v>
      </c>
      <c r="AK20" s="6">
        <v>0</v>
      </c>
      <c r="AL20" s="10">
        <v>0</v>
      </c>
      <c r="AM20" s="14">
        <f t="shared" si="8"/>
        <v>0</v>
      </c>
      <c r="AN20" s="2">
        <v>0</v>
      </c>
      <c r="AO20" s="6">
        <v>0</v>
      </c>
      <c r="AP20" s="6">
        <v>0</v>
      </c>
      <c r="AQ20" s="10">
        <v>0</v>
      </c>
      <c r="AR20" s="14">
        <f t="shared" si="9"/>
        <v>0</v>
      </c>
      <c r="AS20" s="2">
        <v>0</v>
      </c>
      <c r="AT20" s="6">
        <v>0</v>
      </c>
      <c r="AU20" s="6">
        <v>0</v>
      </c>
      <c r="AV20" s="10">
        <v>0</v>
      </c>
      <c r="AW20" s="14">
        <f t="shared" si="10"/>
        <v>0</v>
      </c>
      <c r="AX20" s="14">
        <f t="shared" si="11"/>
        <v>0</v>
      </c>
      <c r="AY20" s="2">
        <v>0</v>
      </c>
      <c r="AZ20" s="6">
        <v>0</v>
      </c>
      <c r="BA20" s="6">
        <v>0</v>
      </c>
      <c r="BB20" s="10">
        <v>0</v>
      </c>
      <c r="BC20" s="14">
        <f t="shared" si="12"/>
        <v>0</v>
      </c>
      <c r="BD20" s="2">
        <v>0</v>
      </c>
      <c r="BE20" s="6">
        <v>0</v>
      </c>
      <c r="BF20" s="6">
        <v>0</v>
      </c>
      <c r="BG20" s="10">
        <v>0</v>
      </c>
      <c r="BH20" s="14">
        <f t="shared" si="13"/>
        <v>0</v>
      </c>
      <c r="BI20" s="2">
        <v>0</v>
      </c>
      <c r="BJ20" s="6">
        <v>0</v>
      </c>
      <c r="BK20" s="6">
        <v>0</v>
      </c>
      <c r="BL20" s="10">
        <v>0</v>
      </c>
      <c r="BM20" s="14">
        <f t="shared" si="14"/>
        <v>0</v>
      </c>
      <c r="BN20" s="14">
        <f t="shared" si="15"/>
        <v>0</v>
      </c>
      <c r="BO20" s="18">
        <f t="shared" si="16"/>
        <v>0</v>
      </c>
    </row>
    <row r="21" spans="1:67" ht="15.45" thickTop="1" thickBot="1" x14ac:dyDescent="0.45">
      <c r="A21" s="21" t="s">
        <v>33</v>
      </c>
      <c r="B21" s="21" t="s">
        <v>6</v>
      </c>
      <c r="C21" s="2">
        <v>0</v>
      </c>
      <c r="D21" s="6">
        <v>0</v>
      </c>
      <c r="E21" s="6">
        <v>0</v>
      </c>
      <c r="F21" s="10">
        <v>0</v>
      </c>
      <c r="G21" s="14">
        <f t="shared" si="0"/>
        <v>0</v>
      </c>
      <c r="H21" s="2">
        <v>0</v>
      </c>
      <c r="I21" s="6">
        <v>0</v>
      </c>
      <c r="J21" s="6">
        <v>0</v>
      </c>
      <c r="K21" s="10">
        <v>0</v>
      </c>
      <c r="L21" s="14">
        <f t="shared" si="1"/>
        <v>0</v>
      </c>
      <c r="M21" s="2">
        <v>0</v>
      </c>
      <c r="N21" s="6">
        <v>0</v>
      </c>
      <c r="O21" s="6">
        <v>0</v>
      </c>
      <c r="P21" s="10">
        <v>0</v>
      </c>
      <c r="Q21" s="14">
        <f t="shared" si="2"/>
        <v>0</v>
      </c>
      <c r="R21" s="14">
        <f t="shared" si="3"/>
        <v>0</v>
      </c>
      <c r="S21" s="2">
        <v>0</v>
      </c>
      <c r="T21" s="6">
        <v>0</v>
      </c>
      <c r="U21" s="6">
        <v>0</v>
      </c>
      <c r="V21" s="10">
        <v>0</v>
      </c>
      <c r="W21" s="14">
        <f t="shared" si="4"/>
        <v>0</v>
      </c>
      <c r="X21" s="2">
        <v>0</v>
      </c>
      <c r="Y21" s="6">
        <v>0</v>
      </c>
      <c r="Z21" s="6">
        <v>0</v>
      </c>
      <c r="AA21" s="10">
        <v>0</v>
      </c>
      <c r="AB21" s="14">
        <f t="shared" si="5"/>
        <v>0</v>
      </c>
      <c r="AC21" s="2">
        <v>0</v>
      </c>
      <c r="AD21" s="6">
        <v>0</v>
      </c>
      <c r="AE21" s="6">
        <v>0</v>
      </c>
      <c r="AF21" s="10">
        <v>0</v>
      </c>
      <c r="AG21" s="14">
        <f t="shared" si="6"/>
        <v>0</v>
      </c>
      <c r="AH21" s="14">
        <f t="shared" si="7"/>
        <v>0</v>
      </c>
      <c r="AI21" s="2">
        <v>0</v>
      </c>
      <c r="AJ21" s="6">
        <v>0</v>
      </c>
      <c r="AK21" s="6">
        <v>0</v>
      </c>
      <c r="AL21" s="10">
        <v>0</v>
      </c>
      <c r="AM21" s="14">
        <f t="shared" si="8"/>
        <v>0</v>
      </c>
      <c r="AN21" s="2">
        <v>0</v>
      </c>
      <c r="AO21" s="6">
        <v>0</v>
      </c>
      <c r="AP21" s="6">
        <v>0</v>
      </c>
      <c r="AQ21" s="10">
        <v>0</v>
      </c>
      <c r="AR21" s="14">
        <f t="shared" si="9"/>
        <v>0</v>
      </c>
      <c r="AS21" s="2">
        <v>0</v>
      </c>
      <c r="AT21" s="6">
        <v>0</v>
      </c>
      <c r="AU21" s="6">
        <v>0</v>
      </c>
      <c r="AV21" s="10">
        <v>0</v>
      </c>
      <c r="AW21" s="14">
        <f t="shared" si="10"/>
        <v>0</v>
      </c>
      <c r="AX21" s="14">
        <f t="shared" si="11"/>
        <v>0</v>
      </c>
      <c r="AY21" s="2">
        <v>0</v>
      </c>
      <c r="AZ21" s="6">
        <v>0</v>
      </c>
      <c r="BA21" s="6">
        <v>0</v>
      </c>
      <c r="BB21" s="10">
        <v>0</v>
      </c>
      <c r="BC21" s="14">
        <f t="shared" si="12"/>
        <v>0</v>
      </c>
      <c r="BD21" s="2">
        <v>0</v>
      </c>
      <c r="BE21" s="6">
        <v>0</v>
      </c>
      <c r="BF21" s="6">
        <v>0</v>
      </c>
      <c r="BG21" s="10">
        <v>0</v>
      </c>
      <c r="BH21" s="14">
        <f t="shared" si="13"/>
        <v>0</v>
      </c>
      <c r="BI21" s="2">
        <v>0</v>
      </c>
      <c r="BJ21" s="6">
        <v>0</v>
      </c>
      <c r="BK21" s="6">
        <v>0</v>
      </c>
      <c r="BL21" s="10">
        <v>0</v>
      </c>
      <c r="BM21" s="14">
        <f t="shared" si="14"/>
        <v>0</v>
      </c>
      <c r="BN21" s="14">
        <f t="shared" si="15"/>
        <v>0</v>
      </c>
      <c r="BO21" s="18">
        <f t="shared" si="16"/>
        <v>0</v>
      </c>
    </row>
    <row r="22" spans="1:67" ht="15.45" thickTop="1" thickBot="1" x14ac:dyDescent="0.45">
      <c r="A22" s="21" t="s">
        <v>33</v>
      </c>
      <c r="B22" s="21" t="s">
        <v>7</v>
      </c>
      <c r="C22" s="2">
        <v>0</v>
      </c>
      <c r="D22" s="6">
        <v>0</v>
      </c>
      <c r="E22" s="6">
        <v>0</v>
      </c>
      <c r="F22" s="10">
        <v>0</v>
      </c>
      <c r="G22" s="14">
        <f t="shared" si="0"/>
        <v>0</v>
      </c>
      <c r="H22" s="2">
        <v>0</v>
      </c>
      <c r="I22" s="6">
        <v>0</v>
      </c>
      <c r="J22" s="6">
        <v>0</v>
      </c>
      <c r="K22" s="10">
        <v>0</v>
      </c>
      <c r="L22" s="14">
        <f t="shared" si="1"/>
        <v>0</v>
      </c>
      <c r="M22" s="2">
        <v>0</v>
      </c>
      <c r="N22" s="6">
        <v>0</v>
      </c>
      <c r="O22" s="6">
        <v>0</v>
      </c>
      <c r="P22" s="10">
        <v>0</v>
      </c>
      <c r="Q22" s="14">
        <f t="shared" si="2"/>
        <v>0</v>
      </c>
      <c r="R22" s="14">
        <f t="shared" si="3"/>
        <v>0</v>
      </c>
      <c r="S22" s="2">
        <v>0</v>
      </c>
      <c r="T22" s="6">
        <v>0</v>
      </c>
      <c r="U22" s="6">
        <v>0</v>
      </c>
      <c r="V22" s="10">
        <v>0</v>
      </c>
      <c r="W22" s="14">
        <f t="shared" si="4"/>
        <v>0</v>
      </c>
      <c r="X22" s="2">
        <v>0</v>
      </c>
      <c r="Y22" s="6">
        <v>0</v>
      </c>
      <c r="Z22" s="6">
        <v>0</v>
      </c>
      <c r="AA22" s="10">
        <v>0</v>
      </c>
      <c r="AB22" s="14">
        <f t="shared" si="5"/>
        <v>0</v>
      </c>
      <c r="AC22" s="2">
        <v>0</v>
      </c>
      <c r="AD22" s="6">
        <v>0</v>
      </c>
      <c r="AE22" s="6">
        <v>0</v>
      </c>
      <c r="AF22" s="10">
        <v>0</v>
      </c>
      <c r="AG22" s="14">
        <f t="shared" si="6"/>
        <v>0</v>
      </c>
      <c r="AH22" s="14">
        <f t="shared" si="7"/>
        <v>0</v>
      </c>
      <c r="AI22" s="2">
        <v>0</v>
      </c>
      <c r="AJ22" s="6">
        <v>0</v>
      </c>
      <c r="AK22" s="6">
        <v>0</v>
      </c>
      <c r="AL22" s="10">
        <v>0</v>
      </c>
      <c r="AM22" s="14">
        <f t="shared" si="8"/>
        <v>0</v>
      </c>
      <c r="AN22" s="2">
        <v>0</v>
      </c>
      <c r="AO22" s="6">
        <v>0</v>
      </c>
      <c r="AP22" s="6">
        <v>0</v>
      </c>
      <c r="AQ22" s="10">
        <v>0</v>
      </c>
      <c r="AR22" s="14">
        <f t="shared" si="9"/>
        <v>0</v>
      </c>
      <c r="AS22" s="2">
        <v>0</v>
      </c>
      <c r="AT22" s="6">
        <v>0</v>
      </c>
      <c r="AU22" s="6">
        <v>0</v>
      </c>
      <c r="AV22" s="10">
        <v>0</v>
      </c>
      <c r="AW22" s="14">
        <f t="shared" si="10"/>
        <v>0</v>
      </c>
      <c r="AX22" s="14">
        <f t="shared" si="11"/>
        <v>0</v>
      </c>
      <c r="AY22" s="2">
        <v>0</v>
      </c>
      <c r="AZ22" s="6">
        <v>0</v>
      </c>
      <c r="BA22" s="6">
        <v>0</v>
      </c>
      <c r="BB22" s="10">
        <v>0</v>
      </c>
      <c r="BC22" s="14">
        <f t="shared" si="12"/>
        <v>0</v>
      </c>
      <c r="BD22" s="2">
        <v>0</v>
      </c>
      <c r="BE22" s="6">
        <v>0</v>
      </c>
      <c r="BF22" s="6">
        <v>0</v>
      </c>
      <c r="BG22" s="10">
        <v>0</v>
      </c>
      <c r="BH22" s="14">
        <f t="shared" si="13"/>
        <v>0</v>
      </c>
      <c r="BI22" s="2">
        <v>0</v>
      </c>
      <c r="BJ22" s="6">
        <v>0</v>
      </c>
      <c r="BK22" s="6">
        <v>0</v>
      </c>
      <c r="BL22" s="10">
        <v>0</v>
      </c>
      <c r="BM22" s="14">
        <f t="shared" si="14"/>
        <v>0</v>
      </c>
      <c r="BN22" s="14">
        <f t="shared" si="15"/>
        <v>0</v>
      </c>
      <c r="BO22" s="18">
        <f t="shared" si="16"/>
        <v>0</v>
      </c>
    </row>
    <row r="23" spans="1:67" ht="15.45" thickTop="1" thickBot="1" x14ac:dyDescent="0.45">
      <c r="A23" s="21" t="s">
        <v>33</v>
      </c>
      <c r="B23" s="21" t="s">
        <v>8</v>
      </c>
      <c r="C23" s="2">
        <v>0</v>
      </c>
      <c r="D23" s="6">
        <v>0</v>
      </c>
      <c r="E23" s="6">
        <v>0</v>
      </c>
      <c r="F23" s="10">
        <v>1</v>
      </c>
      <c r="G23" s="14">
        <f t="shared" si="0"/>
        <v>1</v>
      </c>
      <c r="H23" s="2">
        <v>0</v>
      </c>
      <c r="I23" s="6">
        <v>0</v>
      </c>
      <c r="J23" s="6">
        <v>0</v>
      </c>
      <c r="K23" s="10">
        <v>0</v>
      </c>
      <c r="L23" s="14">
        <f t="shared" si="1"/>
        <v>0</v>
      </c>
      <c r="M23" s="2">
        <v>0</v>
      </c>
      <c r="N23" s="6">
        <v>0</v>
      </c>
      <c r="O23" s="6">
        <v>1</v>
      </c>
      <c r="P23" s="10">
        <v>1</v>
      </c>
      <c r="Q23" s="14">
        <f t="shared" si="2"/>
        <v>2</v>
      </c>
      <c r="R23" s="14">
        <f t="shared" si="3"/>
        <v>3</v>
      </c>
      <c r="S23" s="2">
        <v>0</v>
      </c>
      <c r="T23" s="6">
        <v>0</v>
      </c>
      <c r="U23" s="6">
        <v>1</v>
      </c>
      <c r="V23" s="10">
        <v>0</v>
      </c>
      <c r="W23" s="14">
        <f t="shared" si="4"/>
        <v>1</v>
      </c>
      <c r="X23" s="2">
        <v>0</v>
      </c>
      <c r="Y23" s="6">
        <v>1</v>
      </c>
      <c r="Z23" s="6">
        <v>0</v>
      </c>
      <c r="AA23" s="10">
        <v>0</v>
      </c>
      <c r="AB23" s="14">
        <f t="shared" si="5"/>
        <v>1</v>
      </c>
      <c r="AC23" s="2">
        <v>0</v>
      </c>
      <c r="AD23" s="6">
        <v>0</v>
      </c>
      <c r="AE23" s="6">
        <v>0</v>
      </c>
      <c r="AF23" s="10">
        <v>0</v>
      </c>
      <c r="AG23" s="14">
        <f t="shared" si="6"/>
        <v>0</v>
      </c>
      <c r="AH23" s="14">
        <f t="shared" si="7"/>
        <v>2</v>
      </c>
      <c r="AI23" s="2">
        <v>0</v>
      </c>
      <c r="AJ23" s="6">
        <v>0</v>
      </c>
      <c r="AK23" s="6">
        <v>0</v>
      </c>
      <c r="AL23" s="10">
        <v>2</v>
      </c>
      <c r="AM23" s="14">
        <f t="shared" si="8"/>
        <v>2</v>
      </c>
      <c r="AN23" s="2">
        <v>0</v>
      </c>
      <c r="AO23" s="6">
        <v>0</v>
      </c>
      <c r="AP23" s="6">
        <v>0</v>
      </c>
      <c r="AQ23" s="10">
        <v>0</v>
      </c>
      <c r="AR23" s="14">
        <f t="shared" si="9"/>
        <v>0</v>
      </c>
      <c r="AS23" s="2">
        <v>0</v>
      </c>
      <c r="AT23" s="6">
        <v>0</v>
      </c>
      <c r="AU23" s="6">
        <v>0</v>
      </c>
      <c r="AV23" s="10">
        <v>0</v>
      </c>
      <c r="AW23" s="14">
        <f t="shared" si="10"/>
        <v>0</v>
      </c>
      <c r="AX23" s="14">
        <f t="shared" si="11"/>
        <v>2</v>
      </c>
      <c r="AY23" s="2">
        <v>1</v>
      </c>
      <c r="AZ23" s="6">
        <v>0</v>
      </c>
      <c r="BA23" s="6">
        <v>0</v>
      </c>
      <c r="BB23" s="10">
        <v>0</v>
      </c>
      <c r="BC23" s="14">
        <f t="shared" si="12"/>
        <v>1</v>
      </c>
      <c r="BD23" s="2">
        <v>2</v>
      </c>
      <c r="BE23" s="6">
        <v>0</v>
      </c>
      <c r="BF23" s="6">
        <v>0</v>
      </c>
      <c r="BG23" s="10">
        <v>0</v>
      </c>
      <c r="BH23" s="14">
        <f t="shared" si="13"/>
        <v>2</v>
      </c>
      <c r="BI23" s="2">
        <v>1</v>
      </c>
      <c r="BJ23" s="6">
        <v>1</v>
      </c>
      <c r="BK23" s="6">
        <v>1</v>
      </c>
      <c r="BL23" s="10">
        <v>0</v>
      </c>
      <c r="BM23" s="14">
        <f t="shared" si="14"/>
        <v>3</v>
      </c>
      <c r="BN23" s="14">
        <f t="shared" si="15"/>
        <v>6</v>
      </c>
      <c r="BO23" s="18">
        <f t="shared" si="16"/>
        <v>13</v>
      </c>
    </row>
    <row r="24" spans="1:67" ht="15.45" thickTop="1" thickBot="1" x14ac:dyDescent="0.45">
      <c r="A24" s="21" t="s">
        <v>33</v>
      </c>
      <c r="B24" s="21" t="s">
        <v>9</v>
      </c>
      <c r="C24" s="2">
        <v>0</v>
      </c>
      <c r="D24" s="6">
        <v>0</v>
      </c>
      <c r="E24" s="6">
        <v>0</v>
      </c>
      <c r="F24" s="10">
        <v>0</v>
      </c>
      <c r="G24" s="14">
        <f t="shared" si="0"/>
        <v>0</v>
      </c>
      <c r="H24" s="2">
        <v>0</v>
      </c>
      <c r="I24" s="6">
        <v>0</v>
      </c>
      <c r="J24" s="6">
        <v>0</v>
      </c>
      <c r="K24" s="10">
        <v>0</v>
      </c>
      <c r="L24" s="14">
        <f t="shared" si="1"/>
        <v>0</v>
      </c>
      <c r="M24" s="2">
        <v>0</v>
      </c>
      <c r="N24" s="6">
        <v>0</v>
      </c>
      <c r="O24" s="6">
        <v>0</v>
      </c>
      <c r="P24" s="10">
        <v>0</v>
      </c>
      <c r="Q24" s="14">
        <f t="shared" si="2"/>
        <v>0</v>
      </c>
      <c r="R24" s="14">
        <f t="shared" si="3"/>
        <v>0</v>
      </c>
      <c r="S24" s="2">
        <v>0</v>
      </c>
      <c r="T24" s="6">
        <v>0</v>
      </c>
      <c r="U24" s="6">
        <v>0</v>
      </c>
      <c r="V24" s="10">
        <v>0</v>
      </c>
      <c r="W24" s="14">
        <f t="shared" si="4"/>
        <v>0</v>
      </c>
      <c r="X24" s="2">
        <v>0</v>
      </c>
      <c r="Y24" s="6">
        <v>0</v>
      </c>
      <c r="Z24" s="6">
        <v>0</v>
      </c>
      <c r="AA24" s="10">
        <v>0</v>
      </c>
      <c r="AB24" s="14">
        <f t="shared" si="5"/>
        <v>0</v>
      </c>
      <c r="AC24" s="2">
        <v>0</v>
      </c>
      <c r="AD24" s="6">
        <v>0</v>
      </c>
      <c r="AE24" s="6">
        <v>0</v>
      </c>
      <c r="AF24" s="10">
        <v>0</v>
      </c>
      <c r="AG24" s="14">
        <f t="shared" si="6"/>
        <v>0</v>
      </c>
      <c r="AH24" s="14">
        <f t="shared" si="7"/>
        <v>0</v>
      </c>
      <c r="AI24" s="2">
        <v>0</v>
      </c>
      <c r="AJ24" s="6">
        <v>0</v>
      </c>
      <c r="AK24" s="6">
        <v>0</v>
      </c>
      <c r="AL24" s="10">
        <v>0</v>
      </c>
      <c r="AM24" s="14">
        <f t="shared" si="8"/>
        <v>0</v>
      </c>
      <c r="AN24" s="2">
        <v>0</v>
      </c>
      <c r="AO24" s="6">
        <v>0</v>
      </c>
      <c r="AP24" s="6">
        <v>1</v>
      </c>
      <c r="AQ24" s="10">
        <v>0</v>
      </c>
      <c r="AR24" s="14">
        <f t="shared" si="9"/>
        <v>1</v>
      </c>
      <c r="AS24" s="2">
        <v>0</v>
      </c>
      <c r="AT24" s="6">
        <v>0</v>
      </c>
      <c r="AU24" s="6">
        <v>0</v>
      </c>
      <c r="AV24" s="10">
        <v>0</v>
      </c>
      <c r="AW24" s="14">
        <f t="shared" si="10"/>
        <v>0</v>
      </c>
      <c r="AX24" s="14">
        <f t="shared" si="11"/>
        <v>1</v>
      </c>
      <c r="AY24" s="2">
        <v>0</v>
      </c>
      <c r="AZ24" s="6">
        <v>0</v>
      </c>
      <c r="BA24" s="6">
        <v>1</v>
      </c>
      <c r="BB24" s="10">
        <v>0</v>
      </c>
      <c r="BC24" s="14">
        <f t="shared" si="12"/>
        <v>1</v>
      </c>
      <c r="BD24" s="2">
        <v>0</v>
      </c>
      <c r="BE24" s="6">
        <v>0</v>
      </c>
      <c r="BF24" s="6">
        <v>0</v>
      </c>
      <c r="BG24" s="10">
        <v>0</v>
      </c>
      <c r="BH24" s="14">
        <f t="shared" si="13"/>
        <v>0</v>
      </c>
      <c r="BI24" s="2">
        <v>0</v>
      </c>
      <c r="BJ24" s="6">
        <v>0</v>
      </c>
      <c r="BK24" s="6">
        <v>0</v>
      </c>
      <c r="BL24" s="10">
        <v>0</v>
      </c>
      <c r="BM24" s="14">
        <f t="shared" si="14"/>
        <v>0</v>
      </c>
      <c r="BN24" s="14">
        <f t="shared" si="15"/>
        <v>1</v>
      </c>
      <c r="BO24" s="18">
        <f t="shared" si="16"/>
        <v>2</v>
      </c>
    </row>
    <row r="25" spans="1:67" ht="15.45" thickTop="1" thickBot="1" x14ac:dyDescent="0.45">
      <c r="A25" s="21" t="s">
        <v>33</v>
      </c>
      <c r="B25" s="21" t="s">
        <v>10</v>
      </c>
      <c r="C25" s="3">
        <v>0</v>
      </c>
      <c r="D25" s="7">
        <v>0</v>
      </c>
      <c r="E25" s="7">
        <v>0</v>
      </c>
      <c r="F25" s="11">
        <v>1</v>
      </c>
      <c r="G25" s="15">
        <f t="shared" si="0"/>
        <v>1</v>
      </c>
      <c r="H25" s="3">
        <v>0</v>
      </c>
      <c r="I25" s="7">
        <v>0</v>
      </c>
      <c r="J25" s="7">
        <v>0</v>
      </c>
      <c r="K25" s="11">
        <v>0</v>
      </c>
      <c r="L25" s="15">
        <f t="shared" si="1"/>
        <v>0</v>
      </c>
      <c r="M25" s="3">
        <v>0</v>
      </c>
      <c r="N25" s="7">
        <v>0</v>
      </c>
      <c r="O25" s="7">
        <v>0</v>
      </c>
      <c r="P25" s="11">
        <v>1</v>
      </c>
      <c r="Q25" s="15">
        <f t="shared" si="2"/>
        <v>1</v>
      </c>
      <c r="R25" s="15">
        <f t="shared" si="3"/>
        <v>2</v>
      </c>
      <c r="S25" s="3">
        <v>1</v>
      </c>
      <c r="T25" s="7">
        <v>0</v>
      </c>
      <c r="U25" s="7">
        <v>0</v>
      </c>
      <c r="V25" s="11">
        <v>0</v>
      </c>
      <c r="W25" s="15">
        <f t="shared" si="4"/>
        <v>1</v>
      </c>
      <c r="X25" s="3">
        <v>1</v>
      </c>
      <c r="Y25" s="7">
        <v>0</v>
      </c>
      <c r="Z25" s="7">
        <v>0</v>
      </c>
      <c r="AA25" s="11">
        <v>1</v>
      </c>
      <c r="AB25" s="15">
        <f t="shared" si="5"/>
        <v>2</v>
      </c>
      <c r="AC25" s="3">
        <v>0</v>
      </c>
      <c r="AD25" s="7">
        <v>1</v>
      </c>
      <c r="AE25" s="7">
        <v>0</v>
      </c>
      <c r="AF25" s="11">
        <v>0</v>
      </c>
      <c r="AG25" s="15">
        <f t="shared" si="6"/>
        <v>1</v>
      </c>
      <c r="AH25" s="15">
        <f t="shared" si="7"/>
        <v>4</v>
      </c>
      <c r="AI25" s="3">
        <v>0</v>
      </c>
      <c r="AJ25" s="7">
        <v>0</v>
      </c>
      <c r="AK25" s="7">
        <v>0</v>
      </c>
      <c r="AL25" s="11">
        <v>0</v>
      </c>
      <c r="AM25" s="15">
        <f t="shared" si="8"/>
        <v>0</v>
      </c>
      <c r="AN25" s="3">
        <v>0</v>
      </c>
      <c r="AO25" s="7">
        <v>1</v>
      </c>
      <c r="AP25" s="7">
        <v>0</v>
      </c>
      <c r="AQ25" s="11">
        <v>1</v>
      </c>
      <c r="AR25" s="15">
        <f t="shared" si="9"/>
        <v>2</v>
      </c>
      <c r="AS25" s="3">
        <v>2</v>
      </c>
      <c r="AT25" s="7">
        <v>1</v>
      </c>
      <c r="AU25" s="7">
        <v>0</v>
      </c>
      <c r="AV25" s="11">
        <v>3</v>
      </c>
      <c r="AW25" s="15">
        <f t="shared" si="10"/>
        <v>6</v>
      </c>
      <c r="AX25" s="15">
        <f t="shared" si="11"/>
        <v>8</v>
      </c>
      <c r="AY25" s="3">
        <v>1</v>
      </c>
      <c r="AZ25" s="7">
        <v>0</v>
      </c>
      <c r="BA25" s="7">
        <v>3</v>
      </c>
      <c r="BB25" s="11">
        <v>1</v>
      </c>
      <c r="BC25" s="15">
        <f t="shared" si="12"/>
        <v>5</v>
      </c>
      <c r="BD25" s="3">
        <v>1</v>
      </c>
      <c r="BE25" s="7">
        <v>1</v>
      </c>
      <c r="BF25" s="7">
        <v>9</v>
      </c>
      <c r="BG25" s="11">
        <v>5</v>
      </c>
      <c r="BH25" s="15">
        <f t="shared" si="13"/>
        <v>16</v>
      </c>
      <c r="BI25" s="3">
        <v>4</v>
      </c>
      <c r="BJ25" s="7">
        <v>6</v>
      </c>
      <c r="BK25" s="7">
        <v>6</v>
      </c>
      <c r="BL25" s="11">
        <v>5</v>
      </c>
      <c r="BM25" s="15">
        <f t="shared" si="14"/>
        <v>21</v>
      </c>
      <c r="BN25" s="15">
        <f t="shared" si="15"/>
        <v>42</v>
      </c>
      <c r="BO25" s="19">
        <f t="shared" si="16"/>
        <v>56</v>
      </c>
    </row>
    <row r="26" spans="1:67" ht="15.45" thickTop="1" thickBot="1" x14ac:dyDescent="0.45">
      <c r="A26" s="21" t="s">
        <v>33</v>
      </c>
      <c r="B26" s="21" t="s">
        <v>11</v>
      </c>
      <c r="C26" s="4">
        <f>SUM(C15:C25)</f>
        <v>0</v>
      </c>
      <c r="D26" s="8">
        <f>SUM(D15:D25)</f>
        <v>1</v>
      </c>
      <c r="E26" s="8">
        <f>SUM(E15:E25)</f>
        <v>4</v>
      </c>
      <c r="F26" s="12">
        <f>SUM(F15:F25)</f>
        <v>3</v>
      </c>
      <c r="G26" s="16">
        <f t="shared" si="0"/>
        <v>8</v>
      </c>
      <c r="H26" s="4">
        <f>SUM(H15:H25)</f>
        <v>1</v>
      </c>
      <c r="I26" s="8">
        <f>SUM(I15:I25)</f>
        <v>10</v>
      </c>
      <c r="J26" s="8">
        <f>SUM(J15:J25)</f>
        <v>1</v>
      </c>
      <c r="K26" s="12">
        <f>SUM(K15:K25)</f>
        <v>4</v>
      </c>
      <c r="L26" s="16">
        <f t="shared" si="1"/>
        <v>16</v>
      </c>
      <c r="M26" s="4">
        <f>SUM(M15:M25)</f>
        <v>1</v>
      </c>
      <c r="N26" s="8">
        <f>SUM(N15:N25)</f>
        <v>0</v>
      </c>
      <c r="O26" s="8">
        <f>SUM(O15:O25)</f>
        <v>4</v>
      </c>
      <c r="P26" s="12">
        <f>SUM(P15:P25)</f>
        <v>5</v>
      </c>
      <c r="Q26" s="16">
        <f t="shared" si="2"/>
        <v>10</v>
      </c>
      <c r="R26" s="16">
        <f t="shared" si="3"/>
        <v>34</v>
      </c>
      <c r="S26" s="4">
        <f>SUM(S15:S25)</f>
        <v>4</v>
      </c>
      <c r="T26" s="8">
        <f>SUM(T15:T25)</f>
        <v>1</v>
      </c>
      <c r="U26" s="8">
        <f>SUM(U15:U25)</f>
        <v>5</v>
      </c>
      <c r="V26" s="12">
        <f>SUM(V15:V25)</f>
        <v>1</v>
      </c>
      <c r="W26" s="16">
        <f t="shared" si="4"/>
        <v>11</v>
      </c>
      <c r="X26" s="4">
        <f>SUM(X15:X25)</f>
        <v>6</v>
      </c>
      <c r="Y26" s="8">
        <f>SUM(Y15:Y25)</f>
        <v>9</v>
      </c>
      <c r="Z26" s="8">
        <f>SUM(Z15:Z25)</f>
        <v>3</v>
      </c>
      <c r="AA26" s="12">
        <f>SUM(AA15:AA25)</f>
        <v>6</v>
      </c>
      <c r="AB26" s="16">
        <f t="shared" si="5"/>
        <v>24</v>
      </c>
      <c r="AC26" s="4">
        <f>SUM(AC15:AC25)</f>
        <v>6</v>
      </c>
      <c r="AD26" s="8">
        <f>SUM(AD15:AD25)</f>
        <v>8</v>
      </c>
      <c r="AE26" s="8">
        <f>SUM(AE15:AE25)</f>
        <v>2</v>
      </c>
      <c r="AF26" s="12">
        <f>SUM(AF15:AF25)</f>
        <v>4</v>
      </c>
      <c r="AG26" s="16">
        <f t="shared" si="6"/>
        <v>20</v>
      </c>
      <c r="AH26" s="16">
        <f t="shared" si="7"/>
        <v>55</v>
      </c>
      <c r="AI26" s="4">
        <f>SUM(AI15:AI25)</f>
        <v>4</v>
      </c>
      <c r="AJ26" s="8">
        <f>SUM(AJ15:AJ25)</f>
        <v>4</v>
      </c>
      <c r="AK26" s="8">
        <f>SUM(AK15:AK25)</f>
        <v>2</v>
      </c>
      <c r="AL26" s="12">
        <f>SUM(AL15:AL25)</f>
        <v>8</v>
      </c>
      <c r="AM26" s="16">
        <f t="shared" si="8"/>
        <v>18</v>
      </c>
      <c r="AN26" s="4">
        <f>SUM(AN15:AN25)</f>
        <v>4</v>
      </c>
      <c r="AO26" s="8">
        <f>SUM(AO15:AO25)</f>
        <v>4</v>
      </c>
      <c r="AP26" s="8">
        <f>SUM(AP15:AP25)</f>
        <v>1</v>
      </c>
      <c r="AQ26" s="12">
        <f>SUM(AQ15:AQ25)</f>
        <v>2</v>
      </c>
      <c r="AR26" s="16">
        <f t="shared" si="9"/>
        <v>11</v>
      </c>
      <c r="AS26" s="4">
        <f>SUM(AS15:AS25)</f>
        <v>6</v>
      </c>
      <c r="AT26" s="8">
        <f>SUM(AT15:AT25)</f>
        <v>2</v>
      </c>
      <c r="AU26" s="8">
        <f>SUM(AU15:AU25)</f>
        <v>0</v>
      </c>
      <c r="AV26" s="12">
        <f>SUM(AV15:AV25)</f>
        <v>5</v>
      </c>
      <c r="AW26" s="16">
        <f t="shared" si="10"/>
        <v>13</v>
      </c>
      <c r="AX26" s="16">
        <f t="shared" si="11"/>
        <v>42</v>
      </c>
      <c r="AY26" s="4">
        <f>SUM(AY15:AY25)</f>
        <v>5</v>
      </c>
      <c r="AZ26" s="8">
        <f>SUM(AZ15:AZ25)</f>
        <v>8</v>
      </c>
      <c r="BA26" s="8">
        <f>SUM(BA15:BA25)</f>
        <v>11</v>
      </c>
      <c r="BB26" s="12">
        <f>SUM(BB15:BB25)</f>
        <v>8</v>
      </c>
      <c r="BC26" s="16">
        <f t="shared" si="12"/>
        <v>32</v>
      </c>
      <c r="BD26" s="4">
        <f>SUM(BD15:BD25)</f>
        <v>5</v>
      </c>
      <c r="BE26" s="8">
        <f>SUM(BE15:BE25)</f>
        <v>4</v>
      </c>
      <c r="BF26" s="8">
        <f>SUM(BF15:BF25)</f>
        <v>10</v>
      </c>
      <c r="BG26" s="12">
        <f>SUM(BG15:BG25)</f>
        <v>7</v>
      </c>
      <c r="BH26" s="16">
        <f t="shared" si="13"/>
        <v>26</v>
      </c>
      <c r="BI26" s="4">
        <f>SUM(BI15:BI25)</f>
        <v>13</v>
      </c>
      <c r="BJ26" s="8">
        <f>SUM(BJ15:BJ25)</f>
        <v>9</v>
      </c>
      <c r="BK26" s="8">
        <f>SUM(BK15:BK25)</f>
        <v>11</v>
      </c>
      <c r="BL26" s="12">
        <f>SUM(BL15:BL25)</f>
        <v>10</v>
      </c>
      <c r="BM26" s="16">
        <f t="shared" si="14"/>
        <v>43</v>
      </c>
      <c r="BN26" s="16">
        <f t="shared" si="15"/>
        <v>101</v>
      </c>
      <c r="BO26" s="20">
        <f t="shared" si="16"/>
        <v>232</v>
      </c>
    </row>
    <row r="27" spans="1:67" ht="15.45" thickTop="1" thickBot="1" x14ac:dyDescent="0.45">
      <c r="A27" s="21" t="s">
        <v>33</v>
      </c>
      <c r="B27" s="21" t="s">
        <v>12</v>
      </c>
      <c r="C27" s="4">
        <f>SUM(C15,C16,2.3*C17,2.3*C18,2.3*C19,2.3*C20,2*C21,2*C22,C23,0.4*C24,0.2*C25)</f>
        <v>0</v>
      </c>
      <c r="D27" s="8">
        <f>SUM(D15,D16,2.3*D17,2.3*D18,2.3*D19,2.3*D20,2*D21,2*D22,D23,0.4*D24,0.2*D25)</f>
        <v>1</v>
      </c>
      <c r="E27" s="8">
        <f>SUM(E15,E16,2.3*E17,2.3*E18,2.3*E19,2.3*E20,2*E21,2*E22,E23,0.4*E24,0.2*E25)</f>
        <v>4</v>
      </c>
      <c r="F27" s="12">
        <f>SUM(F15,F16,2.3*F17,2.3*F18,2.3*F19,2.3*F20,2*F21,2*F22,F23,0.4*F24,0.2*F25)</f>
        <v>2.2000000000000002</v>
      </c>
      <c r="G27" s="16">
        <f t="shared" si="0"/>
        <v>7.2</v>
      </c>
      <c r="H27" s="4">
        <f>SUM(H15,H16,2.3*H17,2.3*H18,2.3*H19,2.3*H20,2*H21,2*H22,H23,0.4*H24,0.2*H25)</f>
        <v>1</v>
      </c>
      <c r="I27" s="8">
        <f>SUM(I15,I16,2.3*I17,2.3*I18,2.3*I19,2.3*I20,2*I21,2*I22,I23,0.4*I24,0.2*I25)</f>
        <v>10</v>
      </c>
      <c r="J27" s="8">
        <f>SUM(J15,J16,2.3*J17,2.3*J18,2.3*J19,2.3*J20,2*J21,2*J22,J23,0.4*J24,0.2*J25)</f>
        <v>1</v>
      </c>
      <c r="K27" s="12">
        <f>SUM(K15,K16,2.3*K17,2.3*K18,2.3*K19,2.3*K20,2*K21,2*K22,K23,0.4*K24,0.2*K25)</f>
        <v>4</v>
      </c>
      <c r="L27" s="16">
        <f t="shared" si="1"/>
        <v>16</v>
      </c>
      <c r="M27" s="4">
        <f>SUM(M15,M16,2.3*M17,2.3*M18,2.3*M19,2.3*M20,2*M21,2*M22,M23,0.4*M24,0.2*M25)</f>
        <v>1</v>
      </c>
      <c r="N27" s="8">
        <f>SUM(N15,N16,2.3*N17,2.3*N18,2.3*N19,2.3*N20,2*N21,2*N22,N23,0.4*N24,0.2*N25)</f>
        <v>0</v>
      </c>
      <c r="O27" s="8">
        <f>SUM(O15,O16,2.3*O17,2.3*O18,2.3*O19,2.3*O20,2*O21,2*O22,O23,0.4*O24,0.2*O25)</f>
        <v>4</v>
      </c>
      <c r="P27" s="12">
        <f>SUM(P15,P16,2.3*P17,2.3*P18,2.3*P19,2.3*P20,2*P21,2*P22,P23,0.4*P24,0.2*P25)</f>
        <v>4.2</v>
      </c>
      <c r="Q27" s="16">
        <f t="shared" si="2"/>
        <v>9.1999999999999993</v>
      </c>
      <c r="R27" s="16">
        <f t="shared" si="3"/>
        <v>32.4</v>
      </c>
      <c r="S27" s="4">
        <f>SUM(S15,S16,2.3*S17,2.3*S18,2.3*S19,2.3*S20,2*S21,2*S22,S23,0.4*S24,0.2*S25)</f>
        <v>3.2</v>
      </c>
      <c r="T27" s="8">
        <f>SUM(T15,T16,2.3*T17,2.3*T18,2.3*T19,2.3*T20,2*T21,2*T22,T23,0.4*T24,0.2*T25)</f>
        <v>1</v>
      </c>
      <c r="U27" s="8">
        <f>SUM(U15,U16,2.3*U17,2.3*U18,2.3*U19,2.3*U20,2*U21,2*U22,U23,0.4*U24,0.2*U25)</f>
        <v>5</v>
      </c>
      <c r="V27" s="12">
        <f>SUM(V15,V16,2.3*V17,2.3*V18,2.3*V19,2.3*V20,2*V21,2*V22,V23,0.4*V24,0.2*V25)</f>
        <v>1</v>
      </c>
      <c r="W27" s="16">
        <f t="shared" si="4"/>
        <v>10.199999999999999</v>
      </c>
      <c r="X27" s="4">
        <f>SUM(X15,X16,2.3*X17,2.3*X18,2.3*X19,2.3*X20,2*X21,2*X22,X23,0.4*X24,0.2*X25)</f>
        <v>5.2</v>
      </c>
      <c r="Y27" s="8">
        <f>SUM(Y15,Y16,2.3*Y17,2.3*Y18,2.3*Y19,2.3*Y20,2*Y21,2*Y22,Y23,0.4*Y24,0.2*Y25)</f>
        <v>10.3</v>
      </c>
      <c r="Z27" s="8">
        <f>SUM(Z15,Z16,2.3*Z17,2.3*Z18,2.3*Z19,2.3*Z20,2*Z21,2*Z22,Z23,0.4*Z24,0.2*Z25)</f>
        <v>3</v>
      </c>
      <c r="AA27" s="12">
        <f>SUM(AA15,AA16,2.3*AA17,2.3*AA18,2.3*AA19,2.3*AA20,2*AA21,2*AA22,AA23,0.4*AA24,0.2*AA25)</f>
        <v>5.2</v>
      </c>
      <c r="AB27" s="16">
        <f t="shared" si="5"/>
        <v>23.7</v>
      </c>
      <c r="AC27" s="4">
        <f>SUM(AC15,AC16,2.3*AC17,2.3*AC18,2.3*AC19,2.3*AC20,2*AC21,2*AC22,AC23,0.4*AC24,0.2*AC25)</f>
        <v>6</v>
      </c>
      <c r="AD27" s="8">
        <f>SUM(AD15,AD16,2.3*AD17,2.3*AD18,2.3*AD19,2.3*AD20,2*AD21,2*AD22,AD23,0.4*AD24,0.2*AD25)</f>
        <v>8.5</v>
      </c>
      <c r="AE27" s="8">
        <f>SUM(AE15,AE16,2.3*AE17,2.3*AE18,2.3*AE19,2.3*AE20,2*AE21,2*AE22,AE23,0.4*AE24,0.2*AE25)</f>
        <v>2</v>
      </c>
      <c r="AF27" s="12">
        <f>SUM(AF15,AF16,2.3*AF17,2.3*AF18,2.3*AF19,2.3*AF20,2*AF21,2*AF22,AF23,0.4*AF24,0.2*AF25)</f>
        <v>5.3</v>
      </c>
      <c r="AG27" s="16">
        <f t="shared" si="6"/>
        <v>21.8</v>
      </c>
      <c r="AH27" s="16">
        <f t="shared" si="7"/>
        <v>55.7</v>
      </c>
      <c r="AI27" s="4">
        <f>SUM(AI15,AI16,2.3*AI17,2.3*AI18,2.3*AI19,2.3*AI20,2*AI21,2*AI22,AI23,0.4*AI24,0.2*AI25)</f>
        <v>4</v>
      </c>
      <c r="AJ27" s="8">
        <f>SUM(AJ15,AJ16,2.3*AJ17,2.3*AJ18,2.3*AJ19,2.3*AJ20,2*AJ21,2*AJ22,AJ23,0.4*AJ24,0.2*AJ25)</f>
        <v>4</v>
      </c>
      <c r="AK27" s="8">
        <f>SUM(AK15,AK16,2.3*AK17,2.3*AK18,2.3*AK19,2.3*AK20,2*AK21,2*AK22,AK23,0.4*AK24,0.2*AK25)</f>
        <v>2</v>
      </c>
      <c r="AL27" s="12">
        <f>SUM(AL15,AL16,2.3*AL17,2.3*AL18,2.3*AL19,2.3*AL20,2*AL21,2*AL22,AL23,0.4*AL24,0.2*AL25)</f>
        <v>9.3000000000000007</v>
      </c>
      <c r="AM27" s="16">
        <f t="shared" si="8"/>
        <v>19.3</v>
      </c>
      <c r="AN27" s="4">
        <f>SUM(AN15,AN16,2.3*AN17,2.3*AN18,2.3*AN19,2.3*AN20,2*AN21,2*AN22,AN23,0.4*AN24,0.2*AN25)</f>
        <v>4</v>
      </c>
      <c r="AO27" s="8">
        <f>SUM(AO15,AO16,2.3*AO17,2.3*AO18,2.3*AO19,2.3*AO20,2*AO21,2*AO22,AO23,0.4*AO24,0.2*AO25)</f>
        <v>3.2</v>
      </c>
      <c r="AP27" s="8">
        <f>SUM(AP15,AP16,2.3*AP17,2.3*AP18,2.3*AP19,2.3*AP20,2*AP21,2*AP22,AP23,0.4*AP24,0.2*AP25)</f>
        <v>0.4</v>
      </c>
      <c r="AQ27" s="12">
        <f>SUM(AQ15,AQ16,2.3*AQ17,2.3*AQ18,2.3*AQ19,2.3*AQ20,2*AQ21,2*AQ22,AQ23,0.4*AQ24,0.2*AQ25)</f>
        <v>1.2</v>
      </c>
      <c r="AR27" s="16">
        <f t="shared" si="9"/>
        <v>8.8000000000000007</v>
      </c>
      <c r="AS27" s="4">
        <f>SUM(AS15,AS16,2.3*AS17,2.3*AS18,2.3*AS19,2.3*AS20,2*AS21,2*AS22,AS23,0.4*AS24,0.2*AS25)</f>
        <v>4.4000000000000004</v>
      </c>
      <c r="AT27" s="8">
        <f>SUM(AT15,AT16,2.3*AT17,2.3*AT18,2.3*AT19,2.3*AT20,2*AT21,2*AT22,AT23,0.4*AT24,0.2*AT25)</f>
        <v>1.2</v>
      </c>
      <c r="AU27" s="8">
        <f>SUM(AU15,AU16,2.3*AU17,2.3*AU18,2.3*AU19,2.3*AU20,2*AU21,2*AU22,AU23,0.4*AU24,0.2*AU25)</f>
        <v>0</v>
      </c>
      <c r="AV27" s="12">
        <f>SUM(AV15,AV16,2.3*AV17,2.3*AV18,2.3*AV19,2.3*AV20,2*AV21,2*AV22,AV23,0.4*AV24,0.2*AV25)</f>
        <v>2.6</v>
      </c>
      <c r="AW27" s="16">
        <f t="shared" si="10"/>
        <v>8.2000000000000011</v>
      </c>
      <c r="AX27" s="16">
        <f t="shared" si="11"/>
        <v>36.300000000000004</v>
      </c>
      <c r="AY27" s="4">
        <f>SUM(AY15,AY16,2.3*AY17,2.3*AY18,2.3*AY19,2.3*AY20,2*AY21,2*AY22,AY23,0.4*AY24,0.2*AY25)</f>
        <v>4.2</v>
      </c>
      <c r="AZ27" s="8">
        <f>SUM(AZ15,AZ16,2.3*AZ17,2.3*AZ18,2.3*AZ19,2.3*AZ20,2*AZ21,2*AZ22,AZ23,0.4*AZ24,0.2*AZ25)</f>
        <v>8</v>
      </c>
      <c r="BA27" s="8">
        <f>SUM(BA15,BA16,2.3*BA17,2.3*BA18,2.3*BA19,2.3*BA20,2*BA21,2*BA22,BA23,0.4*BA24,0.2*BA25)</f>
        <v>8</v>
      </c>
      <c r="BB27" s="12">
        <f>SUM(BB15,BB16,2.3*BB17,2.3*BB18,2.3*BB19,2.3*BB20,2*BB21,2*BB22,BB23,0.4*BB24,0.2*BB25)</f>
        <v>7.2</v>
      </c>
      <c r="BC27" s="16">
        <f t="shared" si="12"/>
        <v>27.4</v>
      </c>
      <c r="BD27" s="4">
        <f>SUM(BD15,BD16,2.3*BD17,2.3*BD18,2.3*BD19,2.3*BD20,2*BD21,2*BD22,BD23,0.4*BD24,0.2*BD25)</f>
        <v>4.2</v>
      </c>
      <c r="BE27" s="8">
        <f>SUM(BE15,BE16,2.3*BE17,2.3*BE18,2.3*BE19,2.3*BE20,2*BE21,2*BE22,BE23,0.4*BE24,0.2*BE25)</f>
        <v>3.2</v>
      </c>
      <c r="BF27" s="8">
        <f>SUM(BF15,BF16,2.3*BF17,2.3*BF18,2.3*BF19,2.3*BF20,2*BF21,2*BF22,BF23,0.4*BF24,0.2*BF25)</f>
        <v>2.8</v>
      </c>
      <c r="BG27" s="12">
        <f>SUM(BG15,BG16,2.3*BG17,2.3*BG18,2.3*BG19,2.3*BG20,2*BG21,2*BG22,BG23,0.4*BG24,0.2*BG25)</f>
        <v>3</v>
      </c>
      <c r="BH27" s="16">
        <f t="shared" si="13"/>
        <v>13.2</v>
      </c>
      <c r="BI27" s="4">
        <f>SUM(BI15,BI16,2.3*BI17,2.3*BI18,2.3*BI19,2.3*BI20,2*BI21,2*BI22,BI23,0.4*BI24,0.2*BI25)</f>
        <v>9.8000000000000007</v>
      </c>
      <c r="BJ27" s="8">
        <f>SUM(BJ15,BJ16,2.3*BJ17,2.3*BJ18,2.3*BJ19,2.3*BJ20,2*BJ21,2*BJ22,BJ23,0.4*BJ24,0.2*BJ25)</f>
        <v>4.2</v>
      </c>
      <c r="BK27" s="8">
        <f>SUM(BK15,BK16,2.3*BK17,2.3*BK18,2.3*BK19,2.3*BK20,2*BK21,2*BK22,BK23,0.4*BK24,0.2*BK25)</f>
        <v>6.2</v>
      </c>
      <c r="BL27" s="12">
        <f>SUM(BL15,BL16,2.3*BL17,2.3*BL18,2.3*BL19,2.3*BL20,2*BL21,2*BL22,BL23,0.4*BL24,0.2*BL25)</f>
        <v>6</v>
      </c>
      <c r="BM27" s="16">
        <f t="shared" si="14"/>
        <v>26.2</v>
      </c>
      <c r="BN27" s="16">
        <f t="shared" si="15"/>
        <v>66.8</v>
      </c>
      <c r="BO27" s="20">
        <f t="shared" si="16"/>
        <v>191.19999999999996</v>
      </c>
    </row>
    <row r="28" spans="1:67" ht="15.45" thickTop="1" thickBot="1" x14ac:dyDescent="0.45">
      <c r="A28" s="21" t="s">
        <v>35</v>
      </c>
      <c r="B28" s="21" t="s">
        <v>0</v>
      </c>
      <c r="C28" s="1">
        <v>80</v>
      </c>
      <c r="D28" s="5">
        <v>107</v>
      </c>
      <c r="E28" s="5">
        <v>93</v>
      </c>
      <c r="F28" s="9">
        <v>102</v>
      </c>
      <c r="G28" s="13">
        <f t="shared" si="0"/>
        <v>382</v>
      </c>
      <c r="H28" s="1">
        <v>98</v>
      </c>
      <c r="I28" s="5">
        <v>83</v>
      </c>
      <c r="J28" s="5">
        <v>68</v>
      </c>
      <c r="K28" s="9">
        <v>99</v>
      </c>
      <c r="L28" s="13">
        <f t="shared" si="1"/>
        <v>348</v>
      </c>
      <c r="M28" s="1">
        <v>71</v>
      </c>
      <c r="N28" s="5">
        <v>69</v>
      </c>
      <c r="O28" s="5">
        <v>51</v>
      </c>
      <c r="P28" s="9">
        <v>72</v>
      </c>
      <c r="Q28" s="13">
        <f t="shared" si="2"/>
        <v>263</v>
      </c>
      <c r="R28" s="13">
        <f t="shared" si="3"/>
        <v>993</v>
      </c>
      <c r="S28" s="1">
        <v>65</v>
      </c>
      <c r="T28" s="5">
        <v>55</v>
      </c>
      <c r="U28" s="5">
        <v>53</v>
      </c>
      <c r="V28" s="9">
        <v>53</v>
      </c>
      <c r="W28" s="13">
        <f t="shared" si="4"/>
        <v>226</v>
      </c>
      <c r="X28" s="1">
        <v>60</v>
      </c>
      <c r="Y28" s="5">
        <v>58</v>
      </c>
      <c r="Z28" s="5">
        <v>65</v>
      </c>
      <c r="AA28" s="9">
        <v>60</v>
      </c>
      <c r="AB28" s="13">
        <f t="shared" si="5"/>
        <v>243</v>
      </c>
      <c r="AC28" s="1">
        <v>64</v>
      </c>
      <c r="AD28" s="5">
        <v>52</v>
      </c>
      <c r="AE28" s="5">
        <v>77</v>
      </c>
      <c r="AF28" s="9">
        <v>73</v>
      </c>
      <c r="AG28" s="13">
        <f t="shared" si="6"/>
        <v>266</v>
      </c>
      <c r="AH28" s="13">
        <f t="shared" si="7"/>
        <v>735</v>
      </c>
      <c r="AI28" s="1">
        <v>66</v>
      </c>
      <c r="AJ28" s="5">
        <v>67</v>
      </c>
      <c r="AK28" s="5">
        <v>58</v>
      </c>
      <c r="AL28" s="9">
        <v>55</v>
      </c>
      <c r="AM28" s="13">
        <f t="shared" si="8"/>
        <v>246</v>
      </c>
      <c r="AN28" s="1">
        <v>67</v>
      </c>
      <c r="AO28" s="5">
        <v>68</v>
      </c>
      <c r="AP28" s="5">
        <v>84</v>
      </c>
      <c r="AQ28" s="9">
        <v>63</v>
      </c>
      <c r="AR28" s="13">
        <f t="shared" si="9"/>
        <v>282</v>
      </c>
      <c r="AS28" s="1">
        <v>72</v>
      </c>
      <c r="AT28" s="5">
        <v>51</v>
      </c>
      <c r="AU28" s="5">
        <v>57</v>
      </c>
      <c r="AV28" s="9">
        <v>73</v>
      </c>
      <c r="AW28" s="13">
        <f t="shared" si="10"/>
        <v>253</v>
      </c>
      <c r="AX28" s="13">
        <f t="shared" si="11"/>
        <v>781</v>
      </c>
      <c r="AY28" s="1">
        <v>86</v>
      </c>
      <c r="AZ28" s="5">
        <v>92</v>
      </c>
      <c r="BA28" s="5">
        <v>96</v>
      </c>
      <c r="BB28" s="9">
        <v>78</v>
      </c>
      <c r="BC28" s="13">
        <f t="shared" si="12"/>
        <v>352</v>
      </c>
      <c r="BD28" s="1">
        <v>89</v>
      </c>
      <c r="BE28" s="5">
        <v>96</v>
      </c>
      <c r="BF28" s="5">
        <v>103</v>
      </c>
      <c r="BG28" s="9">
        <v>97</v>
      </c>
      <c r="BH28" s="13">
        <f t="shared" si="13"/>
        <v>385</v>
      </c>
      <c r="BI28" s="1">
        <v>91</v>
      </c>
      <c r="BJ28" s="5">
        <v>93</v>
      </c>
      <c r="BK28" s="5">
        <v>86</v>
      </c>
      <c r="BL28" s="9">
        <v>82</v>
      </c>
      <c r="BM28" s="13">
        <f t="shared" si="14"/>
        <v>352</v>
      </c>
      <c r="BN28" s="13">
        <f t="shared" si="15"/>
        <v>1089</v>
      </c>
      <c r="BO28" s="17">
        <f t="shared" si="16"/>
        <v>3598</v>
      </c>
    </row>
    <row r="29" spans="1:67" ht="15.45" thickTop="1" thickBot="1" x14ac:dyDescent="0.45">
      <c r="A29" s="21" t="s">
        <v>35</v>
      </c>
      <c r="B29" s="21" t="s">
        <v>1</v>
      </c>
      <c r="C29" s="2">
        <v>7</v>
      </c>
      <c r="D29" s="6">
        <v>4</v>
      </c>
      <c r="E29" s="6">
        <v>12</v>
      </c>
      <c r="F29" s="10">
        <v>14</v>
      </c>
      <c r="G29" s="14">
        <f t="shared" si="0"/>
        <v>37</v>
      </c>
      <c r="H29" s="2">
        <v>13</v>
      </c>
      <c r="I29" s="6">
        <v>11</v>
      </c>
      <c r="J29" s="6">
        <v>8</v>
      </c>
      <c r="K29" s="10">
        <v>10</v>
      </c>
      <c r="L29" s="14">
        <f t="shared" si="1"/>
        <v>42</v>
      </c>
      <c r="M29" s="2">
        <v>5</v>
      </c>
      <c r="N29" s="6">
        <v>10</v>
      </c>
      <c r="O29" s="6">
        <v>3</v>
      </c>
      <c r="P29" s="10">
        <v>8</v>
      </c>
      <c r="Q29" s="14">
        <f t="shared" si="2"/>
        <v>26</v>
      </c>
      <c r="R29" s="14">
        <f t="shared" si="3"/>
        <v>105</v>
      </c>
      <c r="S29" s="2">
        <v>11</v>
      </c>
      <c r="T29" s="6">
        <v>7</v>
      </c>
      <c r="U29" s="6">
        <v>10</v>
      </c>
      <c r="V29" s="10">
        <v>9</v>
      </c>
      <c r="W29" s="14">
        <f t="shared" si="4"/>
        <v>37</v>
      </c>
      <c r="X29" s="2">
        <v>11</v>
      </c>
      <c r="Y29" s="6">
        <v>12</v>
      </c>
      <c r="Z29" s="6">
        <v>9</v>
      </c>
      <c r="AA29" s="10">
        <v>11</v>
      </c>
      <c r="AB29" s="14">
        <f t="shared" si="5"/>
        <v>43</v>
      </c>
      <c r="AC29" s="2">
        <v>13</v>
      </c>
      <c r="AD29" s="6">
        <v>9</v>
      </c>
      <c r="AE29" s="6">
        <v>7</v>
      </c>
      <c r="AF29" s="10">
        <v>6</v>
      </c>
      <c r="AG29" s="14">
        <f t="shared" si="6"/>
        <v>35</v>
      </c>
      <c r="AH29" s="14">
        <f t="shared" si="7"/>
        <v>115</v>
      </c>
      <c r="AI29" s="2">
        <v>3</v>
      </c>
      <c r="AJ29" s="6">
        <v>11</v>
      </c>
      <c r="AK29" s="6">
        <v>9</v>
      </c>
      <c r="AL29" s="10">
        <v>6</v>
      </c>
      <c r="AM29" s="14">
        <f t="shared" si="8"/>
        <v>29</v>
      </c>
      <c r="AN29" s="2">
        <v>5</v>
      </c>
      <c r="AO29" s="6">
        <v>10</v>
      </c>
      <c r="AP29" s="6">
        <v>5</v>
      </c>
      <c r="AQ29" s="10">
        <v>15</v>
      </c>
      <c r="AR29" s="14">
        <f t="shared" si="9"/>
        <v>35</v>
      </c>
      <c r="AS29" s="2">
        <v>11</v>
      </c>
      <c r="AT29" s="6">
        <v>1</v>
      </c>
      <c r="AU29" s="6">
        <v>10</v>
      </c>
      <c r="AV29" s="10">
        <v>8</v>
      </c>
      <c r="AW29" s="14">
        <f t="shared" si="10"/>
        <v>30</v>
      </c>
      <c r="AX29" s="14">
        <f t="shared" si="11"/>
        <v>94</v>
      </c>
      <c r="AY29" s="2">
        <v>10</v>
      </c>
      <c r="AZ29" s="6">
        <v>4</v>
      </c>
      <c r="BA29" s="6">
        <v>4</v>
      </c>
      <c r="BB29" s="10">
        <v>9</v>
      </c>
      <c r="BC29" s="14">
        <f t="shared" si="12"/>
        <v>27</v>
      </c>
      <c r="BD29" s="2">
        <v>5</v>
      </c>
      <c r="BE29" s="6">
        <v>4</v>
      </c>
      <c r="BF29" s="6">
        <v>2</v>
      </c>
      <c r="BG29" s="10">
        <v>2</v>
      </c>
      <c r="BH29" s="14">
        <f t="shared" si="13"/>
        <v>13</v>
      </c>
      <c r="BI29" s="2">
        <v>2</v>
      </c>
      <c r="BJ29" s="6">
        <v>4</v>
      </c>
      <c r="BK29" s="6">
        <v>0</v>
      </c>
      <c r="BL29" s="10">
        <v>3</v>
      </c>
      <c r="BM29" s="14">
        <f t="shared" si="14"/>
        <v>9</v>
      </c>
      <c r="BN29" s="14">
        <f t="shared" si="15"/>
        <v>49</v>
      </c>
      <c r="BO29" s="18">
        <f t="shared" si="16"/>
        <v>363</v>
      </c>
    </row>
    <row r="30" spans="1:67" ht="15.45" thickTop="1" thickBot="1" x14ac:dyDescent="0.45">
      <c r="A30" s="21" t="s">
        <v>35</v>
      </c>
      <c r="B30" s="21" t="s">
        <v>2</v>
      </c>
      <c r="C30" s="2">
        <v>2</v>
      </c>
      <c r="D30" s="6">
        <v>2</v>
      </c>
      <c r="E30" s="6">
        <v>1</v>
      </c>
      <c r="F30" s="10">
        <v>0</v>
      </c>
      <c r="G30" s="14">
        <f t="shared" si="0"/>
        <v>5</v>
      </c>
      <c r="H30" s="2">
        <v>0</v>
      </c>
      <c r="I30" s="6">
        <v>1</v>
      </c>
      <c r="J30" s="6">
        <v>3</v>
      </c>
      <c r="K30" s="10">
        <v>0</v>
      </c>
      <c r="L30" s="14">
        <f t="shared" si="1"/>
        <v>4</v>
      </c>
      <c r="M30" s="2">
        <v>1</v>
      </c>
      <c r="N30" s="6">
        <v>0</v>
      </c>
      <c r="O30" s="6">
        <v>0</v>
      </c>
      <c r="P30" s="10">
        <v>1</v>
      </c>
      <c r="Q30" s="14">
        <f t="shared" si="2"/>
        <v>2</v>
      </c>
      <c r="R30" s="14">
        <f t="shared" si="3"/>
        <v>11</v>
      </c>
      <c r="S30" s="2">
        <v>2</v>
      </c>
      <c r="T30" s="6">
        <v>1</v>
      </c>
      <c r="U30" s="6">
        <v>4</v>
      </c>
      <c r="V30" s="10">
        <v>2</v>
      </c>
      <c r="W30" s="14">
        <f t="shared" si="4"/>
        <v>9</v>
      </c>
      <c r="X30" s="2">
        <v>2</v>
      </c>
      <c r="Y30" s="6">
        <v>0</v>
      </c>
      <c r="Z30" s="6">
        <v>2</v>
      </c>
      <c r="AA30" s="10">
        <v>1</v>
      </c>
      <c r="AB30" s="14">
        <f t="shared" si="5"/>
        <v>5</v>
      </c>
      <c r="AC30" s="2">
        <v>0</v>
      </c>
      <c r="AD30" s="6">
        <v>2</v>
      </c>
      <c r="AE30" s="6">
        <v>1</v>
      </c>
      <c r="AF30" s="10">
        <v>1</v>
      </c>
      <c r="AG30" s="14">
        <f t="shared" si="6"/>
        <v>4</v>
      </c>
      <c r="AH30" s="14">
        <f t="shared" si="7"/>
        <v>18</v>
      </c>
      <c r="AI30" s="2">
        <v>1</v>
      </c>
      <c r="AJ30" s="6">
        <v>0</v>
      </c>
      <c r="AK30" s="6">
        <v>0</v>
      </c>
      <c r="AL30" s="10">
        <v>0</v>
      </c>
      <c r="AM30" s="14">
        <f t="shared" si="8"/>
        <v>1</v>
      </c>
      <c r="AN30" s="2">
        <v>1</v>
      </c>
      <c r="AO30" s="6">
        <v>2</v>
      </c>
      <c r="AP30" s="6">
        <v>2</v>
      </c>
      <c r="AQ30" s="10">
        <v>3</v>
      </c>
      <c r="AR30" s="14">
        <f t="shared" si="9"/>
        <v>8</v>
      </c>
      <c r="AS30" s="2">
        <v>3</v>
      </c>
      <c r="AT30" s="6">
        <v>1</v>
      </c>
      <c r="AU30" s="6">
        <v>2</v>
      </c>
      <c r="AV30" s="10">
        <v>0</v>
      </c>
      <c r="AW30" s="14">
        <f t="shared" si="10"/>
        <v>6</v>
      </c>
      <c r="AX30" s="14">
        <f t="shared" si="11"/>
        <v>15</v>
      </c>
      <c r="AY30" s="2">
        <v>1</v>
      </c>
      <c r="AZ30" s="6">
        <v>0</v>
      </c>
      <c r="BA30" s="6">
        <v>0</v>
      </c>
      <c r="BB30" s="10">
        <v>0</v>
      </c>
      <c r="BC30" s="14">
        <f t="shared" si="12"/>
        <v>1</v>
      </c>
      <c r="BD30" s="2">
        <v>0</v>
      </c>
      <c r="BE30" s="6">
        <v>1</v>
      </c>
      <c r="BF30" s="6">
        <v>0</v>
      </c>
      <c r="BG30" s="10">
        <v>0</v>
      </c>
      <c r="BH30" s="14">
        <f t="shared" si="13"/>
        <v>1</v>
      </c>
      <c r="BI30" s="2">
        <v>2</v>
      </c>
      <c r="BJ30" s="6">
        <v>0</v>
      </c>
      <c r="BK30" s="6">
        <v>0</v>
      </c>
      <c r="BL30" s="10">
        <v>0</v>
      </c>
      <c r="BM30" s="14">
        <f t="shared" si="14"/>
        <v>2</v>
      </c>
      <c r="BN30" s="14">
        <f t="shared" si="15"/>
        <v>4</v>
      </c>
      <c r="BO30" s="18">
        <f t="shared" si="16"/>
        <v>48</v>
      </c>
    </row>
    <row r="31" spans="1:67" ht="15.45" thickTop="1" thickBot="1" x14ac:dyDescent="0.45">
      <c r="A31" s="21" t="s">
        <v>35</v>
      </c>
      <c r="B31" s="21" t="s">
        <v>3</v>
      </c>
      <c r="C31" s="2">
        <v>0</v>
      </c>
      <c r="D31" s="6">
        <v>0</v>
      </c>
      <c r="E31" s="6">
        <v>0</v>
      </c>
      <c r="F31" s="10">
        <v>0</v>
      </c>
      <c r="G31" s="14">
        <f t="shared" si="0"/>
        <v>0</v>
      </c>
      <c r="H31" s="2">
        <v>0</v>
      </c>
      <c r="I31" s="6">
        <v>1</v>
      </c>
      <c r="J31" s="6">
        <v>1</v>
      </c>
      <c r="K31" s="10">
        <v>0</v>
      </c>
      <c r="L31" s="14">
        <f t="shared" si="1"/>
        <v>2</v>
      </c>
      <c r="M31" s="2">
        <v>0</v>
      </c>
      <c r="N31" s="6">
        <v>0</v>
      </c>
      <c r="O31" s="6">
        <v>0</v>
      </c>
      <c r="P31" s="10">
        <v>0</v>
      </c>
      <c r="Q31" s="14">
        <f t="shared" si="2"/>
        <v>0</v>
      </c>
      <c r="R31" s="14">
        <f t="shared" si="3"/>
        <v>2</v>
      </c>
      <c r="S31" s="2">
        <v>0</v>
      </c>
      <c r="T31" s="6">
        <v>0</v>
      </c>
      <c r="U31" s="6">
        <v>0</v>
      </c>
      <c r="V31" s="10">
        <v>0</v>
      </c>
      <c r="W31" s="14">
        <f t="shared" si="4"/>
        <v>0</v>
      </c>
      <c r="X31" s="2">
        <v>0</v>
      </c>
      <c r="Y31" s="6">
        <v>1</v>
      </c>
      <c r="Z31" s="6">
        <v>0</v>
      </c>
      <c r="AA31" s="10">
        <v>0</v>
      </c>
      <c r="AB31" s="14">
        <f t="shared" si="5"/>
        <v>1</v>
      </c>
      <c r="AC31" s="2">
        <v>0</v>
      </c>
      <c r="AD31" s="6">
        <v>0</v>
      </c>
      <c r="AE31" s="6">
        <v>0</v>
      </c>
      <c r="AF31" s="10">
        <v>0</v>
      </c>
      <c r="AG31" s="14">
        <f t="shared" si="6"/>
        <v>0</v>
      </c>
      <c r="AH31" s="14">
        <f t="shared" si="7"/>
        <v>1</v>
      </c>
      <c r="AI31" s="2">
        <v>0</v>
      </c>
      <c r="AJ31" s="6">
        <v>0</v>
      </c>
      <c r="AK31" s="6">
        <v>0</v>
      </c>
      <c r="AL31" s="10">
        <v>0</v>
      </c>
      <c r="AM31" s="14">
        <f t="shared" si="8"/>
        <v>0</v>
      </c>
      <c r="AN31" s="2">
        <v>0</v>
      </c>
      <c r="AO31" s="6">
        <v>1</v>
      </c>
      <c r="AP31" s="6">
        <v>0</v>
      </c>
      <c r="AQ31" s="10">
        <v>0</v>
      </c>
      <c r="AR31" s="14">
        <f t="shared" si="9"/>
        <v>1</v>
      </c>
      <c r="AS31" s="2">
        <v>0</v>
      </c>
      <c r="AT31" s="6">
        <v>0</v>
      </c>
      <c r="AU31" s="6">
        <v>0</v>
      </c>
      <c r="AV31" s="10">
        <v>0</v>
      </c>
      <c r="AW31" s="14">
        <f t="shared" si="10"/>
        <v>0</v>
      </c>
      <c r="AX31" s="14">
        <f t="shared" si="11"/>
        <v>1</v>
      </c>
      <c r="AY31" s="2">
        <v>0</v>
      </c>
      <c r="AZ31" s="6">
        <v>0</v>
      </c>
      <c r="BA31" s="6">
        <v>0</v>
      </c>
      <c r="BB31" s="10">
        <v>0</v>
      </c>
      <c r="BC31" s="14">
        <f t="shared" si="12"/>
        <v>0</v>
      </c>
      <c r="BD31" s="2">
        <v>0</v>
      </c>
      <c r="BE31" s="6">
        <v>0</v>
      </c>
      <c r="BF31" s="6">
        <v>0</v>
      </c>
      <c r="BG31" s="10">
        <v>0</v>
      </c>
      <c r="BH31" s="14">
        <f t="shared" si="13"/>
        <v>0</v>
      </c>
      <c r="BI31" s="2">
        <v>0</v>
      </c>
      <c r="BJ31" s="6">
        <v>0</v>
      </c>
      <c r="BK31" s="6">
        <v>0</v>
      </c>
      <c r="BL31" s="10">
        <v>1</v>
      </c>
      <c r="BM31" s="14">
        <f t="shared" si="14"/>
        <v>1</v>
      </c>
      <c r="BN31" s="14">
        <f t="shared" si="15"/>
        <v>1</v>
      </c>
      <c r="BO31" s="18">
        <f t="shared" si="16"/>
        <v>5</v>
      </c>
    </row>
    <row r="32" spans="1:67" ht="15.45" thickTop="1" thickBot="1" x14ac:dyDescent="0.45">
      <c r="A32" s="21" t="s">
        <v>35</v>
      </c>
      <c r="B32" s="21" t="s">
        <v>4</v>
      </c>
      <c r="C32" s="2">
        <v>0</v>
      </c>
      <c r="D32" s="6">
        <v>0</v>
      </c>
      <c r="E32" s="6">
        <v>1</v>
      </c>
      <c r="F32" s="10">
        <v>0</v>
      </c>
      <c r="G32" s="14">
        <f t="shared" si="0"/>
        <v>1</v>
      </c>
      <c r="H32" s="2">
        <v>0</v>
      </c>
      <c r="I32" s="6">
        <v>0</v>
      </c>
      <c r="J32" s="6">
        <v>0</v>
      </c>
      <c r="K32" s="10">
        <v>0</v>
      </c>
      <c r="L32" s="14">
        <f t="shared" si="1"/>
        <v>0</v>
      </c>
      <c r="M32" s="2">
        <v>0</v>
      </c>
      <c r="N32" s="6">
        <v>0</v>
      </c>
      <c r="O32" s="6">
        <v>0</v>
      </c>
      <c r="P32" s="10">
        <v>0</v>
      </c>
      <c r="Q32" s="14">
        <f t="shared" si="2"/>
        <v>0</v>
      </c>
      <c r="R32" s="14">
        <f t="shared" si="3"/>
        <v>1</v>
      </c>
      <c r="S32" s="2">
        <v>0</v>
      </c>
      <c r="T32" s="6">
        <v>0</v>
      </c>
      <c r="U32" s="6">
        <v>0</v>
      </c>
      <c r="V32" s="10">
        <v>0</v>
      </c>
      <c r="W32" s="14">
        <f t="shared" si="4"/>
        <v>0</v>
      </c>
      <c r="X32" s="2">
        <v>0</v>
      </c>
      <c r="Y32" s="6">
        <v>0</v>
      </c>
      <c r="Z32" s="6">
        <v>0</v>
      </c>
      <c r="AA32" s="10">
        <v>0</v>
      </c>
      <c r="AB32" s="14">
        <f t="shared" si="5"/>
        <v>0</v>
      </c>
      <c r="AC32" s="2">
        <v>0</v>
      </c>
      <c r="AD32" s="6">
        <v>0</v>
      </c>
      <c r="AE32" s="6">
        <v>0</v>
      </c>
      <c r="AF32" s="10">
        <v>0</v>
      </c>
      <c r="AG32" s="14">
        <f t="shared" si="6"/>
        <v>0</v>
      </c>
      <c r="AH32" s="14">
        <f t="shared" si="7"/>
        <v>0</v>
      </c>
      <c r="AI32" s="2">
        <v>0</v>
      </c>
      <c r="AJ32" s="6">
        <v>0</v>
      </c>
      <c r="AK32" s="6">
        <v>0</v>
      </c>
      <c r="AL32" s="10">
        <v>0</v>
      </c>
      <c r="AM32" s="14">
        <f t="shared" si="8"/>
        <v>0</v>
      </c>
      <c r="AN32" s="2">
        <v>0</v>
      </c>
      <c r="AO32" s="6">
        <v>0</v>
      </c>
      <c r="AP32" s="6">
        <v>0</v>
      </c>
      <c r="AQ32" s="10">
        <v>0</v>
      </c>
      <c r="AR32" s="14">
        <f t="shared" si="9"/>
        <v>0</v>
      </c>
      <c r="AS32" s="2">
        <v>1</v>
      </c>
      <c r="AT32" s="6">
        <v>0</v>
      </c>
      <c r="AU32" s="6">
        <v>0</v>
      </c>
      <c r="AV32" s="10">
        <v>0</v>
      </c>
      <c r="AW32" s="14">
        <f t="shared" si="10"/>
        <v>1</v>
      </c>
      <c r="AX32" s="14">
        <f t="shared" si="11"/>
        <v>1</v>
      </c>
      <c r="AY32" s="2">
        <v>0</v>
      </c>
      <c r="AZ32" s="6">
        <v>0</v>
      </c>
      <c r="BA32" s="6">
        <v>0</v>
      </c>
      <c r="BB32" s="10">
        <v>0</v>
      </c>
      <c r="BC32" s="14">
        <f t="shared" si="12"/>
        <v>0</v>
      </c>
      <c r="BD32" s="2">
        <v>0</v>
      </c>
      <c r="BE32" s="6">
        <v>0</v>
      </c>
      <c r="BF32" s="6">
        <v>0</v>
      </c>
      <c r="BG32" s="10">
        <v>0</v>
      </c>
      <c r="BH32" s="14">
        <f t="shared" si="13"/>
        <v>0</v>
      </c>
      <c r="BI32" s="2">
        <v>0</v>
      </c>
      <c r="BJ32" s="6">
        <v>0</v>
      </c>
      <c r="BK32" s="6">
        <v>0</v>
      </c>
      <c r="BL32" s="10">
        <v>0</v>
      </c>
      <c r="BM32" s="14">
        <f t="shared" si="14"/>
        <v>0</v>
      </c>
      <c r="BN32" s="14">
        <f t="shared" si="15"/>
        <v>0</v>
      </c>
      <c r="BO32" s="18">
        <f t="shared" si="16"/>
        <v>2</v>
      </c>
    </row>
    <row r="33" spans="1:67" ht="15.45" thickTop="1" thickBot="1" x14ac:dyDescent="0.45">
      <c r="A33" s="21" t="s">
        <v>35</v>
      </c>
      <c r="B33" s="21" t="s">
        <v>5</v>
      </c>
      <c r="C33" s="2">
        <v>0</v>
      </c>
      <c r="D33" s="6">
        <v>0</v>
      </c>
      <c r="E33" s="6">
        <v>0</v>
      </c>
      <c r="F33" s="10">
        <v>0</v>
      </c>
      <c r="G33" s="14">
        <f t="shared" si="0"/>
        <v>0</v>
      </c>
      <c r="H33" s="2">
        <v>0</v>
      </c>
      <c r="I33" s="6">
        <v>0</v>
      </c>
      <c r="J33" s="6">
        <v>0</v>
      </c>
      <c r="K33" s="10">
        <v>0</v>
      </c>
      <c r="L33" s="14">
        <f t="shared" si="1"/>
        <v>0</v>
      </c>
      <c r="M33" s="2">
        <v>0</v>
      </c>
      <c r="N33" s="6">
        <v>0</v>
      </c>
      <c r="O33" s="6">
        <v>0</v>
      </c>
      <c r="P33" s="10">
        <v>0</v>
      </c>
      <c r="Q33" s="14">
        <f t="shared" si="2"/>
        <v>0</v>
      </c>
      <c r="R33" s="14">
        <f t="shared" si="3"/>
        <v>0</v>
      </c>
      <c r="S33" s="2">
        <v>0</v>
      </c>
      <c r="T33" s="6">
        <v>0</v>
      </c>
      <c r="U33" s="6">
        <v>0</v>
      </c>
      <c r="V33" s="10">
        <v>0</v>
      </c>
      <c r="W33" s="14">
        <f t="shared" si="4"/>
        <v>0</v>
      </c>
      <c r="X33" s="2">
        <v>0</v>
      </c>
      <c r="Y33" s="6">
        <v>0</v>
      </c>
      <c r="Z33" s="6">
        <v>0</v>
      </c>
      <c r="AA33" s="10">
        <v>0</v>
      </c>
      <c r="AB33" s="14">
        <f t="shared" si="5"/>
        <v>0</v>
      </c>
      <c r="AC33" s="2">
        <v>0</v>
      </c>
      <c r="AD33" s="6">
        <v>0</v>
      </c>
      <c r="AE33" s="6">
        <v>0</v>
      </c>
      <c r="AF33" s="10">
        <v>0</v>
      </c>
      <c r="AG33" s="14">
        <f t="shared" si="6"/>
        <v>0</v>
      </c>
      <c r="AH33" s="14">
        <f t="shared" si="7"/>
        <v>0</v>
      </c>
      <c r="AI33" s="2">
        <v>0</v>
      </c>
      <c r="AJ33" s="6">
        <v>0</v>
      </c>
      <c r="AK33" s="6">
        <v>0</v>
      </c>
      <c r="AL33" s="10">
        <v>0</v>
      </c>
      <c r="AM33" s="14">
        <f t="shared" si="8"/>
        <v>0</v>
      </c>
      <c r="AN33" s="2">
        <v>0</v>
      </c>
      <c r="AO33" s="6">
        <v>0</v>
      </c>
      <c r="AP33" s="6">
        <v>0</v>
      </c>
      <c r="AQ33" s="10">
        <v>0</v>
      </c>
      <c r="AR33" s="14">
        <f t="shared" si="9"/>
        <v>0</v>
      </c>
      <c r="AS33" s="2">
        <v>0</v>
      </c>
      <c r="AT33" s="6">
        <v>0</v>
      </c>
      <c r="AU33" s="6">
        <v>0</v>
      </c>
      <c r="AV33" s="10">
        <v>0</v>
      </c>
      <c r="AW33" s="14">
        <f t="shared" si="10"/>
        <v>0</v>
      </c>
      <c r="AX33" s="14">
        <f t="shared" si="11"/>
        <v>0</v>
      </c>
      <c r="AY33" s="2">
        <v>0</v>
      </c>
      <c r="AZ33" s="6">
        <v>0</v>
      </c>
      <c r="BA33" s="6">
        <v>0</v>
      </c>
      <c r="BB33" s="10">
        <v>0</v>
      </c>
      <c r="BC33" s="14">
        <f t="shared" si="12"/>
        <v>0</v>
      </c>
      <c r="BD33" s="2">
        <v>0</v>
      </c>
      <c r="BE33" s="6">
        <v>0</v>
      </c>
      <c r="BF33" s="6">
        <v>0</v>
      </c>
      <c r="BG33" s="10">
        <v>0</v>
      </c>
      <c r="BH33" s="14">
        <f t="shared" si="13"/>
        <v>0</v>
      </c>
      <c r="BI33" s="2">
        <v>0</v>
      </c>
      <c r="BJ33" s="6">
        <v>0</v>
      </c>
      <c r="BK33" s="6">
        <v>0</v>
      </c>
      <c r="BL33" s="10">
        <v>0</v>
      </c>
      <c r="BM33" s="14">
        <f t="shared" si="14"/>
        <v>0</v>
      </c>
      <c r="BN33" s="14">
        <f t="shared" si="15"/>
        <v>0</v>
      </c>
      <c r="BO33" s="18">
        <f t="shared" si="16"/>
        <v>0</v>
      </c>
    </row>
    <row r="34" spans="1:67" ht="15.45" thickTop="1" thickBot="1" x14ac:dyDescent="0.45">
      <c r="A34" s="21" t="s">
        <v>35</v>
      </c>
      <c r="B34" s="21" t="s">
        <v>6</v>
      </c>
      <c r="C34" s="2">
        <v>0</v>
      </c>
      <c r="D34" s="6">
        <v>0</v>
      </c>
      <c r="E34" s="6">
        <v>0</v>
      </c>
      <c r="F34" s="10">
        <v>0</v>
      </c>
      <c r="G34" s="14">
        <f t="shared" ref="G34:G65" si="17">SUM(C34:F34)</f>
        <v>0</v>
      </c>
      <c r="H34" s="2">
        <v>0</v>
      </c>
      <c r="I34" s="6">
        <v>0</v>
      </c>
      <c r="J34" s="6">
        <v>1</v>
      </c>
      <c r="K34" s="10">
        <v>0</v>
      </c>
      <c r="L34" s="14">
        <f t="shared" ref="L34:L65" si="18">SUM(H34:K34)</f>
        <v>1</v>
      </c>
      <c r="M34" s="2">
        <v>0</v>
      </c>
      <c r="N34" s="6">
        <v>0</v>
      </c>
      <c r="O34" s="6">
        <v>0</v>
      </c>
      <c r="P34" s="10">
        <v>0</v>
      </c>
      <c r="Q34" s="14">
        <f t="shared" ref="Q34:Q65" si="19">SUM(M34:P34)</f>
        <v>0</v>
      </c>
      <c r="R34" s="14">
        <f t="shared" ref="R34:R65" si="20">SUM(G34,L34,Q34)</f>
        <v>1</v>
      </c>
      <c r="S34" s="2">
        <v>0</v>
      </c>
      <c r="T34" s="6">
        <v>0</v>
      </c>
      <c r="U34" s="6">
        <v>0</v>
      </c>
      <c r="V34" s="10">
        <v>0</v>
      </c>
      <c r="W34" s="14">
        <f t="shared" ref="W34:W65" si="21">SUM(S34:V34)</f>
        <v>0</v>
      </c>
      <c r="X34" s="2">
        <v>0</v>
      </c>
      <c r="Y34" s="6">
        <v>0</v>
      </c>
      <c r="Z34" s="6">
        <v>0</v>
      </c>
      <c r="AA34" s="10">
        <v>0</v>
      </c>
      <c r="AB34" s="14">
        <f t="shared" ref="AB34:AB65" si="22">SUM(X34:AA34)</f>
        <v>0</v>
      </c>
      <c r="AC34" s="2">
        <v>0</v>
      </c>
      <c r="AD34" s="6">
        <v>0</v>
      </c>
      <c r="AE34" s="6">
        <v>0</v>
      </c>
      <c r="AF34" s="10">
        <v>0</v>
      </c>
      <c r="AG34" s="14">
        <f t="shared" ref="AG34:AG65" si="23">SUM(AC34:AF34)</f>
        <v>0</v>
      </c>
      <c r="AH34" s="14">
        <f t="shared" ref="AH34:AH65" si="24">SUM(W34,AB34,AG34)</f>
        <v>0</v>
      </c>
      <c r="AI34" s="2">
        <v>0</v>
      </c>
      <c r="AJ34" s="6">
        <v>0</v>
      </c>
      <c r="AK34" s="6">
        <v>0</v>
      </c>
      <c r="AL34" s="10">
        <v>0</v>
      </c>
      <c r="AM34" s="14">
        <f t="shared" ref="AM34:AM65" si="25">SUM(AI34:AL34)</f>
        <v>0</v>
      </c>
      <c r="AN34" s="2">
        <v>0</v>
      </c>
      <c r="AO34" s="6">
        <v>0</v>
      </c>
      <c r="AP34" s="6">
        <v>0</v>
      </c>
      <c r="AQ34" s="10">
        <v>0</v>
      </c>
      <c r="AR34" s="14">
        <f t="shared" ref="AR34:AR65" si="26">SUM(AN34:AQ34)</f>
        <v>0</v>
      </c>
      <c r="AS34" s="2">
        <v>0</v>
      </c>
      <c r="AT34" s="6">
        <v>0</v>
      </c>
      <c r="AU34" s="6">
        <v>0</v>
      </c>
      <c r="AV34" s="10">
        <v>0</v>
      </c>
      <c r="AW34" s="14">
        <f t="shared" ref="AW34:AW65" si="27">SUM(AS34:AV34)</f>
        <v>0</v>
      </c>
      <c r="AX34" s="14">
        <f t="shared" ref="AX34:AX65" si="28">SUM(AM34,AR34,AW34)</f>
        <v>0</v>
      </c>
      <c r="AY34" s="2">
        <v>0</v>
      </c>
      <c r="AZ34" s="6">
        <v>0</v>
      </c>
      <c r="BA34" s="6">
        <v>0</v>
      </c>
      <c r="BB34" s="10">
        <v>0</v>
      </c>
      <c r="BC34" s="14">
        <f t="shared" ref="BC34:BC65" si="29">SUM(AY34:BB34)</f>
        <v>0</v>
      </c>
      <c r="BD34" s="2">
        <v>0</v>
      </c>
      <c r="BE34" s="6">
        <v>0</v>
      </c>
      <c r="BF34" s="6">
        <v>0</v>
      </c>
      <c r="BG34" s="10">
        <v>0</v>
      </c>
      <c r="BH34" s="14">
        <f t="shared" ref="BH34:BH65" si="30">SUM(BD34:BG34)</f>
        <v>0</v>
      </c>
      <c r="BI34" s="2">
        <v>0</v>
      </c>
      <c r="BJ34" s="6">
        <v>0</v>
      </c>
      <c r="BK34" s="6">
        <v>0</v>
      </c>
      <c r="BL34" s="10">
        <v>0</v>
      </c>
      <c r="BM34" s="14">
        <f t="shared" ref="BM34:BM65" si="31">SUM(BI34:BL34)</f>
        <v>0</v>
      </c>
      <c r="BN34" s="14">
        <f t="shared" ref="BN34:BN65" si="32">SUM(BC34,BH34,BM34)</f>
        <v>0</v>
      </c>
      <c r="BO34" s="18">
        <f t="shared" ref="BO34:BO65" si="33">SUM(G34,L34,Q34,W34,AB34,AG34,AM34,AR34,AW34,BC34,BH34,BM34)</f>
        <v>1</v>
      </c>
    </row>
    <row r="35" spans="1:67" ht="15.45" thickTop="1" thickBot="1" x14ac:dyDescent="0.45">
      <c r="A35" s="21" t="s">
        <v>35</v>
      </c>
      <c r="B35" s="21" t="s">
        <v>7</v>
      </c>
      <c r="C35" s="2">
        <v>0</v>
      </c>
      <c r="D35" s="6">
        <v>1</v>
      </c>
      <c r="E35" s="6">
        <v>1</v>
      </c>
      <c r="F35" s="10">
        <v>0</v>
      </c>
      <c r="G35" s="14">
        <f t="shared" si="17"/>
        <v>2</v>
      </c>
      <c r="H35" s="2">
        <v>0</v>
      </c>
      <c r="I35" s="6">
        <v>0</v>
      </c>
      <c r="J35" s="6">
        <v>2</v>
      </c>
      <c r="K35" s="10">
        <v>0</v>
      </c>
      <c r="L35" s="14">
        <f t="shared" si="18"/>
        <v>2</v>
      </c>
      <c r="M35" s="2">
        <v>0</v>
      </c>
      <c r="N35" s="6">
        <v>0</v>
      </c>
      <c r="O35" s="6">
        <v>0</v>
      </c>
      <c r="P35" s="10">
        <v>1</v>
      </c>
      <c r="Q35" s="14">
        <f t="shared" si="19"/>
        <v>1</v>
      </c>
      <c r="R35" s="14">
        <f t="shared" si="20"/>
        <v>5</v>
      </c>
      <c r="S35" s="2">
        <v>0</v>
      </c>
      <c r="T35" s="6">
        <v>0</v>
      </c>
      <c r="U35" s="6">
        <v>0</v>
      </c>
      <c r="V35" s="10">
        <v>0</v>
      </c>
      <c r="W35" s="14">
        <f t="shared" si="21"/>
        <v>0</v>
      </c>
      <c r="X35" s="2">
        <v>0</v>
      </c>
      <c r="Y35" s="6">
        <v>0</v>
      </c>
      <c r="Z35" s="6">
        <v>1</v>
      </c>
      <c r="AA35" s="10">
        <v>0</v>
      </c>
      <c r="AB35" s="14">
        <f t="shared" si="22"/>
        <v>1</v>
      </c>
      <c r="AC35" s="2">
        <v>0</v>
      </c>
      <c r="AD35" s="6">
        <v>0</v>
      </c>
      <c r="AE35" s="6">
        <v>0</v>
      </c>
      <c r="AF35" s="10">
        <v>0</v>
      </c>
      <c r="AG35" s="14">
        <f t="shared" si="23"/>
        <v>0</v>
      </c>
      <c r="AH35" s="14">
        <f t="shared" si="24"/>
        <v>1</v>
      </c>
      <c r="AI35" s="2">
        <v>0</v>
      </c>
      <c r="AJ35" s="6">
        <v>0</v>
      </c>
      <c r="AK35" s="6">
        <v>0</v>
      </c>
      <c r="AL35" s="10">
        <v>0</v>
      </c>
      <c r="AM35" s="14">
        <f t="shared" si="25"/>
        <v>0</v>
      </c>
      <c r="AN35" s="2">
        <v>0</v>
      </c>
      <c r="AO35" s="6">
        <v>0</v>
      </c>
      <c r="AP35" s="6">
        <v>0</v>
      </c>
      <c r="AQ35" s="10">
        <v>0</v>
      </c>
      <c r="AR35" s="14">
        <f t="shared" si="26"/>
        <v>0</v>
      </c>
      <c r="AS35" s="2">
        <v>0</v>
      </c>
      <c r="AT35" s="6">
        <v>0</v>
      </c>
      <c r="AU35" s="6">
        <v>0</v>
      </c>
      <c r="AV35" s="10">
        <v>0</v>
      </c>
      <c r="AW35" s="14">
        <f t="shared" si="27"/>
        <v>0</v>
      </c>
      <c r="AX35" s="14">
        <f t="shared" si="28"/>
        <v>0</v>
      </c>
      <c r="AY35" s="2">
        <v>0</v>
      </c>
      <c r="AZ35" s="6">
        <v>0</v>
      </c>
      <c r="BA35" s="6">
        <v>0</v>
      </c>
      <c r="BB35" s="10">
        <v>0</v>
      </c>
      <c r="BC35" s="14">
        <f t="shared" si="29"/>
        <v>0</v>
      </c>
      <c r="BD35" s="2">
        <v>1</v>
      </c>
      <c r="BE35" s="6">
        <v>0</v>
      </c>
      <c r="BF35" s="6">
        <v>0</v>
      </c>
      <c r="BG35" s="10">
        <v>0</v>
      </c>
      <c r="BH35" s="14">
        <f t="shared" si="30"/>
        <v>1</v>
      </c>
      <c r="BI35" s="2">
        <v>2</v>
      </c>
      <c r="BJ35" s="6">
        <v>1</v>
      </c>
      <c r="BK35" s="6">
        <v>0</v>
      </c>
      <c r="BL35" s="10">
        <v>0</v>
      </c>
      <c r="BM35" s="14">
        <f t="shared" si="31"/>
        <v>3</v>
      </c>
      <c r="BN35" s="14">
        <f t="shared" si="32"/>
        <v>4</v>
      </c>
      <c r="BO35" s="18">
        <f t="shared" si="33"/>
        <v>10</v>
      </c>
    </row>
    <row r="36" spans="1:67" ht="15.45" thickTop="1" thickBot="1" x14ac:dyDescent="0.45">
      <c r="A36" s="21" t="s">
        <v>35</v>
      </c>
      <c r="B36" s="21" t="s">
        <v>8</v>
      </c>
      <c r="C36" s="2">
        <v>6</v>
      </c>
      <c r="D36" s="6">
        <v>12</v>
      </c>
      <c r="E36" s="6">
        <v>9</v>
      </c>
      <c r="F36" s="10">
        <v>9</v>
      </c>
      <c r="G36" s="14">
        <f t="shared" si="17"/>
        <v>36</v>
      </c>
      <c r="H36" s="2">
        <v>15</v>
      </c>
      <c r="I36" s="6">
        <v>16</v>
      </c>
      <c r="J36" s="6">
        <v>15</v>
      </c>
      <c r="K36" s="10">
        <v>15</v>
      </c>
      <c r="L36" s="14">
        <f t="shared" si="18"/>
        <v>61</v>
      </c>
      <c r="M36" s="2">
        <v>14</v>
      </c>
      <c r="N36" s="6">
        <v>25</v>
      </c>
      <c r="O36" s="6">
        <v>20</v>
      </c>
      <c r="P36" s="10">
        <v>25</v>
      </c>
      <c r="Q36" s="14">
        <f t="shared" si="19"/>
        <v>84</v>
      </c>
      <c r="R36" s="14">
        <f t="shared" si="20"/>
        <v>181</v>
      </c>
      <c r="S36" s="2">
        <v>22</v>
      </c>
      <c r="T36" s="6">
        <v>15</v>
      </c>
      <c r="U36" s="6">
        <v>24</v>
      </c>
      <c r="V36" s="10">
        <v>23</v>
      </c>
      <c r="W36" s="14">
        <f t="shared" si="21"/>
        <v>84</v>
      </c>
      <c r="X36" s="2">
        <v>19</v>
      </c>
      <c r="Y36" s="6">
        <v>8</v>
      </c>
      <c r="Z36" s="6">
        <v>18</v>
      </c>
      <c r="AA36" s="10">
        <v>15</v>
      </c>
      <c r="AB36" s="14">
        <f t="shared" si="22"/>
        <v>60</v>
      </c>
      <c r="AC36" s="2">
        <v>18</v>
      </c>
      <c r="AD36" s="6">
        <v>14</v>
      </c>
      <c r="AE36" s="6">
        <v>19</v>
      </c>
      <c r="AF36" s="10">
        <v>12</v>
      </c>
      <c r="AG36" s="14">
        <f t="shared" si="23"/>
        <v>63</v>
      </c>
      <c r="AH36" s="14">
        <f t="shared" si="24"/>
        <v>207</v>
      </c>
      <c r="AI36" s="2">
        <v>16</v>
      </c>
      <c r="AJ36" s="6">
        <v>12</v>
      </c>
      <c r="AK36" s="6">
        <v>14</v>
      </c>
      <c r="AL36" s="10">
        <v>8</v>
      </c>
      <c r="AM36" s="14">
        <f t="shared" si="25"/>
        <v>50</v>
      </c>
      <c r="AN36" s="2">
        <v>12</v>
      </c>
      <c r="AO36" s="6">
        <v>9</v>
      </c>
      <c r="AP36" s="6">
        <v>15</v>
      </c>
      <c r="AQ36" s="10">
        <v>15</v>
      </c>
      <c r="AR36" s="14">
        <f t="shared" si="26"/>
        <v>51</v>
      </c>
      <c r="AS36" s="2">
        <v>12</v>
      </c>
      <c r="AT36" s="6">
        <v>10</v>
      </c>
      <c r="AU36" s="6">
        <v>9</v>
      </c>
      <c r="AV36" s="10">
        <v>14</v>
      </c>
      <c r="AW36" s="14">
        <f t="shared" si="27"/>
        <v>45</v>
      </c>
      <c r="AX36" s="14">
        <f t="shared" si="28"/>
        <v>146</v>
      </c>
      <c r="AY36" s="2">
        <v>14</v>
      </c>
      <c r="AZ36" s="6">
        <v>16</v>
      </c>
      <c r="BA36" s="6">
        <v>10</v>
      </c>
      <c r="BB36" s="10">
        <v>10</v>
      </c>
      <c r="BC36" s="14">
        <f t="shared" si="29"/>
        <v>50</v>
      </c>
      <c r="BD36" s="2">
        <v>15</v>
      </c>
      <c r="BE36" s="6">
        <v>17</v>
      </c>
      <c r="BF36" s="6">
        <v>8</v>
      </c>
      <c r="BG36" s="10">
        <v>12</v>
      </c>
      <c r="BH36" s="14">
        <f t="shared" si="30"/>
        <v>52</v>
      </c>
      <c r="BI36" s="2">
        <v>13</v>
      </c>
      <c r="BJ36" s="6">
        <v>7</v>
      </c>
      <c r="BK36" s="6">
        <v>16</v>
      </c>
      <c r="BL36" s="10">
        <v>17</v>
      </c>
      <c r="BM36" s="14">
        <f t="shared" si="31"/>
        <v>53</v>
      </c>
      <c r="BN36" s="14">
        <f t="shared" si="32"/>
        <v>155</v>
      </c>
      <c r="BO36" s="18">
        <f t="shared" si="33"/>
        <v>689</v>
      </c>
    </row>
    <row r="37" spans="1:67" ht="15.45" thickTop="1" thickBot="1" x14ac:dyDescent="0.45">
      <c r="A37" s="21" t="s">
        <v>35</v>
      </c>
      <c r="B37" s="21" t="s">
        <v>9</v>
      </c>
      <c r="C37" s="2">
        <v>2</v>
      </c>
      <c r="D37" s="6">
        <v>0</v>
      </c>
      <c r="E37" s="6">
        <v>1</v>
      </c>
      <c r="F37" s="10">
        <v>1</v>
      </c>
      <c r="G37" s="14">
        <f t="shared" si="17"/>
        <v>4</v>
      </c>
      <c r="H37" s="2">
        <v>2</v>
      </c>
      <c r="I37" s="6">
        <v>3</v>
      </c>
      <c r="J37" s="6">
        <v>2</v>
      </c>
      <c r="K37" s="10">
        <v>5</v>
      </c>
      <c r="L37" s="14">
        <f t="shared" si="18"/>
        <v>12</v>
      </c>
      <c r="M37" s="2">
        <v>3</v>
      </c>
      <c r="N37" s="6">
        <v>5</v>
      </c>
      <c r="O37" s="6">
        <v>3</v>
      </c>
      <c r="P37" s="10">
        <v>1</v>
      </c>
      <c r="Q37" s="14">
        <f t="shared" si="19"/>
        <v>12</v>
      </c>
      <c r="R37" s="14">
        <f t="shared" si="20"/>
        <v>28</v>
      </c>
      <c r="S37" s="2">
        <v>1</v>
      </c>
      <c r="T37" s="6">
        <v>1</v>
      </c>
      <c r="U37" s="6">
        <v>0</v>
      </c>
      <c r="V37" s="10">
        <v>3</v>
      </c>
      <c r="W37" s="14">
        <f t="shared" si="21"/>
        <v>5</v>
      </c>
      <c r="X37" s="2">
        <v>0</v>
      </c>
      <c r="Y37" s="6">
        <v>0</v>
      </c>
      <c r="Z37" s="6">
        <v>1</v>
      </c>
      <c r="AA37" s="10">
        <v>0</v>
      </c>
      <c r="AB37" s="14">
        <f t="shared" si="22"/>
        <v>1</v>
      </c>
      <c r="AC37" s="2">
        <v>2</v>
      </c>
      <c r="AD37" s="6">
        <v>1</v>
      </c>
      <c r="AE37" s="6">
        <v>1</v>
      </c>
      <c r="AF37" s="10">
        <v>2</v>
      </c>
      <c r="AG37" s="14">
        <f t="shared" si="23"/>
        <v>6</v>
      </c>
      <c r="AH37" s="14">
        <f t="shared" si="24"/>
        <v>12</v>
      </c>
      <c r="AI37" s="2">
        <v>1</v>
      </c>
      <c r="AJ37" s="6">
        <v>3</v>
      </c>
      <c r="AK37" s="6">
        <v>0</v>
      </c>
      <c r="AL37" s="10">
        <v>0</v>
      </c>
      <c r="AM37" s="14">
        <f t="shared" si="25"/>
        <v>4</v>
      </c>
      <c r="AN37" s="2">
        <v>1</v>
      </c>
      <c r="AO37" s="6">
        <v>1</v>
      </c>
      <c r="AP37" s="6">
        <v>2</v>
      </c>
      <c r="AQ37" s="10">
        <v>1</v>
      </c>
      <c r="AR37" s="14">
        <f t="shared" si="26"/>
        <v>5</v>
      </c>
      <c r="AS37" s="2">
        <v>2</v>
      </c>
      <c r="AT37" s="6">
        <v>0</v>
      </c>
      <c r="AU37" s="6">
        <v>0</v>
      </c>
      <c r="AV37" s="10">
        <v>1</v>
      </c>
      <c r="AW37" s="14">
        <f t="shared" si="27"/>
        <v>3</v>
      </c>
      <c r="AX37" s="14">
        <f t="shared" si="28"/>
        <v>12</v>
      </c>
      <c r="AY37" s="2">
        <v>2</v>
      </c>
      <c r="AZ37" s="6">
        <v>0</v>
      </c>
      <c r="BA37" s="6">
        <v>2</v>
      </c>
      <c r="BB37" s="10">
        <v>1</v>
      </c>
      <c r="BC37" s="14">
        <f t="shared" si="29"/>
        <v>5</v>
      </c>
      <c r="BD37" s="2">
        <v>1</v>
      </c>
      <c r="BE37" s="6">
        <v>0</v>
      </c>
      <c r="BF37" s="6">
        <v>1</v>
      </c>
      <c r="BG37" s="10">
        <v>1</v>
      </c>
      <c r="BH37" s="14">
        <f t="shared" si="30"/>
        <v>3</v>
      </c>
      <c r="BI37" s="2">
        <v>3</v>
      </c>
      <c r="BJ37" s="6">
        <v>7</v>
      </c>
      <c r="BK37" s="6">
        <v>5</v>
      </c>
      <c r="BL37" s="10">
        <v>2</v>
      </c>
      <c r="BM37" s="14">
        <f t="shared" si="31"/>
        <v>17</v>
      </c>
      <c r="BN37" s="14">
        <f t="shared" si="32"/>
        <v>25</v>
      </c>
      <c r="BO37" s="18">
        <f t="shared" si="33"/>
        <v>77</v>
      </c>
    </row>
    <row r="38" spans="1:67" ht="15.45" thickTop="1" thickBot="1" x14ac:dyDescent="0.45">
      <c r="A38" s="21" t="s">
        <v>35</v>
      </c>
      <c r="B38" s="21" t="s">
        <v>10</v>
      </c>
      <c r="C38" s="3">
        <v>5</v>
      </c>
      <c r="D38" s="7">
        <v>2</v>
      </c>
      <c r="E38" s="7">
        <v>16</v>
      </c>
      <c r="F38" s="11">
        <v>14</v>
      </c>
      <c r="G38" s="15">
        <f t="shared" si="17"/>
        <v>37</v>
      </c>
      <c r="H38" s="3">
        <v>19</v>
      </c>
      <c r="I38" s="7">
        <v>13</v>
      </c>
      <c r="J38" s="7">
        <v>19</v>
      </c>
      <c r="K38" s="11">
        <v>23</v>
      </c>
      <c r="L38" s="15">
        <f t="shared" si="18"/>
        <v>74</v>
      </c>
      <c r="M38" s="3">
        <v>13</v>
      </c>
      <c r="N38" s="7">
        <v>11</v>
      </c>
      <c r="O38" s="7">
        <v>3</v>
      </c>
      <c r="P38" s="11">
        <v>7</v>
      </c>
      <c r="Q38" s="15">
        <f t="shared" si="19"/>
        <v>34</v>
      </c>
      <c r="R38" s="15">
        <f t="shared" si="20"/>
        <v>145</v>
      </c>
      <c r="S38" s="3">
        <v>2</v>
      </c>
      <c r="T38" s="7">
        <v>0</v>
      </c>
      <c r="U38" s="7">
        <v>3</v>
      </c>
      <c r="V38" s="11">
        <v>3</v>
      </c>
      <c r="W38" s="15">
        <f t="shared" si="21"/>
        <v>8</v>
      </c>
      <c r="X38" s="3">
        <v>2</v>
      </c>
      <c r="Y38" s="7">
        <v>1</v>
      </c>
      <c r="Z38" s="7">
        <v>3</v>
      </c>
      <c r="AA38" s="11">
        <v>5</v>
      </c>
      <c r="AB38" s="15">
        <f t="shared" si="22"/>
        <v>11</v>
      </c>
      <c r="AC38" s="3">
        <v>0</v>
      </c>
      <c r="AD38" s="7">
        <v>1</v>
      </c>
      <c r="AE38" s="7">
        <v>0</v>
      </c>
      <c r="AF38" s="11">
        <v>4</v>
      </c>
      <c r="AG38" s="15">
        <f t="shared" si="23"/>
        <v>5</v>
      </c>
      <c r="AH38" s="15">
        <f t="shared" si="24"/>
        <v>24</v>
      </c>
      <c r="AI38" s="3">
        <v>4</v>
      </c>
      <c r="AJ38" s="7">
        <v>2</v>
      </c>
      <c r="AK38" s="7">
        <v>3</v>
      </c>
      <c r="AL38" s="11">
        <v>4</v>
      </c>
      <c r="AM38" s="15">
        <f t="shared" si="25"/>
        <v>13</v>
      </c>
      <c r="AN38" s="3">
        <v>3</v>
      </c>
      <c r="AO38" s="7">
        <v>1</v>
      </c>
      <c r="AP38" s="7">
        <v>3</v>
      </c>
      <c r="AQ38" s="11">
        <v>3</v>
      </c>
      <c r="AR38" s="15">
        <f t="shared" si="26"/>
        <v>10</v>
      </c>
      <c r="AS38" s="3">
        <v>4</v>
      </c>
      <c r="AT38" s="7">
        <v>4</v>
      </c>
      <c r="AU38" s="7">
        <v>7</v>
      </c>
      <c r="AV38" s="11">
        <v>2</v>
      </c>
      <c r="AW38" s="15">
        <f t="shared" si="27"/>
        <v>17</v>
      </c>
      <c r="AX38" s="15">
        <f t="shared" si="28"/>
        <v>40</v>
      </c>
      <c r="AY38" s="3">
        <v>2</v>
      </c>
      <c r="AZ38" s="7">
        <v>8</v>
      </c>
      <c r="BA38" s="7">
        <v>4</v>
      </c>
      <c r="BB38" s="11">
        <v>7</v>
      </c>
      <c r="BC38" s="15">
        <f t="shared" si="29"/>
        <v>21</v>
      </c>
      <c r="BD38" s="3">
        <v>13</v>
      </c>
      <c r="BE38" s="7">
        <v>15</v>
      </c>
      <c r="BF38" s="7">
        <v>25</v>
      </c>
      <c r="BG38" s="11">
        <v>25</v>
      </c>
      <c r="BH38" s="15">
        <f t="shared" si="30"/>
        <v>78</v>
      </c>
      <c r="BI38" s="3">
        <v>15</v>
      </c>
      <c r="BJ38" s="7">
        <v>27</v>
      </c>
      <c r="BK38" s="7">
        <v>20</v>
      </c>
      <c r="BL38" s="11">
        <v>17</v>
      </c>
      <c r="BM38" s="15">
        <f t="shared" si="31"/>
        <v>79</v>
      </c>
      <c r="BN38" s="15">
        <f t="shared" si="32"/>
        <v>178</v>
      </c>
      <c r="BO38" s="19">
        <f t="shared" si="33"/>
        <v>387</v>
      </c>
    </row>
    <row r="39" spans="1:67" ht="15.45" thickTop="1" thickBot="1" x14ac:dyDescent="0.45">
      <c r="A39" s="21" t="s">
        <v>35</v>
      </c>
      <c r="B39" s="21" t="s">
        <v>11</v>
      </c>
      <c r="C39" s="4">
        <f>SUM(C28:C38)</f>
        <v>102</v>
      </c>
      <c r="D39" s="8">
        <f>SUM(D28:D38)</f>
        <v>128</v>
      </c>
      <c r="E39" s="8">
        <f>SUM(E28:E38)</f>
        <v>134</v>
      </c>
      <c r="F39" s="12">
        <f>SUM(F28:F38)</f>
        <v>140</v>
      </c>
      <c r="G39" s="16">
        <f t="shared" si="17"/>
        <v>504</v>
      </c>
      <c r="H39" s="4">
        <f>SUM(H28:H38)</f>
        <v>147</v>
      </c>
      <c r="I39" s="8">
        <f>SUM(I28:I38)</f>
        <v>128</v>
      </c>
      <c r="J39" s="8">
        <f>SUM(J28:J38)</f>
        <v>119</v>
      </c>
      <c r="K39" s="12">
        <f>SUM(K28:K38)</f>
        <v>152</v>
      </c>
      <c r="L39" s="16">
        <f t="shared" si="18"/>
        <v>546</v>
      </c>
      <c r="M39" s="4">
        <f>SUM(M28:M38)</f>
        <v>107</v>
      </c>
      <c r="N39" s="8">
        <f>SUM(N28:N38)</f>
        <v>120</v>
      </c>
      <c r="O39" s="8">
        <f>SUM(O28:O38)</f>
        <v>80</v>
      </c>
      <c r="P39" s="12">
        <f>SUM(P28:P38)</f>
        <v>115</v>
      </c>
      <c r="Q39" s="16">
        <f t="shared" si="19"/>
        <v>422</v>
      </c>
      <c r="R39" s="16">
        <f t="shared" si="20"/>
        <v>1472</v>
      </c>
      <c r="S39" s="4">
        <f>SUM(S28:S38)</f>
        <v>103</v>
      </c>
      <c r="T39" s="8">
        <f>SUM(T28:T38)</f>
        <v>79</v>
      </c>
      <c r="U39" s="8">
        <f>SUM(U28:U38)</f>
        <v>94</v>
      </c>
      <c r="V39" s="12">
        <f>SUM(V28:V38)</f>
        <v>93</v>
      </c>
      <c r="W39" s="16">
        <f t="shared" si="21"/>
        <v>369</v>
      </c>
      <c r="X39" s="4">
        <f>SUM(X28:X38)</f>
        <v>94</v>
      </c>
      <c r="Y39" s="8">
        <f>SUM(Y28:Y38)</f>
        <v>80</v>
      </c>
      <c r="Z39" s="8">
        <f>SUM(Z28:Z38)</f>
        <v>99</v>
      </c>
      <c r="AA39" s="12">
        <f>SUM(AA28:AA38)</f>
        <v>92</v>
      </c>
      <c r="AB39" s="16">
        <f t="shared" si="22"/>
        <v>365</v>
      </c>
      <c r="AC39" s="4">
        <f>SUM(AC28:AC38)</f>
        <v>97</v>
      </c>
      <c r="AD39" s="8">
        <f>SUM(AD28:AD38)</f>
        <v>79</v>
      </c>
      <c r="AE39" s="8">
        <f>SUM(AE28:AE38)</f>
        <v>105</v>
      </c>
      <c r="AF39" s="12">
        <f>SUM(AF28:AF38)</f>
        <v>98</v>
      </c>
      <c r="AG39" s="16">
        <f t="shared" si="23"/>
        <v>379</v>
      </c>
      <c r="AH39" s="16">
        <f t="shared" si="24"/>
        <v>1113</v>
      </c>
      <c r="AI39" s="4">
        <f>SUM(AI28:AI38)</f>
        <v>91</v>
      </c>
      <c r="AJ39" s="8">
        <f>SUM(AJ28:AJ38)</f>
        <v>95</v>
      </c>
      <c r="AK39" s="8">
        <f>SUM(AK28:AK38)</f>
        <v>84</v>
      </c>
      <c r="AL39" s="12">
        <f>SUM(AL28:AL38)</f>
        <v>73</v>
      </c>
      <c r="AM39" s="16">
        <f t="shared" si="25"/>
        <v>343</v>
      </c>
      <c r="AN39" s="4">
        <f>SUM(AN28:AN38)</f>
        <v>89</v>
      </c>
      <c r="AO39" s="8">
        <f>SUM(AO28:AO38)</f>
        <v>92</v>
      </c>
      <c r="AP39" s="8">
        <f>SUM(AP28:AP38)</f>
        <v>111</v>
      </c>
      <c r="AQ39" s="12">
        <f>SUM(AQ28:AQ38)</f>
        <v>100</v>
      </c>
      <c r="AR39" s="16">
        <f t="shared" si="26"/>
        <v>392</v>
      </c>
      <c r="AS39" s="4">
        <f>SUM(AS28:AS38)</f>
        <v>105</v>
      </c>
      <c r="AT39" s="8">
        <f>SUM(AT28:AT38)</f>
        <v>67</v>
      </c>
      <c r="AU39" s="8">
        <f>SUM(AU28:AU38)</f>
        <v>85</v>
      </c>
      <c r="AV39" s="12">
        <f>SUM(AV28:AV38)</f>
        <v>98</v>
      </c>
      <c r="AW39" s="16">
        <f t="shared" si="27"/>
        <v>355</v>
      </c>
      <c r="AX39" s="16">
        <f t="shared" si="28"/>
        <v>1090</v>
      </c>
      <c r="AY39" s="4">
        <f>SUM(AY28:AY38)</f>
        <v>115</v>
      </c>
      <c r="AZ39" s="8">
        <f>SUM(AZ28:AZ38)</f>
        <v>120</v>
      </c>
      <c r="BA39" s="8">
        <f>SUM(BA28:BA38)</f>
        <v>116</v>
      </c>
      <c r="BB39" s="12">
        <f>SUM(BB28:BB38)</f>
        <v>105</v>
      </c>
      <c r="BC39" s="16">
        <f t="shared" si="29"/>
        <v>456</v>
      </c>
      <c r="BD39" s="4">
        <f>SUM(BD28:BD38)</f>
        <v>124</v>
      </c>
      <c r="BE39" s="8">
        <f>SUM(BE28:BE38)</f>
        <v>133</v>
      </c>
      <c r="BF39" s="8">
        <f>SUM(BF28:BF38)</f>
        <v>139</v>
      </c>
      <c r="BG39" s="12">
        <f>SUM(BG28:BG38)</f>
        <v>137</v>
      </c>
      <c r="BH39" s="16">
        <f t="shared" si="30"/>
        <v>533</v>
      </c>
      <c r="BI39" s="4">
        <f>SUM(BI28:BI38)</f>
        <v>128</v>
      </c>
      <c r="BJ39" s="8">
        <f>SUM(BJ28:BJ38)</f>
        <v>139</v>
      </c>
      <c r="BK39" s="8">
        <f>SUM(BK28:BK38)</f>
        <v>127</v>
      </c>
      <c r="BL39" s="12">
        <f>SUM(BL28:BL38)</f>
        <v>122</v>
      </c>
      <c r="BM39" s="16">
        <f t="shared" si="31"/>
        <v>516</v>
      </c>
      <c r="BN39" s="16">
        <f t="shared" si="32"/>
        <v>1505</v>
      </c>
      <c r="BO39" s="20">
        <f t="shared" si="33"/>
        <v>5180</v>
      </c>
    </row>
    <row r="40" spans="1:67" ht="15.45" thickTop="1" thickBot="1" x14ac:dyDescent="0.45">
      <c r="A40" s="21" t="s">
        <v>35</v>
      </c>
      <c r="B40" s="21" t="s">
        <v>12</v>
      </c>
      <c r="C40" s="4">
        <f>SUM(C28,C29,2.3*C30,2.3*C31,2.3*C32,2.3*C33,2*C34,2*C35,C36,0.4*C37,0.2*C38)</f>
        <v>99.399999999999991</v>
      </c>
      <c r="D40" s="8">
        <f>SUM(D28,D29,2.3*D30,2.3*D31,2.3*D32,2.3*D33,2*D34,2*D35,D36,0.4*D37,0.2*D38)</f>
        <v>130</v>
      </c>
      <c r="E40" s="8">
        <f>SUM(E28,E29,2.3*E30,2.3*E31,2.3*E32,2.3*E33,2*E34,2*E35,E36,0.4*E37,0.2*E38)</f>
        <v>124.2</v>
      </c>
      <c r="F40" s="12">
        <f>SUM(F28,F29,2.3*F30,2.3*F31,2.3*F32,2.3*F33,2*F34,2*F35,F36,0.4*F37,0.2*F38)</f>
        <v>128.20000000000002</v>
      </c>
      <c r="G40" s="16">
        <f t="shared" si="17"/>
        <v>481.79999999999995</v>
      </c>
      <c r="H40" s="4">
        <f>SUM(H28,H29,2.3*H30,2.3*H31,2.3*H32,2.3*H33,2*H34,2*H35,H36,0.4*H37,0.2*H38)</f>
        <v>130.6</v>
      </c>
      <c r="I40" s="8">
        <f>SUM(I28,I29,2.3*I30,2.3*I31,2.3*I32,2.3*I33,2*I34,2*I35,I36,0.4*I37,0.2*I38)</f>
        <v>118.39999999999999</v>
      </c>
      <c r="J40" s="8">
        <f>SUM(J28,J29,2.3*J30,2.3*J31,2.3*J32,2.3*J33,2*J34,2*J35,J36,0.4*J37,0.2*J38)</f>
        <v>110.8</v>
      </c>
      <c r="K40" s="12">
        <f>SUM(K28,K29,2.3*K30,2.3*K31,2.3*K32,2.3*K33,2*K34,2*K35,K36,0.4*K37,0.2*K38)</f>
        <v>130.6</v>
      </c>
      <c r="L40" s="16">
        <f t="shared" si="18"/>
        <v>490.4</v>
      </c>
      <c r="M40" s="4">
        <f>SUM(M28,M29,2.3*M30,2.3*M31,2.3*M32,2.3*M33,2*M34,2*M35,M36,0.4*M37,0.2*M38)</f>
        <v>96.1</v>
      </c>
      <c r="N40" s="8">
        <f>SUM(N28,N29,2.3*N30,2.3*N31,2.3*N32,2.3*N33,2*N34,2*N35,N36,0.4*N37,0.2*N38)</f>
        <v>108.2</v>
      </c>
      <c r="O40" s="8">
        <f>SUM(O28,O29,2.3*O30,2.3*O31,2.3*O32,2.3*O33,2*O34,2*O35,O36,0.4*O37,0.2*O38)</f>
        <v>75.8</v>
      </c>
      <c r="P40" s="12">
        <f>SUM(P28,P29,2.3*P30,2.3*P31,2.3*P32,2.3*P33,2*P34,2*P35,P36,0.4*P37,0.2*P38)</f>
        <v>111.10000000000001</v>
      </c>
      <c r="Q40" s="16">
        <f t="shared" si="19"/>
        <v>391.20000000000005</v>
      </c>
      <c r="R40" s="16">
        <f t="shared" si="20"/>
        <v>1363.4</v>
      </c>
      <c r="S40" s="4">
        <f>SUM(S28,S29,2.3*S30,2.3*S31,2.3*S32,2.3*S33,2*S34,2*S35,S36,0.4*S37,0.2*S38)</f>
        <v>103.4</v>
      </c>
      <c r="T40" s="8">
        <f>SUM(T28,T29,2.3*T30,2.3*T31,2.3*T32,2.3*T33,2*T34,2*T35,T36,0.4*T37,0.2*T38)</f>
        <v>79.7</v>
      </c>
      <c r="U40" s="8">
        <f>SUM(U28,U29,2.3*U30,2.3*U31,2.3*U32,2.3*U33,2*U34,2*U35,U36,0.4*U37,0.2*U38)</f>
        <v>96.8</v>
      </c>
      <c r="V40" s="12">
        <f>SUM(V28,V29,2.3*V30,2.3*V31,2.3*V32,2.3*V33,2*V34,2*V35,V36,0.4*V37,0.2*V38)</f>
        <v>91.399999999999991</v>
      </c>
      <c r="W40" s="16">
        <f t="shared" si="21"/>
        <v>371.3</v>
      </c>
      <c r="X40" s="4">
        <f>SUM(X28,X29,2.3*X30,2.3*X31,2.3*X32,2.3*X33,2*X34,2*X35,X36,0.4*X37,0.2*X38)</f>
        <v>95</v>
      </c>
      <c r="Y40" s="8">
        <f>SUM(Y28,Y29,2.3*Y30,2.3*Y31,2.3*Y32,2.3*Y33,2*Y34,2*Y35,Y36,0.4*Y37,0.2*Y38)</f>
        <v>80.5</v>
      </c>
      <c r="Z40" s="8">
        <f>SUM(Z28,Z29,2.3*Z30,2.3*Z31,2.3*Z32,2.3*Z33,2*Z34,2*Z35,Z36,0.4*Z37,0.2*Z38)</f>
        <v>99.6</v>
      </c>
      <c r="AA40" s="12">
        <f>SUM(AA28,AA29,2.3*AA30,2.3*AA31,2.3*AA32,2.3*AA33,2*AA34,2*AA35,AA36,0.4*AA37,0.2*AA38)</f>
        <v>89.3</v>
      </c>
      <c r="AB40" s="16">
        <f t="shared" si="22"/>
        <v>364.40000000000003</v>
      </c>
      <c r="AC40" s="4">
        <f>SUM(AC28,AC29,2.3*AC30,2.3*AC31,2.3*AC32,2.3*AC33,2*AC34,2*AC35,AC36,0.4*AC37,0.2*AC38)</f>
        <v>95.8</v>
      </c>
      <c r="AD40" s="8">
        <f>SUM(AD28,AD29,2.3*AD30,2.3*AD31,2.3*AD32,2.3*AD33,2*AD34,2*AD35,AD36,0.4*AD37,0.2*AD38)</f>
        <v>80.2</v>
      </c>
      <c r="AE40" s="8">
        <f>SUM(AE28,AE29,2.3*AE30,2.3*AE31,2.3*AE32,2.3*AE33,2*AE34,2*AE35,AE36,0.4*AE37,0.2*AE38)</f>
        <v>105.7</v>
      </c>
      <c r="AF40" s="12">
        <f>SUM(AF28,AF29,2.3*AF30,2.3*AF31,2.3*AF32,2.3*AF33,2*AF34,2*AF35,AF36,0.4*AF37,0.2*AF38)</f>
        <v>94.899999999999991</v>
      </c>
      <c r="AG40" s="16">
        <f t="shared" si="23"/>
        <v>376.59999999999997</v>
      </c>
      <c r="AH40" s="16">
        <f t="shared" si="24"/>
        <v>1112.3</v>
      </c>
      <c r="AI40" s="4">
        <f>SUM(AI28,AI29,2.3*AI30,2.3*AI31,2.3*AI32,2.3*AI33,2*AI34,2*AI35,AI36,0.4*AI37,0.2*AI38)</f>
        <v>88.5</v>
      </c>
      <c r="AJ40" s="8">
        <f>SUM(AJ28,AJ29,2.3*AJ30,2.3*AJ31,2.3*AJ32,2.3*AJ33,2*AJ34,2*AJ35,AJ36,0.4*AJ37,0.2*AJ38)</f>
        <v>91.600000000000009</v>
      </c>
      <c r="AK40" s="8">
        <f>SUM(AK28,AK29,2.3*AK30,2.3*AK31,2.3*AK32,2.3*AK33,2*AK34,2*AK35,AK36,0.4*AK37,0.2*AK38)</f>
        <v>81.599999999999994</v>
      </c>
      <c r="AL40" s="12">
        <f>SUM(AL28,AL29,2.3*AL30,2.3*AL31,2.3*AL32,2.3*AL33,2*AL34,2*AL35,AL36,0.4*AL37,0.2*AL38)</f>
        <v>69.8</v>
      </c>
      <c r="AM40" s="16">
        <f t="shared" si="25"/>
        <v>331.50000000000006</v>
      </c>
      <c r="AN40" s="4">
        <f>SUM(AN28,AN29,2.3*AN30,2.3*AN31,2.3*AN32,2.3*AN33,2*AN34,2*AN35,AN36,0.4*AN37,0.2*AN38)</f>
        <v>87.3</v>
      </c>
      <c r="AO40" s="8">
        <f>SUM(AO28,AO29,2.3*AO30,2.3*AO31,2.3*AO32,2.3*AO33,2*AO34,2*AO35,AO36,0.4*AO37,0.2*AO38)</f>
        <v>94.5</v>
      </c>
      <c r="AP40" s="8">
        <f>SUM(AP28,AP29,2.3*AP30,2.3*AP31,2.3*AP32,2.3*AP33,2*AP34,2*AP35,AP36,0.4*AP37,0.2*AP38)</f>
        <v>109.99999999999999</v>
      </c>
      <c r="AQ40" s="12">
        <f>SUM(AQ28,AQ29,2.3*AQ30,2.3*AQ31,2.3*AQ32,2.3*AQ33,2*AQ34,2*AQ35,AQ36,0.4*AQ37,0.2*AQ38)</f>
        <v>100.9</v>
      </c>
      <c r="AR40" s="16">
        <f t="shared" si="26"/>
        <v>392.70000000000005</v>
      </c>
      <c r="AS40" s="4">
        <f>SUM(AS28,AS29,2.3*AS30,2.3*AS31,2.3*AS32,2.3*AS33,2*AS34,2*AS35,AS36,0.4*AS37,0.2*AS38)</f>
        <v>105.8</v>
      </c>
      <c r="AT40" s="8">
        <f>SUM(AT28,AT29,2.3*AT30,2.3*AT31,2.3*AT32,2.3*AT33,2*AT34,2*AT35,AT36,0.4*AT37,0.2*AT38)</f>
        <v>65.099999999999994</v>
      </c>
      <c r="AU40" s="8">
        <f>SUM(AU28,AU29,2.3*AU30,2.3*AU31,2.3*AU32,2.3*AU33,2*AU34,2*AU35,AU36,0.4*AU37,0.2*AU38)</f>
        <v>82</v>
      </c>
      <c r="AV40" s="12">
        <f>SUM(AV28,AV29,2.3*AV30,2.3*AV31,2.3*AV32,2.3*AV33,2*AV34,2*AV35,AV36,0.4*AV37,0.2*AV38)</f>
        <v>95.800000000000011</v>
      </c>
      <c r="AW40" s="16">
        <f t="shared" si="27"/>
        <v>348.7</v>
      </c>
      <c r="AX40" s="16">
        <f t="shared" si="28"/>
        <v>1072.9000000000001</v>
      </c>
      <c r="AY40" s="4">
        <f>SUM(AY28,AY29,2.3*AY30,2.3*AY31,2.3*AY32,2.3*AY33,2*AY34,2*AY35,AY36,0.4*AY37,0.2*AY38)</f>
        <v>113.5</v>
      </c>
      <c r="AZ40" s="8">
        <f>SUM(AZ28,AZ29,2.3*AZ30,2.3*AZ31,2.3*AZ32,2.3*AZ33,2*AZ34,2*AZ35,AZ36,0.4*AZ37,0.2*AZ38)</f>
        <v>113.6</v>
      </c>
      <c r="BA40" s="8">
        <f>SUM(BA28,BA29,2.3*BA30,2.3*BA31,2.3*BA32,2.3*BA33,2*BA34,2*BA35,BA36,0.4*BA37,0.2*BA38)</f>
        <v>111.6</v>
      </c>
      <c r="BB40" s="12">
        <f>SUM(BB28,BB29,2.3*BB30,2.3*BB31,2.3*BB32,2.3*BB33,2*BB34,2*BB35,BB36,0.4*BB37,0.2*BB38)</f>
        <v>98.800000000000011</v>
      </c>
      <c r="BC40" s="16">
        <f t="shared" si="29"/>
        <v>437.5</v>
      </c>
      <c r="BD40" s="4">
        <f>SUM(BD28,BD29,2.3*BD30,2.3*BD31,2.3*BD32,2.3*BD33,2*BD34,2*BD35,BD36,0.4*BD37,0.2*BD38)</f>
        <v>114</v>
      </c>
      <c r="BE40" s="8">
        <f>SUM(BE28,BE29,2.3*BE30,2.3*BE31,2.3*BE32,2.3*BE33,2*BE34,2*BE35,BE36,0.4*BE37,0.2*BE38)</f>
        <v>122.3</v>
      </c>
      <c r="BF40" s="8">
        <f>SUM(BF28,BF29,2.3*BF30,2.3*BF31,2.3*BF32,2.3*BF33,2*BF34,2*BF35,BF36,0.4*BF37,0.2*BF38)</f>
        <v>118.4</v>
      </c>
      <c r="BG40" s="12">
        <f>SUM(BG28,BG29,2.3*BG30,2.3*BG31,2.3*BG32,2.3*BG33,2*BG34,2*BG35,BG36,0.4*BG37,0.2*BG38)</f>
        <v>116.4</v>
      </c>
      <c r="BH40" s="16">
        <f t="shared" si="30"/>
        <v>471.1</v>
      </c>
      <c r="BI40" s="4">
        <f>SUM(BI28,BI29,2.3*BI30,2.3*BI31,2.3*BI32,2.3*BI33,2*BI34,2*BI35,BI36,0.4*BI37,0.2*BI38)</f>
        <v>118.8</v>
      </c>
      <c r="BJ40" s="8">
        <f>SUM(BJ28,BJ29,2.3*BJ30,2.3*BJ31,2.3*BJ32,2.3*BJ33,2*BJ34,2*BJ35,BJ36,0.4*BJ37,0.2*BJ38)</f>
        <v>114.2</v>
      </c>
      <c r="BK40" s="8">
        <f>SUM(BK28,BK29,2.3*BK30,2.3*BK31,2.3*BK32,2.3*BK33,2*BK34,2*BK35,BK36,0.4*BK37,0.2*BK38)</f>
        <v>108</v>
      </c>
      <c r="BL40" s="12">
        <f>SUM(BL28,BL29,2.3*BL30,2.3*BL31,2.3*BL32,2.3*BL33,2*BL34,2*BL35,BL36,0.4*BL37,0.2*BL38)</f>
        <v>108.5</v>
      </c>
      <c r="BM40" s="16">
        <f t="shared" si="31"/>
        <v>449.5</v>
      </c>
      <c r="BN40" s="16">
        <f t="shared" si="32"/>
        <v>1358.1</v>
      </c>
      <c r="BO40" s="20">
        <f t="shared" si="33"/>
        <v>4906.7</v>
      </c>
    </row>
    <row r="41" spans="1:67" ht="15.45" thickTop="1" thickBot="1" x14ac:dyDescent="0.45">
      <c r="A41" s="21" t="s">
        <v>36</v>
      </c>
      <c r="B41" s="21" t="s">
        <v>0</v>
      </c>
      <c r="C41" s="1">
        <v>1</v>
      </c>
      <c r="D41" s="5">
        <v>8</v>
      </c>
      <c r="E41" s="5">
        <v>17</v>
      </c>
      <c r="F41" s="9">
        <v>14</v>
      </c>
      <c r="G41" s="13">
        <f t="shared" si="17"/>
        <v>40</v>
      </c>
      <c r="H41" s="1">
        <v>16</v>
      </c>
      <c r="I41" s="5">
        <v>17</v>
      </c>
      <c r="J41" s="5">
        <v>12</v>
      </c>
      <c r="K41" s="9">
        <v>10</v>
      </c>
      <c r="L41" s="13">
        <f t="shared" si="18"/>
        <v>55</v>
      </c>
      <c r="M41" s="1">
        <v>18</v>
      </c>
      <c r="N41" s="5">
        <v>13</v>
      </c>
      <c r="O41" s="5">
        <v>10</v>
      </c>
      <c r="P41" s="9">
        <v>14</v>
      </c>
      <c r="Q41" s="13">
        <f t="shared" si="19"/>
        <v>55</v>
      </c>
      <c r="R41" s="13">
        <f t="shared" si="20"/>
        <v>150</v>
      </c>
      <c r="S41" s="1">
        <v>7</v>
      </c>
      <c r="T41" s="5">
        <v>15</v>
      </c>
      <c r="U41" s="5">
        <v>17</v>
      </c>
      <c r="V41" s="9">
        <v>9</v>
      </c>
      <c r="W41" s="13">
        <f t="shared" si="21"/>
        <v>48</v>
      </c>
      <c r="X41" s="1">
        <v>10</v>
      </c>
      <c r="Y41" s="5">
        <v>7</v>
      </c>
      <c r="Z41" s="5">
        <v>11</v>
      </c>
      <c r="AA41" s="9">
        <v>5</v>
      </c>
      <c r="AB41" s="13">
        <f t="shared" si="22"/>
        <v>33</v>
      </c>
      <c r="AC41" s="1">
        <v>13</v>
      </c>
      <c r="AD41" s="5">
        <v>10</v>
      </c>
      <c r="AE41" s="5">
        <v>14</v>
      </c>
      <c r="AF41" s="9">
        <v>22</v>
      </c>
      <c r="AG41" s="13">
        <f t="shared" si="23"/>
        <v>59</v>
      </c>
      <c r="AH41" s="13">
        <f t="shared" si="24"/>
        <v>140</v>
      </c>
      <c r="AI41" s="1">
        <v>16</v>
      </c>
      <c r="AJ41" s="5">
        <v>16</v>
      </c>
      <c r="AK41" s="5">
        <v>10</v>
      </c>
      <c r="AL41" s="9">
        <v>15</v>
      </c>
      <c r="AM41" s="13">
        <f t="shared" si="25"/>
        <v>57</v>
      </c>
      <c r="AN41" s="1">
        <v>10</v>
      </c>
      <c r="AO41" s="5">
        <v>13</v>
      </c>
      <c r="AP41" s="5">
        <v>10</v>
      </c>
      <c r="AQ41" s="9">
        <v>15</v>
      </c>
      <c r="AR41" s="13">
        <f t="shared" si="26"/>
        <v>48</v>
      </c>
      <c r="AS41" s="1">
        <v>11</v>
      </c>
      <c r="AT41" s="5">
        <v>7</v>
      </c>
      <c r="AU41" s="5">
        <v>10</v>
      </c>
      <c r="AV41" s="9">
        <v>14</v>
      </c>
      <c r="AW41" s="13">
        <f t="shared" si="27"/>
        <v>42</v>
      </c>
      <c r="AX41" s="13">
        <f t="shared" si="28"/>
        <v>147</v>
      </c>
      <c r="AY41" s="1">
        <v>15</v>
      </c>
      <c r="AZ41" s="5">
        <v>17</v>
      </c>
      <c r="BA41" s="5">
        <v>14</v>
      </c>
      <c r="BB41" s="9">
        <v>14</v>
      </c>
      <c r="BC41" s="13">
        <f t="shared" si="29"/>
        <v>60</v>
      </c>
      <c r="BD41" s="1">
        <v>19</v>
      </c>
      <c r="BE41" s="5">
        <v>23</v>
      </c>
      <c r="BF41" s="5">
        <v>17</v>
      </c>
      <c r="BG41" s="9">
        <v>18</v>
      </c>
      <c r="BH41" s="13">
        <f t="shared" si="30"/>
        <v>77</v>
      </c>
      <c r="BI41" s="1">
        <v>26</v>
      </c>
      <c r="BJ41" s="5">
        <v>20</v>
      </c>
      <c r="BK41" s="5">
        <v>23</v>
      </c>
      <c r="BL41" s="9">
        <v>24</v>
      </c>
      <c r="BM41" s="13">
        <f t="shared" si="31"/>
        <v>93</v>
      </c>
      <c r="BN41" s="13">
        <f t="shared" si="32"/>
        <v>230</v>
      </c>
      <c r="BO41" s="17">
        <f t="shared" si="33"/>
        <v>667</v>
      </c>
    </row>
    <row r="42" spans="1:67" ht="15.45" thickTop="1" thickBot="1" x14ac:dyDescent="0.45">
      <c r="A42" s="21" t="s">
        <v>36</v>
      </c>
      <c r="B42" s="21" t="s">
        <v>1</v>
      </c>
      <c r="C42" s="2">
        <v>2</v>
      </c>
      <c r="D42" s="6">
        <v>4</v>
      </c>
      <c r="E42" s="6">
        <v>1</v>
      </c>
      <c r="F42" s="10">
        <v>1</v>
      </c>
      <c r="G42" s="14">
        <f t="shared" si="17"/>
        <v>8</v>
      </c>
      <c r="H42" s="2">
        <v>1</v>
      </c>
      <c r="I42" s="6">
        <v>1</v>
      </c>
      <c r="J42" s="6">
        <v>1</v>
      </c>
      <c r="K42" s="10">
        <v>0</v>
      </c>
      <c r="L42" s="14">
        <f t="shared" si="18"/>
        <v>3</v>
      </c>
      <c r="M42" s="2">
        <v>2</v>
      </c>
      <c r="N42" s="6">
        <v>4</v>
      </c>
      <c r="O42" s="6">
        <v>5</v>
      </c>
      <c r="P42" s="10">
        <v>3</v>
      </c>
      <c r="Q42" s="14">
        <f t="shared" si="19"/>
        <v>14</v>
      </c>
      <c r="R42" s="14">
        <f t="shared" si="20"/>
        <v>25</v>
      </c>
      <c r="S42" s="2">
        <v>2</v>
      </c>
      <c r="T42" s="6">
        <v>3</v>
      </c>
      <c r="U42" s="6">
        <v>2</v>
      </c>
      <c r="V42" s="10">
        <v>2</v>
      </c>
      <c r="W42" s="14">
        <f t="shared" si="21"/>
        <v>9</v>
      </c>
      <c r="X42" s="2">
        <v>2</v>
      </c>
      <c r="Y42" s="6">
        <v>2</v>
      </c>
      <c r="Z42" s="6">
        <v>1</v>
      </c>
      <c r="AA42" s="10">
        <v>8</v>
      </c>
      <c r="AB42" s="14">
        <f t="shared" si="22"/>
        <v>13</v>
      </c>
      <c r="AC42" s="2">
        <v>2</v>
      </c>
      <c r="AD42" s="6">
        <v>2</v>
      </c>
      <c r="AE42" s="6">
        <v>5</v>
      </c>
      <c r="AF42" s="10">
        <v>1</v>
      </c>
      <c r="AG42" s="14">
        <f t="shared" si="23"/>
        <v>10</v>
      </c>
      <c r="AH42" s="14">
        <f t="shared" si="24"/>
        <v>32</v>
      </c>
      <c r="AI42" s="2">
        <v>1</v>
      </c>
      <c r="AJ42" s="6">
        <v>5</v>
      </c>
      <c r="AK42" s="6">
        <v>3</v>
      </c>
      <c r="AL42" s="10">
        <v>0</v>
      </c>
      <c r="AM42" s="14">
        <f t="shared" si="25"/>
        <v>9</v>
      </c>
      <c r="AN42" s="2">
        <v>3</v>
      </c>
      <c r="AO42" s="6">
        <v>3</v>
      </c>
      <c r="AP42" s="6">
        <v>1</v>
      </c>
      <c r="AQ42" s="10">
        <v>6</v>
      </c>
      <c r="AR42" s="14">
        <f t="shared" si="26"/>
        <v>13</v>
      </c>
      <c r="AS42" s="2">
        <v>3</v>
      </c>
      <c r="AT42" s="6">
        <v>1</v>
      </c>
      <c r="AU42" s="6">
        <v>3</v>
      </c>
      <c r="AV42" s="10">
        <v>2</v>
      </c>
      <c r="AW42" s="14">
        <f t="shared" si="27"/>
        <v>9</v>
      </c>
      <c r="AX42" s="14">
        <f t="shared" si="28"/>
        <v>31</v>
      </c>
      <c r="AY42" s="2">
        <v>4</v>
      </c>
      <c r="AZ42" s="6">
        <v>4</v>
      </c>
      <c r="BA42" s="6">
        <v>4</v>
      </c>
      <c r="BB42" s="10">
        <v>2</v>
      </c>
      <c r="BC42" s="14">
        <f t="shared" si="29"/>
        <v>14</v>
      </c>
      <c r="BD42" s="2">
        <v>1</v>
      </c>
      <c r="BE42" s="6">
        <v>4</v>
      </c>
      <c r="BF42" s="6">
        <v>2</v>
      </c>
      <c r="BG42" s="10">
        <v>0</v>
      </c>
      <c r="BH42" s="14">
        <f t="shared" si="30"/>
        <v>7</v>
      </c>
      <c r="BI42" s="2">
        <v>1</v>
      </c>
      <c r="BJ42" s="6">
        <v>0</v>
      </c>
      <c r="BK42" s="6">
        <v>0</v>
      </c>
      <c r="BL42" s="10">
        <v>1</v>
      </c>
      <c r="BM42" s="14">
        <f t="shared" si="31"/>
        <v>2</v>
      </c>
      <c r="BN42" s="14">
        <f t="shared" si="32"/>
        <v>23</v>
      </c>
      <c r="BO42" s="18">
        <f t="shared" si="33"/>
        <v>111</v>
      </c>
    </row>
    <row r="43" spans="1:67" ht="15.45" thickTop="1" thickBot="1" x14ac:dyDescent="0.45">
      <c r="A43" s="21" t="s">
        <v>36</v>
      </c>
      <c r="B43" s="21" t="s">
        <v>2</v>
      </c>
      <c r="C43" s="2">
        <v>2</v>
      </c>
      <c r="D43" s="6">
        <v>0</v>
      </c>
      <c r="E43" s="6">
        <v>0</v>
      </c>
      <c r="F43" s="10">
        <v>0</v>
      </c>
      <c r="G43" s="14">
        <f t="shared" si="17"/>
        <v>2</v>
      </c>
      <c r="H43" s="2">
        <v>2</v>
      </c>
      <c r="I43" s="6">
        <v>0</v>
      </c>
      <c r="J43" s="6">
        <v>1</v>
      </c>
      <c r="K43" s="10">
        <v>2</v>
      </c>
      <c r="L43" s="14">
        <f t="shared" si="18"/>
        <v>5</v>
      </c>
      <c r="M43" s="2">
        <v>0</v>
      </c>
      <c r="N43" s="6">
        <v>2</v>
      </c>
      <c r="O43" s="6">
        <v>0</v>
      </c>
      <c r="P43" s="10">
        <v>0</v>
      </c>
      <c r="Q43" s="14">
        <f t="shared" si="19"/>
        <v>2</v>
      </c>
      <c r="R43" s="14">
        <f t="shared" si="20"/>
        <v>9</v>
      </c>
      <c r="S43" s="2">
        <v>1</v>
      </c>
      <c r="T43" s="6">
        <v>1</v>
      </c>
      <c r="U43" s="6">
        <v>1</v>
      </c>
      <c r="V43" s="10">
        <v>2</v>
      </c>
      <c r="W43" s="14">
        <f t="shared" si="21"/>
        <v>5</v>
      </c>
      <c r="X43" s="2">
        <v>1</v>
      </c>
      <c r="Y43" s="6">
        <v>2</v>
      </c>
      <c r="Z43" s="6">
        <v>0</v>
      </c>
      <c r="AA43" s="10">
        <v>1</v>
      </c>
      <c r="AB43" s="14">
        <f t="shared" si="22"/>
        <v>4</v>
      </c>
      <c r="AC43" s="2">
        <v>2</v>
      </c>
      <c r="AD43" s="6">
        <v>1</v>
      </c>
      <c r="AE43" s="6">
        <v>0</v>
      </c>
      <c r="AF43" s="10">
        <v>1</v>
      </c>
      <c r="AG43" s="14">
        <f t="shared" si="23"/>
        <v>4</v>
      </c>
      <c r="AH43" s="14">
        <f t="shared" si="24"/>
        <v>13</v>
      </c>
      <c r="AI43" s="2">
        <v>0</v>
      </c>
      <c r="AJ43" s="6">
        <v>0</v>
      </c>
      <c r="AK43" s="6">
        <v>1</v>
      </c>
      <c r="AL43" s="10">
        <v>0</v>
      </c>
      <c r="AM43" s="14">
        <f t="shared" si="25"/>
        <v>1</v>
      </c>
      <c r="AN43" s="2">
        <v>2</v>
      </c>
      <c r="AO43" s="6">
        <v>1</v>
      </c>
      <c r="AP43" s="6">
        <v>0</v>
      </c>
      <c r="AQ43" s="10">
        <v>0</v>
      </c>
      <c r="AR43" s="14">
        <f t="shared" si="26"/>
        <v>3</v>
      </c>
      <c r="AS43" s="2">
        <v>0</v>
      </c>
      <c r="AT43" s="6">
        <v>0</v>
      </c>
      <c r="AU43" s="6">
        <v>1</v>
      </c>
      <c r="AV43" s="10">
        <v>0</v>
      </c>
      <c r="AW43" s="14">
        <f t="shared" si="27"/>
        <v>1</v>
      </c>
      <c r="AX43" s="14">
        <f t="shared" si="28"/>
        <v>5</v>
      </c>
      <c r="AY43" s="2">
        <v>0</v>
      </c>
      <c r="AZ43" s="6">
        <v>1</v>
      </c>
      <c r="BA43" s="6">
        <v>0</v>
      </c>
      <c r="BB43" s="10">
        <v>0</v>
      </c>
      <c r="BC43" s="14">
        <f t="shared" si="29"/>
        <v>1</v>
      </c>
      <c r="BD43" s="2">
        <v>0</v>
      </c>
      <c r="BE43" s="6">
        <v>0</v>
      </c>
      <c r="BF43" s="6">
        <v>0</v>
      </c>
      <c r="BG43" s="10">
        <v>0</v>
      </c>
      <c r="BH43" s="14">
        <f t="shared" si="30"/>
        <v>0</v>
      </c>
      <c r="BI43" s="2">
        <v>0</v>
      </c>
      <c r="BJ43" s="6">
        <v>0</v>
      </c>
      <c r="BK43" s="6">
        <v>0</v>
      </c>
      <c r="BL43" s="10">
        <v>0</v>
      </c>
      <c r="BM43" s="14">
        <f t="shared" si="31"/>
        <v>0</v>
      </c>
      <c r="BN43" s="14">
        <f t="shared" si="32"/>
        <v>1</v>
      </c>
      <c r="BO43" s="18">
        <f t="shared" si="33"/>
        <v>28</v>
      </c>
    </row>
    <row r="44" spans="1:67" ht="15.45" thickTop="1" thickBot="1" x14ac:dyDescent="0.45">
      <c r="A44" s="21" t="s">
        <v>36</v>
      </c>
      <c r="B44" s="21" t="s">
        <v>3</v>
      </c>
      <c r="C44" s="2">
        <v>0</v>
      </c>
      <c r="D44" s="6">
        <v>0</v>
      </c>
      <c r="E44" s="6">
        <v>0</v>
      </c>
      <c r="F44" s="10">
        <v>0</v>
      </c>
      <c r="G44" s="14">
        <f t="shared" si="17"/>
        <v>0</v>
      </c>
      <c r="H44" s="2">
        <v>0</v>
      </c>
      <c r="I44" s="6">
        <v>0</v>
      </c>
      <c r="J44" s="6">
        <v>1</v>
      </c>
      <c r="K44" s="10">
        <v>0</v>
      </c>
      <c r="L44" s="14">
        <f t="shared" si="18"/>
        <v>1</v>
      </c>
      <c r="M44" s="2">
        <v>1</v>
      </c>
      <c r="N44" s="6">
        <v>0</v>
      </c>
      <c r="O44" s="6">
        <v>0</v>
      </c>
      <c r="P44" s="10">
        <v>0</v>
      </c>
      <c r="Q44" s="14">
        <f t="shared" si="19"/>
        <v>1</v>
      </c>
      <c r="R44" s="14">
        <f t="shared" si="20"/>
        <v>2</v>
      </c>
      <c r="S44" s="2">
        <v>0</v>
      </c>
      <c r="T44" s="6">
        <v>0</v>
      </c>
      <c r="U44" s="6">
        <v>0</v>
      </c>
      <c r="V44" s="10">
        <v>0</v>
      </c>
      <c r="W44" s="14">
        <f t="shared" si="21"/>
        <v>0</v>
      </c>
      <c r="X44" s="2">
        <v>1</v>
      </c>
      <c r="Y44" s="6">
        <v>0</v>
      </c>
      <c r="Z44" s="6">
        <v>0</v>
      </c>
      <c r="AA44" s="10">
        <v>0</v>
      </c>
      <c r="AB44" s="14">
        <f t="shared" si="22"/>
        <v>1</v>
      </c>
      <c r="AC44" s="2">
        <v>0</v>
      </c>
      <c r="AD44" s="6">
        <v>0</v>
      </c>
      <c r="AE44" s="6">
        <v>0</v>
      </c>
      <c r="AF44" s="10">
        <v>0</v>
      </c>
      <c r="AG44" s="14">
        <f t="shared" si="23"/>
        <v>0</v>
      </c>
      <c r="AH44" s="14">
        <f t="shared" si="24"/>
        <v>1</v>
      </c>
      <c r="AI44" s="2">
        <v>0</v>
      </c>
      <c r="AJ44" s="6">
        <v>0</v>
      </c>
      <c r="AK44" s="6">
        <v>0</v>
      </c>
      <c r="AL44" s="10">
        <v>0</v>
      </c>
      <c r="AM44" s="14">
        <f t="shared" si="25"/>
        <v>0</v>
      </c>
      <c r="AN44" s="2">
        <v>0</v>
      </c>
      <c r="AO44" s="6">
        <v>0</v>
      </c>
      <c r="AP44" s="6">
        <v>0</v>
      </c>
      <c r="AQ44" s="10">
        <v>0</v>
      </c>
      <c r="AR44" s="14">
        <f t="shared" si="26"/>
        <v>0</v>
      </c>
      <c r="AS44" s="2">
        <v>0</v>
      </c>
      <c r="AT44" s="6">
        <v>0</v>
      </c>
      <c r="AU44" s="6">
        <v>0</v>
      </c>
      <c r="AV44" s="10">
        <v>0</v>
      </c>
      <c r="AW44" s="14">
        <f t="shared" si="27"/>
        <v>0</v>
      </c>
      <c r="AX44" s="14">
        <f t="shared" si="28"/>
        <v>0</v>
      </c>
      <c r="AY44" s="2">
        <v>0</v>
      </c>
      <c r="AZ44" s="6">
        <v>1</v>
      </c>
      <c r="BA44" s="6">
        <v>0</v>
      </c>
      <c r="BB44" s="10">
        <v>0</v>
      </c>
      <c r="BC44" s="14">
        <f t="shared" si="29"/>
        <v>1</v>
      </c>
      <c r="BD44" s="2">
        <v>0</v>
      </c>
      <c r="BE44" s="6">
        <v>0</v>
      </c>
      <c r="BF44" s="6">
        <v>0</v>
      </c>
      <c r="BG44" s="10">
        <v>0</v>
      </c>
      <c r="BH44" s="14">
        <f t="shared" si="30"/>
        <v>0</v>
      </c>
      <c r="BI44" s="2">
        <v>0</v>
      </c>
      <c r="BJ44" s="6">
        <v>0</v>
      </c>
      <c r="BK44" s="6">
        <v>0</v>
      </c>
      <c r="BL44" s="10">
        <v>0</v>
      </c>
      <c r="BM44" s="14">
        <f t="shared" si="31"/>
        <v>0</v>
      </c>
      <c r="BN44" s="14">
        <f t="shared" si="32"/>
        <v>1</v>
      </c>
      <c r="BO44" s="18">
        <f t="shared" si="33"/>
        <v>4</v>
      </c>
    </row>
    <row r="45" spans="1:67" ht="15.45" thickTop="1" thickBot="1" x14ac:dyDescent="0.45">
      <c r="A45" s="21" t="s">
        <v>36</v>
      </c>
      <c r="B45" s="21" t="s">
        <v>4</v>
      </c>
      <c r="C45" s="2">
        <v>0</v>
      </c>
      <c r="D45" s="6">
        <v>0</v>
      </c>
      <c r="E45" s="6">
        <v>0</v>
      </c>
      <c r="F45" s="10">
        <v>0</v>
      </c>
      <c r="G45" s="14">
        <f t="shared" si="17"/>
        <v>0</v>
      </c>
      <c r="H45" s="2">
        <v>0</v>
      </c>
      <c r="I45" s="6">
        <v>0</v>
      </c>
      <c r="J45" s="6">
        <v>0</v>
      </c>
      <c r="K45" s="10">
        <v>0</v>
      </c>
      <c r="L45" s="14">
        <f t="shared" si="18"/>
        <v>0</v>
      </c>
      <c r="M45" s="2">
        <v>0</v>
      </c>
      <c r="N45" s="6">
        <v>0</v>
      </c>
      <c r="O45" s="6">
        <v>0</v>
      </c>
      <c r="P45" s="10">
        <v>1</v>
      </c>
      <c r="Q45" s="14">
        <f t="shared" si="19"/>
        <v>1</v>
      </c>
      <c r="R45" s="14">
        <f t="shared" si="20"/>
        <v>1</v>
      </c>
      <c r="S45" s="2">
        <v>0</v>
      </c>
      <c r="T45" s="6">
        <v>0</v>
      </c>
      <c r="U45" s="6">
        <v>0</v>
      </c>
      <c r="V45" s="10">
        <v>0</v>
      </c>
      <c r="W45" s="14">
        <f t="shared" si="21"/>
        <v>0</v>
      </c>
      <c r="X45" s="2">
        <v>0</v>
      </c>
      <c r="Y45" s="6">
        <v>0</v>
      </c>
      <c r="Z45" s="6">
        <v>0</v>
      </c>
      <c r="AA45" s="10">
        <v>0</v>
      </c>
      <c r="AB45" s="14">
        <f t="shared" si="22"/>
        <v>0</v>
      </c>
      <c r="AC45" s="2">
        <v>0</v>
      </c>
      <c r="AD45" s="6">
        <v>0</v>
      </c>
      <c r="AE45" s="6">
        <v>0</v>
      </c>
      <c r="AF45" s="10">
        <v>0</v>
      </c>
      <c r="AG45" s="14">
        <f t="shared" si="23"/>
        <v>0</v>
      </c>
      <c r="AH45" s="14">
        <f t="shared" si="24"/>
        <v>0</v>
      </c>
      <c r="AI45" s="2">
        <v>1</v>
      </c>
      <c r="AJ45" s="6">
        <v>0</v>
      </c>
      <c r="AK45" s="6">
        <v>0</v>
      </c>
      <c r="AL45" s="10">
        <v>0</v>
      </c>
      <c r="AM45" s="14">
        <f t="shared" si="25"/>
        <v>1</v>
      </c>
      <c r="AN45" s="2">
        <v>0</v>
      </c>
      <c r="AO45" s="6">
        <v>0</v>
      </c>
      <c r="AP45" s="6">
        <v>0</v>
      </c>
      <c r="AQ45" s="10">
        <v>0</v>
      </c>
      <c r="AR45" s="14">
        <f t="shared" si="26"/>
        <v>0</v>
      </c>
      <c r="AS45" s="2">
        <v>0</v>
      </c>
      <c r="AT45" s="6">
        <v>1</v>
      </c>
      <c r="AU45" s="6">
        <v>0</v>
      </c>
      <c r="AV45" s="10">
        <v>0</v>
      </c>
      <c r="AW45" s="14">
        <f t="shared" si="27"/>
        <v>1</v>
      </c>
      <c r="AX45" s="14">
        <f t="shared" si="28"/>
        <v>2</v>
      </c>
      <c r="AY45" s="2">
        <v>0</v>
      </c>
      <c r="AZ45" s="6">
        <v>0</v>
      </c>
      <c r="BA45" s="6">
        <v>0</v>
      </c>
      <c r="BB45" s="10">
        <v>0</v>
      </c>
      <c r="BC45" s="14">
        <f t="shared" si="29"/>
        <v>0</v>
      </c>
      <c r="BD45" s="2">
        <v>0</v>
      </c>
      <c r="BE45" s="6">
        <v>0</v>
      </c>
      <c r="BF45" s="6">
        <v>0</v>
      </c>
      <c r="BG45" s="10">
        <v>0</v>
      </c>
      <c r="BH45" s="14">
        <f t="shared" si="30"/>
        <v>0</v>
      </c>
      <c r="BI45" s="2">
        <v>0</v>
      </c>
      <c r="BJ45" s="6">
        <v>0</v>
      </c>
      <c r="BK45" s="6">
        <v>0</v>
      </c>
      <c r="BL45" s="10">
        <v>0</v>
      </c>
      <c r="BM45" s="14">
        <f t="shared" si="31"/>
        <v>0</v>
      </c>
      <c r="BN45" s="14">
        <f t="shared" si="32"/>
        <v>0</v>
      </c>
      <c r="BO45" s="18">
        <f t="shared" si="33"/>
        <v>3</v>
      </c>
    </row>
    <row r="46" spans="1:67" ht="15.45" thickTop="1" thickBot="1" x14ac:dyDescent="0.45">
      <c r="A46" s="21" t="s">
        <v>36</v>
      </c>
      <c r="B46" s="21" t="s">
        <v>5</v>
      </c>
      <c r="C46" s="2">
        <v>0</v>
      </c>
      <c r="D46" s="6">
        <v>0</v>
      </c>
      <c r="E46" s="6">
        <v>0</v>
      </c>
      <c r="F46" s="10">
        <v>0</v>
      </c>
      <c r="G46" s="14">
        <f t="shared" si="17"/>
        <v>0</v>
      </c>
      <c r="H46" s="2">
        <v>0</v>
      </c>
      <c r="I46" s="6">
        <v>0</v>
      </c>
      <c r="J46" s="6">
        <v>0</v>
      </c>
      <c r="K46" s="10">
        <v>0</v>
      </c>
      <c r="L46" s="14">
        <f t="shared" si="18"/>
        <v>0</v>
      </c>
      <c r="M46" s="2">
        <v>0</v>
      </c>
      <c r="N46" s="6">
        <v>0</v>
      </c>
      <c r="O46" s="6">
        <v>0</v>
      </c>
      <c r="P46" s="10">
        <v>0</v>
      </c>
      <c r="Q46" s="14">
        <f t="shared" si="19"/>
        <v>0</v>
      </c>
      <c r="R46" s="14">
        <f t="shared" si="20"/>
        <v>0</v>
      </c>
      <c r="S46" s="2">
        <v>0</v>
      </c>
      <c r="T46" s="6">
        <v>0</v>
      </c>
      <c r="U46" s="6">
        <v>0</v>
      </c>
      <c r="V46" s="10">
        <v>0</v>
      </c>
      <c r="W46" s="14">
        <f t="shared" si="21"/>
        <v>0</v>
      </c>
      <c r="X46" s="2">
        <v>0</v>
      </c>
      <c r="Y46" s="6">
        <v>0</v>
      </c>
      <c r="Z46" s="6">
        <v>0</v>
      </c>
      <c r="AA46" s="10">
        <v>0</v>
      </c>
      <c r="AB46" s="14">
        <f t="shared" si="22"/>
        <v>0</v>
      </c>
      <c r="AC46" s="2">
        <v>0</v>
      </c>
      <c r="AD46" s="6">
        <v>0</v>
      </c>
      <c r="AE46" s="6">
        <v>0</v>
      </c>
      <c r="AF46" s="10">
        <v>0</v>
      </c>
      <c r="AG46" s="14">
        <f t="shared" si="23"/>
        <v>0</v>
      </c>
      <c r="AH46" s="14">
        <f t="shared" si="24"/>
        <v>0</v>
      </c>
      <c r="AI46" s="2">
        <v>0</v>
      </c>
      <c r="AJ46" s="6">
        <v>0</v>
      </c>
      <c r="AK46" s="6">
        <v>0</v>
      </c>
      <c r="AL46" s="10">
        <v>0</v>
      </c>
      <c r="AM46" s="14">
        <f t="shared" si="25"/>
        <v>0</v>
      </c>
      <c r="AN46" s="2">
        <v>0</v>
      </c>
      <c r="AO46" s="6">
        <v>0</v>
      </c>
      <c r="AP46" s="6">
        <v>0</v>
      </c>
      <c r="AQ46" s="10">
        <v>0</v>
      </c>
      <c r="AR46" s="14">
        <f t="shared" si="26"/>
        <v>0</v>
      </c>
      <c r="AS46" s="2">
        <v>0</v>
      </c>
      <c r="AT46" s="6">
        <v>0</v>
      </c>
      <c r="AU46" s="6">
        <v>0</v>
      </c>
      <c r="AV46" s="10">
        <v>0</v>
      </c>
      <c r="AW46" s="14">
        <f t="shared" si="27"/>
        <v>0</v>
      </c>
      <c r="AX46" s="14">
        <f t="shared" si="28"/>
        <v>0</v>
      </c>
      <c r="AY46" s="2">
        <v>0</v>
      </c>
      <c r="AZ46" s="6">
        <v>0</v>
      </c>
      <c r="BA46" s="6">
        <v>0</v>
      </c>
      <c r="BB46" s="10">
        <v>0</v>
      </c>
      <c r="BC46" s="14">
        <f t="shared" si="29"/>
        <v>0</v>
      </c>
      <c r="BD46" s="2">
        <v>0</v>
      </c>
      <c r="BE46" s="6">
        <v>0</v>
      </c>
      <c r="BF46" s="6">
        <v>0</v>
      </c>
      <c r="BG46" s="10">
        <v>0</v>
      </c>
      <c r="BH46" s="14">
        <f t="shared" si="30"/>
        <v>0</v>
      </c>
      <c r="BI46" s="2">
        <v>0</v>
      </c>
      <c r="BJ46" s="6">
        <v>0</v>
      </c>
      <c r="BK46" s="6">
        <v>0</v>
      </c>
      <c r="BL46" s="10">
        <v>0</v>
      </c>
      <c r="BM46" s="14">
        <f t="shared" si="31"/>
        <v>0</v>
      </c>
      <c r="BN46" s="14">
        <f t="shared" si="32"/>
        <v>0</v>
      </c>
      <c r="BO46" s="18">
        <f t="shared" si="33"/>
        <v>0</v>
      </c>
    </row>
    <row r="47" spans="1:67" ht="15.45" thickTop="1" thickBot="1" x14ac:dyDescent="0.45">
      <c r="A47" s="21" t="s">
        <v>36</v>
      </c>
      <c r="B47" s="21" t="s">
        <v>6</v>
      </c>
      <c r="C47" s="2">
        <v>0</v>
      </c>
      <c r="D47" s="6">
        <v>0</v>
      </c>
      <c r="E47" s="6">
        <v>0</v>
      </c>
      <c r="F47" s="10">
        <v>0</v>
      </c>
      <c r="G47" s="14">
        <f t="shared" si="17"/>
        <v>0</v>
      </c>
      <c r="H47" s="2">
        <v>0</v>
      </c>
      <c r="I47" s="6">
        <v>0</v>
      </c>
      <c r="J47" s="6">
        <v>0</v>
      </c>
      <c r="K47" s="10">
        <v>0</v>
      </c>
      <c r="L47" s="14">
        <f t="shared" si="18"/>
        <v>0</v>
      </c>
      <c r="M47" s="2">
        <v>0</v>
      </c>
      <c r="N47" s="6">
        <v>0</v>
      </c>
      <c r="O47" s="6">
        <v>0</v>
      </c>
      <c r="P47" s="10">
        <v>0</v>
      </c>
      <c r="Q47" s="14">
        <f t="shared" si="19"/>
        <v>0</v>
      </c>
      <c r="R47" s="14">
        <f t="shared" si="20"/>
        <v>0</v>
      </c>
      <c r="S47" s="2">
        <v>0</v>
      </c>
      <c r="T47" s="6">
        <v>0</v>
      </c>
      <c r="U47" s="6">
        <v>0</v>
      </c>
      <c r="V47" s="10">
        <v>0</v>
      </c>
      <c r="W47" s="14">
        <f t="shared" si="21"/>
        <v>0</v>
      </c>
      <c r="X47" s="2">
        <v>0</v>
      </c>
      <c r="Y47" s="6">
        <v>0</v>
      </c>
      <c r="Z47" s="6">
        <v>0</v>
      </c>
      <c r="AA47" s="10">
        <v>0</v>
      </c>
      <c r="AB47" s="14">
        <f t="shared" si="22"/>
        <v>0</v>
      </c>
      <c r="AC47" s="2">
        <v>0</v>
      </c>
      <c r="AD47" s="6">
        <v>0</v>
      </c>
      <c r="AE47" s="6">
        <v>0</v>
      </c>
      <c r="AF47" s="10">
        <v>0</v>
      </c>
      <c r="AG47" s="14">
        <f t="shared" si="23"/>
        <v>0</v>
      </c>
      <c r="AH47" s="14">
        <f t="shared" si="24"/>
        <v>0</v>
      </c>
      <c r="AI47" s="2">
        <v>0</v>
      </c>
      <c r="AJ47" s="6">
        <v>0</v>
      </c>
      <c r="AK47" s="6">
        <v>0</v>
      </c>
      <c r="AL47" s="10">
        <v>0</v>
      </c>
      <c r="AM47" s="14">
        <f t="shared" si="25"/>
        <v>0</v>
      </c>
      <c r="AN47" s="2">
        <v>0</v>
      </c>
      <c r="AO47" s="6">
        <v>0</v>
      </c>
      <c r="AP47" s="6">
        <v>0</v>
      </c>
      <c r="AQ47" s="10">
        <v>0</v>
      </c>
      <c r="AR47" s="14">
        <f t="shared" si="26"/>
        <v>0</v>
      </c>
      <c r="AS47" s="2">
        <v>0</v>
      </c>
      <c r="AT47" s="6">
        <v>0</v>
      </c>
      <c r="AU47" s="6">
        <v>0</v>
      </c>
      <c r="AV47" s="10">
        <v>0</v>
      </c>
      <c r="AW47" s="14">
        <f t="shared" si="27"/>
        <v>0</v>
      </c>
      <c r="AX47" s="14">
        <f t="shared" si="28"/>
        <v>0</v>
      </c>
      <c r="AY47" s="2">
        <v>0</v>
      </c>
      <c r="AZ47" s="6">
        <v>0</v>
      </c>
      <c r="BA47" s="6">
        <v>0</v>
      </c>
      <c r="BB47" s="10">
        <v>0</v>
      </c>
      <c r="BC47" s="14">
        <f t="shared" si="29"/>
        <v>0</v>
      </c>
      <c r="BD47" s="2">
        <v>0</v>
      </c>
      <c r="BE47" s="6">
        <v>0</v>
      </c>
      <c r="BF47" s="6">
        <v>0</v>
      </c>
      <c r="BG47" s="10">
        <v>0</v>
      </c>
      <c r="BH47" s="14">
        <f t="shared" si="30"/>
        <v>0</v>
      </c>
      <c r="BI47" s="2">
        <v>0</v>
      </c>
      <c r="BJ47" s="6">
        <v>0</v>
      </c>
      <c r="BK47" s="6">
        <v>0</v>
      </c>
      <c r="BL47" s="10">
        <v>0</v>
      </c>
      <c r="BM47" s="14">
        <f t="shared" si="31"/>
        <v>0</v>
      </c>
      <c r="BN47" s="14">
        <f t="shared" si="32"/>
        <v>0</v>
      </c>
      <c r="BO47" s="18">
        <f t="shared" si="33"/>
        <v>0</v>
      </c>
    </row>
    <row r="48" spans="1:67" ht="15.45" thickTop="1" thickBot="1" x14ac:dyDescent="0.45">
      <c r="A48" s="21" t="s">
        <v>36</v>
      </c>
      <c r="B48" s="21" t="s">
        <v>7</v>
      </c>
      <c r="C48" s="2">
        <v>0</v>
      </c>
      <c r="D48" s="6">
        <v>0</v>
      </c>
      <c r="E48" s="6">
        <v>0</v>
      </c>
      <c r="F48" s="10">
        <v>0</v>
      </c>
      <c r="G48" s="14">
        <f t="shared" si="17"/>
        <v>0</v>
      </c>
      <c r="H48" s="2">
        <v>0</v>
      </c>
      <c r="I48" s="6">
        <v>0</v>
      </c>
      <c r="J48" s="6">
        <v>0</v>
      </c>
      <c r="K48" s="10">
        <v>0</v>
      </c>
      <c r="L48" s="14">
        <f t="shared" si="18"/>
        <v>0</v>
      </c>
      <c r="M48" s="2">
        <v>0</v>
      </c>
      <c r="N48" s="6">
        <v>1</v>
      </c>
      <c r="O48" s="6">
        <v>0</v>
      </c>
      <c r="P48" s="10">
        <v>0</v>
      </c>
      <c r="Q48" s="14">
        <f t="shared" si="19"/>
        <v>1</v>
      </c>
      <c r="R48" s="14">
        <f t="shared" si="20"/>
        <v>1</v>
      </c>
      <c r="S48" s="2">
        <v>0</v>
      </c>
      <c r="T48" s="6">
        <v>0</v>
      </c>
      <c r="U48" s="6">
        <v>0</v>
      </c>
      <c r="V48" s="10">
        <v>0</v>
      </c>
      <c r="W48" s="14">
        <f t="shared" si="21"/>
        <v>0</v>
      </c>
      <c r="X48" s="2">
        <v>0</v>
      </c>
      <c r="Y48" s="6">
        <v>0</v>
      </c>
      <c r="Z48" s="6">
        <v>0</v>
      </c>
      <c r="AA48" s="10">
        <v>0</v>
      </c>
      <c r="AB48" s="14">
        <f t="shared" si="22"/>
        <v>0</v>
      </c>
      <c r="AC48" s="2">
        <v>0</v>
      </c>
      <c r="AD48" s="6">
        <v>0</v>
      </c>
      <c r="AE48" s="6">
        <v>0</v>
      </c>
      <c r="AF48" s="10">
        <v>0</v>
      </c>
      <c r="AG48" s="14">
        <f t="shared" si="23"/>
        <v>0</v>
      </c>
      <c r="AH48" s="14">
        <f t="shared" si="24"/>
        <v>0</v>
      </c>
      <c r="AI48" s="2">
        <v>0</v>
      </c>
      <c r="AJ48" s="6">
        <v>0</v>
      </c>
      <c r="AK48" s="6">
        <v>0</v>
      </c>
      <c r="AL48" s="10">
        <v>0</v>
      </c>
      <c r="AM48" s="14">
        <f t="shared" si="25"/>
        <v>0</v>
      </c>
      <c r="AN48" s="2">
        <v>0</v>
      </c>
      <c r="AO48" s="6">
        <v>0</v>
      </c>
      <c r="AP48" s="6">
        <v>0</v>
      </c>
      <c r="AQ48" s="10">
        <v>0</v>
      </c>
      <c r="AR48" s="14">
        <f t="shared" si="26"/>
        <v>0</v>
      </c>
      <c r="AS48" s="2">
        <v>0</v>
      </c>
      <c r="AT48" s="6">
        <v>0</v>
      </c>
      <c r="AU48" s="6">
        <v>0</v>
      </c>
      <c r="AV48" s="10">
        <v>0</v>
      </c>
      <c r="AW48" s="14">
        <f t="shared" si="27"/>
        <v>0</v>
      </c>
      <c r="AX48" s="14">
        <f t="shared" si="28"/>
        <v>0</v>
      </c>
      <c r="AY48" s="2">
        <v>0</v>
      </c>
      <c r="AZ48" s="6">
        <v>0</v>
      </c>
      <c r="BA48" s="6">
        <v>2</v>
      </c>
      <c r="BB48" s="10">
        <v>0</v>
      </c>
      <c r="BC48" s="14">
        <f t="shared" si="29"/>
        <v>2</v>
      </c>
      <c r="BD48" s="2">
        <v>0</v>
      </c>
      <c r="BE48" s="6">
        <v>0</v>
      </c>
      <c r="BF48" s="6">
        <v>0</v>
      </c>
      <c r="BG48" s="10">
        <v>1</v>
      </c>
      <c r="BH48" s="14">
        <f t="shared" si="30"/>
        <v>1</v>
      </c>
      <c r="BI48" s="2">
        <v>0</v>
      </c>
      <c r="BJ48" s="6">
        <v>1</v>
      </c>
      <c r="BK48" s="6">
        <v>0</v>
      </c>
      <c r="BL48" s="10">
        <v>0</v>
      </c>
      <c r="BM48" s="14">
        <f t="shared" si="31"/>
        <v>1</v>
      </c>
      <c r="BN48" s="14">
        <f t="shared" si="32"/>
        <v>4</v>
      </c>
      <c r="BO48" s="18">
        <f t="shared" si="33"/>
        <v>5</v>
      </c>
    </row>
    <row r="49" spans="1:67" ht="15.45" thickTop="1" thickBot="1" x14ac:dyDescent="0.45">
      <c r="A49" s="21" t="s">
        <v>36</v>
      </c>
      <c r="B49" s="21" t="s">
        <v>8</v>
      </c>
      <c r="C49" s="2">
        <v>2</v>
      </c>
      <c r="D49" s="6">
        <v>2</v>
      </c>
      <c r="E49" s="6">
        <v>1</v>
      </c>
      <c r="F49" s="10">
        <v>4</v>
      </c>
      <c r="G49" s="14">
        <f t="shared" si="17"/>
        <v>9</v>
      </c>
      <c r="H49" s="2">
        <v>4</v>
      </c>
      <c r="I49" s="6">
        <v>1</v>
      </c>
      <c r="J49" s="6">
        <v>3</v>
      </c>
      <c r="K49" s="10">
        <v>5</v>
      </c>
      <c r="L49" s="14">
        <f t="shared" si="18"/>
        <v>13</v>
      </c>
      <c r="M49" s="2">
        <v>6</v>
      </c>
      <c r="N49" s="6">
        <v>4</v>
      </c>
      <c r="O49" s="6">
        <v>3</v>
      </c>
      <c r="P49" s="10">
        <v>5</v>
      </c>
      <c r="Q49" s="14">
        <f t="shared" si="19"/>
        <v>18</v>
      </c>
      <c r="R49" s="14">
        <f t="shared" si="20"/>
        <v>40</v>
      </c>
      <c r="S49" s="2">
        <v>6</v>
      </c>
      <c r="T49" s="6">
        <v>1</v>
      </c>
      <c r="U49" s="6">
        <v>0</v>
      </c>
      <c r="V49" s="10">
        <v>6</v>
      </c>
      <c r="W49" s="14">
        <f t="shared" si="21"/>
        <v>13</v>
      </c>
      <c r="X49" s="2">
        <v>1</v>
      </c>
      <c r="Y49" s="6">
        <v>3</v>
      </c>
      <c r="Z49" s="6">
        <v>1</v>
      </c>
      <c r="AA49" s="10">
        <v>4</v>
      </c>
      <c r="AB49" s="14">
        <f t="shared" si="22"/>
        <v>9</v>
      </c>
      <c r="AC49" s="2">
        <v>5</v>
      </c>
      <c r="AD49" s="6">
        <v>3</v>
      </c>
      <c r="AE49" s="6">
        <v>1</v>
      </c>
      <c r="AF49" s="10">
        <v>2</v>
      </c>
      <c r="AG49" s="14">
        <f t="shared" si="23"/>
        <v>11</v>
      </c>
      <c r="AH49" s="14">
        <f t="shared" si="24"/>
        <v>33</v>
      </c>
      <c r="AI49" s="2">
        <v>2</v>
      </c>
      <c r="AJ49" s="6">
        <v>2</v>
      </c>
      <c r="AK49" s="6">
        <v>4</v>
      </c>
      <c r="AL49" s="10">
        <v>3</v>
      </c>
      <c r="AM49" s="14">
        <f t="shared" si="25"/>
        <v>11</v>
      </c>
      <c r="AN49" s="2">
        <v>3</v>
      </c>
      <c r="AO49" s="6">
        <v>0</v>
      </c>
      <c r="AP49" s="6">
        <v>6</v>
      </c>
      <c r="AQ49" s="10">
        <v>4</v>
      </c>
      <c r="AR49" s="14">
        <f t="shared" si="26"/>
        <v>13</v>
      </c>
      <c r="AS49" s="2">
        <v>2</v>
      </c>
      <c r="AT49" s="6">
        <v>5</v>
      </c>
      <c r="AU49" s="6">
        <v>0</v>
      </c>
      <c r="AV49" s="10">
        <v>4</v>
      </c>
      <c r="AW49" s="14">
        <f t="shared" si="27"/>
        <v>11</v>
      </c>
      <c r="AX49" s="14">
        <f t="shared" si="28"/>
        <v>35</v>
      </c>
      <c r="AY49" s="2">
        <v>3</v>
      </c>
      <c r="AZ49" s="6">
        <v>4</v>
      </c>
      <c r="BA49" s="6">
        <v>3</v>
      </c>
      <c r="BB49" s="10">
        <v>2</v>
      </c>
      <c r="BC49" s="14">
        <f t="shared" si="29"/>
        <v>12</v>
      </c>
      <c r="BD49" s="2">
        <v>3</v>
      </c>
      <c r="BE49" s="6">
        <v>2</v>
      </c>
      <c r="BF49" s="6">
        <v>2</v>
      </c>
      <c r="BG49" s="10">
        <v>3</v>
      </c>
      <c r="BH49" s="14">
        <f t="shared" si="30"/>
        <v>10</v>
      </c>
      <c r="BI49" s="2">
        <v>4</v>
      </c>
      <c r="BJ49" s="6">
        <v>2</v>
      </c>
      <c r="BK49" s="6">
        <v>2</v>
      </c>
      <c r="BL49" s="10">
        <v>3</v>
      </c>
      <c r="BM49" s="14">
        <f t="shared" si="31"/>
        <v>11</v>
      </c>
      <c r="BN49" s="14">
        <f t="shared" si="32"/>
        <v>33</v>
      </c>
      <c r="BO49" s="18">
        <f t="shared" si="33"/>
        <v>141</v>
      </c>
    </row>
    <row r="50" spans="1:67" ht="15.45" thickTop="1" thickBot="1" x14ac:dyDescent="0.45">
      <c r="A50" s="21" t="s">
        <v>36</v>
      </c>
      <c r="B50" s="21" t="s">
        <v>9</v>
      </c>
      <c r="C50" s="2">
        <v>0</v>
      </c>
      <c r="D50" s="6">
        <v>0</v>
      </c>
      <c r="E50" s="6">
        <v>2</v>
      </c>
      <c r="F50" s="10">
        <v>0</v>
      </c>
      <c r="G50" s="14">
        <f t="shared" si="17"/>
        <v>2</v>
      </c>
      <c r="H50" s="2">
        <v>0</v>
      </c>
      <c r="I50" s="6">
        <v>0</v>
      </c>
      <c r="J50" s="6">
        <v>0</v>
      </c>
      <c r="K50" s="10">
        <v>0</v>
      </c>
      <c r="L50" s="14">
        <f t="shared" si="18"/>
        <v>0</v>
      </c>
      <c r="M50" s="2">
        <v>0</v>
      </c>
      <c r="N50" s="6">
        <v>0</v>
      </c>
      <c r="O50" s="6">
        <v>0</v>
      </c>
      <c r="P50" s="10">
        <v>0</v>
      </c>
      <c r="Q50" s="14">
        <f t="shared" si="19"/>
        <v>0</v>
      </c>
      <c r="R50" s="14">
        <f t="shared" si="20"/>
        <v>2</v>
      </c>
      <c r="S50" s="2">
        <v>0</v>
      </c>
      <c r="T50" s="6">
        <v>0</v>
      </c>
      <c r="U50" s="6">
        <v>0</v>
      </c>
      <c r="V50" s="10">
        <v>0</v>
      </c>
      <c r="W50" s="14">
        <f t="shared" si="21"/>
        <v>0</v>
      </c>
      <c r="X50" s="2">
        <v>0</v>
      </c>
      <c r="Y50" s="6">
        <v>0</v>
      </c>
      <c r="Z50" s="6">
        <v>0</v>
      </c>
      <c r="AA50" s="10">
        <v>0</v>
      </c>
      <c r="AB50" s="14">
        <f t="shared" si="22"/>
        <v>0</v>
      </c>
      <c r="AC50" s="2">
        <v>0</v>
      </c>
      <c r="AD50" s="6">
        <v>0</v>
      </c>
      <c r="AE50" s="6">
        <v>1</v>
      </c>
      <c r="AF50" s="10">
        <v>0</v>
      </c>
      <c r="AG50" s="14">
        <f t="shared" si="23"/>
        <v>1</v>
      </c>
      <c r="AH50" s="14">
        <f t="shared" si="24"/>
        <v>1</v>
      </c>
      <c r="AI50" s="2">
        <v>0</v>
      </c>
      <c r="AJ50" s="6">
        <v>0</v>
      </c>
      <c r="AK50" s="6">
        <v>0</v>
      </c>
      <c r="AL50" s="10">
        <v>0</v>
      </c>
      <c r="AM50" s="14">
        <f t="shared" si="25"/>
        <v>0</v>
      </c>
      <c r="AN50" s="2">
        <v>0</v>
      </c>
      <c r="AO50" s="6">
        <v>1</v>
      </c>
      <c r="AP50" s="6">
        <v>1</v>
      </c>
      <c r="AQ50" s="10">
        <v>0</v>
      </c>
      <c r="AR50" s="14">
        <f t="shared" si="26"/>
        <v>2</v>
      </c>
      <c r="AS50" s="2">
        <v>0</v>
      </c>
      <c r="AT50" s="6">
        <v>0</v>
      </c>
      <c r="AU50" s="6">
        <v>0</v>
      </c>
      <c r="AV50" s="10">
        <v>1</v>
      </c>
      <c r="AW50" s="14">
        <f t="shared" si="27"/>
        <v>1</v>
      </c>
      <c r="AX50" s="14">
        <f t="shared" si="28"/>
        <v>3</v>
      </c>
      <c r="AY50" s="2">
        <v>0</v>
      </c>
      <c r="AZ50" s="6">
        <v>0</v>
      </c>
      <c r="BA50" s="6">
        <v>1</v>
      </c>
      <c r="BB50" s="10">
        <v>1</v>
      </c>
      <c r="BC50" s="14">
        <f t="shared" si="29"/>
        <v>2</v>
      </c>
      <c r="BD50" s="2">
        <v>5</v>
      </c>
      <c r="BE50" s="6">
        <v>3</v>
      </c>
      <c r="BF50" s="6">
        <v>1</v>
      </c>
      <c r="BG50" s="10">
        <v>1</v>
      </c>
      <c r="BH50" s="14">
        <f t="shared" si="30"/>
        <v>10</v>
      </c>
      <c r="BI50" s="2">
        <v>4</v>
      </c>
      <c r="BJ50" s="6">
        <v>3</v>
      </c>
      <c r="BK50" s="6">
        <v>0</v>
      </c>
      <c r="BL50" s="10">
        <v>1</v>
      </c>
      <c r="BM50" s="14">
        <f t="shared" si="31"/>
        <v>8</v>
      </c>
      <c r="BN50" s="14">
        <f t="shared" si="32"/>
        <v>20</v>
      </c>
      <c r="BO50" s="18">
        <f t="shared" si="33"/>
        <v>26</v>
      </c>
    </row>
    <row r="51" spans="1:67" ht="15.45" thickTop="1" thickBot="1" x14ac:dyDescent="0.45">
      <c r="A51" s="21" t="s">
        <v>36</v>
      </c>
      <c r="B51" s="21" t="s">
        <v>10</v>
      </c>
      <c r="C51" s="3">
        <v>0</v>
      </c>
      <c r="D51" s="7">
        <v>0</v>
      </c>
      <c r="E51" s="7">
        <v>0</v>
      </c>
      <c r="F51" s="11">
        <v>1</v>
      </c>
      <c r="G51" s="15">
        <f t="shared" si="17"/>
        <v>1</v>
      </c>
      <c r="H51" s="3">
        <v>0</v>
      </c>
      <c r="I51" s="7">
        <v>0</v>
      </c>
      <c r="J51" s="7">
        <v>1</v>
      </c>
      <c r="K51" s="11">
        <v>2</v>
      </c>
      <c r="L51" s="15">
        <f t="shared" si="18"/>
        <v>3</v>
      </c>
      <c r="M51" s="3">
        <v>0</v>
      </c>
      <c r="N51" s="7">
        <v>0</v>
      </c>
      <c r="O51" s="7">
        <v>0</v>
      </c>
      <c r="P51" s="11">
        <v>0</v>
      </c>
      <c r="Q51" s="15">
        <f t="shared" si="19"/>
        <v>0</v>
      </c>
      <c r="R51" s="15">
        <f t="shared" si="20"/>
        <v>4</v>
      </c>
      <c r="S51" s="3">
        <v>0</v>
      </c>
      <c r="T51" s="7">
        <v>2</v>
      </c>
      <c r="U51" s="7">
        <v>0</v>
      </c>
      <c r="V51" s="11">
        <v>0</v>
      </c>
      <c r="W51" s="15">
        <f t="shared" si="21"/>
        <v>2</v>
      </c>
      <c r="X51" s="3">
        <v>0</v>
      </c>
      <c r="Y51" s="7">
        <v>0</v>
      </c>
      <c r="Z51" s="7">
        <v>0</v>
      </c>
      <c r="AA51" s="11">
        <v>0</v>
      </c>
      <c r="AB51" s="15">
        <f t="shared" si="22"/>
        <v>0</v>
      </c>
      <c r="AC51" s="3">
        <v>0</v>
      </c>
      <c r="AD51" s="7">
        <v>0</v>
      </c>
      <c r="AE51" s="7">
        <v>0</v>
      </c>
      <c r="AF51" s="11">
        <v>0</v>
      </c>
      <c r="AG51" s="15">
        <f t="shared" si="23"/>
        <v>0</v>
      </c>
      <c r="AH51" s="15">
        <f t="shared" si="24"/>
        <v>2</v>
      </c>
      <c r="AI51" s="3">
        <v>0</v>
      </c>
      <c r="AJ51" s="7">
        <v>1</v>
      </c>
      <c r="AK51" s="7">
        <v>0</v>
      </c>
      <c r="AL51" s="11">
        <v>1</v>
      </c>
      <c r="AM51" s="15">
        <f t="shared" si="25"/>
        <v>2</v>
      </c>
      <c r="AN51" s="3">
        <v>0</v>
      </c>
      <c r="AO51" s="7">
        <v>0</v>
      </c>
      <c r="AP51" s="7">
        <v>0</v>
      </c>
      <c r="AQ51" s="11">
        <v>1</v>
      </c>
      <c r="AR51" s="15">
        <f t="shared" si="26"/>
        <v>1</v>
      </c>
      <c r="AS51" s="3">
        <v>1</v>
      </c>
      <c r="AT51" s="7">
        <v>1</v>
      </c>
      <c r="AU51" s="7">
        <v>0</v>
      </c>
      <c r="AV51" s="11">
        <v>1</v>
      </c>
      <c r="AW51" s="15">
        <f t="shared" si="27"/>
        <v>3</v>
      </c>
      <c r="AX51" s="15">
        <f t="shared" si="28"/>
        <v>6</v>
      </c>
      <c r="AY51" s="3">
        <v>1</v>
      </c>
      <c r="AZ51" s="7">
        <v>0</v>
      </c>
      <c r="BA51" s="7">
        <v>0</v>
      </c>
      <c r="BB51" s="11">
        <v>0</v>
      </c>
      <c r="BC51" s="15">
        <f t="shared" si="29"/>
        <v>1</v>
      </c>
      <c r="BD51" s="3">
        <v>1</v>
      </c>
      <c r="BE51" s="7">
        <v>4</v>
      </c>
      <c r="BF51" s="7">
        <v>4</v>
      </c>
      <c r="BG51" s="11">
        <v>2</v>
      </c>
      <c r="BH51" s="15">
        <f t="shared" si="30"/>
        <v>11</v>
      </c>
      <c r="BI51" s="3">
        <v>7</v>
      </c>
      <c r="BJ51" s="7">
        <v>3</v>
      </c>
      <c r="BK51" s="7">
        <v>1</v>
      </c>
      <c r="BL51" s="11">
        <v>2</v>
      </c>
      <c r="BM51" s="15">
        <f t="shared" si="31"/>
        <v>13</v>
      </c>
      <c r="BN51" s="15">
        <f t="shared" si="32"/>
        <v>25</v>
      </c>
      <c r="BO51" s="19">
        <f t="shared" si="33"/>
        <v>37</v>
      </c>
    </row>
    <row r="52" spans="1:67" ht="15.45" thickTop="1" thickBot="1" x14ac:dyDescent="0.45">
      <c r="A52" s="21" t="s">
        <v>36</v>
      </c>
      <c r="B52" s="21" t="s">
        <v>11</v>
      </c>
      <c r="C52" s="4">
        <f>SUM(C41:C51)</f>
        <v>7</v>
      </c>
      <c r="D52" s="8">
        <f>SUM(D41:D51)</f>
        <v>14</v>
      </c>
      <c r="E52" s="8">
        <f>SUM(E41:E51)</f>
        <v>21</v>
      </c>
      <c r="F52" s="12">
        <f>SUM(F41:F51)</f>
        <v>20</v>
      </c>
      <c r="G52" s="16">
        <f t="shared" si="17"/>
        <v>62</v>
      </c>
      <c r="H52" s="4">
        <f>SUM(H41:H51)</f>
        <v>23</v>
      </c>
      <c r="I52" s="8">
        <f>SUM(I41:I51)</f>
        <v>19</v>
      </c>
      <c r="J52" s="8">
        <f>SUM(J41:J51)</f>
        <v>19</v>
      </c>
      <c r="K52" s="12">
        <f>SUM(K41:K51)</f>
        <v>19</v>
      </c>
      <c r="L52" s="16">
        <f t="shared" si="18"/>
        <v>80</v>
      </c>
      <c r="M52" s="4">
        <f>SUM(M41:M51)</f>
        <v>27</v>
      </c>
      <c r="N52" s="8">
        <f>SUM(N41:N51)</f>
        <v>24</v>
      </c>
      <c r="O52" s="8">
        <f>SUM(O41:O51)</f>
        <v>18</v>
      </c>
      <c r="P52" s="12">
        <f>SUM(P41:P51)</f>
        <v>23</v>
      </c>
      <c r="Q52" s="16">
        <f t="shared" si="19"/>
        <v>92</v>
      </c>
      <c r="R52" s="16">
        <f t="shared" si="20"/>
        <v>234</v>
      </c>
      <c r="S52" s="4">
        <f>SUM(S41:S51)</f>
        <v>16</v>
      </c>
      <c r="T52" s="8">
        <f>SUM(T41:T51)</f>
        <v>22</v>
      </c>
      <c r="U52" s="8">
        <f>SUM(U41:U51)</f>
        <v>20</v>
      </c>
      <c r="V52" s="12">
        <f>SUM(V41:V51)</f>
        <v>19</v>
      </c>
      <c r="W52" s="16">
        <f t="shared" si="21"/>
        <v>77</v>
      </c>
      <c r="X52" s="4">
        <f>SUM(X41:X51)</f>
        <v>15</v>
      </c>
      <c r="Y52" s="8">
        <f>SUM(Y41:Y51)</f>
        <v>14</v>
      </c>
      <c r="Z52" s="8">
        <f>SUM(Z41:Z51)</f>
        <v>13</v>
      </c>
      <c r="AA52" s="12">
        <f>SUM(AA41:AA51)</f>
        <v>18</v>
      </c>
      <c r="AB52" s="16">
        <f t="shared" si="22"/>
        <v>60</v>
      </c>
      <c r="AC52" s="4">
        <f>SUM(AC41:AC51)</f>
        <v>22</v>
      </c>
      <c r="AD52" s="8">
        <f>SUM(AD41:AD51)</f>
        <v>16</v>
      </c>
      <c r="AE52" s="8">
        <f>SUM(AE41:AE51)</f>
        <v>21</v>
      </c>
      <c r="AF52" s="12">
        <f>SUM(AF41:AF51)</f>
        <v>26</v>
      </c>
      <c r="AG52" s="16">
        <f t="shared" si="23"/>
        <v>85</v>
      </c>
      <c r="AH52" s="16">
        <f t="shared" si="24"/>
        <v>222</v>
      </c>
      <c r="AI52" s="4">
        <f>SUM(AI41:AI51)</f>
        <v>20</v>
      </c>
      <c r="AJ52" s="8">
        <f>SUM(AJ41:AJ51)</f>
        <v>24</v>
      </c>
      <c r="AK52" s="8">
        <f>SUM(AK41:AK51)</f>
        <v>18</v>
      </c>
      <c r="AL52" s="12">
        <f>SUM(AL41:AL51)</f>
        <v>19</v>
      </c>
      <c r="AM52" s="16">
        <f t="shared" si="25"/>
        <v>81</v>
      </c>
      <c r="AN52" s="4">
        <f>SUM(AN41:AN51)</f>
        <v>18</v>
      </c>
      <c r="AO52" s="8">
        <f>SUM(AO41:AO51)</f>
        <v>18</v>
      </c>
      <c r="AP52" s="8">
        <f>SUM(AP41:AP51)</f>
        <v>18</v>
      </c>
      <c r="AQ52" s="12">
        <f>SUM(AQ41:AQ51)</f>
        <v>26</v>
      </c>
      <c r="AR52" s="16">
        <f t="shared" si="26"/>
        <v>80</v>
      </c>
      <c r="AS52" s="4">
        <f>SUM(AS41:AS51)</f>
        <v>17</v>
      </c>
      <c r="AT52" s="8">
        <f>SUM(AT41:AT51)</f>
        <v>15</v>
      </c>
      <c r="AU52" s="8">
        <f>SUM(AU41:AU51)</f>
        <v>14</v>
      </c>
      <c r="AV52" s="12">
        <f>SUM(AV41:AV51)</f>
        <v>22</v>
      </c>
      <c r="AW52" s="16">
        <f t="shared" si="27"/>
        <v>68</v>
      </c>
      <c r="AX52" s="16">
        <f t="shared" si="28"/>
        <v>229</v>
      </c>
      <c r="AY52" s="4">
        <f>SUM(AY41:AY51)</f>
        <v>23</v>
      </c>
      <c r="AZ52" s="8">
        <f>SUM(AZ41:AZ51)</f>
        <v>27</v>
      </c>
      <c r="BA52" s="8">
        <f>SUM(BA41:BA51)</f>
        <v>24</v>
      </c>
      <c r="BB52" s="12">
        <f>SUM(BB41:BB51)</f>
        <v>19</v>
      </c>
      <c r="BC52" s="16">
        <f t="shared" si="29"/>
        <v>93</v>
      </c>
      <c r="BD52" s="4">
        <f>SUM(BD41:BD51)</f>
        <v>29</v>
      </c>
      <c r="BE52" s="8">
        <f>SUM(BE41:BE51)</f>
        <v>36</v>
      </c>
      <c r="BF52" s="8">
        <f>SUM(BF41:BF51)</f>
        <v>26</v>
      </c>
      <c r="BG52" s="12">
        <f>SUM(BG41:BG51)</f>
        <v>25</v>
      </c>
      <c r="BH52" s="16">
        <f t="shared" si="30"/>
        <v>116</v>
      </c>
      <c r="BI52" s="4">
        <f>SUM(BI41:BI51)</f>
        <v>42</v>
      </c>
      <c r="BJ52" s="8">
        <f>SUM(BJ41:BJ51)</f>
        <v>29</v>
      </c>
      <c r="BK52" s="8">
        <f>SUM(BK41:BK51)</f>
        <v>26</v>
      </c>
      <c r="BL52" s="12">
        <f>SUM(BL41:BL51)</f>
        <v>31</v>
      </c>
      <c r="BM52" s="16">
        <f t="shared" si="31"/>
        <v>128</v>
      </c>
      <c r="BN52" s="16">
        <f t="shared" si="32"/>
        <v>337</v>
      </c>
      <c r="BO52" s="20">
        <f t="shared" si="33"/>
        <v>1022</v>
      </c>
    </row>
    <row r="53" spans="1:67" ht="15.45" thickTop="1" thickBot="1" x14ac:dyDescent="0.45">
      <c r="A53" s="21" t="s">
        <v>36</v>
      </c>
      <c r="B53" s="21" t="s">
        <v>12</v>
      </c>
      <c r="C53" s="4">
        <f>SUM(C41,C42,2.3*C43,2.3*C44,2.3*C45,2.3*C46,2*C47,2*C48,C49,0.4*C50,0.2*C51)</f>
        <v>9.6</v>
      </c>
      <c r="D53" s="8">
        <f>SUM(D41,D42,2.3*D43,2.3*D44,2.3*D45,2.3*D46,2*D47,2*D48,D49,0.4*D50,0.2*D51)</f>
        <v>14</v>
      </c>
      <c r="E53" s="8">
        <f>SUM(E41,E42,2.3*E43,2.3*E44,2.3*E45,2.3*E46,2*E47,2*E48,E49,0.4*E50,0.2*E51)</f>
        <v>19.8</v>
      </c>
      <c r="F53" s="12">
        <f>SUM(F41,F42,2.3*F43,2.3*F44,2.3*F45,2.3*F46,2*F47,2*F48,F49,0.4*F50,0.2*F51)</f>
        <v>19.2</v>
      </c>
      <c r="G53" s="16">
        <f t="shared" si="17"/>
        <v>62.600000000000009</v>
      </c>
      <c r="H53" s="4">
        <f>SUM(H41,H42,2.3*H43,2.3*H44,2.3*H45,2.3*H46,2*H47,2*H48,H49,0.4*H50,0.2*H51)</f>
        <v>25.6</v>
      </c>
      <c r="I53" s="8">
        <f>SUM(I41,I42,2.3*I43,2.3*I44,2.3*I45,2.3*I46,2*I47,2*I48,I49,0.4*I50,0.2*I51)</f>
        <v>19</v>
      </c>
      <c r="J53" s="8">
        <f>SUM(J41,J42,2.3*J43,2.3*J44,2.3*J45,2.3*J46,2*J47,2*J48,J49,0.4*J50,0.2*J51)</f>
        <v>20.8</v>
      </c>
      <c r="K53" s="12">
        <f>SUM(K41,K42,2.3*K43,2.3*K44,2.3*K45,2.3*K46,2*K47,2*K48,K49,0.4*K50,0.2*K51)</f>
        <v>20</v>
      </c>
      <c r="L53" s="16">
        <f t="shared" si="18"/>
        <v>85.4</v>
      </c>
      <c r="M53" s="4">
        <f>SUM(M41,M42,2.3*M43,2.3*M44,2.3*M45,2.3*M46,2*M47,2*M48,M49,0.4*M50,0.2*M51)</f>
        <v>28.3</v>
      </c>
      <c r="N53" s="8">
        <f>SUM(N41,N42,2.3*N43,2.3*N44,2.3*N45,2.3*N46,2*N47,2*N48,N49,0.4*N50,0.2*N51)</f>
        <v>27.6</v>
      </c>
      <c r="O53" s="8">
        <f>SUM(O41,O42,2.3*O43,2.3*O44,2.3*O45,2.3*O46,2*O47,2*O48,O49,0.4*O50,0.2*O51)</f>
        <v>18</v>
      </c>
      <c r="P53" s="12">
        <f>SUM(P41,P42,2.3*P43,2.3*P44,2.3*P45,2.3*P46,2*P47,2*P48,P49,0.4*P50,0.2*P51)</f>
        <v>24.3</v>
      </c>
      <c r="Q53" s="16">
        <f t="shared" si="19"/>
        <v>98.2</v>
      </c>
      <c r="R53" s="16">
        <f t="shared" si="20"/>
        <v>246.2</v>
      </c>
      <c r="S53" s="4">
        <f>SUM(S41,S42,2.3*S43,2.3*S44,2.3*S45,2.3*S46,2*S47,2*S48,S49,0.4*S50,0.2*S51)</f>
        <v>17.3</v>
      </c>
      <c r="T53" s="8">
        <f>SUM(T41,T42,2.3*T43,2.3*T44,2.3*T45,2.3*T46,2*T47,2*T48,T49,0.4*T50,0.2*T51)</f>
        <v>21.7</v>
      </c>
      <c r="U53" s="8">
        <f>SUM(U41,U42,2.3*U43,2.3*U44,2.3*U45,2.3*U46,2*U47,2*U48,U49,0.4*U50,0.2*U51)</f>
        <v>21.3</v>
      </c>
      <c r="V53" s="12">
        <f>SUM(V41,V42,2.3*V43,2.3*V44,2.3*V45,2.3*V46,2*V47,2*V48,V49,0.4*V50,0.2*V51)</f>
        <v>21.6</v>
      </c>
      <c r="W53" s="16">
        <f t="shared" si="21"/>
        <v>81.900000000000006</v>
      </c>
      <c r="X53" s="4">
        <f>SUM(X41,X42,2.3*X43,2.3*X44,2.3*X45,2.3*X46,2*X47,2*X48,X49,0.4*X50,0.2*X51)</f>
        <v>17.600000000000001</v>
      </c>
      <c r="Y53" s="8">
        <f>SUM(Y41,Y42,2.3*Y43,2.3*Y44,2.3*Y45,2.3*Y46,2*Y47,2*Y48,Y49,0.4*Y50,0.2*Y51)</f>
        <v>16.600000000000001</v>
      </c>
      <c r="Z53" s="8">
        <f>SUM(Z41,Z42,2.3*Z43,2.3*Z44,2.3*Z45,2.3*Z46,2*Z47,2*Z48,Z49,0.4*Z50,0.2*Z51)</f>
        <v>13</v>
      </c>
      <c r="AA53" s="12">
        <f>SUM(AA41,AA42,2.3*AA43,2.3*AA44,2.3*AA45,2.3*AA46,2*AA47,2*AA48,AA49,0.4*AA50,0.2*AA51)</f>
        <v>19.3</v>
      </c>
      <c r="AB53" s="16">
        <f t="shared" si="22"/>
        <v>66.5</v>
      </c>
      <c r="AC53" s="4">
        <f>SUM(AC41,AC42,2.3*AC43,2.3*AC44,2.3*AC45,2.3*AC46,2*AC47,2*AC48,AC49,0.4*AC50,0.2*AC51)</f>
        <v>24.6</v>
      </c>
      <c r="AD53" s="8">
        <f>SUM(AD41,AD42,2.3*AD43,2.3*AD44,2.3*AD45,2.3*AD46,2*AD47,2*AD48,AD49,0.4*AD50,0.2*AD51)</f>
        <v>17.3</v>
      </c>
      <c r="AE53" s="8">
        <f>SUM(AE41,AE42,2.3*AE43,2.3*AE44,2.3*AE45,2.3*AE46,2*AE47,2*AE48,AE49,0.4*AE50,0.2*AE51)</f>
        <v>20.399999999999999</v>
      </c>
      <c r="AF53" s="12">
        <f>SUM(AF41,AF42,2.3*AF43,2.3*AF44,2.3*AF45,2.3*AF46,2*AF47,2*AF48,AF49,0.4*AF50,0.2*AF51)</f>
        <v>27.3</v>
      </c>
      <c r="AG53" s="16">
        <f t="shared" si="23"/>
        <v>89.600000000000009</v>
      </c>
      <c r="AH53" s="16">
        <f t="shared" si="24"/>
        <v>238</v>
      </c>
      <c r="AI53" s="4">
        <f>SUM(AI41,AI42,2.3*AI43,2.3*AI44,2.3*AI45,2.3*AI46,2*AI47,2*AI48,AI49,0.4*AI50,0.2*AI51)</f>
        <v>21.3</v>
      </c>
      <c r="AJ53" s="8">
        <f>SUM(AJ41,AJ42,2.3*AJ43,2.3*AJ44,2.3*AJ45,2.3*AJ46,2*AJ47,2*AJ48,AJ49,0.4*AJ50,0.2*AJ51)</f>
        <v>23.2</v>
      </c>
      <c r="AK53" s="8">
        <f>SUM(AK41,AK42,2.3*AK43,2.3*AK44,2.3*AK45,2.3*AK46,2*AK47,2*AK48,AK49,0.4*AK50,0.2*AK51)</f>
        <v>19.3</v>
      </c>
      <c r="AL53" s="12">
        <f>SUM(AL41,AL42,2.3*AL43,2.3*AL44,2.3*AL45,2.3*AL46,2*AL47,2*AL48,AL49,0.4*AL50,0.2*AL51)</f>
        <v>18.2</v>
      </c>
      <c r="AM53" s="16">
        <f t="shared" si="25"/>
        <v>82</v>
      </c>
      <c r="AN53" s="4">
        <f>SUM(AN41,AN42,2.3*AN43,2.3*AN44,2.3*AN45,2.3*AN46,2*AN47,2*AN48,AN49,0.4*AN50,0.2*AN51)</f>
        <v>20.6</v>
      </c>
      <c r="AO53" s="8">
        <f>SUM(AO41,AO42,2.3*AO43,2.3*AO44,2.3*AO45,2.3*AO46,2*AO47,2*AO48,AO49,0.4*AO50,0.2*AO51)</f>
        <v>18.7</v>
      </c>
      <c r="AP53" s="8">
        <f>SUM(AP41,AP42,2.3*AP43,2.3*AP44,2.3*AP45,2.3*AP46,2*AP47,2*AP48,AP49,0.4*AP50,0.2*AP51)</f>
        <v>17.399999999999999</v>
      </c>
      <c r="AQ53" s="12">
        <f>SUM(AQ41,AQ42,2.3*AQ43,2.3*AQ44,2.3*AQ45,2.3*AQ46,2*AQ47,2*AQ48,AQ49,0.4*AQ50,0.2*AQ51)</f>
        <v>25.2</v>
      </c>
      <c r="AR53" s="16">
        <f t="shared" si="26"/>
        <v>81.899999999999991</v>
      </c>
      <c r="AS53" s="4">
        <f>SUM(AS41,AS42,2.3*AS43,2.3*AS44,2.3*AS45,2.3*AS46,2*AS47,2*AS48,AS49,0.4*AS50,0.2*AS51)</f>
        <v>16.2</v>
      </c>
      <c r="AT53" s="8">
        <f>SUM(AT41,AT42,2.3*AT43,2.3*AT44,2.3*AT45,2.3*AT46,2*AT47,2*AT48,AT49,0.4*AT50,0.2*AT51)</f>
        <v>15.5</v>
      </c>
      <c r="AU53" s="8">
        <f>SUM(AU41,AU42,2.3*AU43,2.3*AU44,2.3*AU45,2.3*AU46,2*AU47,2*AU48,AU49,0.4*AU50,0.2*AU51)</f>
        <v>15.3</v>
      </c>
      <c r="AV53" s="12">
        <f>SUM(AV41,AV42,2.3*AV43,2.3*AV44,2.3*AV45,2.3*AV46,2*AV47,2*AV48,AV49,0.4*AV50,0.2*AV51)</f>
        <v>20.599999999999998</v>
      </c>
      <c r="AW53" s="16">
        <f t="shared" si="27"/>
        <v>67.599999999999994</v>
      </c>
      <c r="AX53" s="16">
        <f t="shared" si="28"/>
        <v>231.49999999999997</v>
      </c>
      <c r="AY53" s="4">
        <f>SUM(AY41,AY42,2.3*AY43,2.3*AY44,2.3*AY45,2.3*AY46,2*AY47,2*AY48,AY49,0.4*AY50,0.2*AY51)</f>
        <v>22.2</v>
      </c>
      <c r="AZ53" s="8">
        <f>SUM(AZ41,AZ42,2.3*AZ43,2.3*AZ44,2.3*AZ45,2.3*AZ46,2*AZ47,2*AZ48,AZ49,0.4*AZ50,0.2*AZ51)</f>
        <v>29.6</v>
      </c>
      <c r="BA53" s="8">
        <f>SUM(BA41,BA42,2.3*BA43,2.3*BA44,2.3*BA45,2.3*BA46,2*BA47,2*BA48,BA49,0.4*BA50,0.2*BA51)</f>
        <v>25.4</v>
      </c>
      <c r="BB53" s="12">
        <f>SUM(BB41,BB42,2.3*BB43,2.3*BB44,2.3*BB45,2.3*BB46,2*BB47,2*BB48,BB49,0.4*BB50,0.2*BB51)</f>
        <v>18.399999999999999</v>
      </c>
      <c r="BC53" s="16">
        <f t="shared" si="29"/>
        <v>95.6</v>
      </c>
      <c r="BD53" s="4">
        <f>SUM(BD41,BD42,2.3*BD43,2.3*BD44,2.3*BD45,2.3*BD46,2*BD47,2*BD48,BD49,0.4*BD50,0.2*BD51)</f>
        <v>25.2</v>
      </c>
      <c r="BE53" s="8">
        <f>SUM(BE41,BE42,2.3*BE43,2.3*BE44,2.3*BE45,2.3*BE46,2*BE47,2*BE48,BE49,0.4*BE50,0.2*BE51)</f>
        <v>31</v>
      </c>
      <c r="BF53" s="8">
        <f>SUM(BF41,BF42,2.3*BF43,2.3*BF44,2.3*BF45,2.3*BF46,2*BF47,2*BF48,BF49,0.4*BF50,0.2*BF51)</f>
        <v>22.2</v>
      </c>
      <c r="BG53" s="12">
        <f>SUM(BG41,BG42,2.3*BG43,2.3*BG44,2.3*BG45,2.3*BG46,2*BG47,2*BG48,BG49,0.4*BG50,0.2*BG51)</f>
        <v>23.799999999999997</v>
      </c>
      <c r="BH53" s="16">
        <f t="shared" si="30"/>
        <v>102.2</v>
      </c>
      <c r="BI53" s="4">
        <f>SUM(BI41,BI42,2.3*BI43,2.3*BI44,2.3*BI45,2.3*BI46,2*BI47,2*BI48,BI49,0.4*BI50,0.2*BI51)</f>
        <v>34</v>
      </c>
      <c r="BJ53" s="8">
        <f>SUM(BJ41,BJ42,2.3*BJ43,2.3*BJ44,2.3*BJ45,2.3*BJ46,2*BJ47,2*BJ48,BJ49,0.4*BJ50,0.2*BJ51)</f>
        <v>25.8</v>
      </c>
      <c r="BK53" s="8">
        <f>SUM(BK41,BK42,2.3*BK43,2.3*BK44,2.3*BK45,2.3*BK46,2*BK47,2*BK48,BK49,0.4*BK50,0.2*BK51)</f>
        <v>25.2</v>
      </c>
      <c r="BL53" s="12">
        <f>SUM(BL41,BL42,2.3*BL43,2.3*BL44,2.3*BL45,2.3*BL46,2*BL47,2*BL48,BL49,0.4*BL50,0.2*BL51)</f>
        <v>28.799999999999997</v>
      </c>
      <c r="BM53" s="16">
        <f t="shared" si="31"/>
        <v>113.8</v>
      </c>
      <c r="BN53" s="16">
        <f t="shared" si="32"/>
        <v>311.60000000000002</v>
      </c>
      <c r="BO53" s="20">
        <f t="shared" si="33"/>
        <v>1027.3000000000002</v>
      </c>
    </row>
    <row r="54" spans="1:67" ht="15.45" thickTop="1" thickBot="1" x14ac:dyDescent="0.45">
      <c r="A54" s="21" t="s">
        <v>37</v>
      </c>
      <c r="B54" s="21" t="s">
        <v>0</v>
      </c>
      <c r="C54" s="1">
        <v>15</v>
      </c>
      <c r="D54" s="5">
        <v>15</v>
      </c>
      <c r="E54" s="5">
        <v>29</v>
      </c>
      <c r="F54" s="9">
        <v>23</v>
      </c>
      <c r="G54" s="13">
        <f t="shared" si="17"/>
        <v>82</v>
      </c>
      <c r="H54" s="1">
        <v>20</v>
      </c>
      <c r="I54" s="5">
        <v>23</v>
      </c>
      <c r="J54" s="5">
        <v>16</v>
      </c>
      <c r="K54" s="9">
        <v>21</v>
      </c>
      <c r="L54" s="13">
        <f t="shared" si="18"/>
        <v>80</v>
      </c>
      <c r="M54" s="1">
        <v>21</v>
      </c>
      <c r="N54" s="5">
        <v>22</v>
      </c>
      <c r="O54" s="5">
        <v>24</v>
      </c>
      <c r="P54" s="9">
        <v>13</v>
      </c>
      <c r="Q54" s="13">
        <f t="shared" si="19"/>
        <v>80</v>
      </c>
      <c r="R54" s="13">
        <f t="shared" si="20"/>
        <v>242</v>
      </c>
      <c r="S54" s="1">
        <v>14</v>
      </c>
      <c r="T54" s="5">
        <v>10</v>
      </c>
      <c r="U54" s="5">
        <v>14</v>
      </c>
      <c r="V54" s="9">
        <v>5</v>
      </c>
      <c r="W54" s="13">
        <f t="shared" si="21"/>
        <v>43</v>
      </c>
      <c r="X54" s="1">
        <v>12</v>
      </c>
      <c r="Y54" s="5">
        <v>8</v>
      </c>
      <c r="Z54" s="5">
        <v>12</v>
      </c>
      <c r="AA54" s="9">
        <v>17</v>
      </c>
      <c r="AB54" s="13">
        <f t="shared" si="22"/>
        <v>49</v>
      </c>
      <c r="AC54" s="1">
        <v>17</v>
      </c>
      <c r="AD54" s="5">
        <v>16</v>
      </c>
      <c r="AE54" s="5">
        <v>10</v>
      </c>
      <c r="AF54" s="9">
        <v>11</v>
      </c>
      <c r="AG54" s="13">
        <f t="shared" si="23"/>
        <v>54</v>
      </c>
      <c r="AH54" s="13">
        <f t="shared" si="24"/>
        <v>146</v>
      </c>
      <c r="AI54" s="1">
        <v>6</v>
      </c>
      <c r="AJ54" s="5">
        <v>12</v>
      </c>
      <c r="AK54" s="5">
        <v>5</v>
      </c>
      <c r="AL54" s="9">
        <v>13</v>
      </c>
      <c r="AM54" s="13">
        <f t="shared" si="25"/>
        <v>36</v>
      </c>
      <c r="AN54" s="1">
        <v>10</v>
      </c>
      <c r="AO54" s="5">
        <v>18</v>
      </c>
      <c r="AP54" s="5">
        <v>13</v>
      </c>
      <c r="AQ54" s="9">
        <v>8</v>
      </c>
      <c r="AR54" s="13">
        <f t="shared" si="26"/>
        <v>49</v>
      </c>
      <c r="AS54" s="1">
        <v>10</v>
      </c>
      <c r="AT54" s="5">
        <v>8</v>
      </c>
      <c r="AU54" s="5">
        <v>14</v>
      </c>
      <c r="AV54" s="9">
        <v>8</v>
      </c>
      <c r="AW54" s="13">
        <f t="shared" si="27"/>
        <v>40</v>
      </c>
      <c r="AX54" s="13">
        <f t="shared" si="28"/>
        <v>125</v>
      </c>
      <c r="AY54" s="1">
        <v>13</v>
      </c>
      <c r="AZ54" s="5">
        <v>16</v>
      </c>
      <c r="BA54" s="5">
        <v>20</v>
      </c>
      <c r="BB54" s="9">
        <v>17</v>
      </c>
      <c r="BC54" s="13">
        <f t="shared" si="29"/>
        <v>66</v>
      </c>
      <c r="BD54" s="1">
        <v>17</v>
      </c>
      <c r="BE54" s="5">
        <v>7</v>
      </c>
      <c r="BF54" s="5">
        <v>15</v>
      </c>
      <c r="BG54" s="9">
        <v>11</v>
      </c>
      <c r="BH54" s="13">
        <f t="shared" si="30"/>
        <v>50</v>
      </c>
      <c r="BI54" s="1">
        <v>16</v>
      </c>
      <c r="BJ54" s="5">
        <v>13</v>
      </c>
      <c r="BK54" s="5">
        <v>24</v>
      </c>
      <c r="BL54" s="9">
        <v>19</v>
      </c>
      <c r="BM54" s="13">
        <f t="shared" si="31"/>
        <v>72</v>
      </c>
      <c r="BN54" s="13">
        <f t="shared" si="32"/>
        <v>188</v>
      </c>
      <c r="BO54" s="17">
        <f t="shared" si="33"/>
        <v>701</v>
      </c>
    </row>
    <row r="55" spans="1:67" ht="15.45" thickTop="1" thickBot="1" x14ac:dyDescent="0.45">
      <c r="A55" s="21" t="s">
        <v>37</v>
      </c>
      <c r="B55" s="21" t="s">
        <v>1</v>
      </c>
      <c r="C55" s="2">
        <v>2</v>
      </c>
      <c r="D55" s="6">
        <v>1</v>
      </c>
      <c r="E55" s="6">
        <v>0</v>
      </c>
      <c r="F55" s="10">
        <v>0</v>
      </c>
      <c r="G55" s="14">
        <f t="shared" si="17"/>
        <v>3</v>
      </c>
      <c r="H55" s="2">
        <v>2</v>
      </c>
      <c r="I55" s="6">
        <v>0</v>
      </c>
      <c r="J55" s="6">
        <v>1</v>
      </c>
      <c r="K55" s="10">
        <v>1</v>
      </c>
      <c r="L55" s="14">
        <f t="shared" si="18"/>
        <v>4</v>
      </c>
      <c r="M55" s="2">
        <v>0</v>
      </c>
      <c r="N55" s="6">
        <v>2</v>
      </c>
      <c r="O55" s="6">
        <v>4</v>
      </c>
      <c r="P55" s="10">
        <v>0</v>
      </c>
      <c r="Q55" s="14">
        <f t="shared" si="19"/>
        <v>6</v>
      </c>
      <c r="R55" s="14">
        <f t="shared" si="20"/>
        <v>13</v>
      </c>
      <c r="S55" s="2">
        <v>1</v>
      </c>
      <c r="T55" s="6">
        <v>2</v>
      </c>
      <c r="U55" s="6">
        <v>3</v>
      </c>
      <c r="V55" s="10">
        <v>4</v>
      </c>
      <c r="W55" s="14">
        <f t="shared" si="21"/>
        <v>10</v>
      </c>
      <c r="X55" s="2">
        <v>4</v>
      </c>
      <c r="Y55" s="6">
        <v>1</v>
      </c>
      <c r="Z55" s="6">
        <v>6</v>
      </c>
      <c r="AA55" s="10">
        <v>5</v>
      </c>
      <c r="AB55" s="14">
        <f t="shared" si="22"/>
        <v>16</v>
      </c>
      <c r="AC55" s="2">
        <v>2</v>
      </c>
      <c r="AD55" s="6">
        <v>4</v>
      </c>
      <c r="AE55" s="6">
        <v>3</v>
      </c>
      <c r="AF55" s="10">
        <v>2</v>
      </c>
      <c r="AG55" s="14">
        <f t="shared" si="23"/>
        <v>11</v>
      </c>
      <c r="AH55" s="14">
        <f t="shared" si="24"/>
        <v>37</v>
      </c>
      <c r="AI55" s="2">
        <v>2</v>
      </c>
      <c r="AJ55" s="6">
        <v>1</v>
      </c>
      <c r="AK55" s="6">
        <v>2</v>
      </c>
      <c r="AL55" s="10">
        <v>0</v>
      </c>
      <c r="AM55" s="14">
        <f t="shared" si="25"/>
        <v>5</v>
      </c>
      <c r="AN55" s="2">
        <v>1</v>
      </c>
      <c r="AO55" s="6">
        <v>2</v>
      </c>
      <c r="AP55" s="6">
        <v>3</v>
      </c>
      <c r="AQ55" s="10">
        <v>1</v>
      </c>
      <c r="AR55" s="14">
        <f t="shared" si="26"/>
        <v>7</v>
      </c>
      <c r="AS55" s="2">
        <v>1</v>
      </c>
      <c r="AT55" s="6">
        <v>4</v>
      </c>
      <c r="AU55" s="6">
        <v>1</v>
      </c>
      <c r="AV55" s="10">
        <v>4</v>
      </c>
      <c r="AW55" s="14">
        <f t="shared" si="27"/>
        <v>10</v>
      </c>
      <c r="AX55" s="14">
        <f t="shared" si="28"/>
        <v>22</v>
      </c>
      <c r="AY55" s="2">
        <v>1</v>
      </c>
      <c r="AZ55" s="6">
        <v>3</v>
      </c>
      <c r="BA55" s="6">
        <v>3</v>
      </c>
      <c r="BB55" s="10">
        <v>1</v>
      </c>
      <c r="BC55" s="14">
        <f t="shared" si="29"/>
        <v>8</v>
      </c>
      <c r="BD55" s="2">
        <v>4</v>
      </c>
      <c r="BE55" s="6">
        <v>1</v>
      </c>
      <c r="BF55" s="6">
        <v>0</v>
      </c>
      <c r="BG55" s="10">
        <v>0</v>
      </c>
      <c r="BH55" s="14">
        <f t="shared" si="30"/>
        <v>5</v>
      </c>
      <c r="BI55" s="2">
        <v>1</v>
      </c>
      <c r="BJ55" s="6">
        <v>2</v>
      </c>
      <c r="BK55" s="6">
        <v>0</v>
      </c>
      <c r="BL55" s="10">
        <v>1</v>
      </c>
      <c r="BM55" s="14">
        <f t="shared" si="31"/>
        <v>4</v>
      </c>
      <c r="BN55" s="14">
        <f t="shared" si="32"/>
        <v>17</v>
      </c>
      <c r="BO55" s="18">
        <f t="shared" si="33"/>
        <v>89</v>
      </c>
    </row>
    <row r="56" spans="1:67" ht="15.45" thickTop="1" thickBot="1" x14ac:dyDescent="0.45">
      <c r="A56" s="21" t="s">
        <v>37</v>
      </c>
      <c r="B56" s="21" t="s">
        <v>2</v>
      </c>
      <c r="C56" s="2">
        <v>2</v>
      </c>
      <c r="D56" s="6">
        <v>2</v>
      </c>
      <c r="E56" s="6">
        <v>0</v>
      </c>
      <c r="F56" s="10">
        <v>0</v>
      </c>
      <c r="G56" s="14">
        <f t="shared" si="17"/>
        <v>4</v>
      </c>
      <c r="H56" s="2">
        <v>0</v>
      </c>
      <c r="I56" s="6">
        <v>0</v>
      </c>
      <c r="J56" s="6">
        <v>0</v>
      </c>
      <c r="K56" s="10">
        <v>0</v>
      </c>
      <c r="L56" s="14">
        <f t="shared" si="18"/>
        <v>0</v>
      </c>
      <c r="M56" s="2">
        <v>0</v>
      </c>
      <c r="N56" s="6">
        <v>1</v>
      </c>
      <c r="O56" s="6">
        <v>0</v>
      </c>
      <c r="P56" s="10">
        <v>1</v>
      </c>
      <c r="Q56" s="14">
        <f t="shared" si="19"/>
        <v>2</v>
      </c>
      <c r="R56" s="14">
        <f t="shared" si="20"/>
        <v>6</v>
      </c>
      <c r="S56" s="2">
        <v>0</v>
      </c>
      <c r="T56" s="6">
        <v>1</v>
      </c>
      <c r="U56" s="6">
        <v>0</v>
      </c>
      <c r="V56" s="10">
        <v>2</v>
      </c>
      <c r="W56" s="14">
        <f t="shared" si="21"/>
        <v>3</v>
      </c>
      <c r="X56" s="2">
        <v>0</v>
      </c>
      <c r="Y56" s="6">
        <v>0</v>
      </c>
      <c r="Z56" s="6">
        <v>1</v>
      </c>
      <c r="AA56" s="10">
        <v>0</v>
      </c>
      <c r="AB56" s="14">
        <f t="shared" si="22"/>
        <v>1</v>
      </c>
      <c r="AC56" s="2">
        <v>0</v>
      </c>
      <c r="AD56" s="6">
        <v>0</v>
      </c>
      <c r="AE56" s="6">
        <v>0</v>
      </c>
      <c r="AF56" s="10">
        <v>0</v>
      </c>
      <c r="AG56" s="14">
        <f t="shared" si="23"/>
        <v>0</v>
      </c>
      <c r="AH56" s="14">
        <f t="shared" si="24"/>
        <v>4</v>
      </c>
      <c r="AI56" s="2">
        <v>2</v>
      </c>
      <c r="AJ56" s="6">
        <v>2</v>
      </c>
      <c r="AK56" s="6">
        <v>2</v>
      </c>
      <c r="AL56" s="10">
        <v>0</v>
      </c>
      <c r="AM56" s="14">
        <f t="shared" si="25"/>
        <v>6</v>
      </c>
      <c r="AN56" s="2">
        <v>0</v>
      </c>
      <c r="AO56" s="6">
        <v>0</v>
      </c>
      <c r="AP56" s="6">
        <v>0</v>
      </c>
      <c r="AQ56" s="10">
        <v>1</v>
      </c>
      <c r="AR56" s="14">
        <f t="shared" si="26"/>
        <v>1</v>
      </c>
      <c r="AS56" s="2">
        <v>0</v>
      </c>
      <c r="AT56" s="6">
        <v>0</v>
      </c>
      <c r="AU56" s="6">
        <v>2</v>
      </c>
      <c r="AV56" s="10">
        <v>0</v>
      </c>
      <c r="AW56" s="14">
        <f t="shared" si="27"/>
        <v>2</v>
      </c>
      <c r="AX56" s="14">
        <f t="shared" si="28"/>
        <v>9</v>
      </c>
      <c r="AY56" s="2">
        <v>2</v>
      </c>
      <c r="AZ56" s="6">
        <v>2</v>
      </c>
      <c r="BA56" s="6">
        <v>0</v>
      </c>
      <c r="BB56" s="10">
        <v>0</v>
      </c>
      <c r="BC56" s="14">
        <f t="shared" si="29"/>
        <v>4</v>
      </c>
      <c r="BD56" s="2">
        <v>0</v>
      </c>
      <c r="BE56" s="6">
        <v>0</v>
      </c>
      <c r="BF56" s="6">
        <v>0</v>
      </c>
      <c r="BG56" s="10">
        <v>1</v>
      </c>
      <c r="BH56" s="14">
        <f t="shared" si="30"/>
        <v>1</v>
      </c>
      <c r="BI56" s="2">
        <v>0</v>
      </c>
      <c r="BJ56" s="6">
        <v>0</v>
      </c>
      <c r="BK56" s="6">
        <v>0</v>
      </c>
      <c r="BL56" s="10">
        <v>0</v>
      </c>
      <c r="BM56" s="14">
        <f t="shared" si="31"/>
        <v>0</v>
      </c>
      <c r="BN56" s="14">
        <f t="shared" si="32"/>
        <v>5</v>
      </c>
      <c r="BO56" s="18">
        <f t="shared" si="33"/>
        <v>24</v>
      </c>
    </row>
    <row r="57" spans="1:67" ht="15.45" thickTop="1" thickBot="1" x14ac:dyDescent="0.45">
      <c r="A57" s="21" t="s">
        <v>37</v>
      </c>
      <c r="B57" s="21" t="s">
        <v>3</v>
      </c>
      <c r="C57" s="2">
        <v>0</v>
      </c>
      <c r="D57" s="6">
        <v>0</v>
      </c>
      <c r="E57" s="6">
        <v>0</v>
      </c>
      <c r="F57" s="10">
        <v>0</v>
      </c>
      <c r="G57" s="14">
        <f t="shared" si="17"/>
        <v>0</v>
      </c>
      <c r="H57" s="2">
        <v>0</v>
      </c>
      <c r="I57" s="6">
        <v>0</v>
      </c>
      <c r="J57" s="6">
        <v>0</v>
      </c>
      <c r="K57" s="10">
        <v>0</v>
      </c>
      <c r="L57" s="14">
        <f t="shared" si="18"/>
        <v>0</v>
      </c>
      <c r="M57" s="2">
        <v>0</v>
      </c>
      <c r="N57" s="6">
        <v>0</v>
      </c>
      <c r="O57" s="6">
        <v>0</v>
      </c>
      <c r="P57" s="10">
        <v>0</v>
      </c>
      <c r="Q57" s="14">
        <f t="shared" si="19"/>
        <v>0</v>
      </c>
      <c r="R57" s="14">
        <f t="shared" si="20"/>
        <v>0</v>
      </c>
      <c r="S57" s="2">
        <v>0</v>
      </c>
      <c r="T57" s="6">
        <v>0</v>
      </c>
      <c r="U57" s="6">
        <v>0</v>
      </c>
      <c r="V57" s="10">
        <v>0</v>
      </c>
      <c r="W57" s="14">
        <f t="shared" si="21"/>
        <v>0</v>
      </c>
      <c r="X57" s="2">
        <v>0</v>
      </c>
      <c r="Y57" s="6">
        <v>0</v>
      </c>
      <c r="Z57" s="6">
        <v>0</v>
      </c>
      <c r="AA57" s="10">
        <v>0</v>
      </c>
      <c r="AB57" s="14">
        <f t="shared" si="22"/>
        <v>0</v>
      </c>
      <c r="AC57" s="2">
        <v>0</v>
      </c>
      <c r="AD57" s="6">
        <v>0</v>
      </c>
      <c r="AE57" s="6">
        <v>0</v>
      </c>
      <c r="AF57" s="10">
        <v>0</v>
      </c>
      <c r="AG57" s="14">
        <f t="shared" si="23"/>
        <v>0</v>
      </c>
      <c r="AH57" s="14">
        <f t="shared" si="24"/>
        <v>0</v>
      </c>
      <c r="AI57" s="2">
        <v>0</v>
      </c>
      <c r="AJ57" s="6">
        <v>0</v>
      </c>
      <c r="AK57" s="6">
        <v>0</v>
      </c>
      <c r="AL57" s="10">
        <v>0</v>
      </c>
      <c r="AM57" s="14">
        <f t="shared" si="25"/>
        <v>0</v>
      </c>
      <c r="AN57" s="2">
        <v>0</v>
      </c>
      <c r="AO57" s="6">
        <v>0</v>
      </c>
      <c r="AP57" s="6">
        <v>0</v>
      </c>
      <c r="AQ57" s="10">
        <v>1</v>
      </c>
      <c r="AR57" s="14">
        <f t="shared" si="26"/>
        <v>1</v>
      </c>
      <c r="AS57" s="2">
        <v>0</v>
      </c>
      <c r="AT57" s="6">
        <v>0</v>
      </c>
      <c r="AU57" s="6">
        <v>0</v>
      </c>
      <c r="AV57" s="10">
        <v>0</v>
      </c>
      <c r="AW57" s="14">
        <f t="shared" si="27"/>
        <v>0</v>
      </c>
      <c r="AX57" s="14">
        <f t="shared" si="28"/>
        <v>1</v>
      </c>
      <c r="AY57" s="2">
        <v>0</v>
      </c>
      <c r="AZ57" s="6">
        <v>0</v>
      </c>
      <c r="BA57" s="6">
        <v>0</v>
      </c>
      <c r="BB57" s="10">
        <v>0</v>
      </c>
      <c r="BC57" s="14">
        <f t="shared" si="29"/>
        <v>0</v>
      </c>
      <c r="BD57" s="2">
        <v>0</v>
      </c>
      <c r="BE57" s="6">
        <v>0</v>
      </c>
      <c r="BF57" s="6">
        <v>0</v>
      </c>
      <c r="BG57" s="10">
        <v>0</v>
      </c>
      <c r="BH57" s="14">
        <f t="shared" si="30"/>
        <v>0</v>
      </c>
      <c r="BI57" s="2">
        <v>0</v>
      </c>
      <c r="BJ57" s="6">
        <v>0</v>
      </c>
      <c r="BK57" s="6">
        <v>0</v>
      </c>
      <c r="BL57" s="10">
        <v>0</v>
      </c>
      <c r="BM57" s="14">
        <f t="shared" si="31"/>
        <v>0</v>
      </c>
      <c r="BN57" s="14">
        <f t="shared" si="32"/>
        <v>0</v>
      </c>
      <c r="BO57" s="18">
        <f t="shared" si="33"/>
        <v>1</v>
      </c>
    </row>
    <row r="58" spans="1:67" ht="15.45" thickTop="1" thickBot="1" x14ac:dyDescent="0.45">
      <c r="A58" s="21" t="s">
        <v>37</v>
      </c>
      <c r="B58" s="21" t="s">
        <v>4</v>
      </c>
      <c r="C58" s="2">
        <v>0</v>
      </c>
      <c r="D58" s="6">
        <v>0</v>
      </c>
      <c r="E58" s="6">
        <v>0</v>
      </c>
      <c r="F58" s="10">
        <v>0</v>
      </c>
      <c r="G58" s="14">
        <f t="shared" si="17"/>
        <v>0</v>
      </c>
      <c r="H58" s="2">
        <v>0</v>
      </c>
      <c r="I58" s="6">
        <v>0</v>
      </c>
      <c r="J58" s="6">
        <v>0</v>
      </c>
      <c r="K58" s="10">
        <v>0</v>
      </c>
      <c r="L58" s="14">
        <f t="shared" si="18"/>
        <v>0</v>
      </c>
      <c r="M58" s="2">
        <v>0</v>
      </c>
      <c r="N58" s="6">
        <v>0</v>
      </c>
      <c r="O58" s="6">
        <v>1</v>
      </c>
      <c r="P58" s="10">
        <v>0</v>
      </c>
      <c r="Q58" s="14">
        <f t="shared" si="19"/>
        <v>1</v>
      </c>
      <c r="R58" s="14">
        <f t="shared" si="20"/>
        <v>1</v>
      </c>
      <c r="S58" s="2">
        <v>0</v>
      </c>
      <c r="T58" s="6">
        <v>0</v>
      </c>
      <c r="U58" s="6">
        <v>0</v>
      </c>
      <c r="V58" s="10">
        <v>0</v>
      </c>
      <c r="W58" s="14">
        <f t="shared" si="21"/>
        <v>0</v>
      </c>
      <c r="X58" s="2">
        <v>0</v>
      </c>
      <c r="Y58" s="6">
        <v>0</v>
      </c>
      <c r="Z58" s="6">
        <v>0</v>
      </c>
      <c r="AA58" s="10">
        <v>0</v>
      </c>
      <c r="AB58" s="14">
        <f t="shared" si="22"/>
        <v>0</v>
      </c>
      <c r="AC58" s="2">
        <v>0</v>
      </c>
      <c r="AD58" s="6">
        <v>0</v>
      </c>
      <c r="AE58" s="6">
        <v>0</v>
      </c>
      <c r="AF58" s="10">
        <v>1</v>
      </c>
      <c r="AG58" s="14">
        <f t="shared" si="23"/>
        <v>1</v>
      </c>
      <c r="AH58" s="14">
        <f t="shared" si="24"/>
        <v>1</v>
      </c>
      <c r="AI58" s="2">
        <v>0</v>
      </c>
      <c r="AJ58" s="6">
        <v>0</v>
      </c>
      <c r="AK58" s="6">
        <v>0</v>
      </c>
      <c r="AL58" s="10">
        <v>0</v>
      </c>
      <c r="AM58" s="14">
        <f t="shared" si="25"/>
        <v>0</v>
      </c>
      <c r="AN58" s="2">
        <v>0</v>
      </c>
      <c r="AO58" s="6">
        <v>0</v>
      </c>
      <c r="AP58" s="6">
        <v>0</v>
      </c>
      <c r="AQ58" s="10">
        <v>1</v>
      </c>
      <c r="AR58" s="14">
        <f t="shared" si="26"/>
        <v>1</v>
      </c>
      <c r="AS58" s="2">
        <v>0</v>
      </c>
      <c r="AT58" s="6">
        <v>0</v>
      </c>
      <c r="AU58" s="6">
        <v>0</v>
      </c>
      <c r="AV58" s="10">
        <v>0</v>
      </c>
      <c r="AW58" s="14">
        <f t="shared" si="27"/>
        <v>0</v>
      </c>
      <c r="AX58" s="14">
        <f t="shared" si="28"/>
        <v>1</v>
      </c>
      <c r="AY58" s="2">
        <v>0</v>
      </c>
      <c r="AZ58" s="6">
        <v>0</v>
      </c>
      <c r="BA58" s="6">
        <v>0</v>
      </c>
      <c r="BB58" s="10">
        <v>0</v>
      </c>
      <c r="BC58" s="14">
        <f t="shared" si="29"/>
        <v>0</v>
      </c>
      <c r="BD58" s="2">
        <v>0</v>
      </c>
      <c r="BE58" s="6">
        <v>0</v>
      </c>
      <c r="BF58" s="6">
        <v>0</v>
      </c>
      <c r="BG58" s="10">
        <v>0</v>
      </c>
      <c r="BH58" s="14">
        <f t="shared" si="30"/>
        <v>0</v>
      </c>
      <c r="BI58" s="2">
        <v>0</v>
      </c>
      <c r="BJ58" s="6">
        <v>0</v>
      </c>
      <c r="BK58" s="6">
        <v>0</v>
      </c>
      <c r="BL58" s="10">
        <v>0</v>
      </c>
      <c r="BM58" s="14">
        <f t="shared" si="31"/>
        <v>0</v>
      </c>
      <c r="BN58" s="14">
        <f t="shared" si="32"/>
        <v>0</v>
      </c>
      <c r="BO58" s="18">
        <f t="shared" si="33"/>
        <v>3</v>
      </c>
    </row>
    <row r="59" spans="1:67" ht="15.45" thickTop="1" thickBot="1" x14ac:dyDescent="0.45">
      <c r="A59" s="21" t="s">
        <v>37</v>
      </c>
      <c r="B59" s="21" t="s">
        <v>5</v>
      </c>
      <c r="C59" s="2">
        <v>0</v>
      </c>
      <c r="D59" s="6">
        <v>0</v>
      </c>
      <c r="E59" s="6">
        <v>0</v>
      </c>
      <c r="F59" s="10">
        <v>0</v>
      </c>
      <c r="G59" s="14">
        <f t="shared" si="17"/>
        <v>0</v>
      </c>
      <c r="H59" s="2">
        <v>0</v>
      </c>
      <c r="I59" s="6">
        <v>0</v>
      </c>
      <c r="J59" s="6">
        <v>0</v>
      </c>
      <c r="K59" s="10">
        <v>0</v>
      </c>
      <c r="L59" s="14">
        <f t="shared" si="18"/>
        <v>0</v>
      </c>
      <c r="M59" s="2">
        <v>0</v>
      </c>
      <c r="N59" s="6">
        <v>0</v>
      </c>
      <c r="O59" s="6">
        <v>0</v>
      </c>
      <c r="P59" s="10">
        <v>0</v>
      </c>
      <c r="Q59" s="14">
        <f t="shared" si="19"/>
        <v>0</v>
      </c>
      <c r="R59" s="14">
        <f t="shared" si="20"/>
        <v>0</v>
      </c>
      <c r="S59" s="2">
        <v>0</v>
      </c>
      <c r="T59" s="6">
        <v>0</v>
      </c>
      <c r="U59" s="6">
        <v>0</v>
      </c>
      <c r="V59" s="10">
        <v>0</v>
      </c>
      <c r="W59" s="14">
        <f t="shared" si="21"/>
        <v>0</v>
      </c>
      <c r="X59" s="2">
        <v>0</v>
      </c>
      <c r="Y59" s="6">
        <v>0</v>
      </c>
      <c r="Z59" s="6">
        <v>0</v>
      </c>
      <c r="AA59" s="10">
        <v>0</v>
      </c>
      <c r="AB59" s="14">
        <f t="shared" si="22"/>
        <v>0</v>
      </c>
      <c r="AC59" s="2">
        <v>0</v>
      </c>
      <c r="AD59" s="6">
        <v>0</v>
      </c>
      <c r="AE59" s="6">
        <v>0</v>
      </c>
      <c r="AF59" s="10">
        <v>0</v>
      </c>
      <c r="AG59" s="14">
        <f t="shared" si="23"/>
        <v>0</v>
      </c>
      <c r="AH59" s="14">
        <f t="shared" si="24"/>
        <v>0</v>
      </c>
      <c r="AI59" s="2">
        <v>0</v>
      </c>
      <c r="AJ59" s="6">
        <v>0</v>
      </c>
      <c r="AK59" s="6">
        <v>0</v>
      </c>
      <c r="AL59" s="10">
        <v>0</v>
      </c>
      <c r="AM59" s="14">
        <f t="shared" si="25"/>
        <v>0</v>
      </c>
      <c r="AN59" s="2">
        <v>0</v>
      </c>
      <c r="AO59" s="6">
        <v>0</v>
      </c>
      <c r="AP59" s="6">
        <v>0</v>
      </c>
      <c r="AQ59" s="10">
        <v>0</v>
      </c>
      <c r="AR59" s="14">
        <f t="shared" si="26"/>
        <v>0</v>
      </c>
      <c r="AS59" s="2">
        <v>0</v>
      </c>
      <c r="AT59" s="6">
        <v>0</v>
      </c>
      <c r="AU59" s="6">
        <v>0</v>
      </c>
      <c r="AV59" s="10">
        <v>0</v>
      </c>
      <c r="AW59" s="14">
        <f t="shared" si="27"/>
        <v>0</v>
      </c>
      <c r="AX59" s="14">
        <f t="shared" si="28"/>
        <v>0</v>
      </c>
      <c r="AY59" s="2">
        <v>0</v>
      </c>
      <c r="AZ59" s="6">
        <v>0</v>
      </c>
      <c r="BA59" s="6">
        <v>0</v>
      </c>
      <c r="BB59" s="10">
        <v>0</v>
      </c>
      <c r="BC59" s="14">
        <f t="shared" si="29"/>
        <v>0</v>
      </c>
      <c r="BD59" s="2">
        <v>0</v>
      </c>
      <c r="BE59" s="6">
        <v>0</v>
      </c>
      <c r="BF59" s="6">
        <v>0</v>
      </c>
      <c r="BG59" s="10">
        <v>0</v>
      </c>
      <c r="BH59" s="14">
        <f t="shared" si="30"/>
        <v>0</v>
      </c>
      <c r="BI59" s="2">
        <v>0</v>
      </c>
      <c r="BJ59" s="6">
        <v>0</v>
      </c>
      <c r="BK59" s="6">
        <v>0</v>
      </c>
      <c r="BL59" s="10">
        <v>0</v>
      </c>
      <c r="BM59" s="14">
        <f t="shared" si="31"/>
        <v>0</v>
      </c>
      <c r="BN59" s="14">
        <f t="shared" si="32"/>
        <v>0</v>
      </c>
      <c r="BO59" s="18">
        <f t="shared" si="33"/>
        <v>0</v>
      </c>
    </row>
    <row r="60" spans="1:67" ht="15.45" thickTop="1" thickBot="1" x14ac:dyDescent="0.45">
      <c r="A60" s="21" t="s">
        <v>37</v>
      </c>
      <c r="B60" s="21" t="s">
        <v>6</v>
      </c>
      <c r="C60" s="2">
        <v>0</v>
      </c>
      <c r="D60" s="6">
        <v>0</v>
      </c>
      <c r="E60" s="6">
        <v>0</v>
      </c>
      <c r="F60" s="10">
        <v>0</v>
      </c>
      <c r="G60" s="14">
        <f t="shared" si="17"/>
        <v>0</v>
      </c>
      <c r="H60" s="2">
        <v>0</v>
      </c>
      <c r="I60" s="6">
        <v>0</v>
      </c>
      <c r="J60" s="6">
        <v>0</v>
      </c>
      <c r="K60" s="10">
        <v>0</v>
      </c>
      <c r="L60" s="14">
        <f t="shared" si="18"/>
        <v>0</v>
      </c>
      <c r="M60" s="2">
        <v>0</v>
      </c>
      <c r="N60" s="6">
        <v>0</v>
      </c>
      <c r="O60" s="6">
        <v>0</v>
      </c>
      <c r="P60" s="10">
        <v>0</v>
      </c>
      <c r="Q60" s="14">
        <f t="shared" si="19"/>
        <v>0</v>
      </c>
      <c r="R60" s="14">
        <f t="shared" si="20"/>
        <v>0</v>
      </c>
      <c r="S60" s="2">
        <v>0</v>
      </c>
      <c r="T60" s="6">
        <v>0</v>
      </c>
      <c r="U60" s="6">
        <v>0</v>
      </c>
      <c r="V60" s="10">
        <v>0</v>
      </c>
      <c r="W60" s="14">
        <f t="shared" si="21"/>
        <v>0</v>
      </c>
      <c r="X60" s="2">
        <v>0</v>
      </c>
      <c r="Y60" s="6">
        <v>0</v>
      </c>
      <c r="Z60" s="6">
        <v>0</v>
      </c>
      <c r="AA60" s="10">
        <v>0</v>
      </c>
      <c r="AB60" s="14">
        <f t="shared" si="22"/>
        <v>0</v>
      </c>
      <c r="AC60" s="2">
        <v>0</v>
      </c>
      <c r="AD60" s="6">
        <v>0</v>
      </c>
      <c r="AE60" s="6">
        <v>0</v>
      </c>
      <c r="AF60" s="10">
        <v>0</v>
      </c>
      <c r="AG60" s="14">
        <f t="shared" si="23"/>
        <v>0</v>
      </c>
      <c r="AH60" s="14">
        <f t="shared" si="24"/>
        <v>0</v>
      </c>
      <c r="AI60" s="2">
        <v>0</v>
      </c>
      <c r="AJ60" s="6">
        <v>0</v>
      </c>
      <c r="AK60" s="6">
        <v>0</v>
      </c>
      <c r="AL60" s="10">
        <v>0</v>
      </c>
      <c r="AM60" s="14">
        <f t="shared" si="25"/>
        <v>0</v>
      </c>
      <c r="AN60" s="2">
        <v>0</v>
      </c>
      <c r="AO60" s="6">
        <v>0</v>
      </c>
      <c r="AP60" s="6">
        <v>0</v>
      </c>
      <c r="AQ60" s="10">
        <v>0</v>
      </c>
      <c r="AR60" s="14">
        <f t="shared" si="26"/>
        <v>0</v>
      </c>
      <c r="AS60" s="2">
        <v>0</v>
      </c>
      <c r="AT60" s="6">
        <v>0</v>
      </c>
      <c r="AU60" s="6">
        <v>0</v>
      </c>
      <c r="AV60" s="10">
        <v>0</v>
      </c>
      <c r="AW60" s="14">
        <f t="shared" si="27"/>
        <v>0</v>
      </c>
      <c r="AX60" s="14">
        <f t="shared" si="28"/>
        <v>0</v>
      </c>
      <c r="AY60" s="2">
        <v>0</v>
      </c>
      <c r="AZ60" s="6">
        <v>0</v>
      </c>
      <c r="BA60" s="6">
        <v>0</v>
      </c>
      <c r="BB60" s="10">
        <v>0</v>
      </c>
      <c r="BC60" s="14">
        <f t="shared" si="29"/>
        <v>0</v>
      </c>
      <c r="BD60" s="2">
        <v>0</v>
      </c>
      <c r="BE60" s="6">
        <v>0</v>
      </c>
      <c r="BF60" s="6">
        <v>0</v>
      </c>
      <c r="BG60" s="10">
        <v>0</v>
      </c>
      <c r="BH60" s="14">
        <f t="shared" si="30"/>
        <v>0</v>
      </c>
      <c r="BI60" s="2">
        <v>0</v>
      </c>
      <c r="BJ60" s="6">
        <v>0</v>
      </c>
      <c r="BK60" s="6">
        <v>0</v>
      </c>
      <c r="BL60" s="10">
        <v>0</v>
      </c>
      <c r="BM60" s="14">
        <f t="shared" si="31"/>
        <v>0</v>
      </c>
      <c r="BN60" s="14">
        <f t="shared" si="32"/>
        <v>0</v>
      </c>
      <c r="BO60" s="18">
        <f t="shared" si="33"/>
        <v>0</v>
      </c>
    </row>
    <row r="61" spans="1:67" ht="15.45" thickTop="1" thickBot="1" x14ac:dyDescent="0.45">
      <c r="A61" s="21" t="s">
        <v>37</v>
      </c>
      <c r="B61" s="21" t="s">
        <v>7</v>
      </c>
      <c r="C61" s="2">
        <v>0</v>
      </c>
      <c r="D61" s="6">
        <v>1</v>
      </c>
      <c r="E61" s="6">
        <v>0</v>
      </c>
      <c r="F61" s="10">
        <v>0</v>
      </c>
      <c r="G61" s="14">
        <f t="shared" si="17"/>
        <v>1</v>
      </c>
      <c r="H61" s="2">
        <v>2</v>
      </c>
      <c r="I61" s="6">
        <v>0</v>
      </c>
      <c r="J61" s="6">
        <v>0</v>
      </c>
      <c r="K61" s="10">
        <v>0</v>
      </c>
      <c r="L61" s="14">
        <f t="shared" si="18"/>
        <v>2</v>
      </c>
      <c r="M61" s="2">
        <v>0</v>
      </c>
      <c r="N61" s="6">
        <v>0</v>
      </c>
      <c r="O61" s="6">
        <v>1</v>
      </c>
      <c r="P61" s="10">
        <v>1</v>
      </c>
      <c r="Q61" s="14">
        <f t="shared" si="19"/>
        <v>2</v>
      </c>
      <c r="R61" s="14">
        <f t="shared" si="20"/>
        <v>5</v>
      </c>
      <c r="S61" s="2">
        <v>0</v>
      </c>
      <c r="T61" s="6">
        <v>0</v>
      </c>
      <c r="U61" s="6">
        <v>0</v>
      </c>
      <c r="V61" s="10">
        <v>0</v>
      </c>
      <c r="W61" s="14">
        <f t="shared" si="21"/>
        <v>0</v>
      </c>
      <c r="X61" s="2">
        <v>0</v>
      </c>
      <c r="Y61" s="6">
        <v>0</v>
      </c>
      <c r="Z61" s="6">
        <v>0</v>
      </c>
      <c r="AA61" s="10">
        <v>0</v>
      </c>
      <c r="AB61" s="14">
        <f t="shared" si="22"/>
        <v>0</v>
      </c>
      <c r="AC61" s="2">
        <v>0</v>
      </c>
      <c r="AD61" s="6">
        <v>0</v>
      </c>
      <c r="AE61" s="6">
        <v>0</v>
      </c>
      <c r="AF61" s="10">
        <v>1</v>
      </c>
      <c r="AG61" s="14">
        <f t="shared" si="23"/>
        <v>1</v>
      </c>
      <c r="AH61" s="14">
        <f t="shared" si="24"/>
        <v>1</v>
      </c>
      <c r="AI61" s="2">
        <v>0</v>
      </c>
      <c r="AJ61" s="6">
        <v>0</v>
      </c>
      <c r="AK61" s="6">
        <v>0</v>
      </c>
      <c r="AL61" s="10">
        <v>0</v>
      </c>
      <c r="AM61" s="14">
        <f t="shared" si="25"/>
        <v>0</v>
      </c>
      <c r="AN61" s="2">
        <v>0</v>
      </c>
      <c r="AO61" s="6">
        <v>0</v>
      </c>
      <c r="AP61" s="6">
        <v>0</v>
      </c>
      <c r="AQ61" s="10">
        <v>0</v>
      </c>
      <c r="AR61" s="14">
        <f t="shared" si="26"/>
        <v>0</v>
      </c>
      <c r="AS61" s="2">
        <v>0</v>
      </c>
      <c r="AT61" s="6">
        <v>0</v>
      </c>
      <c r="AU61" s="6">
        <v>0</v>
      </c>
      <c r="AV61" s="10">
        <v>0</v>
      </c>
      <c r="AW61" s="14">
        <f t="shared" si="27"/>
        <v>0</v>
      </c>
      <c r="AX61" s="14">
        <f t="shared" si="28"/>
        <v>0</v>
      </c>
      <c r="AY61" s="2">
        <v>0</v>
      </c>
      <c r="AZ61" s="6">
        <v>0</v>
      </c>
      <c r="BA61" s="6">
        <v>0</v>
      </c>
      <c r="BB61" s="10">
        <v>0</v>
      </c>
      <c r="BC61" s="14">
        <f t="shared" si="29"/>
        <v>0</v>
      </c>
      <c r="BD61" s="2">
        <v>0</v>
      </c>
      <c r="BE61" s="6">
        <v>0</v>
      </c>
      <c r="BF61" s="6">
        <v>0</v>
      </c>
      <c r="BG61" s="10">
        <v>1</v>
      </c>
      <c r="BH61" s="14">
        <f t="shared" si="30"/>
        <v>1</v>
      </c>
      <c r="BI61" s="2">
        <v>2</v>
      </c>
      <c r="BJ61" s="6">
        <v>0</v>
      </c>
      <c r="BK61" s="6">
        <v>0</v>
      </c>
      <c r="BL61" s="10">
        <v>1</v>
      </c>
      <c r="BM61" s="14">
        <f t="shared" si="31"/>
        <v>3</v>
      </c>
      <c r="BN61" s="14">
        <f t="shared" si="32"/>
        <v>4</v>
      </c>
      <c r="BO61" s="18">
        <f t="shared" si="33"/>
        <v>10</v>
      </c>
    </row>
    <row r="62" spans="1:67" ht="15.45" thickTop="1" thickBot="1" x14ac:dyDescent="0.45">
      <c r="A62" s="21" t="s">
        <v>37</v>
      </c>
      <c r="B62" s="21" t="s">
        <v>8</v>
      </c>
      <c r="C62" s="2">
        <v>1</v>
      </c>
      <c r="D62" s="6">
        <v>2</v>
      </c>
      <c r="E62" s="6">
        <v>1</v>
      </c>
      <c r="F62" s="10">
        <v>4</v>
      </c>
      <c r="G62" s="14">
        <f t="shared" si="17"/>
        <v>8</v>
      </c>
      <c r="H62" s="2">
        <v>2</v>
      </c>
      <c r="I62" s="6">
        <v>2</v>
      </c>
      <c r="J62" s="6">
        <v>4</v>
      </c>
      <c r="K62" s="10">
        <v>6</v>
      </c>
      <c r="L62" s="14">
        <f t="shared" si="18"/>
        <v>14</v>
      </c>
      <c r="M62" s="2">
        <v>4</v>
      </c>
      <c r="N62" s="6">
        <v>7</v>
      </c>
      <c r="O62" s="6">
        <v>4</v>
      </c>
      <c r="P62" s="10">
        <v>6</v>
      </c>
      <c r="Q62" s="14">
        <f t="shared" si="19"/>
        <v>21</v>
      </c>
      <c r="R62" s="14">
        <f t="shared" si="20"/>
        <v>43</v>
      </c>
      <c r="S62" s="2">
        <v>7</v>
      </c>
      <c r="T62" s="6">
        <v>3</v>
      </c>
      <c r="U62" s="6">
        <v>3</v>
      </c>
      <c r="V62" s="10">
        <v>4</v>
      </c>
      <c r="W62" s="14">
        <f t="shared" si="21"/>
        <v>17</v>
      </c>
      <c r="X62" s="2">
        <v>0</v>
      </c>
      <c r="Y62" s="6">
        <v>2</v>
      </c>
      <c r="Z62" s="6">
        <v>2</v>
      </c>
      <c r="AA62" s="10">
        <v>1</v>
      </c>
      <c r="AB62" s="14">
        <f t="shared" si="22"/>
        <v>5</v>
      </c>
      <c r="AC62" s="2">
        <v>2</v>
      </c>
      <c r="AD62" s="6">
        <v>1</v>
      </c>
      <c r="AE62" s="6">
        <v>3</v>
      </c>
      <c r="AF62" s="10">
        <v>5</v>
      </c>
      <c r="AG62" s="14">
        <f t="shared" si="23"/>
        <v>11</v>
      </c>
      <c r="AH62" s="14">
        <f t="shared" si="24"/>
        <v>33</v>
      </c>
      <c r="AI62" s="2">
        <v>4</v>
      </c>
      <c r="AJ62" s="6">
        <v>1</v>
      </c>
      <c r="AK62" s="6">
        <v>2</v>
      </c>
      <c r="AL62" s="10">
        <v>4</v>
      </c>
      <c r="AM62" s="14">
        <f t="shared" si="25"/>
        <v>11</v>
      </c>
      <c r="AN62" s="2">
        <v>2</v>
      </c>
      <c r="AO62" s="6">
        <v>5</v>
      </c>
      <c r="AP62" s="6">
        <v>2</v>
      </c>
      <c r="AQ62" s="10">
        <v>1</v>
      </c>
      <c r="AR62" s="14">
        <f t="shared" si="26"/>
        <v>10</v>
      </c>
      <c r="AS62" s="2">
        <v>3</v>
      </c>
      <c r="AT62" s="6">
        <v>2</v>
      </c>
      <c r="AU62" s="6">
        <v>4</v>
      </c>
      <c r="AV62" s="10">
        <v>3</v>
      </c>
      <c r="AW62" s="14">
        <f t="shared" si="27"/>
        <v>12</v>
      </c>
      <c r="AX62" s="14">
        <f t="shared" si="28"/>
        <v>33</v>
      </c>
      <c r="AY62" s="2">
        <v>3</v>
      </c>
      <c r="AZ62" s="6">
        <v>3</v>
      </c>
      <c r="BA62" s="6">
        <v>2</v>
      </c>
      <c r="BB62" s="10">
        <v>3</v>
      </c>
      <c r="BC62" s="14">
        <f t="shared" si="29"/>
        <v>11</v>
      </c>
      <c r="BD62" s="2">
        <v>0</v>
      </c>
      <c r="BE62" s="6">
        <v>3</v>
      </c>
      <c r="BF62" s="6">
        <v>6</v>
      </c>
      <c r="BG62" s="10">
        <v>3</v>
      </c>
      <c r="BH62" s="14">
        <f t="shared" si="30"/>
        <v>12</v>
      </c>
      <c r="BI62" s="2">
        <v>2</v>
      </c>
      <c r="BJ62" s="6">
        <v>4</v>
      </c>
      <c r="BK62" s="6">
        <v>3</v>
      </c>
      <c r="BL62" s="10">
        <v>5</v>
      </c>
      <c r="BM62" s="14">
        <f t="shared" si="31"/>
        <v>14</v>
      </c>
      <c r="BN62" s="14">
        <f t="shared" si="32"/>
        <v>37</v>
      </c>
      <c r="BO62" s="18">
        <f t="shared" si="33"/>
        <v>146</v>
      </c>
    </row>
    <row r="63" spans="1:67" ht="15.45" thickTop="1" thickBot="1" x14ac:dyDescent="0.45">
      <c r="A63" s="21" t="s">
        <v>37</v>
      </c>
      <c r="B63" s="21" t="s">
        <v>9</v>
      </c>
      <c r="C63" s="2">
        <v>1</v>
      </c>
      <c r="D63" s="6">
        <v>1</v>
      </c>
      <c r="E63" s="6">
        <v>0</v>
      </c>
      <c r="F63" s="10">
        <v>1</v>
      </c>
      <c r="G63" s="14">
        <f t="shared" si="17"/>
        <v>3</v>
      </c>
      <c r="H63" s="2">
        <v>1</v>
      </c>
      <c r="I63" s="6">
        <v>1</v>
      </c>
      <c r="J63" s="6">
        <v>0</v>
      </c>
      <c r="K63" s="10">
        <v>0</v>
      </c>
      <c r="L63" s="14">
        <f t="shared" si="18"/>
        <v>2</v>
      </c>
      <c r="M63" s="2">
        <v>3</v>
      </c>
      <c r="N63" s="6">
        <v>1</v>
      </c>
      <c r="O63" s="6">
        <v>0</v>
      </c>
      <c r="P63" s="10">
        <v>0</v>
      </c>
      <c r="Q63" s="14">
        <f t="shared" si="19"/>
        <v>4</v>
      </c>
      <c r="R63" s="14">
        <f t="shared" si="20"/>
        <v>9</v>
      </c>
      <c r="S63" s="2">
        <v>0</v>
      </c>
      <c r="T63" s="6">
        <v>0</v>
      </c>
      <c r="U63" s="6">
        <v>0</v>
      </c>
      <c r="V63" s="10">
        <v>1</v>
      </c>
      <c r="W63" s="14">
        <f t="shared" si="21"/>
        <v>1</v>
      </c>
      <c r="X63" s="2">
        <v>0</v>
      </c>
      <c r="Y63" s="6">
        <v>0</v>
      </c>
      <c r="Z63" s="6">
        <v>0</v>
      </c>
      <c r="AA63" s="10">
        <v>1</v>
      </c>
      <c r="AB63" s="14">
        <f t="shared" si="22"/>
        <v>1</v>
      </c>
      <c r="AC63" s="2">
        <v>0</v>
      </c>
      <c r="AD63" s="6">
        <v>0</v>
      </c>
      <c r="AE63" s="6">
        <v>0</v>
      </c>
      <c r="AF63" s="10">
        <v>0</v>
      </c>
      <c r="AG63" s="14">
        <f t="shared" si="23"/>
        <v>0</v>
      </c>
      <c r="AH63" s="14">
        <f t="shared" si="24"/>
        <v>2</v>
      </c>
      <c r="AI63" s="2">
        <v>0</v>
      </c>
      <c r="AJ63" s="6">
        <v>0</v>
      </c>
      <c r="AK63" s="6">
        <v>0</v>
      </c>
      <c r="AL63" s="10">
        <v>0</v>
      </c>
      <c r="AM63" s="14">
        <f t="shared" si="25"/>
        <v>0</v>
      </c>
      <c r="AN63" s="2">
        <v>0</v>
      </c>
      <c r="AO63" s="6">
        <v>1</v>
      </c>
      <c r="AP63" s="6">
        <v>0</v>
      </c>
      <c r="AQ63" s="10">
        <v>1</v>
      </c>
      <c r="AR63" s="14">
        <f t="shared" si="26"/>
        <v>2</v>
      </c>
      <c r="AS63" s="2">
        <v>0</v>
      </c>
      <c r="AT63" s="6">
        <v>1</v>
      </c>
      <c r="AU63" s="6">
        <v>1</v>
      </c>
      <c r="AV63" s="10">
        <v>0</v>
      </c>
      <c r="AW63" s="14">
        <f t="shared" si="27"/>
        <v>2</v>
      </c>
      <c r="AX63" s="14">
        <f t="shared" si="28"/>
        <v>4</v>
      </c>
      <c r="AY63" s="2">
        <v>0</v>
      </c>
      <c r="AZ63" s="6">
        <v>0</v>
      </c>
      <c r="BA63" s="6">
        <v>0</v>
      </c>
      <c r="BB63" s="10">
        <v>0</v>
      </c>
      <c r="BC63" s="14">
        <f t="shared" si="29"/>
        <v>0</v>
      </c>
      <c r="BD63" s="2">
        <v>0</v>
      </c>
      <c r="BE63" s="6">
        <v>0</v>
      </c>
      <c r="BF63" s="6">
        <v>1</v>
      </c>
      <c r="BG63" s="10">
        <v>0</v>
      </c>
      <c r="BH63" s="14">
        <f t="shared" si="30"/>
        <v>1</v>
      </c>
      <c r="BI63" s="2">
        <v>0</v>
      </c>
      <c r="BJ63" s="6">
        <v>0</v>
      </c>
      <c r="BK63" s="6">
        <v>1</v>
      </c>
      <c r="BL63" s="10">
        <v>0</v>
      </c>
      <c r="BM63" s="14">
        <f t="shared" si="31"/>
        <v>1</v>
      </c>
      <c r="BN63" s="14">
        <f t="shared" si="32"/>
        <v>2</v>
      </c>
      <c r="BO63" s="18">
        <f t="shared" si="33"/>
        <v>17</v>
      </c>
    </row>
    <row r="64" spans="1:67" ht="15.45" thickTop="1" thickBot="1" x14ac:dyDescent="0.45">
      <c r="A64" s="21" t="s">
        <v>37</v>
      </c>
      <c r="B64" s="21" t="s">
        <v>10</v>
      </c>
      <c r="C64" s="3">
        <v>1</v>
      </c>
      <c r="D64" s="7">
        <v>5</v>
      </c>
      <c r="E64" s="7">
        <v>9</v>
      </c>
      <c r="F64" s="11">
        <v>4</v>
      </c>
      <c r="G64" s="15">
        <f t="shared" si="17"/>
        <v>19</v>
      </c>
      <c r="H64" s="3">
        <v>5</v>
      </c>
      <c r="I64" s="7">
        <v>1</v>
      </c>
      <c r="J64" s="7">
        <v>7</v>
      </c>
      <c r="K64" s="11">
        <v>9</v>
      </c>
      <c r="L64" s="15">
        <f t="shared" si="18"/>
        <v>22</v>
      </c>
      <c r="M64" s="3">
        <v>7</v>
      </c>
      <c r="N64" s="7">
        <v>2</v>
      </c>
      <c r="O64" s="7">
        <v>0</v>
      </c>
      <c r="P64" s="11">
        <v>3</v>
      </c>
      <c r="Q64" s="15">
        <f t="shared" si="19"/>
        <v>12</v>
      </c>
      <c r="R64" s="15">
        <f t="shared" si="20"/>
        <v>53</v>
      </c>
      <c r="S64" s="3">
        <v>0</v>
      </c>
      <c r="T64" s="7">
        <v>0</v>
      </c>
      <c r="U64" s="7">
        <v>0</v>
      </c>
      <c r="V64" s="11">
        <v>1</v>
      </c>
      <c r="W64" s="15">
        <f t="shared" si="21"/>
        <v>1</v>
      </c>
      <c r="X64" s="3">
        <v>1</v>
      </c>
      <c r="Y64" s="7">
        <v>2</v>
      </c>
      <c r="Z64" s="7">
        <v>0</v>
      </c>
      <c r="AA64" s="11">
        <v>0</v>
      </c>
      <c r="AB64" s="15">
        <f t="shared" si="22"/>
        <v>3</v>
      </c>
      <c r="AC64" s="3">
        <v>0</v>
      </c>
      <c r="AD64" s="7">
        <v>2</v>
      </c>
      <c r="AE64" s="7">
        <v>1</v>
      </c>
      <c r="AF64" s="11">
        <v>0</v>
      </c>
      <c r="AG64" s="15">
        <f t="shared" si="23"/>
        <v>3</v>
      </c>
      <c r="AH64" s="15">
        <f t="shared" si="24"/>
        <v>7</v>
      </c>
      <c r="AI64" s="3">
        <v>0</v>
      </c>
      <c r="AJ64" s="7">
        <v>0</v>
      </c>
      <c r="AK64" s="7">
        <v>2</v>
      </c>
      <c r="AL64" s="11">
        <v>1</v>
      </c>
      <c r="AM64" s="15">
        <f t="shared" si="25"/>
        <v>3</v>
      </c>
      <c r="AN64" s="3">
        <v>2</v>
      </c>
      <c r="AO64" s="7">
        <v>1</v>
      </c>
      <c r="AP64" s="7">
        <v>0</v>
      </c>
      <c r="AQ64" s="11">
        <v>0</v>
      </c>
      <c r="AR64" s="15">
        <f t="shared" si="26"/>
        <v>3</v>
      </c>
      <c r="AS64" s="3">
        <v>1</v>
      </c>
      <c r="AT64" s="7">
        <v>0</v>
      </c>
      <c r="AU64" s="7">
        <v>0</v>
      </c>
      <c r="AV64" s="11">
        <v>1</v>
      </c>
      <c r="AW64" s="15">
        <f t="shared" si="27"/>
        <v>2</v>
      </c>
      <c r="AX64" s="15">
        <f t="shared" si="28"/>
        <v>8</v>
      </c>
      <c r="AY64" s="3">
        <v>1</v>
      </c>
      <c r="AZ64" s="7">
        <v>0</v>
      </c>
      <c r="BA64" s="7">
        <v>4</v>
      </c>
      <c r="BB64" s="11">
        <v>1</v>
      </c>
      <c r="BC64" s="15">
        <f t="shared" si="29"/>
        <v>6</v>
      </c>
      <c r="BD64" s="3">
        <v>0</v>
      </c>
      <c r="BE64" s="7">
        <v>1</v>
      </c>
      <c r="BF64" s="7">
        <v>1</v>
      </c>
      <c r="BG64" s="11">
        <v>1</v>
      </c>
      <c r="BH64" s="15">
        <f t="shared" si="30"/>
        <v>3</v>
      </c>
      <c r="BI64" s="3">
        <v>1</v>
      </c>
      <c r="BJ64" s="7">
        <v>2</v>
      </c>
      <c r="BK64" s="7">
        <v>2</v>
      </c>
      <c r="BL64" s="11">
        <v>1</v>
      </c>
      <c r="BM64" s="15">
        <f t="shared" si="31"/>
        <v>6</v>
      </c>
      <c r="BN64" s="15">
        <f t="shared" si="32"/>
        <v>15</v>
      </c>
      <c r="BO64" s="19">
        <f t="shared" si="33"/>
        <v>83</v>
      </c>
    </row>
    <row r="65" spans="1:67" ht="15.45" thickTop="1" thickBot="1" x14ac:dyDescent="0.45">
      <c r="A65" s="21" t="s">
        <v>37</v>
      </c>
      <c r="B65" s="21" t="s">
        <v>11</v>
      </c>
      <c r="C65" s="4">
        <f>SUM(C54:C64)</f>
        <v>22</v>
      </c>
      <c r="D65" s="8">
        <f>SUM(D54:D64)</f>
        <v>27</v>
      </c>
      <c r="E65" s="8">
        <f>SUM(E54:E64)</f>
        <v>39</v>
      </c>
      <c r="F65" s="12">
        <f>SUM(F54:F64)</f>
        <v>32</v>
      </c>
      <c r="G65" s="16">
        <f t="shared" si="17"/>
        <v>120</v>
      </c>
      <c r="H65" s="4">
        <f>SUM(H54:H64)</f>
        <v>32</v>
      </c>
      <c r="I65" s="8">
        <f>SUM(I54:I64)</f>
        <v>27</v>
      </c>
      <c r="J65" s="8">
        <f>SUM(J54:J64)</f>
        <v>28</v>
      </c>
      <c r="K65" s="12">
        <f>SUM(K54:K64)</f>
        <v>37</v>
      </c>
      <c r="L65" s="16">
        <f t="shared" si="18"/>
        <v>124</v>
      </c>
      <c r="M65" s="4">
        <f>SUM(M54:M64)</f>
        <v>35</v>
      </c>
      <c r="N65" s="8">
        <f>SUM(N54:N64)</f>
        <v>35</v>
      </c>
      <c r="O65" s="8">
        <f>SUM(O54:O64)</f>
        <v>34</v>
      </c>
      <c r="P65" s="12">
        <f>SUM(P54:P64)</f>
        <v>24</v>
      </c>
      <c r="Q65" s="16">
        <f t="shared" si="19"/>
        <v>128</v>
      </c>
      <c r="R65" s="16">
        <f t="shared" si="20"/>
        <v>372</v>
      </c>
      <c r="S65" s="4">
        <f>SUM(S54:S64)</f>
        <v>22</v>
      </c>
      <c r="T65" s="8">
        <f>SUM(T54:T64)</f>
        <v>16</v>
      </c>
      <c r="U65" s="8">
        <f>SUM(U54:U64)</f>
        <v>20</v>
      </c>
      <c r="V65" s="12">
        <f>SUM(V54:V64)</f>
        <v>17</v>
      </c>
      <c r="W65" s="16">
        <f t="shared" si="21"/>
        <v>75</v>
      </c>
      <c r="X65" s="4">
        <f>SUM(X54:X64)</f>
        <v>17</v>
      </c>
      <c r="Y65" s="8">
        <f>SUM(Y54:Y64)</f>
        <v>13</v>
      </c>
      <c r="Z65" s="8">
        <f>SUM(Z54:Z64)</f>
        <v>21</v>
      </c>
      <c r="AA65" s="12">
        <f>SUM(AA54:AA64)</f>
        <v>24</v>
      </c>
      <c r="AB65" s="16">
        <f t="shared" si="22"/>
        <v>75</v>
      </c>
      <c r="AC65" s="4">
        <f>SUM(AC54:AC64)</f>
        <v>21</v>
      </c>
      <c r="AD65" s="8">
        <f>SUM(AD54:AD64)</f>
        <v>23</v>
      </c>
      <c r="AE65" s="8">
        <f>SUM(AE54:AE64)</f>
        <v>17</v>
      </c>
      <c r="AF65" s="12">
        <f>SUM(AF54:AF64)</f>
        <v>20</v>
      </c>
      <c r="AG65" s="16">
        <f t="shared" si="23"/>
        <v>81</v>
      </c>
      <c r="AH65" s="16">
        <f t="shared" si="24"/>
        <v>231</v>
      </c>
      <c r="AI65" s="4">
        <f>SUM(AI54:AI64)</f>
        <v>14</v>
      </c>
      <c r="AJ65" s="8">
        <f>SUM(AJ54:AJ64)</f>
        <v>16</v>
      </c>
      <c r="AK65" s="8">
        <f>SUM(AK54:AK64)</f>
        <v>13</v>
      </c>
      <c r="AL65" s="12">
        <f>SUM(AL54:AL64)</f>
        <v>18</v>
      </c>
      <c r="AM65" s="16">
        <f t="shared" si="25"/>
        <v>61</v>
      </c>
      <c r="AN65" s="4">
        <f>SUM(AN54:AN64)</f>
        <v>15</v>
      </c>
      <c r="AO65" s="8">
        <f>SUM(AO54:AO64)</f>
        <v>27</v>
      </c>
      <c r="AP65" s="8">
        <f>SUM(AP54:AP64)</f>
        <v>18</v>
      </c>
      <c r="AQ65" s="12">
        <f>SUM(AQ54:AQ64)</f>
        <v>14</v>
      </c>
      <c r="AR65" s="16">
        <f t="shared" si="26"/>
        <v>74</v>
      </c>
      <c r="AS65" s="4">
        <f>SUM(AS54:AS64)</f>
        <v>15</v>
      </c>
      <c r="AT65" s="8">
        <f>SUM(AT54:AT64)</f>
        <v>15</v>
      </c>
      <c r="AU65" s="8">
        <f>SUM(AU54:AU64)</f>
        <v>22</v>
      </c>
      <c r="AV65" s="12">
        <f>SUM(AV54:AV64)</f>
        <v>16</v>
      </c>
      <c r="AW65" s="16">
        <f t="shared" si="27"/>
        <v>68</v>
      </c>
      <c r="AX65" s="16">
        <f t="shared" si="28"/>
        <v>203</v>
      </c>
      <c r="AY65" s="4">
        <f>SUM(AY54:AY64)</f>
        <v>20</v>
      </c>
      <c r="AZ65" s="8">
        <f>SUM(AZ54:AZ64)</f>
        <v>24</v>
      </c>
      <c r="BA65" s="8">
        <f>SUM(BA54:BA64)</f>
        <v>29</v>
      </c>
      <c r="BB65" s="12">
        <f>SUM(BB54:BB64)</f>
        <v>22</v>
      </c>
      <c r="BC65" s="16">
        <f t="shared" si="29"/>
        <v>95</v>
      </c>
      <c r="BD65" s="4">
        <f>SUM(BD54:BD64)</f>
        <v>21</v>
      </c>
      <c r="BE65" s="8">
        <f>SUM(BE54:BE64)</f>
        <v>12</v>
      </c>
      <c r="BF65" s="8">
        <f>SUM(BF54:BF64)</f>
        <v>23</v>
      </c>
      <c r="BG65" s="12">
        <f>SUM(BG54:BG64)</f>
        <v>17</v>
      </c>
      <c r="BH65" s="16">
        <f t="shared" si="30"/>
        <v>73</v>
      </c>
      <c r="BI65" s="4">
        <f>SUM(BI54:BI64)</f>
        <v>22</v>
      </c>
      <c r="BJ65" s="8">
        <f>SUM(BJ54:BJ64)</f>
        <v>21</v>
      </c>
      <c r="BK65" s="8">
        <f>SUM(BK54:BK64)</f>
        <v>30</v>
      </c>
      <c r="BL65" s="12">
        <f>SUM(BL54:BL64)</f>
        <v>27</v>
      </c>
      <c r="BM65" s="16">
        <f t="shared" si="31"/>
        <v>100</v>
      </c>
      <c r="BN65" s="16">
        <f t="shared" si="32"/>
        <v>268</v>
      </c>
      <c r="BO65" s="20">
        <f t="shared" si="33"/>
        <v>1074</v>
      </c>
    </row>
    <row r="66" spans="1:67" ht="15.45" thickTop="1" thickBot="1" x14ac:dyDescent="0.45">
      <c r="A66" s="21" t="s">
        <v>37</v>
      </c>
      <c r="B66" s="21" t="s">
        <v>12</v>
      </c>
      <c r="C66" s="4">
        <f>SUM(C54,C55,2.3*C56,2.3*C57,2.3*C58,2.3*C59,2*C60,2*C61,C62,0.4*C63,0.2*C64)</f>
        <v>23.2</v>
      </c>
      <c r="D66" s="8">
        <f>SUM(D54,D55,2.3*D56,2.3*D57,2.3*D58,2.3*D59,2*D60,2*D61,D62,0.4*D63,0.2*D64)</f>
        <v>26</v>
      </c>
      <c r="E66" s="8">
        <f>SUM(E54,E55,2.3*E56,2.3*E57,2.3*E58,2.3*E59,2*E60,2*E61,E62,0.4*E63,0.2*E64)</f>
        <v>31.8</v>
      </c>
      <c r="F66" s="12">
        <f>SUM(F54,F55,2.3*F56,2.3*F57,2.3*F58,2.3*F59,2*F60,2*F61,F62,0.4*F63,0.2*F64)</f>
        <v>28.2</v>
      </c>
      <c r="G66" s="16">
        <f t="shared" ref="G66:G92" si="34">SUM(C66:F66)</f>
        <v>109.2</v>
      </c>
      <c r="H66" s="4">
        <f>SUM(H54,H55,2.3*H56,2.3*H57,2.3*H58,2.3*H59,2*H60,2*H61,H62,0.4*H63,0.2*H64)</f>
        <v>29.4</v>
      </c>
      <c r="I66" s="8">
        <f>SUM(I54,I55,2.3*I56,2.3*I57,2.3*I58,2.3*I59,2*I60,2*I61,I62,0.4*I63,0.2*I64)</f>
        <v>25.599999999999998</v>
      </c>
      <c r="J66" s="8">
        <f>SUM(J54,J55,2.3*J56,2.3*J57,2.3*J58,2.3*J59,2*J60,2*J61,J62,0.4*J63,0.2*J64)</f>
        <v>22.4</v>
      </c>
      <c r="K66" s="12">
        <f>SUM(K54,K55,2.3*K56,2.3*K57,2.3*K58,2.3*K59,2*K60,2*K61,K62,0.4*K63,0.2*K64)</f>
        <v>29.8</v>
      </c>
      <c r="L66" s="16">
        <f t="shared" ref="L66:L92" si="35">SUM(H66:K66)</f>
        <v>107.2</v>
      </c>
      <c r="M66" s="4">
        <f>SUM(M54,M55,2.3*M56,2.3*M57,2.3*M58,2.3*M59,2*M60,2*M61,M62,0.4*M63,0.2*M64)</f>
        <v>27.599999999999998</v>
      </c>
      <c r="N66" s="8">
        <f>SUM(N54,N55,2.3*N56,2.3*N57,2.3*N58,2.3*N59,2*N60,2*N61,N62,0.4*N63,0.2*N64)</f>
        <v>34.099999999999994</v>
      </c>
      <c r="O66" s="8">
        <f>SUM(O54,O55,2.3*O56,2.3*O57,2.3*O58,2.3*O59,2*O60,2*O61,O62,0.4*O63,0.2*O64)</f>
        <v>36.299999999999997</v>
      </c>
      <c r="P66" s="12">
        <f>SUM(P54,P55,2.3*P56,2.3*P57,2.3*P58,2.3*P59,2*P60,2*P61,P62,0.4*P63,0.2*P64)</f>
        <v>23.900000000000002</v>
      </c>
      <c r="Q66" s="16">
        <f t="shared" ref="Q66:Q92" si="36">SUM(M66:P66)</f>
        <v>121.89999999999999</v>
      </c>
      <c r="R66" s="16">
        <f t="shared" ref="R66:R92" si="37">SUM(G66,L66,Q66)</f>
        <v>338.3</v>
      </c>
      <c r="S66" s="4">
        <f>SUM(S54,S55,2.3*S56,2.3*S57,2.3*S58,2.3*S59,2*S60,2*S61,S62,0.4*S63,0.2*S64)</f>
        <v>22</v>
      </c>
      <c r="T66" s="8">
        <f>SUM(T54,T55,2.3*T56,2.3*T57,2.3*T58,2.3*T59,2*T60,2*T61,T62,0.4*T63,0.2*T64)</f>
        <v>17.3</v>
      </c>
      <c r="U66" s="8">
        <f>SUM(U54,U55,2.3*U56,2.3*U57,2.3*U58,2.3*U59,2*U60,2*U61,U62,0.4*U63,0.2*U64)</f>
        <v>20</v>
      </c>
      <c r="V66" s="12">
        <f>SUM(V54,V55,2.3*V56,2.3*V57,2.3*V58,2.3*V59,2*V60,2*V61,V62,0.4*V63,0.2*V64)</f>
        <v>18.2</v>
      </c>
      <c r="W66" s="16">
        <f t="shared" ref="W66:W92" si="38">SUM(S66:V66)</f>
        <v>77.5</v>
      </c>
      <c r="X66" s="4">
        <f>SUM(X54,X55,2.3*X56,2.3*X57,2.3*X58,2.3*X59,2*X60,2*X61,X62,0.4*X63,0.2*X64)</f>
        <v>16.2</v>
      </c>
      <c r="Y66" s="8">
        <f>SUM(Y54,Y55,2.3*Y56,2.3*Y57,2.3*Y58,2.3*Y59,2*Y60,2*Y61,Y62,0.4*Y63,0.2*Y64)</f>
        <v>11.4</v>
      </c>
      <c r="Z66" s="8">
        <f>SUM(Z54,Z55,2.3*Z56,2.3*Z57,2.3*Z58,2.3*Z59,2*Z60,2*Z61,Z62,0.4*Z63,0.2*Z64)</f>
        <v>22.3</v>
      </c>
      <c r="AA66" s="12">
        <f>SUM(AA54,AA55,2.3*AA56,2.3*AA57,2.3*AA58,2.3*AA59,2*AA60,2*AA61,AA62,0.4*AA63,0.2*AA64)</f>
        <v>23.4</v>
      </c>
      <c r="AB66" s="16">
        <f t="shared" ref="AB66:AB92" si="39">SUM(X66:AA66)</f>
        <v>73.300000000000011</v>
      </c>
      <c r="AC66" s="4">
        <f>SUM(AC54,AC55,2.3*AC56,2.3*AC57,2.3*AC58,2.3*AC59,2*AC60,2*AC61,AC62,0.4*AC63,0.2*AC64)</f>
        <v>21</v>
      </c>
      <c r="AD66" s="8">
        <f>SUM(AD54,AD55,2.3*AD56,2.3*AD57,2.3*AD58,2.3*AD59,2*AD60,2*AD61,AD62,0.4*AD63,0.2*AD64)</f>
        <v>21.4</v>
      </c>
      <c r="AE66" s="8">
        <f>SUM(AE54,AE55,2.3*AE56,2.3*AE57,2.3*AE58,2.3*AE59,2*AE60,2*AE61,AE62,0.4*AE63,0.2*AE64)</f>
        <v>16.2</v>
      </c>
      <c r="AF66" s="12">
        <f>SUM(AF54,AF55,2.3*AF56,2.3*AF57,2.3*AF58,2.3*AF59,2*AF60,2*AF61,AF62,0.4*AF63,0.2*AF64)</f>
        <v>22.3</v>
      </c>
      <c r="AG66" s="16">
        <f t="shared" ref="AG66:AG92" si="40">SUM(AC66:AF66)</f>
        <v>80.899999999999991</v>
      </c>
      <c r="AH66" s="16">
        <f t="shared" ref="AH66:AH92" si="41">SUM(W66,AB66,AG66)</f>
        <v>231.7</v>
      </c>
      <c r="AI66" s="4">
        <f>SUM(AI54,AI55,2.3*AI56,2.3*AI57,2.3*AI58,2.3*AI59,2*AI60,2*AI61,AI62,0.4*AI63,0.2*AI64)</f>
        <v>16.600000000000001</v>
      </c>
      <c r="AJ66" s="8">
        <f>SUM(AJ54,AJ55,2.3*AJ56,2.3*AJ57,2.3*AJ58,2.3*AJ59,2*AJ60,2*AJ61,AJ62,0.4*AJ63,0.2*AJ64)</f>
        <v>18.600000000000001</v>
      </c>
      <c r="AK66" s="8">
        <f>SUM(AK54,AK55,2.3*AK56,2.3*AK57,2.3*AK58,2.3*AK59,2*AK60,2*AK61,AK62,0.4*AK63,0.2*AK64)</f>
        <v>14</v>
      </c>
      <c r="AL66" s="12">
        <f>SUM(AL54,AL55,2.3*AL56,2.3*AL57,2.3*AL58,2.3*AL59,2*AL60,2*AL61,AL62,0.4*AL63,0.2*AL64)</f>
        <v>17.2</v>
      </c>
      <c r="AM66" s="16">
        <f t="shared" ref="AM66:AM92" si="42">SUM(AI66:AL66)</f>
        <v>66.400000000000006</v>
      </c>
      <c r="AN66" s="4">
        <f>SUM(AN54,AN55,2.3*AN56,2.3*AN57,2.3*AN58,2.3*AN59,2*AN60,2*AN61,AN62,0.4*AN63,0.2*AN64)</f>
        <v>13.4</v>
      </c>
      <c r="AO66" s="8">
        <f>SUM(AO54,AO55,2.3*AO56,2.3*AO57,2.3*AO58,2.3*AO59,2*AO60,2*AO61,AO62,0.4*AO63,0.2*AO64)</f>
        <v>25.599999999999998</v>
      </c>
      <c r="AP66" s="8">
        <f>SUM(AP54,AP55,2.3*AP56,2.3*AP57,2.3*AP58,2.3*AP59,2*AP60,2*AP61,AP62,0.4*AP63,0.2*AP64)</f>
        <v>18</v>
      </c>
      <c r="AQ66" s="12">
        <f>SUM(AQ54,AQ55,2.3*AQ56,2.3*AQ57,2.3*AQ58,2.3*AQ59,2*AQ60,2*AQ61,AQ62,0.4*AQ63,0.2*AQ64)</f>
        <v>17.3</v>
      </c>
      <c r="AR66" s="16">
        <f t="shared" ref="AR66:AR92" si="43">SUM(AN66:AQ66)</f>
        <v>74.3</v>
      </c>
      <c r="AS66" s="4">
        <f>SUM(AS54,AS55,2.3*AS56,2.3*AS57,2.3*AS58,2.3*AS59,2*AS60,2*AS61,AS62,0.4*AS63,0.2*AS64)</f>
        <v>14.2</v>
      </c>
      <c r="AT66" s="8">
        <f>SUM(AT54,AT55,2.3*AT56,2.3*AT57,2.3*AT58,2.3*AT59,2*AT60,2*AT61,AT62,0.4*AT63,0.2*AT64)</f>
        <v>14.4</v>
      </c>
      <c r="AU66" s="8">
        <f>SUM(AU54,AU55,2.3*AU56,2.3*AU57,2.3*AU58,2.3*AU59,2*AU60,2*AU61,AU62,0.4*AU63,0.2*AU64)</f>
        <v>24</v>
      </c>
      <c r="AV66" s="12">
        <f>SUM(AV54,AV55,2.3*AV56,2.3*AV57,2.3*AV58,2.3*AV59,2*AV60,2*AV61,AV62,0.4*AV63,0.2*AV64)</f>
        <v>15.2</v>
      </c>
      <c r="AW66" s="16">
        <f t="shared" ref="AW66:AW92" si="44">SUM(AS66:AV66)</f>
        <v>67.8</v>
      </c>
      <c r="AX66" s="16">
        <f t="shared" ref="AX66:AX92" si="45">SUM(AM66,AR66,AW66)</f>
        <v>208.5</v>
      </c>
      <c r="AY66" s="4">
        <f>SUM(AY54,AY55,2.3*AY56,2.3*AY57,2.3*AY58,2.3*AY59,2*AY60,2*AY61,AY62,0.4*AY63,0.2*AY64)</f>
        <v>21.8</v>
      </c>
      <c r="AZ66" s="8">
        <f>SUM(AZ54,AZ55,2.3*AZ56,2.3*AZ57,2.3*AZ58,2.3*AZ59,2*AZ60,2*AZ61,AZ62,0.4*AZ63,0.2*AZ64)</f>
        <v>26.6</v>
      </c>
      <c r="BA66" s="8">
        <f>SUM(BA54,BA55,2.3*BA56,2.3*BA57,2.3*BA58,2.3*BA59,2*BA60,2*BA61,BA62,0.4*BA63,0.2*BA64)</f>
        <v>25.8</v>
      </c>
      <c r="BB66" s="12">
        <f>SUM(BB54,BB55,2.3*BB56,2.3*BB57,2.3*BB58,2.3*BB59,2*BB60,2*BB61,BB62,0.4*BB63,0.2*BB64)</f>
        <v>21.2</v>
      </c>
      <c r="BC66" s="16">
        <f t="shared" ref="BC66:BC92" si="46">SUM(AY66:BB66)</f>
        <v>95.4</v>
      </c>
      <c r="BD66" s="4">
        <f>SUM(BD54,BD55,2.3*BD56,2.3*BD57,2.3*BD58,2.3*BD59,2*BD60,2*BD61,BD62,0.4*BD63,0.2*BD64)</f>
        <v>21</v>
      </c>
      <c r="BE66" s="8">
        <f>SUM(BE54,BE55,2.3*BE56,2.3*BE57,2.3*BE58,2.3*BE59,2*BE60,2*BE61,BE62,0.4*BE63,0.2*BE64)</f>
        <v>11.2</v>
      </c>
      <c r="BF66" s="8">
        <f>SUM(BF54,BF55,2.3*BF56,2.3*BF57,2.3*BF58,2.3*BF59,2*BF60,2*BF61,BF62,0.4*BF63,0.2*BF64)</f>
        <v>21.599999999999998</v>
      </c>
      <c r="BG66" s="12">
        <f>SUM(BG54,BG55,2.3*BG56,2.3*BG57,2.3*BG58,2.3*BG59,2*BG60,2*BG61,BG62,0.4*BG63,0.2*BG64)</f>
        <v>18.5</v>
      </c>
      <c r="BH66" s="16">
        <f t="shared" ref="BH66:BH92" si="47">SUM(BD66:BG66)</f>
        <v>72.3</v>
      </c>
      <c r="BI66" s="4">
        <f>SUM(BI54,BI55,2.3*BI56,2.3*BI57,2.3*BI58,2.3*BI59,2*BI60,2*BI61,BI62,0.4*BI63,0.2*BI64)</f>
        <v>23.2</v>
      </c>
      <c r="BJ66" s="8">
        <f>SUM(BJ54,BJ55,2.3*BJ56,2.3*BJ57,2.3*BJ58,2.3*BJ59,2*BJ60,2*BJ61,BJ62,0.4*BJ63,0.2*BJ64)</f>
        <v>19.399999999999999</v>
      </c>
      <c r="BK66" s="8">
        <f>SUM(BK54,BK55,2.3*BK56,2.3*BK57,2.3*BK58,2.3*BK59,2*BK60,2*BK61,BK62,0.4*BK63,0.2*BK64)</f>
        <v>27.799999999999997</v>
      </c>
      <c r="BL66" s="12">
        <f>SUM(BL54,BL55,2.3*BL56,2.3*BL57,2.3*BL58,2.3*BL59,2*BL60,2*BL61,BL62,0.4*BL63,0.2*BL64)</f>
        <v>27.2</v>
      </c>
      <c r="BM66" s="16">
        <f t="shared" ref="BM66:BM92" si="48">SUM(BI66:BL66)</f>
        <v>97.6</v>
      </c>
      <c r="BN66" s="16">
        <f t="shared" ref="BN66:BN92" si="49">SUM(BC66,BH66,BM66)</f>
        <v>265.29999999999995</v>
      </c>
      <c r="BO66" s="20">
        <f t="shared" ref="BO66:BO92" si="50">SUM(G66,L66,Q66,W66,AB66,AG66,AM66,AR66,AW66,BC66,BH66,BM66)</f>
        <v>1043.7999999999997</v>
      </c>
    </row>
    <row r="67" spans="1:67" ht="15.45" thickTop="1" thickBot="1" x14ac:dyDescent="0.45">
      <c r="A67" s="21" t="s">
        <v>38</v>
      </c>
      <c r="B67" s="21" t="s">
        <v>0</v>
      </c>
      <c r="C67" s="1">
        <v>22</v>
      </c>
      <c r="D67" s="5">
        <v>27</v>
      </c>
      <c r="E67" s="5">
        <v>32</v>
      </c>
      <c r="F67" s="9">
        <v>40</v>
      </c>
      <c r="G67" s="13">
        <f t="shared" si="34"/>
        <v>121</v>
      </c>
      <c r="H67" s="1">
        <v>42</v>
      </c>
      <c r="I67" s="5">
        <v>47</v>
      </c>
      <c r="J67" s="5">
        <v>34</v>
      </c>
      <c r="K67" s="9">
        <v>38</v>
      </c>
      <c r="L67" s="13">
        <f t="shared" si="35"/>
        <v>161</v>
      </c>
      <c r="M67" s="1">
        <v>39</v>
      </c>
      <c r="N67" s="5">
        <v>29</v>
      </c>
      <c r="O67" s="5">
        <v>27</v>
      </c>
      <c r="P67" s="9">
        <v>29</v>
      </c>
      <c r="Q67" s="13">
        <f t="shared" si="36"/>
        <v>124</v>
      </c>
      <c r="R67" s="13">
        <f t="shared" si="37"/>
        <v>406</v>
      </c>
      <c r="S67" s="1">
        <v>27</v>
      </c>
      <c r="T67" s="5">
        <v>24</v>
      </c>
      <c r="U67" s="5">
        <v>16</v>
      </c>
      <c r="V67" s="9">
        <v>28</v>
      </c>
      <c r="W67" s="13">
        <f t="shared" si="38"/>
        <v>95</v>
      </c>
      <c r="X67" s="1">
        <v>15</v>
      </c>
      <c r="Y67" s="5">
        <v>12</v>
      </c>
      <c r="Z67" s="5">
        <v>17</v>
      </c>
      <c r="AA67" s="9">
        <v>18</v>
      </c>
      <c r="AB67" s="13">
        <f t="shared" si="39"/>
        <v>62</v>
      </c>
      <c r="AC67" s="1">
        <v>22</v>
      </c>
      <c r="AD67" s="5">
        <v>18</v>
      </c>
      <c r="AE67" s="5">
        <v>21</v>
      </c>
      <c r="AF67" s="9">
        <v>33</v>
      </c>
      <c r="AG67" s="13">
        <f t="shared" si="40"/>
        <v>94</v>
      </c>
      <c r="AH67" s="13">
        <f t="shared" si="41"/>
        <v>251</v>
      </c>
      <c r="AI67" s="1">
        <v>23</v>
      </c>
      <c r="AJ67" s="5">
        <v>27</v>
      </c>
      <c r="AK67" s="5">
        <v>23</v>
      </c>
      <c r="AL67" s="9">
        <v>31</v>
      </c>
      <c r="AM67" s="13">
        <f t="shared" si="42"/>
        <v>104</v>
      </c>
      <c r="AN67" s="1">
        <v>28</v>
      </c>
      <c r="AO67" s="5">
        <v>28</v>
      </c>
      <c r="AP67" s="5">
        <v>43</v>
      </c>
      <c r="AQ67" s="9">
        <v>22</v>
      </c>
      <c r="AR67" s="13">
        <f t="shared" si="43"/>
        <v>121</v>
      </c>
      <c r="AS67" s="1">
        <v>43</v>
      </c>
      <c r="AT67" s="5">
        <v>18</v>
      </c>
      <c r="AU67" s="5">
        <v>31</v>
      </c>
      <c r="AV67" s="9">
        <v>30</v>
      </c>
      <c r="AW67" s="13">
        <f t="shared" si="44"/>
        <v>122</v>
      </c>
      <c r="AX67" s="13">
        <f t="shared" si="45"/>
        <v>347</v>
      </c>
      <c r="AY67" s="1">
        <v>25</v>
      </c>
      <c r="AZ67" s="5">
        <v>19</v>
      </c>
      <c r="BA67" s="5">
        <v>38</v>
      </c>
      <c r="BB67" s="9">
        <v>35</v>
      </c>
      <c r="BC67" s="13">
        <f t="shared" si="46"/>
        <v>117</v>
      </c>
      <c r="BD67" s="1">
        <v>39</v>
      </c>
      <c r="BE67" s="5">
        <v>33</v>
      </c>
      <c r="BF67" s="5">
        <v>43</v>
      </c>
      <c r="BG67" s="9">
        <v>45</v>
      </c>
      <c r="BH67" s="13">
        <f t="shared" si="47"/>
        <v>160</v>
      </c>
      <c r="BI67" s="1">
        <v>39</v>
      </c>
      <c r="BJ67" s="5">
        <v>53</v>
      </c>
      <c r="BK67" s="5">
        <v>47</v>
      </c>
      <c r="BL67" s="9">
        <v>35</v>
      </c>
      <c r="BM67" s="13">
        <f t="shared" si="48"/>
        <v>174</v>
      </c>
      <c r="BN67" s="13">
        <f t="shared" si="49"/>
        <v>451</v>
      </c>
      <c r="BO67" s="17">
        <f t="shared" si="50"/>
        <v>1455</v>
      </c>
    </row>
    <row r="68" spans="1:67" ht="15.45" thickTop="1" thickBot="1" x14ac:dyDescent="0.45">
      <c r="A68" s="21" t="s">
        <v>38</v>
      </c>
      <c r="B68" s="21" t="s">
        <v>1</v>
      </c>
      <c r="C68" s="2">
        <v>5</v>
      </c>
      <c r="D68" s="6">
        <v>2</v>
      </c>
      <c r="E68" s="6">
        <v>7</v>
      </c>
      <c r="F68" s="10">
        <v>4</v>
      </c>
      <c r="G68" s="14">
        <f t="shared" si="34"/>
        <v>18</v>
      </c>
      <c r="H68" s="2">
        <v>3</v>
      </c>
      <c r="I68" s="6">
        <v>3</v>
      </c>
      <c r="J68" s="6">
        <v>4</v>
      </c>
      <c r="K68" s="10">
        <v>2</v>
      </c>
      <c r="L68" s="14">
        <f t="shared" si="35"/>
        <v>12</v>
      </c>
      <c r="M68" s="2">
        <v>0</v>
      </c>
      <c r="N68" s="6">
        <v>7</v>
      </c>
      <c r="O68" s="6">
        <v>5</v>
      </c>
      <c r="P68" s="10">
        <v>5</v>
      </c>
      <c r="Q68" s="14">
        <f t="shared" si="36"/>
        <v>17</v>
      </c>
      <c r="R68" s="14">
        <f t="shared" si="37"/>
        <v>47</v>
      </c>
      <c r="S68" s="2">
        <v>4</v>
      </c>
      <c r="T68" s="6">
        <v>3</v>
      </c>
      <c r="U68" s="6">
        <v>3</v>
      </c>
      <c r="V68" s="10">
        <v>5</v>
      </c>
      <c r="W68" s="14">
        <f t="shared" si="38"/>
        <v>15</v>
      </c>
      <c r="X68" s="2">
        <v>7</v>
      </c>
      <c r="Y68" s="6">
        <v>4</v>
      </c>
      <c r="Z68" s="6">
        <v>12</v>
      </c>
      <c r="AA68" s="10">
        <v>7</v>
      </c>
      <c r="AB68" s="14">
        <f t="shared" si="39"/>
        <v>30</v>
      </c>
      <c r="AC68" s="2">
        <v>5</v>
      </c>
      <c r="AD68" s="6">
        <v>5</v>
      </c>
      <c r="AE68" s="6">
        <v>3</v>
      </c>
      <c r="AF68" s="10">
        <v>8</v>
      </c>
      <c r="AG68" s="14">
        <f t="shared" si="40"/>
        <v>21</v>
      </c>
      <c r="AH68" s="14">
        <f t="shared" si="41"/>
        <v>66</v>
      </c>
      <c r="AI68" s="2">
        <v>4</v>
      </c>
      <c r="AJ68" s="6">
        <v>7</v>
      </c>
      <c r="AK68" s="6">
        <v>2</v>
      </c>
      <c r="AL68" s="10">
        <v>3</v>
      </c>
      <c r="AM68" s="14">
        <f t="shared" si="42"/>
        <v>16</v>
      </c>
      <c r="AN68" s="2">
        <v>5</v>
      </c>
      <c r="AO68" s="6">
        <v>3</v>
      </c>
      <c r="AP68" s="6">
        <v>5</v>
      </c>
      <c r="AQ68" s="10">
        <v>6</v>
      </c>
      <c r="AR68" s="14">
        <f t="shared" si="43"/>
        <v>19</v>
      </c>
      <c r="AS68" s="2">
        <v>7</v>
      </c>
      <c r="AT68" s="6">
        <v>11</v>
      </c>
      <c r="AU68" s="6">
        <v>7</v>
      </c>
      <c r="AV68" s="10">
        <v>3</v>
      </c>
      <c r="AW68" s="14">
        <f t="shared" si="44"/>
        <v>28</v>
      </c>
      <c r="AX68" s="14">
        <f t="shared" si="45"/>
        <v>63</v>
      </c>
      <c r="AY68" s="2">
        <v>1</v>
      </c>
      <c r="AZ68" s="6">
        <v>3</v>
      </c>
      <c r="BA68" s="6">
        <v>0</v>
      </c>
      <c r="BB68" s="10">
        <v>6</v>
      </c>
      <c r="BC68" s="14">
        <f t="shared" si="46"/>
        <v>10</v>
      </c>
      <c r="BD68" s="2">
        <v>3</v>
      </c>
      <c r="BE68" s="6">
        <v>2</v>
      </c>
      <c r="BF68" s="6">
        <v>3</v>
      </c>
      <c r="BG68" s="10">
        <v>1</v>
      </c>
      <c r="BH68" s="14">
        <f t="shared" si="47"/>
        <v>9</v>
      </c>
      <c r="BI68" s="2">
        <v>2</v>
      </c>
      <c r="BJ68" s="6">
        <v>3</v>
      </c>
      <c r="BK68" s="6">
        <v>3</v>
      </c>
      <c r="BL68" s="10">
        <v>3</v>
      </c>
      <c r="BM68" s="14">
        <f t="shared" si="48"/>
        <v>11</v>
      </c>
      <c r="BN68" s="14">
        <f t="shared" si="49"/>
        <v>30</v>
      </c>
      <c r="BO68" s="18">
        <f t="shared" si="50"/>
        <v>206</v>
      </c>
    </row>
    <row r="69" spans="1:67" ht="15.45" thickTop="1" thickBot="1" x14ac:dyDescent="0.45">
      <c r="A69" s="21" t="s">
        <v>38</v>
      </c>
      <c r="B69" s="21" t="s">
        <v>2</v>
      </c>
      <c r="C69" s="2">
        <v>0</v>
      </c>
      <c r="D69" s="6">
        <v>0</v>
      </c>
      <c r="E69" s="6">
        <v>0</v>
      </c>
      <c r="F69" s="10">
        <v>1</v>
      </c>
      <c r="G69" s="14">
        <f t="shared" si="34"/>
        <v>1</v>
      </c>
      <c r="H69" s="2">
        <v>0</v>
      </c>
      <c r="I69" s="6">
        <v>0</v>
      </c>
      <c r="J69" s="6">
        <v>4</v>
      </c>
      <c r="K69" s="10">
        <v>0</v>
      </c>
      <c r="L69" s="14">
        <f t="shared" si="35"/>
        <v>4</v>
      </c>
      <c r="M69" s="2">
        <v>0</v>
      </c>
      <c r="N69" s="6">
        <v>0</v>
      </c>
      <c r="O69" s="6">
        <v>1</v>
      </c>
      <c r="P69" s="10">
        <v>1</v>
      </c>
      <c r="Q69" s="14">
        <f t="shared" si="36"/>
        <v>2</v>
      </c>
      <c r="R69" s="14">
        <f t="shared" si="37"/>
        <v>7</v>
      </c>
      <c r="S69" s="2">
        <v>0</v>
      </c>
      <c r="T69" s="6">
        <v>0</v>
      </c>
      <c r="U69" s="6">
        <v>0</v>
      </c>
      <c r="V69" s="10">
        <v>0</v>
      </c>
      <c r="W69" s="14">
        <f t="shared" si="38"/>
        <v>0</v>
      </c>
      <c r="X69" s="2">
        <v>0</v>
      </c>
      <c r="Y69" s="6">
        <v>1</v>
      </c>
      <c r="Z69" s="6">
        <v>1</v>
      </c>
      <c r="AA69" s="10">
        <v>1</v>
      </c>
      <c r="AB69" s="14">
        <f t="shared" si="39"/>
        <v>3</v>
      </c>
      <c r="AC69" s="2">
        <v>1</v>
      </c>
      <c r="AD69" s="6">
        <v>0</v>
      </c>
      <c r="AE69" s="6">
        <v>0</v>
      </c>
      <c r="AF69" s="10">
        <v>1</v>
      </c>
      <c r="AG69" s="14">
        <f t="shared" si="40"/>
        <v>2</v>
      </c>
      <c r="AH69" s="14">
        <f t="shared" si="41"/>
        <v>5</v>
      </c>
      <c r="AI69" s="2">
        <v>0</v>
      </c>
      <c r="AJ69" s="6">
        <v>0</v>
      </c>
      <c r="AK69" s="6">
        <v>0</v>
      </c>
      <c r="AL69" s="10">
        <v>0</v>
      </c>
      <c r="AM69" s="14">
        <f t="shared" si="42"/>
        <v>0</v>
      </c>
      <c r="AN69" s="2">
        <v>1</v>
      </c>
      <c r="AO69" s="6">
        <v>1</v>
      </c>
      <c r="AP69" s="6">
        <v>0</v>
      </c>
      <c r="AQ69" s="10">
        <v>1</v>
      </c>
      <c r="AR69" s="14">
        <f t="shared" si="43"/>
        <v>3</v>
      </c>
      <c r="AS69" s="2">
        <v>1</v>
      </c>
      <c r="AT69" s="6">
        <v>0</v>
      </c>
      <c r="AU69" s="6">
        <v>0</v>
      </c>
      <c r="AV69" s="10">
        <v>0</v>
      </c>
      <c r="AW69" s="14">
        <f t="shared" si="44"/>
        <v>1</v>
      </c>
      <c r="AX69" s="14">
        <f t="shared" si="45"/>
        <v>4</v>
      </c>
      <c r="AY69" s="2">
        <v>0</v>
      </c>
      <c r="AZ69" s="6">
        <v>0</v>
      </c>
      <c r="BA69" s="6">
        <v>0</v>
      </c>
      <c r="BB69" s="10">
        <v>0</v>
      </c>
      <c r="BC69" s="14">
        <f t="shared" si="46"/>
        <v>0</v>
      </c>
      <c r="BD69" s="2">
        <v>2</v>
      </c>
      <c r="BE69" s="6">
        <v>0</v>
      </c>
      <c r="BF69" s="6">
        <v>0</v>
      </c>
      <c r="BG69" s="10">
        <v>1</v>
      </c>
      <c r="BH69" s="14">
        <f t="shared" si="47"/>
        <v>3</v>
      </c>
      <c r="BI69" s="2">
        <v>0</v>
      </c>
      <c r="BJ69" s="6">
        <v>0</v>
      </c>
      <c r="BK69" s="6">
        <v>0</v>
      </c>
      <c r="BL69" s="10">
        <v>0</v>
      </c>
      <c r="BM69" s="14">
        <f t="shared" si="48"/>
        <v>0</v>
      </c>
      <c r="BN69" s="14">
        <f t="shared" si="49"/>
        <v>3</v>
      </c>
      <c r="BO69" s="18">
        <f t="shared" si="50"/>
        <v>19</v>
      </c>
    </row>
    <row r="70" spans="1:67" ht="15.45" thickTop="1" thickBot="1" x14ac:dyDescent="0.45">
      <c r="A70" s="21" t="s">
        <v>38</v>
      </c>
      <c r="B70" s="21" t="s">
        <v>3</v>
      </c>
      <c r="C70" s="2">
        <v>0</v>
      </c>
      <c r="D70" s="6">
        <v>0</v>
      </c>
      <c r="E70" s="6">
        <v>0</v>
      </c>
      <c r="F70" s="10">
        <v>0</v>
      </c>
      <c r="G70" s="14">
        <f t="shared" si="34"/>
        <v>0</v>
      </c>
      <c r="H70" s="2">
        <v>0</v>
      </c>
      <c r="I70" s="6">
        <v>0</v>
      </c>
      <c r="J70" s="6">
        <v>0</v>
      </c>
      <c r="K70" s="10">
        <v>0</v>
      </c>
      <c r="L70" s="14">
        <f t="shared" si="35"/>
        <v>0</v>
      </c>
      <c r="M70" s="2">
        <v>0</v>
      </c>
      <c r="N70" s="6">
        <v>0</v>
      </c>
      <c r="O70" s="6">
        <v>0</v>
      </c>
      <c r="P70" s="10">
        <v>0</v>
      </c>
      <c r="Q70" s="14">
        <f t="shared" si="36"/>
        <v>0</v>
      </c>
      <c r="R70" s="14">
        <f t="shared" si="37"/>
        <v>0</v>
      </c>
      <c r="S70" s="2">
        <v>0</v>
      </c>
      <c r="T70" s="6">
        <v>0</v>
      </c>
      <c r="U70" s="6">
        <v>0</v>
      </c>
      <c r="V70" s="10">
        <v>0</v>
      </c>
      <c r="W70" s="14">
        <f t="shared" si="38"/>
        <v>0</v>
      </c>
      <c r="X70" s="2">
        <v>0</v>
      </c>
      <c r="Y70" s="6">
        <v>0</v>
      </c>
      <c r="Z70" s="6">
        <v>0</v>
      </c>
      <c r="AA70" s="10">
        <v>0</v>
      </c>
      <c r="AB70" s="14">
        <f t="shared" si="39"/>
        <v>0</v>
      </c>
      <c r="AC70" s="2">
        <v>0</v>
      </c>
      <c r="AD70" s="6">
        <v>0</v>
      </c>
      <c r="AE70" s="6">
        <v>0</v>
      </c>
      <c r="AF70" s="10">
        <v>0</v>
      </c>
      <c r="AG70" s="14">
        <f t="shared" si="40"/>
        <v>0</v>
      </c>
      <c r="AH70" s="14">
        <f t="shared" si="41"/>
        <v>0</v>
      </c>
      <c r="AI70" s="2">
        <v>0</v>
      </c>
      <c r="AJ70" s="6">
        <v>0</v>
      </c>
      <c r="AK70" s="6">
        <v>0</v>
      </c>
      <c r="AL70" s="10">
        <v>0</v>
      </c>
      <c r="AM70" s="14">
        <f t="shared" si="42"/>
        <v>0</v>
      </c>
      <c r="AN70" s="2">
        <v>0</v>
      </c>
      <c r="AO70" s="6">
        <v>0</v>
      </c>
      <c r="AP70" s="6">
        <v>0</v>
      </c>
      <c r="AQ70" s="10">
        <v>0</v>
      </c>
      <c r="AR70" s="14">
        <f t="shared" si="43"/>
        <v>0</v>
      </c>
      <c r="AS70" s="2">
        <v>0</v>
      </c>
      <c r="AT70" s="6">
        <v>0</v>
      </c>
      <c r="AU70" s="6">
        <v>0</v>
      </c>
      <c r="AV70" s="10">
        <v>0</v>
      </c>
      <c r="AW70" s="14">
        <f t="shared" si="44"/>
        <v>0</v>
      </c>
      <c r="AX70" s="14">
        <f t="shared" si="45"/>
        <v>0</v>
      </c>
      <c r="AY70" s="2">
        <v>0</v>
      </c>
      <c r="AZ70" s="6">
        <v>0</v>
      </c>
      <c r="BA70" s="6">
        <v>0</v>
      </c>
      <c r="BB70" s="10">
        <v>0</v>
      </c>
      <c r="BC70" s="14">
        <f t="shared" si="46"/>
        <v>0</v>
      </c>
      <c r="BD70" s="2">
        <v>0</v>
      </c>
      <c r="BE70" s="6">
        <v>0</v>
      </c>
      <c r="BF70" s="6">
        <v>0</v>
      </c>
      <c r="BG70" s="10">
        <v>0</v>
      </c>
      <c r="BH70" s="14">
        <f t="shared" si="47"/>
        <v>0</v>
      </c>
      <c r="BI70" s="2">
        <v>0</v>
      </c>
      <c r="BJ70" s="6">
        <v>0</v>
      </c>
      <c r="BK70" s="6">
        <v>0</v>
      </c>
      <c r="BL70" s="10">
        <v>0</v>
      </c>
      <c r="BM70" s="14">
        <f t="shared" si="48"/>
        <v>0</v>
      </c>
      <c r="BN70" s="14">
        <f t="shared" si="49"/>
        <v>0</v>
      </c>
      <c r="BO70" s="18">
        <f t="shared" si="50"/>
        <v>0</v>
      </c>
    </row>
    <row r="71" spans="1:67" ht="15.45" thickTop="1" thickBot="1" x14ac:dyDescent="0.45">
      <c r="A71" s="21" t="s">
        <v>38</v>
      </c>
      <c r="B71" s="21" t="s">
        <v>4</v>
      </c>
      <c r="C71" s="2">
        <v>0</v>
      </c>
      <c r="D71" s="6">
        <v>0</v>
      </c>
      <c r="E71" s="6">
        <v>0</v>
      </c>
      <c r="F71" s="10">
        <v>0</v>
      </c>
      <c r="G71" s="14">
        <f t="shared" si="34"/>
        <v>0</v>
      </c>
      <c r="H71" s="2">
        <v>0</v>
      </c>
      <c r="I71" s="6">
        <v>0</v>
      </c>
      <c r="J71" s="6">
        <v>0</v>
      </c>
      <c r="K71" s="10">
        <v>0</v>
      </c>
      <c r="L71" s="14">
        <f t="shared" si="35"/>
        <v>0</v>
      </c>
      <c r="M71" s="2">
        <v>0</v>
      </c>
      <c r="N71" s="6">
        <v>0</v>
      </c>
      <c r="O71" s="6">
        <v>0</v>
      </c>
      <c r="P71" s="10">
        <v>0</v>
      </c>
      <c r="Q71" s="14">
        <f t="shared" si="36"/>
        <v>0</v>
      </c>
      <c r="R71" s="14">
        <f t="shared" si="37"/>
        <v>0</v>
      </c>
      <c r="S71" s="2">
        <v>0</v>
      </c>
      <c r="T71" s="6">
        <v>0</v>
      </c>
      <c r="U71" s="6">
        <v>0</v>
      </c>
      <c r="V71" s="10">
        <v>0</v>
      </c>
      <c r="W71" s="14">
        <f t="shared" si="38"/>
        <v>0</v>
      </c>
      <c r="X71" s="2">
        <v>0</v>
      </c>
      <c r="Y71" s="6">
        <v>0</v>
      </c>
      <c r="Z71" s="6">
        <v>0</v>
      </c>
      <c r="AA71" s="10">
        <v>0</v>
      </c>
      <c r="AB71" s="14">
        <f t="shared" si="39"/>
        <v>0</v>
      </c>
      <c r="AC71" s="2">
        <v>0</v>
      </c>
      <c r="AD71" s="6">
        <v>0</v>
      </c>
      <c r="AE71" s="6">
        <v>0</v>
      </c>
      <c r="AF71" s="10">
        <v>1</v>
      </c>
      <c r="AG71" s="14">
        <f t="shared" si="40"/>
        <v>1</v>
      </c>
      <c r="AH71" s="14">
        <f t="shared" si="41"/>
        <v>1</v>
      </c>
      <c r="AI71" s="2">
        <v>0</v>
      </c>
      <c r="AJ71" s="6">
        <v>0</v>
      </c>
      <c r="AK71" s="6">
        <v>0</v>
      </c>
      <c r="AL71" s="10">
        <v>0</v>
      </c>
      <c r="AM71" s="14">
        <f t="shared" si="42"/>
        <v>0</v>
      </c>
      <c r="AN71" s="2">
        <v>0</v>
      </c>
      <c r="AO71" s="6">
        <v>0</v>
      </c>
      <c r="AP71" s="6">
        <v>0</v>
      </c>
      <c r="AQ71" s="10">
        <v>0</v>
      </c>
      <c r="AR71" s="14">
        <f t="shared" si="43"/>
        <v>0</v>
      </c>
      <c r="AS71" s="2">
        <v>0</v>
      </c>
      <c r="AT71" s="6">
        <v>0</v>
      </c>
      <c r="AU71" s="6">
        <v>0</v>
      </c>
      <c r="AV71" s="10">
        <v>0</v>
      </c>
      <c r="AW71" s="14">
        <f t="shared" si="44"/>
        <v>0</v>
      </c>
      <c r="AX71" s="14">
        <f t="shared" si="45"/>
        <v>0</v>
      </c>
      <c r="AY71" s="2">
        <v>0</v>
      </c>
      <c r="AZ71" s="6">
        <v>0</v>
      </c>
      <c r="BA71" s="6">
        <v>0</v>
      </c>
      <c r="BB71" s="10">
        <v>0</v>
      </c>
      <c r="BC71" s="14">
        <f t="shared" si="46"/>
        <v>0</v>
      </c>
      <c r="BD71" s="2">
        <v>0</v>
      </c>
      <c r="BE71" s="6">
        <v>0</v>
      </c>
      <c r="BF71" s="6">
        <v>0</v>
      </c>
      <c r="BG71" s="10">
        <v>0</v>
      </c>
      <c r="BH71" s="14">
        <f t="shared" si="47"/>
        <v>0</v>
      </c>
      <c r="BI71" s="2">
        <v>0</v>
      </c>
      <c r="BJ71" s="6">
        <v>0</v>
      </c>
      <c r="BK71" s="6">
        <v>0</v>
      </c>
      <c r="BL71" s="10">
        <v>0</v>
      </c>
      <c r="BM71" s="14">
        <f t="shared" si="48"/>
        <v>0</v>
      </c>
      <c r="BN71" s="14">
        <f t="shared" si="49"/>
        <v>0</v>
      </c>
      <c r="BO71" s="18">
        <f t="shared" si="50"/>
        <v>1</v>
      </c>
    </row>
    <row r="72" spans="1:67" ht="15.45" thickTop="1" thickBot="1" x14ac:dyDescent="0.45">
      <c r="A72" s="21" t="s">
        <v>38</v>
      </c>
      <c r="B72" s="21" t="s">
        <v>5</v>
      </c>
      <c r="C72" s="2">
        <v>0</v>
      </c>
      <c r="D72" s="6">
        <v>0</v>
      </c>
      <c r="E72" s="6">
        <v>0</v>
      </c>
      <c r="F72" s="10">
        <v>0</v>
      </c>
      <c r="G72" s="14">
        <f t="shared" si="34"/>
        <v>0</v>
      </c>
      <c r="H72" s="2">
        <v>0</v>
      </c>
      <c r="I72" s="6">
        <v>0</v>
      </c>
      <c r="J72" s="6">
        <v>0</v>
      </c>
      <c r="K72" s="10">
        <v>0</v>
      </c>
      <c r="L72" s="14">
        <f t="shared" si="35"/>
        <v>0</v>
      </c>
      <c r="M72" s="2">
        <v>0</v>
      </c>
      <c r="N72" s="6">
        <v>0</v>
      </c>
      <c r="O72" s="6">
        <v>0</v>
      </c>
      <c r="P72" s="10">
        <v>0</v>
      </c>
      <c r="Q72" s="14">
        <f t="shared" si="36"/>
        <v>0</v>
      </c>
      <c r="R72" s="14">
        <f t="shared" si="37"/>
        <v>0</v>
      </c>
      <c r="S72" s="2">
        <v>0</v>
      </c>
      <c r="T72" s="6">
        <v>0</v>
      </c>
      <c r="U72" s="6">
        <v>0</v>
      </c>
      <c r="V72" s="10">
        <v>0</v>
      </c>
      <c r="W72" s="14">
        <f t="shared" si="38"/>
        <v>0</v>
      </c>
      <c r="X72" s="2">
        <v>0</v>
      </c>
      <c r="Y72" s="6">
        <v>0</v>
      </c>
      <c r="Z72" s="6">
        <v>0</v>
      </c>
      <c r="AA72" s="10">
        <v>0</v>
      </c>
      <c r="AB72" s="14">
        <f t="shared" si="39"/>
        <v>0</v>
      </c>
      <c r="AC72" s="2">
        <v>0</v>
      </c>
      <c r="AD72" s="6">
        <v>0</v>
      </c>
      <c r="AE72" s="6">
        <v>0</v>
      </c>
      <c r="AF72" s="10">
        <v>0</v>
      </c>
      <c r="AG72" s="14">
        <f t="shared" si="40"/>
        <v>0</v>
      </c>
      <c r="AH72" s="14">
        <f t="shared" si="41"/>
        <v>0</v>
      </c>
      <c r="AI72" s="2">
        <v>0</v>
      </c>
      <c r="AJ72" s="6">
        <v>0</v>
      </c>
      <c r="AK72" s="6">
        <v>0</v>
      </c>
      <c r="AL72" s="10">
        <v>0</v>
      </c>
      <c r="AM72" s="14">
        <f t="shared" si="42"/>
        <v>0</v>
      </c>
      <c r="AN72" s="2">
        <v>0</v>
      </c>
      <c r="AO72" s="6">
        <v>0</v>
      </c>
      <c r="AP72" s="6">
        <v>0</v>
      </c>
      <c r="AQ72" s="10">
        <v>0</v>
      </c>
      <c r="AR72" s="14">
        <f t="shared" si="43"/>
        <v>0</v>
      </c>
      <c r="AS72" s="2">
        <v>0</v>
      </c>
      <c r="AT72" s="6">
        <v>0</v>
      </c>
      <c r="AU72" s="6">
        <v>0</v>
      </c>
      <c r="AV72" s="10">
        <v>0</v>
      </c>
      <c r="AW72" s="14">
        <f t="shared" si="44"/>
        <v>0</v>
      </c>
      <c r="AX72" s="14">
        <f t="shared" si="45"/>
        <v>0</v>
      </c>
      <c r="AY72" s="2">
        <v>0</v>
      </c>
      <c r="AZ72" s="6">
        <v>0</v>
      </c>
      <c r="BA72" s="6">
        <v>0</v>
      </c>
      <c r="BB72" s="10">
        <v>0</v>
      </c>
      <c r="BC72" s="14">
        <f t="shared" si="46"/>
        <v>0</v>
      </c>
      <c r="BD72" s="2">
        <v>0</v>
      </c>
      <c r="BE72" s="6">
        <v>0</v>
      </c>
      <c r="BF72" s="6">
        <v>0</v>
      </c>
      <c r="BG72" s="10">
        <v>0</v>
      </c>
      <c r="BH72" s="14">
        <f t="shared" si="47"/>
        <v>0</v>
      </c>
      <c r="BI72" s="2">
        <v>0</v>
      </c>
      <c r="BJ72" s="6">
        <v>0</v>
      </c>
      <c r="BK72" s="6">
        <v>0</v>
      </c>
      <c r="BL72" s="10">
        <v>0</v>
      </c>
      <c r="BM72" s="14">
        <f t="shared" si="48"/>
        <v>0</v>
      </c>
      <c r="BN72" s="14">
        <f t="shared" si="49"/>
        <v>0</v>
      </c>
      <c r="BO72" s="18">
        <f t="shared" si="50"/>
        <v>0</v>
      </c>
    </row>
    <row r="73" spans="1:67" ht="15.45" thickTop="1" thickBot="1" x14ac:dyDescent="0.45">
      <c r="A73" s="21" t="s">
        <v>38</v>
      </c>
      <c r="B73" s="21" t="s">
        <v>6</v>
      </c>
      <c r="C73" s="2">
        <v>0</v>
      </c>
      <c r="D73" s="6">
        <v>0</v>
      </c>
      <c r="E73" s="6">
        <v>0</v>
      </c>
      <c r="F73" s="10">
        <v>0</v>
      </c>
      <c r="G73" s="14">
        <f t="shared" si="34"/>
        <v>0</v>
      </c>
      <c r="H73" s="2">
        <v>0</v>
      </c>
      <c r="I73" s="6">
        <v>0</v>
      </c>
      <c r="J73" s="6">
        <v>0</v>
      </c>
      <c r="K73" s="10">
        <v>0</v>
      </c>
      <c r="L73" s="14">
        <f t="shared" si="35"/>
        <v>0</v>
      </c>
      <c r="M73" s="2">
        <v>0</v>
      </c>
      <c r="N73" s="6">
        <v>0</v>
      </c>
      <c r="O73" s="6">
        <v>0</v>
      </c>
      <c r="P73" s="10">
        <v>0</v>
      </c>
      <c r="Q73" s="14">
        <f t="shared" si="36"/>
        <v>0</v>
      </c>
      <c r="R73" s="14">
        <f t="shared" si="37"/>
        <v>0</v>
      </c>
      <c r="S73" s="2">
        <v>0</v>
      </c>
      <c r="T73" s="6">
        <v>0</v>
      </c>
      <c r="U73" s="6">
        <v>0</v>
      </c>
      <c r="V73" s="10">
        <v>0</v>
      </c>
      <c r="W73" s="14">
        <f t="shared" si="38"/>
        <v>0</v>
      </c>
      <c r="X73" s="2">
        <v>0</v>
      </c>
      <c r="Y73" s="6">
        <v>0</v>
      </c>
      <c r="Z73" s="6">
        <v>0</v>
      </c>
      <c r="AA73" s="10">
        <v>0</v>
      </c>
      <c r="AB73" s="14">
        <f t="shared" si="39"/>
        <v>0</v>
      </c>
      <c r="AC73" s="2">
        <v>0</v>
      </c>
      <c r="AD73" s="6">
        <v>0</v>
      </c>
      <c r="AE73" s="6">
        <v>0</v>
      </c>
      <c r="AF73" s="10">
        <v>0</v>
      </c>
      <c r="AG73" s="14">
        <f t="shared" si="40"/>
        <v>0</v>
      </c>
      <c r="AH73" s="14">
        <f t="shared" si="41"/>
        <v>0</v>
      </c>
      <c r="AI73" s="2">
        <v>0</v>
      </c>
      <c r="AJ73" s="6">
        <v>0</v>
      </c>
      <c r="AK73" s="6">
        <v>0</v>
      </c>
      <c r="AL73" s="10">
        <v>0</v>
      </c>
      <c r="AM73" s="14">
        <f t="shared" si="42"/>
        <v>0</v>
      </c>
      <c r="AN73" s="2">
        <v>0</v>
      </c>
      <c r="AO73" s="6">
        <v>0</v>
      </c>
      <c r="AP73" s="6">
        <v>0</v>
      </c>
      <c r="AQ73" s="10">
        <v>1</v>
      </c>
      <c r="AR73" s="14">
        <f t="shared" si="43"/>
        <v>1</v>
      </c>
      <c r="AS73" s="2">
        <v>0</v>
      </c>
      <c r="AT73" s="6">
        <v>0</v>
      </c>
      <c r="AU73" s="6">
        <v>0</v>
      </c>
      <c r="AV73" s="10">
        <v>0</v>
      </c>
      <c r="AW73" s="14">
        <f t="shared" si="44"/>
        <v>0</v>
      </c>
      <c r="AX73" s="14">
        <f t="shared" si="45"/>
        <v>1</v>
      </c>
      <c r="AY73" s="2">
        <v>0</v>
      </c>
      <c r="AZ73" s="6">
        <v>0</v>
      </c>
      <c r="BA73" s="6">
        <v>0</v>
      </c>
      <c r="BB73" s="10">
        <v>0</v>
      </c>
      <c r="BC73" s="14">
        <f t="shared" si="46"/>
        <v>0</v>
      </c>
      <c r="BD73" s="2">
        <v>0</v>
      </c>
      <c r="BE73" s="6">
        <v>0</v>
      </c>
      <c r="BF73" s="6">
        <v>0</v>
      </c>
      <c r="BG73" s="10">
        <v>0</v>
      </c>
      <c r="BH73" s="14">
        <f t="shared" si="47"/>
        <v>0</v>
      </c>
      <c r="BI73" s="2">
        <v>0</v>
      </c>
      <c r="BJ73" s="6">
        <v>0</v>
      </c>
      <c r="BK73" s="6">
        <v>0</v>
      </c>
      <c r="BL73" s="10">
        <v>0</v>
      </c>
      <c r="BM73" s="14">
        <f t="shared" si="48"/>
        <v>0</v>
      </c>
      <c r="BN73" s="14">
        <f t="shared" si="49"/>
        <v>0</v>
      </c>
      <c r="BO73" s="18">
        <f t="shared" si="50"/>
        <v>1</v>
      </c>
    </row>
    <row r="74" spans="1:67" ht="15.45" thickTop="1" thickBot="1" x14ac:dyDescent="0.45">
      <c r="A74" s="21" t="s">
        <v>38</v>
      </c>
      <c r="B74" s="21" t="s">
        <v>7</v>
      </c>
      <c r="C74" s="2">
        <v>0</v>
      </c>
      <c r="D74" s="6">
        <v>0</v>
      </c>
      <c r="E74" s="6">
        <v>0</v>
      </c>
      <c r="F74" s="10">
        <v>0</v>
      </c>
      <c r="G74" s="14">
        <f t="shared" si="34"/>
        <v>0</v>
      </c>
      <c r="H74" s="2">
        <v>0</v>
      </c>
      <c r="I74" s="6">
        <v>0</v>
      </c>
      <c r="J74" s="6">
        <v>0</v>
      </c>
      <c r="K74" s="10">
        <v>0</v>
      </c>
      <c r="L74" s="14">
        <f t="shared" si="35"/>
        <v>0</v>
      </c>
      <c r="M74" s="2">
        <v>0</v>
      </c>
      <c r="N74" s="6">
        <v>0</v>
      </c>
      <c r="O74" s="6">
        <v>0</v>
      </c>
      <c r="P74" s="10">
        <v>0</v>
      </c>
      <c r="Q74" s="14">
        <f t="shared" si="36"/>
        <v>0</v>
      </c>
      <c r="R74" s="14">
        <f t="shared" si="37"/>
        <v>0</v>
      </c>
      <c r="S74" s="2">
        <v>0</v>
      </c>
      <c r="T74" s="6">
        <v>0</v>
      </c>
      <c r="U74" s="6">
        <v>2</v>
      </c>
      <c r="V74" s="10">
        <v>0</v>
      </c>
      <c r="W74" s="14">
        <f t="shared" si="38"/>
        <v>2</v>
      </c>
      <c r="X74" s="2">
        <v>0</v>
      </c>
      <c r="Y74" s="6">
        <v>0</v>
      </c>
      <c r="Z74" s="6">
        <v>0</v>
      </c>
      <c r="AA74" s="10">
        <v>0</v>
      </c>
      <c r="AB74" s="14">
        <f t="shared" si="39"/>
        <v>0</v>
      </c>
      <c r="AC74" s="2">
        <v>1</v>
      </c>
      <c r="AD74" s="6">
        <v>0</v>
      </c>
      <c r="AE74" s="6">
        <v>1</v>
      </c>
      <c r="AF74" s="10">
        <v>0</v>
      </c>
      <c r="AG74" s="14">
        <f t="shared" si="40"/>
        <v>2</v>
      </c>
      <c r="AH74" s="14">
        <f t="shared" si="41"/>
        <v>4</v>
      </c>
      <c r="AI74" s="2">
        <v>0</v>
      </c>
      <c r="AJ74" s="6">
        <v>1</v>
      </c>
      <c r="AK74" s="6">
        <v>0</v>
      </c>
      <c r="AL74" s="10">
        <v>0</v>
      </c>
      <c r="AM74" s="14">
        <f t="shared" si="42"/>
        <v>1</v>
      </c>
      <c r="AN74" s="2">
        <v>0</v>
      </c>
      <c r="AO74" s="6">
        <v>0</v>
      </c>
      <c r="AP74" s="6">
        <v>1</v>
      </c>
      <c r="AQ74" s="10">
        <v>0</v>
      </c>
      <c r="AR74" s="14">
        <f t="shared" si="43"/>
        <v>1</v>
      </c>
      <c r="AS74" s="2">
        <v>0</v>
      </c>
      <c r="AT74" s="6">
        <v>0</v>
      </c>
      <c r="AU74" s="6">
        <v>1</v>
      </c>
      <c r="AV74" s="10">
        <v>0</v>
      </c>
      <c r="AW74" s="14">
        <f t="shared" si="44"/>
        <v>1</v>
      </c>
      <c r="AX74" s="14">
        <f t="shared" si="45"/>
        <v>3</v>
      </c>
      <c r="AY74" s="2">
        <v>0</v>
      </c>
      <c r="AZ74" s="6">
        <v>0</v>
      </c>
      <c r="BA74" s="6">
        <v>0</v>
      </c>
      <c r="BB74" s="10">
        <v>0</v>
      </c>
      <c r="BC74" s="14">
        <f t="shared" si="46"/>
        <v>0</v>
      </c>
      <c r="BD74" s="2">
        <v>0</v>
      </c>
      <c r="BE74" s="6">
        <v>1</v>
      </c>
      <c r="BF74" s="6">
        <v>0</v>
      </c>
      <c r="BG74" s="10">
        <v>0</v>
      </c>
      <c r="BH74" s="14">
        <f t="shared" si="47"/>
        <v>1</v>
      </c>
      <c r="BI74" s="2">
        <v>0</v>
      </c>
      <c r="BJ74" s="6">
        <v>0</v>
      </c>
      <c r="BK74" s="6">
        <v>0</v>
      </c>
      <c r="BL74" s="10">
        <v>1</v>
      </c>
      <c r="BM74" s="14">
        <f t="shared" si="48"/>
        <v>1</v>
      </c>
      <c r="BN74" s="14">
        <f t="shared" si="49"/>
        <v>2</v>
      </c>
      <c r="BO74" s="18">
        <f t="shared" si="50"/>
        <v>9</v>
      </c>
    </row>
    <row r="75" spans="1:67" ht="15.45" thickTop="1" thickBot="1" x14ac:dyDescent="0.45">
      <c r="A75" s="21" t="s">
        <v>38</v>
      </c>
      <c r="B75" s="21" t="s">
        <v>8</v>
      </c>
      <c r="C75" s="2">
        <v>0</v>
      </c>
      <c r="D75" s="6">
        <v>1</v>
      </c>
      <c r="E75" s="6">
        <v>1</v>
      </c>
      <c r="F75" s="10">
        <v>2</v>
      </c>
      <c r="G75" s="14">
        <f t="shared" si="34"/>
        <v>4</v>
      </c>
      <c r="H75" s="2">
        <v>2</v>
      </c>
      <c r="I75" s="6">
        <v>1</v>
      </c>
      <c r="J75" s="6">
        <v>7</v>
      </c>
      <c r="K75" s="10">
        <v>4</v>
      </c>
      <c r="L75" s="14">
        <f t="shared" si="35"/>
        <v>14</v>
      </c>
      <c r="M75" s="2">
        <v>5</v>
      </c>
      <c r="N75" s="6">
        <v>2</v>
      </c>
      <c r="O75" s="6">
        <v>8</v>
      </c>
      <c r="P75" s="10">
        <v>3</v>
      </c>
      <c r="Q75" s="14">
        <f t="shared" si="36"/>
        <v>18</v>
      </c>
      <c r="R75" s="14">
        <f t="shared" si="37"/>
        <v>36</v>
      </c>
      <c r="S75" s="2">
        <v>5</v>
      </c>
      <c r="T75" s="6">
        <v>3</v>
      </c>
      <c r="U75" s="6">
        <v>3</v>
      </c>
      <c r="V75" s="10">
        <v>3</v>
      </c>
      <c r="W75" s="14">
        <f t="shared" si="38"/>
        <v>14</v>
      </c>
      <c r="X75" s="2">
        <v>2</v>
      </c>
      <c r="Y75" s="6">
        <v>5</v>
      </c>
      <c r="Z75" s="6">
        <v>3</v>
      </c>
      <c r="AA75" s="10">
        <v>3</v>
      </c>
      <c r="AB75" s="14">
        <f t="shared" si="39"/>
        <v>13</v>
      </c>
      <c r="AC75" s="2">
        <v>1</v>
      </c>
      <c r="AD75" s="6">
        <v>4</v>
      </c>
      <c r="AE75" s="6">
        <v>4</v>
      </c>
      <c r="AF75" s="10">
        <v>2</v>
      </c>
      <c r="AG75" s="14">
        <f t="shared" si="40"/>
        <v>11</v>
      </c>
      <c r="AH75" s="14">
        <f t="shared" si="41"/>
        <v>38</v>
      </c>
      <c r="AI75" s="2">
        <v>3</v>
      </c>
      <c r="AJ75" s="6">
        <v>8</v>
      </c>
      <c r="AK75" s="6">
        <v>3</v>
      </c>
      <c r="AL75" s="10">
        <v>2</v>
      </c>
      <c r="AM75" s="14">
        <f t="shared" si="42"/>
        <v>16</v>
      </c>
      <c r="AN75" s="2">
        <v>6</v>
      </c>
      <c r="AO75" s="6">
        <v>1</v>
      </c>
      <c r="AP75" s="6">
        <v>2</v>
      </c>
      <c r="AQ75" s="10">
        <v>5</v>
      </c>
      <c r="AR75" s="14">
        <f t="shared" si="43"/>
        <v>14</v>
      </c>
      <c r="AS75" s="2">
        <v>3</v>
      </c>
      <c r="AT75" s="6">
        <v>5</v>
      </c>
      <c r="AU75" s="6">
        <v>1</v>
      </c>
      <c r="AV75" s="10">
        <v>2</v>
      </c>
      <c r="AW75" s="14">
        <f t="shared" si="44"/>
        <v>11</v>
      </c>
      <c r="AX75" s="14">
        <f t="shared" si="45"/>
        <v>41</v>
      </c>
      <c r="AY75" s="2">
        <v>4</v>
      </c>
      <c r="AZ75" s="6">
        <v>7</v>
      </c>
      <c r="BA75" s="6">
        <v>1</v>
      </c>
      <c r="BB75" s="10">
        <v>2</v>
      </c>
      <c r="BC75" s="14">
        <f t="shared" si="46"/>
        <v>14</v>
      </c>
      <c r="BD75" s="2">
        <v>4</v>
      </c>
      <c r="BE75" s="6">
        <v>1</v>
      </c>
      <c r="BF75" s="6">
        <v>1</v>
      </c>
      <c r="BG75" s="10">
        <v>7</v>
      </c>
      <c r="BH75" s="14">
        <f t="shared" si="47"/>
        <v>13</v>
      </c>
      <c r="BI75" s="2">
        <v>4</v>
      </c>
      <c r="BJ75" s="6">
        <v>4</v>
      </c>
      <c r="BK75" s="6">
        <v>4</v>
      </c>
      <c r="BL75" s="10">
        <v>2</v>
      </c>
      <c r="BM75" s="14">
        <f t="shared" si="48"/>
        <v>14</v>
      </c>
      <c r="BN75" s="14">
        <f t="shared" si="49"/>
        <v>41</v>
      </c>
      <c r="BO75" s="18">
        <f t="shared" si="50"/>
        <v>156</v>
      </c>
    </row>
    <row r="76" spans="1:67" ht="15.45" thickTop="1" thickBot="1" x14ac:dyDescent="0.45">
      <c r="A76" s="21" t="s">
        <v>38</v>
      </c>
      <c r="B76" s="21" t="s">
        <v>9</v>
      </c>
      <c r="C76" s="2">
        <v>0</v>
      </c>
      <c r="D76" s="6">
        <v>1</v>
      </c>
      <c r="E76" s="6">
        <v>1</v>
      </c>
      <c r="F76" s="10">
        <v>2</v>
      </c>
      <c r="G76" s="14">
        <f t="shared" si="34"/>
        <v>4</v>
      </c>
      <c r="H76" s="2">
        <v>2</v>
      </c>
      <c r="I76" s="6">
        <v>2</v>
      </c>
      <c r="J76" s="6">
        <v>1</v>
      </c>
      <c r="K76" s="10">
        <v>2</v>
      </c>
      <c r="L76" s="14">
        <f t="shared" si="35"/>
        <v>7</v>
      </c>
      <c r="M76" s="2">
        <v>0</v>
      </c>
      <c r="N76" s="6">
        <v>2</v>
      </c>
      <c r="O76" s="6">
        <v>2</v>
      </c>
      <c r="P76" s="10">
        <v>1</v>
      </c>
      <c r="Q76" s="14">
        <f t="shared" si="36"/>
        <v>5</v>
      </c>
      <c r="R76" s="14">
        <f t="shared" si="37"/>
        <v>16</v>
      </c>
      <c r="S76" s="2">
        <v>0</v>
      </c>
      <c r="T76" s="6">
        <v>1</v>
      </c>
      <c r="U76" s="6">
        <v>0</v>
      </c>
      <c r="V76" s="10">
        <v>1</v>
      </c>
      <c r="W76" s="14">
        <f t="shared" si="38"/>
        <v>2</v>
      </c>
      <c r="X76" s="2">
        <v>0</v>
      </c>
      <c r="Y76" s="6">
        <v>0</v>
      </c>
      <c r="Z76" s="6">
        <v>0</v>
      </c>
      <c r="AA76" s="10">
        <v>0</v>
      </c>
      <c r="AB76" s="14">
        <f t="shared" si="39"/>
        <v>0</v>
      </c>
      <c r="AC76" s="2">
        <v>1</v>
      </c>
      <c r="AD76" s="6">
        <v>1</v>
      </c>
      <c r="AE76" s="6">
        <v>0</v>
      </c>
      <c r="AF76" s="10">
        <v>1</v>
      </c>
      <c r="AG76" s="14">
        <f t="shared" si="40"/>
        <v>3</v>
      </c>
      <c r="AH76" s="14">
        <f t="shared" si="41"/>
        <v>5</v>
      </c>
      <c r="AI76" s="2">
        <v>1</v>
      </c>
      <c r="AJ76" s="6">
        <v>2</v>
      </c>
      <c r="AK76" s="6">
        <v>0</v>
      </c>
      <c r="AL76" s="10">
        <v>0</v>
      </c>
      <c r="AM76" s="14">
        <f t="shared" si="42"/>
        <v>3</v>
      </c>
      <c r="AN76" s="2">
        <v>2</v>
      </c>
      <c r="AO76" s="6">
        <v>1</v>
      </c>
      <c r="AP76" s="6">
        <v>3</v>
      </c>
      <c r="AQ76" s="10">
        <v>1</v>
      </c>
      <c r="AR76" s="14">
        <f t="shared" si="43"/>
        <v>7</v>
      </c>
      <c r="AS76" s="2">
        <v>1</v>
      </c>
      <c r="AT76" s="6">
        <v>1</v>
      </c>
      <c r="AU76" s="6">
        <v>0</v>
      </c>
      <c r="AV76" s="10">
        <v>0</v>
      </c>
      <c r="AW76" s="14">
        <f t="shared" si="44"/>
        <v>2</v>
      </c>
      <c r="AX76" s="14">
        <f t="shared" si="45"/>
        <v>12</v>
      </c>
      <c r="AY76" s="2">
        <v>3</v>
      </c>
      <c r="AZ76" s="6">
        <v>0</v>
      </c>
      <c r="BA76" s="6">
        <v>3</v>
      </c>
      <c r="BB76" s="10">
        <v>1</v>
      </c>
      <c r="BC76" s="14">
        <f t="shared" si="46"/>
        <v>7</v>
      </c>
      <c r="BD76" s="2">
        <v>5</v>
      </c>
      <c r="BE76" s="6">
        <v>1</v>
      </c>
      <c r="BF76" s="6">
        <v>4</v>
      </c>
      <c r="BG76" s="10">
        <v>4</v>
      </c>
      <c r="BH76" s="14">
        <f t="shared" si="47"/>
        <v>14</v>
      </c>
      <c r="BI76" s="2">
        <v>1</v>
      </c>
      <c r="BJ76" s="6">
        <v>1</v>
      </c>
      <c r="BK76" s="6">
        <v>2</v>
      </c>
      <c r="BL76" s="10">
        <v>1</v>
      </c>
      <c r="BM76" s="14">
        <f t="shared" si="48"/>
        <v>5</v>
      </c>
      <c r="BN76" s="14">
        <f t="shared" si="49"/>
        <v>26</v>
      </c>
      <c r="BO76" s="18">
        <f t="shared" si="50"/>
        <v>59</v>
      </c>
    </row>
    <row r="77" spans="1:67" ht="15.45" thickTop="1" thickBot="1" x14ac:dyDescent="0.45">
      <c r="A77" s="21" t="s">
        <v>38</v>
      </c>
      <c r="B77" s="21" t="s">
        <v>10</v>
      </c>
      <c r="C77" s="3">
        <v>3</v>
      </c>
      <c r="D77" s="7">
        <v>2</v>
      </c>
      <c r="E77" s="7">
        <v>3</v>
      </c>
      <c r="F77" s="11">
        <v>9</v>
      </c>
      <c r="G77" s="15">
        <f t="shared" si="34"/>
        <v>17</v>
      </c>
      <c r="H77" s="3">
        <v>7</v>
      </c>
      <c r="I77" s="7">
        <v>9</v>
      </c>
      <c r="J77" s="7">
        <v>16</v>
      </c>
      <c r="K77" s="11">
        <v>10</v>
      </c>
      <c r="L77" s="15">
        <f t="shared" si="35"/>
        <v>42</v>
      </c>
      <c r="M77" s="3">
        <v>13</v>
      </c>
      <c r="N77" s="7">
        <v>6</v>
      </c>
      <c r="O77" s="7">
        <v>5</v>
      </c>
      <c r="P77" s="11">
        <v>7</v>
      </c>
      <c r="Q77" s="15">
        <f t="shared" si="36"/>
        <v>31</v>
      </c>
      <c r="R77" s="15">
        <f t="shared" si="37"/>
        <v>90</v>
      </c>
      <c r="S77" s="3">
        <v>0</v>
      </c>
      <c r="T77" s="7">
        <v>2</v>
      </c>
      <c r="U77" s="7">
        <v>1</v>
      </c>
      <c r="V77" s="11">
        <v>0</v>
      </c>
      <c r="W77" s="15">
        <f t="shared" si="38"/>
        <v>3</v>
      </c>
      <c r="X77" s="3">
        <v>3</v>
      </c>
      <c r="Y77" s="7">
        <v>4</v>
      </c>
      <c r="Z77" s="7">
        <v>1</v>
      </c>
      <c r="AA77" s="11">
        <v>1</v>
      </c>
      <c r="AB77" s="15">
        <f t="shared" si="39"/>
        <v>9</v>
      </c>
      <c r="AC77" s="3">
        <v>7</v>
      </c>
      <c r="AD77" s="7">
        <v>0</v>
      </c>
      <c r="AE77" s="7">
        <v>2</v>
      </c>
      <c r="AF77" s="11">
        <v>1</v>
      </c>
      <c r="AG77" s="15">
        <f t="shared" si="40"/>
        <v>10</v>
      </c>
      <c r="AH77" s="15">
        <f t="shared" si="41"/>
        <v>22</v>
      </c>
      <c r="AI77" s="3">
        <v>4</v>
      </c>
      <c r="AJ77" s="7">
        <v>5</v>
      </c>
      <c r="AK77" s="7">
        <v>1</v>
      </c>
      <c r="AL77" s="11">
        <v>1</v>
      </c>
      <c r="AM77" s="15">
        <f t="shared" si="42"/>
        <v>11</v>
      </c>
      <c r="AN77" s="3">
        <v>0</v>
      </c>
      <c r="AO77" s="7">
        <v>5</v>
      </c>
      <c r="AP77" s="7">
        <v>1</v>
      </c>
      <c r="AQ77" s="11">
        <v>0</v>
      </c>
      <c r="AR77" s="15">
        <f t="shared" si="43"/>
        <v>6</v>
      </c>
      <c r="AS77" s="3">
        <v>2</v>
      </c>
      <c r="AT77" s="7">
        <v>3</v>
      </c>
      <c r="AU77" s="7">
        <v>2</v>
      </c>
      <c r="AV77" s="11">
        <v>0</v>
      </c>
      <c r="AW77" s="15">
        <f t="shared" si="44"/>
        <v>7</v>
      </c>
      <c r="AX77" s="15">
        <f t="shared" si="45"/>
        <v>24</v>
      </c>
      <c r="AY77" s="3">
        <v>2</v>
      </c>
      <c r="AZ77" s="7">
        <v>5</v>
      </c>
      <c r="BA77" s="7">
        <v>2</v>
      </c>
      <c r="BB77" s="11">
        <v>5</v>
      </c>
      <c r="BC77" s="15">
        <f t="shared" si="46"/>
        <v>14</v>
      </c>
      <c r="BD77" s="3">
        <v>7</v>
      </c>
      <c r="BE77" s="7">
        <v>3</v>
      </c>
      <c r="BF77" s="7">
        <v>4</v>
      </c>
      <c r="BG77" s="11">
        <v>6</v>
      </c>
      <c r="BH77" s="15">
        <f t="shared" si="47"/>
        <v>20</v>
      </c>
      <c r="BI77" s="3">
        <v>4</v>
      </c>
      <c r="BJ77" s="7">
        <v>1</v>
      </c>
      <c r="BK77" s="7">
        <v>7</v>
      </c>
      <c r="BL77" s="11">
        <v>7</v>
      </c>
      <c r="BM77" s="15">
        <f t="shared" si="48"/>
        <v>19</v>
      </c>
      <c r="BN77" s="15">
        <f t="shared" si="49"/>
        <v>53</v>
      </c>
      <c r="BO77" s="19">
        <f t="shared" si="50"/>
        <v>189</v>
      </c>
    </row>
    <row r="78" spans="1:67" ht="15.45" thickTop="1" thickBot="1" x14ac:dyDescent="0.45">
      <c r="A78" s="21" t="s">
        <v>38</v>
      </c>
      <c r="B78" s="21" t="s">
        <v>11</v>
      </c>
      <c r="C78" s="4">
        <f>SUM(C67:C77)</f>
        <v>30</v>
      </c>
      <c r="D78" s="8">
        <f>SUM(D67:D77)</f>
        <v>33</v>
      </c>
      <c r="E78" s="8">
        <f>SUM(E67:E77)</f>
        <v>44</v>
      </c>
      <c r="F78" s="12">
        <f>SUM(F67:F77)</f>
        <v>58</v>
      </c>
      <c r="G78" s="16">
        <f t="shared" si="34"/>
        <v>165</v>
      </c>
      <c r="H78" s="4">
        <f>SUM(H67:H77)</f>
        <v>56</v>
      </c>
      <c r="I78" s="8">
        <f>SUM(I67:I77)</f>
        <v>62</v>
      </c>
      <c r="J78" s="8">
        <f>SUM(J67:J77)</f>
        <v>66</v>
      </c>
      <c r="K78" s="12">
        <f>SUM(K67:K77)</f>
        <v>56</v>
      </c>
      <c r="L78" s="16">
        <f t="shared" si="35"/>
        <v>240</v>
      </c>
      <c r="M78" s="4">
        <f>SUM(M67:M77)</f>
        <v>57</v>
      </c>
      <c r="N78" s="8">
        <f>SUM(N67:N77)</f>
        <v>46</v>
      </c>
      <c r="O78" s="8">
        <f>SUM(O67:O77)</f>
        <v>48</v>
      </c>
      <c r="P78" s="12">
        <f>SUM(P67:P77)</f>
        <v>46</v>
      </c>
      <c r="Q78" s="16">
        <f t="shared" si="36"/>
        <v>197</v>
      </c>
      <c r="R78" s="16">
        <f t="shared" si="37"/>
        <v>602</v>
      </c>
      <c r="S78" s="4">
        <f>SUM(S67:S77)</f>
        <v>36</v>
      </c>
      <c r="T78" s="8">
        <f>SUM(T67:T77)</f>
        <v>33</v>
      </c>
      <c r="U78" s="8">
        <f>SUM(U67:U77)</f>
        <v>25</v>
      </c>
      <c r="V78" s="12">
        <f>SUM(V67:V77)</f>
        <v>37</v>
      </c>
      <c r="W78" s="16">
        <f t="shared" si="38"/>
        <v>131</v>
      </c>
      <c r="X78" s="4">
        <f>SUM(X67:X77)</f>
        <v>27</v>
      </c>
      <c r="Y78" s="8">
        <f>SUM(Y67:Y77)</f>
        <v>26</v>
      </c>
      <c r="Z78" s="8">
        <f>SUM(Z67:Z77)</f>
        <v>34</v>
      </c>
      <c r="AA78" s="12">
        <f>SUM(AA67:AA77)</f>
        <v>30</v>
      </c>
      <c r="AB78" s="16">
        <f t="shared" si="39"/>
        <v>117</v>
      </c>
      <c r="AC78" s="4">
        <f>SUM(AC67:AC77)</f>
        <v>38</v>
      </c>
      <c r="AD78" s="8">
        <f>SUM(AD67:AD77)</f>
        <v>28</v>
      </c>
      <c r="AE78" s="8">
        <f>SUM(AE67:AE77)</f>
        <v>31</v>
      </c>
      <c r="AF78" s="12">
        <f>SUM(AF67:AF77)</f>
        <v>47</v>
      </c>
      <c r="AG78" s="16">
        <f t="shared" si="40"/>
        <v>144</v>
      </c>
      <c r="AH78" s="16">
        <f t="shared" si="41"/>
        <v>392</v>
      </c>
      <c r="AI78" s="4">
        <f>SUM(AI67:AI77)</f>
        <v>35</v>
      </c>
      <c r="AJ78" s="8">
        <f>SUM(AJ67:AJ77)</f>
        <v>50</v>
      </c>
      <c r="AK78" s="8">
        <f>SUM(AK67:AK77)</f>
        <v>29</v>
      </c>
      <c r="AL78" s="12">
        <f>SUM(AL67:AL77)</f>
        <v>37</v>
      </c>
      <c r="AM78" s="16">
        <f t="shared" si="42"/>
        <v>151</v>
      </c>
      <c r="AN78" s="4">
        <f>SUM(AN67:AN77)</f>
        <v>42</v>
      </c>
      <c r="AO78" s="8">
        <f>SUM(AO67:AO77)</f>
        <v>39</v>
      </c>
      <c r="AP78" s="8">
        <f>SUM(AP67:AP77)</f>
        <v>55</v>
      </c>
      <c r="AQ78" s="12">
        <f>SUM(AQ67:AQ77)</f>
        <v>36</v>
      </c>
      <c r="AR78" s="16">
        <f t="shared" si="43"/>
        <v>172</v>
      </c>
      <c r="AS78" s="4">
        <f>SUM(AS67:AS77)</f>
        <v>57</v>
      </c>
      <c r="AT78" s="8">
        <f>SUM(AT67:AT77)</f>
        <v>38</v>
      </c>
      <c r="AU78" s="8">
        <f>SUM(AU67:AU77)</f>
        <v>42</v>
      </c>
      <c r="AV78" s="12">
        <f>SUM(AV67:AV77)</f>
        <v>35</v>
      </c>
      <c r="AW78" s="16">
        <f t="shared" si="44"/>
        <v>172</v>
      </c>
      <c r="AX78" s="16">
        <f t="shared" si="45"/>
        <v>495</v>
      </c>
      <c r="AY78" s="4">
        <f>SUM(AY67:AY77)</f>
        <v>35</v>
      </c>
      <c r="AZ78" s="8">
        <f>SUM(AZ67:AZ77)</f>
        <v>34</v>
      </c>
      <c r="BA78" s="8">
        <f>SUM(BA67:BA77)</f>
        <v>44</v>
      </c>
      <c r="BB78" s="12">
        <f>SUM(BB67:BB77)</f>
        <v>49</v>
      </c>
      <c r="BC78" s="16">
        <f t="shared" si="46"/>
        <v>162</v>
      </c>
      <c r="BD78" s="4">
        <f>SUM(BD67:BD77)</f>
        <v>60</v>
      </c>
      <c r="BE78" s="8">
        <f>SUM(BE67:BE77)</f>
        <v>41</v>
      </c>
      <c r="BF78" s="8">
        <f>SUM(BF67:BF77)</f>
        <v>55</v>
      </c>
      <c r="BG78" s="12">
        <f>SUM(BG67:BG77)</f>
        <v>64</v>
      </c>
      <c r="BH78" s="16">
        <f t="shared" si="47"/>
        <v>220</v>
      </c>
      <c r="BI78" s="4">
        <f>SUM(BI67:BI77)</f>
        <v>50</v>
      </c>
      <c r="BJ78" s="8">
        <f>SUM(BJ67:BJ77)</f>
        <v>62</v>
      </c>
      <c r="BK78" s="8">
        <f>SUM(BK67:BK77)</f>
        <v>63</v>
      </c>
      <c r="BL78" s="12">
        <f>SUM(BL67:BL77)</f>
        <v>49</v>
      </c>
      <c r="BM78" s="16">
        <f t="shared" si="48"/>
        <v>224</v>
      </c>
      <c r="BN78" s="16">
        <f t="shared" si="49"/>
        <v>606</v>
      </c>
      <c r="BO78" s="20">
        <f t="shared" si="50"/>
        <v>2095</v>
      </c>
    </row>
    <row r="79" spans="1:67" ht="15.45" thickTop="1" thickBot="1" x14ac:dyDescent="0.45">
      <c r="A79" s="21" t="s">
        <v>38</v>
      </c>
      <c r="B79" s="21" t="s">
        <v>12</v>
      </c>
      <c r="C79" s="4">
        <f>SUM(C67,C68,2.3*C69,2.3*C70,2.3*C71,2.3*C72,2*C73,2*C74,C75,0.4*C76,0.2*C77)</f>
        <v>27.6</v>
      </c>
      <c r="D79" s="8">
        <f>SUM(D67,D68,2.3*D69,2.3*D70,2.3*D71,2.3*D72,2*D73,2*D74,D75,0.4*D76,0.2*D77)</f>
        <v>30.799999999999997</v>
      </c>
      <c r="E79" s="8">
        <f>SUM(E67,E68,2.3*E69,2.3*E70,2.3*E71,2.3*E72,2*E73,2*E74,E75,0.4*E76,0.2*E77)</f>
        <v>41</v>
      </c>
      <c r="F79" s="12">
        <f>SUM(F67,F68,2.3*F69,2.3*F70,2.3*F71,2.3*F72,2*F73,2*F74,F75,0.4*F76,0.2*F77)</f>
        <v>50.899999999999991</v>
      </c>
      <c r="G79" s="16">
        <f t="shared" si="34"/>
        <v>150.30000000000001</v>
      </c>
      <c r="H79" s="4">
        <f>SUM(H67,H68,2.3*H69,2.3*H70,2.3*H71,2.3*H72,2*H73,2*H74,H75,0.4*H76,0.2*H77)</f>
        <v>49.199999999999996</v>
      </c>
      <c r="I79" s="8">
        <f>SUM(I67,I68,2.3*I69,2.3*I70,2.3*I71,2.3*I72,2*I73,2*I74,I75,0.4*I76,0.2*I77)</f>
        <v>53.599999999999994</v>
      </c>
      <c r="J79" s="8">
        <f>SUM(J67,J68,2.3*J69,2.3*J70,2.3*J71,2.3*J72,2*J73,2*J74,J75,0.4*J76,0.2*J77)</f>
        <v>57.800000000000004</v>
      </c>
      <c r="K79" s="12">
        <f>SUM(K67,K68,2.3*K69,2.3*K70,2.3*K71,2.3*K72,2*K73,2*K74,K75,0.4*K76,0.2*K77)</f>
        <v>46.8</v>
      </c>
      <c r="L79" s="16">
        <f t="shared" si="35"/>
        <v>207.39999999999998</v>
      </c>
      <c r="M79" s="4">
        <f>SUM(M67,M68,2.3*M69,2.3*M70,2.3*M71,2.3*M72,2*M73,2*M74,M75,0.4*M76,0.2*M77)</f>
        <v>46.6</v>
      </c>
      <c r="N79" s="8">
        <f>SUM(N67,N68,2.3*N69,2.3*N70,2.3*N71,2.3*N72,2*N73,2*N74,N75,0.4*N76,0.2*N77)</f>
        <v>40</v>
      </c>
      <c r="O79" s="8">
        <f>SUM(O67,O68,2.3*O69,2.3*O70,2.3*O71,2.3*O72,2*O73,2*O74,O75,0.4*O76,0.2*O77)</f>
        <v>44.099999999999994</v>
      </c>
      <c r="P79" s="12">
        <f>SUM(P67,P68,2.3*P69,2.3*P70,2.3*P71,2.3*P72,2*P73,2*P74,P75,0.4*P76,0.2*P77)</f>
        <v>41.099999999999994</v>
      </c>
      <c r="Q79" s="16">
        <f t="shared" si="36"/>
        <v>171.79999999999998</v>
      </c>
      <c r="R79" s="16">
        <f t="shared" si="37"/>
        <v>529.5</v>
      </c>
      <c r="S79" s="4">
        <f>SUM(S67,S68,2.3*S69,2.3*S70,2.3*S71,2.3*S72,2*S73,2*S74,S75,0.4*S76,0.2*S77)</f>
        <v>36</v>
      </c>
      <c r="T79" s="8">
        <f>SUM(T67,T68,2.3*T69,2.3*T70,2.3*T71,2.3*T72,2*T73,2*T74,T75,0.4*T76,0.2*T77)</f>
        <v>30.799999999999997</v>
      </c>
      <c r="U79" s="8">
        <f>SUM(U67,U68,2.3*U69,2.3*U70,2.3*U71,2.3*U72,2*U73,2*U74,U75,0.4*U76,0.2*U77)</f>
        <v>26.2</v>
      </c>
      <c r="V79" s="12">
        <f>SUM(V67,V68,2.3*V69,2.3*V70,2.3*V71,2.3*V72,2*V73,2*V74,V75,0.4*V76,0.2*V77)</f>
        <v>36.4</v>
      </c>
      <c r="W79" s="16">
        <f t="shared" si="38"/>
        <v>129.4</v>
      </c>
      <c r="X79" s="4">
        <f>SUM(X67,X68,2.3*X69,2.3*X70,2.3*X71,2.3*X72,2*X73,2*X74,X75,0.4*X76,0.2*X77)</f>
        <v>24.6</v>
      </c>
      <c r="Y79" s="8">
        <f>SUM(Y67,Y68,2.3*Y69,2.3*Y70,2.3*Y71,2.3*Y72,2*Y73,2*Y74,Y75,0.4*Y76,0.2*Y77)</f>
        <v>24.1</v>
      </c>
      <c r="Z79" s="8">
        <f>SUM(Z67,Z68,2.3*Z69,2.3*Z70,2.3*Z71,2.3*Z72,2*Z73,2*Z74,Z75,0.4*Z76,0.2*Z77)</f>
        <v>34.5</v>
      </c>
      <c r="AA79" s="12">
        <f>SUM(AA67,AA68,2.3*AA69,2.3*AA70,2.3*AA71,2.3*AA72,2*AA73,2*AA74,AA75,0.4*AA76,0.2*AA77)</f>
        <v>30.5</v>
      </c>
      <c r="AB79" s="16">
        <f t="shared" si="39"/>
        <v>113.7</v>
      </c>
      <c r="AC79" s="4">
        <f>SUM(AC67,AC68,2.3*AC69,2.3*AC70,2.3*AC71,2.3*AC72,2*AC73,2*AC74,AC75,0.4*AC76,0.2*AC77)</f>
        <v>34.099999999999994</v>
      </c>
      <c r="AD79" s="8">
        <f>SUM(AD67,AD68,2.3*AD69,2.3*AD70,2.3*AD71,2.3*AD72,2*AD73,2*AD74,AD75,0.4*AD76,0.2*AD77)</f>
        <v>27.4</v>
      </c>
      <c r="AE79" s="8">
        <f>SUM(AE67,AE68,2.3*AE69,2.3*AE70,2.3*AE71,2.3*AE72,2*AE73,2*AE74,AE75,0.4*AE76,0.2*AE77)</f>
        <v>30.4</v>
      </c>
      <c r="AF79" s="12">
        <f>SUM(AF67,AF68,2.3*AF69,2.3*AF70,2.3*AF71,2.3*AF72,2*AF73,2*AF74,AF75,0.4*AF76,0.2*AF77)</f>
        <v>48.199999999999996</v>
      </c>
      <c r="AG79" s="16">
        <f t="shared" si="40"/>
        <v>140.1</v>
      </c>
      <c r="AH79" s="16">
        <f t="shared" si="41"/>
        <v>383.20000000000005</v>
      </c>
      <c r="AI79" s="4">
        <f>SUM(AI67,AI68,2.3*AI69,2.3*AI70,2.3*AI71,2.3*AI72,2*AI73,2*AI74,AI75,0.4*AI76,0.2*AI77)</f>
        <v>31.2</v>
      </c>
      <c r="AJ79" s="8">
        <f>SUM(AJ67,AJ68,2.3*AJ69,2.3*AJ70,2.3*AJ71,2.3*AJ72,2*AJ73,2*AJ74,AJ75,0.4*AJ76,0.2*AJ77)</f>
        <v>45.8</v>
      </c>
      <c r="AK79" s="8">
        <f>SUM(AK67,AK68,2.3*AK69,2.3*AK70,2.3*AK71,2.3*AK72,2*AK73,2*AK74,AK75,0.4*AK76,0.2*AK77)</f>
        <v>28.2</v>
      </c>
      <c r="AL79" s="12">
        <f>SUM(AL67,AL68,2.3*AL69,2.3*AL70,2.3*AL71,2.3*AL72,2*AL73,2*AL74,AL75,0.4*AL76,0.2*AL77)</f>
        <v>36.200000000000003</v>
      </c>
      <c r="AM79" s="16">
        <f t="shared" si="42"/>
        <v>141.4</v>
      </c>
      <c r="AN79" s="4">
        <f>SUM(AN67,AN68,2.3*AN69,2.3*AN70,2.3*AN71,2.3*AN72,2*AN73,2*AN74,AN75,0.4*AN76,0.2*AN77)</f>
        <v>42.099999999999994</v>
      </c>
      <c r="AO79" s="8">
        <f>SUM(AO67,AO68,2.3*AO69,2.3*AO70,2.3*AO71,2.3*AO72,2*AO73,2*AO74,AO75,0.4*AO76,0.2*AO77)</f>
        <v>35.699999999999996</v>
      </c>
      <c r="AP79" s="8">
        <f>SUM(AP67,AP68,2.3*AP69,2.3*AP70,2.3*AP71,2.3*AP72,2*AP73,2*AP74,AP75,0.4*AP76,0.2*AP77)</f>
        <v>53.400000000000006</v>
      </c>
      <c r="AQ79" s="12">
        <f>SUM(AQ67,AQ68,2.3*AQ69,2.3*AQ70,2.3*AQ71,2.3*AQ72,2*AQ73,2*AQ74,AQ75,0.4*AQ76,0.2*AQ77)</f>
        <v>37.699999999999996</v>
      </c>
      <c r="AR79" s="16">
        <f t="shared" si="43"/>
        <v>168.89999999999998</v>
      </c>
      <c r="AS79" s="4">
        <f>SUM(AS67,AS68,2.3*AS69,2.3*AS70,2.3*AS71,2.3*AS72,2*AS73,2*AS74,AS75,0.4*AS76,0.2*AS77)</f>
        <v>56.099999999999994</v>
      </c>
      <c r="AT79" s="8">
        <f>SUM(AT67,AT68,2.3*AT69,2.3*AT70,2.3*AT71,2.3*AT72,2*AT73,2*AT74,AT75,0.4*AT76,0.2*AT77)</f>
        <v>35</v>
      </c>
      <c r="AU79" s="8">
        <f>SUM(AU67,AU68,2.3*AU69,2.3*AU70,2.3*AU71,2.3*AU72,2*AU73,2*AU74,AU75,0.4*AU76,0.2*AU77)</f>
        <v>41.4</v>
      </c>
      <c r="AV79" s="12">
        <f>SUM(AV67,AV68,2.3*AV69,2.3*AV70,2.3*AV71,2.3*AV72,2*AV73,2*AV74,AV75,0.4*AV76,0.2*AV77)</f>
        <v>35</v>
      </c>
      <c r="AW79" s="16">
        <f t="shared" si="44"/>
        <v>167.5</v>
      </c>
      <c r="AX79" s="16">
        <f t="shared" si="45"/>
        <v>477.79999999999995</v>
      </c>
      <c r="AY79" s="4">
        <f>SUM(AY67,AY68,2.3*AY69,2.3*AY70,2.3*AY71,2.3*AY72,2*AY73,2*AY74,AY75,0.4*AY76,0.2*AY77)</f>
        <v>31.599999999999998</v>
      </c>
      <c r="AZ79" s="8">
        <f>SUM(AZ67,AZ68,2.3*AZ69,2.3*AZ70,2.3*AZ71,2.3*AZ72,2*AZ73,2*AZ74,AZ75,0.4*AZ76,0.2*AZ77)</f>
        <v>30</v>
      </c>
      <c r="BA79" s="8">
        <f>SUM(BA67,BA68,2.3*BA69,2.3*BA70,2.3*BA71,2.3*BA72,2*BA73,2*BA74,BA75,0.4*BA76,0.2*BA77)</f>
        <v>40.6</v>
      </c>
      <c r="BB79" s="12">
        <f>SUM(BB67,BB68,2.3*BB69,2.3*BB70,2.3*BB71,2.3*BB72,2*BB73,2*BB74,BB75,0.4*BB76,0.2*BB77)</f>
        <v>44.4</v>
      </c>
      <c r="BC79" s="16">
        <f t="shared" si="46"/>
        <v>146.6</v>
      </c>
      <c r="BD79" s="4">
        <f>SUM(BD67,BD68,2.3*BD69,2.3*BD70,2.3*BD71,2.3*BD72,2*BD73,2*BD74,BD75,0.4*BD76,0.2*BD77)</f>
        <v>54</v>
      </c>
      <c r="BE79" s="8">
        <f>SUM(BE67,BE68,2.3*BE69,2.3*BE70,2.3*BE71,2.3*BE72,2*BE73,2*BE74,BE75,0.4*BE76,0.2*BE77)</f>
        <v>39</v>
      </c>
      <c r="BF79" s="8">
        <f>SUM(BF67,BF68,2.3*BF69,2.3*BF70,2.3*BF71,2.3*BF72,2*BF73,2*BF74,BF75,0.4*BF76,0.2*BF77)</f>
        <v>49.4</v>
      </c>
      <c r="BG79" s="12">
        <f>SUM(BG67,BG68,2.3*BG69,2.3*BG70,2.3*BG71,2.3*BG72,2*BG73,2*BG74,BG75,0.4*BG76,0.2*BG77)</f>
        <v>58.1</v>
      </c>
      <c r="BH79" s="16">
        <f t="shared" si="47"/>
        <v>200.5</v>
      </c>
      <c r="BI79" s="4">
        <f>SUM(BI67,BI68,2.3*BI69,2.3*BI70,2.3*BI71,2.3*BI72,2*BI73,2*BI74,BI75,0.4*BI76,0.2*BI77)</f>
        <v>46.199999999999996</v>
      </c>
      <c r="BJ79" s="8">
        <f>SUM(BJ67,BJ68,2.3*BJ69,2.3*BJ70,2.3*BJ71,2.3*BJ72,2*BJ73,2*BJ74,BJ75,0.4*BJ76,0.2*BJ77)</f>
        <v>60.6</v>
      </c>
      <c r="BK79" s="8">
        <f>SUM(BK67,BK68,2.3*BK69,2.3*BK70,2.3*BK71,2.3*BK72,2*BK73,2*BK74,BK75,0.4*BK76,0.2*BK77)</f>
        <v>56.199999999999996</v>
      </c>
      <c r="BL79" s="12">
        <f>SUM(BL67,BL68,2.3*BL69,2.3*BL70,2.3*BL71,2.3*BL72,2*BL73,2*BL74,BL75,0.4*BL76,0.2*BL77)</f>
        <v>43.8</v>
      </c>
      <c r="BM79" s="16">
        <f t="shared" si="48"/>
        <v>206.8</v>
      </c>
      <c r="BN79" s="16">
        <f t="shared" si="49"/>
        <v>553.90000000000009</v>
      </c>
      <c r="BO79" s="20">
        <f t="shared" si="50"/>
        <v>1944.3999999999999</v>
      </c>
    </row>
    <row r="80" spans="1:67" ht="15.45" thickTop="1" thickBot="1" x14ac:dyDescent="0.45">
      <c r="A80" s="21" t="s">
        <v>39</v>
      </c>
      <c r="B80" s="21" t="s">
        <v>0</v>
      </c>
      <c r="C80" s="1">
        <v>2</v>
      </c>
      <c r="D80" s="5">
        <v>5</v>
      </c>
      <c r="E80" s="5">
        <v>2</v>
      </c>
      <c r="F80" s="9">
        <v>3</v>
      </c>
      <c r="G80" s="13">
        <f t="shared" si="34"/>
        <v>12</v>
      </c>
      <c r="H80" s="1">
        <v>2</v>
      </c>
      <c r="I80" s="5">
        <v>0</v>
      </c>
      <c r="J80" s="5">
        <v>3</v>
      </c>
      <c r="K80" s="9">
        <v>2</v>
      </c>
      <c r="L80" s="13">
        <f t="shared" si="35"/>
        <v>7</v>
      </c>
      <c r="M80" s="1">
        <v>4</v>
      </c>
      <c r="N80" s="5">
        <v>4</v>
      </c>
      <c r="O80" s="5">
        <v>2</v>
      </c>
      <c r="P80" s="9">
        <v>2</v>
      </c>
      <c r="Q80" s="13">
        <f t="shared" si="36"/>
        <v>12</v>
      </c>
      <c r="R80" s="13">
        <f t="shared" si="37"/>
        <v>31</v>
      </c>
      <c r="S80" s="1">
        <v>6</v>
      </c>
      <c r="T80" s="5">
        <v>3</v>
      </c>
      <c r="U80" s="5">
        <v>5</v>
      </c>
      <c r="V80" s="9">
        <v>5</v>
      </c>
      <c r="W80" s="13">
        <f t="shared" si="38"/>
        <v>19</v>
      </c>
      <c r="X80" s="1">
        <v>6</v>
      </c>
      <c r="Y80" s="5">
        <v>9</v>
      </c>
      <c r="Z80" s="5">
        <v>5</v>
      </c>
      <c r="AA80" s="9">
        <v>8</v>
      </c>
      <c r="AB80" s="13">
        <f t="shared" si="39"/>
        <v>28</v>
      </c>
      <c r="AC80" s="1">
        <v>6</v>
      </c>
      <c r="AD80" s="5">
        <v>2</v>
      </c>
      <c r="AE80" s="5">
        <v>9</v>
      </c>
      <c r="AF80" s="9">
        <v>4</v>
      </c>
      <c r="AG80" s="13">
        <f t="shared" si="40"/>
        <v>21</v>
      </c>
      <c r="AH80" s="13">
        <f t="shared" si="41"/>
        <v>68</v>
      </c>
      <c r="AI80" s="1">
        <v>6</v>
      </c>
      <c r="AJ80" s="5">
        <v>4</v>
      </c>
      <c r="AK80" s="5">
        <v>4</v>
      </c>
      <c r="AL80" s="9">
        <v>6</v>
      </c>
      <c r="AM80" s="13">
        <f t="shared" si="42"/>
        <v>20</v>
      </c>
      <c r="AN80" s="1">
        <v>9</v>
      </c>
      <c r="AO80" s="5">
        <v>6</v>
      </c>
      <c r="AP80" s="5">
        <v>2</v>
      </c>
      <c r="AQ80" s="9">
        <v>7</v>
      </c>
      <c r="AR80" s="13">
        <f t="shared" si="43"/>
        <v>24</v>
      </c>
      <c r="AS80" s="1">
        <v>3</v>
      </c>
      <c r="AT80" s="5">
        <v>3</v>
      </c>
      <c r="AU80" s="5">
        <v>8</v>
      </c>
      <c r="AV80" s="9">
        <v>13</v>
      </c>
      <c r="AW80" s="13">
        <f t="shared" si="44"/>
        <v>27</v>
      </c>
      <c r="AX80" s="13">
        <f t="shared" si="45"/>
        <v>71</v>
      </c>
      <c r="AY80" s="1">
        <v>7</v>
      </c>
      <c r="AZ80" s="5">
        <v>8</v>
      </c>
      <c r="BA80" s="5">
        <v>5</v>
      </c>
      <c r="BB80" s="9">
        <v>4</v>
      </c>
      <c r="BC80" s="13">
        <f t="shared" si="46"/>
        <v>24</v>
      </c>
      <c r="BD80" s="1">
        <v>5</v>
      </c>
      <c r="BE80" s="5">
        <v>7</v>
      </c>
      <c r="BF80" s="5">
        <v>13</v>
      </c>
      <c r="BG80" s="9">
        <v>2</v>
      </c>
      <c r="BH80" s="13">
        <f t="shared" si="47"/>
        <v>27</v>
      </c>
      <c r="BI80" s="1">
        <v>3</v>
      </c>
      <c r="BJ80" s="5">
        <v>6</v>
      </c>
      <c r="BK80" s="5">
        <v>4</v>
      </c>
      <c r="BL80" s="9">
        <v>8</v>
      </c>
      <c r="BM80" s="13">
        <f t="shared" si="48"/>
        <v>21</v>
      </c>
      <c r="BN80" s="13">
        <f t="shared" si="49"/>
        <v>72</v>
      </c>
      <c r="BO80" s="17">
        <f t="shared" si="50"/>
        <v>242</v>
      </c>
    </row>
    <row r="81" spans="1:67" ht="15.45" thickTop="1" thickBot="1" x14ac:dyDescent="0.45">
      <c r="A81" s="21" t="s">
        <v>39</v>
      </c>
      <c r="B81" s="21" t="s">
        <v>1</v>
      </c>
      <c r="C81" s="2">
        <v>3</v>
      </c>
      <c r="D81" s="6">
        <v>1</v>
      </c>
      <c r="E81" s="6">
        <v>0</v>
      </c>
      <c r="F81" s="10">
        <v>0</v>
      </c>
      <c r="G81" s="14">
        <f t="shared" si="34"/>
        <v>4</v>
      </c>
      <c r="H81" s="2">
        <v>0</v>
      </c>
      <c r="I81" s="6">
        <v>0</v>
      </c>
      <c r="J81" s="6">
        <v>1</v>
      </c>
      <c r="K81" s="10">
        <v>2</v>
      </c>
      <c r="L81" s="14">
        <f t="shared" si="35"/>
        <v>3</v>
      </c>
      <c r="M81" s="2">
        <v>0</v>
      </c>
      <c r="N81" s="6">
        <v>1</v>
      </c>
      <c r="O81" s="6">
        <v>1</v>
      </c>
      <c r="P81" s="10">
        <v>1</v>
      </c>
      <c r="Q81" s="14">
        <f t="shared" si="36"/>
        <v>3</v>
      </c>
      <c r="R81" s="14">
        <f t="shared" si="37"/>
        <v>10</v>
      </c>
      <c r="S81" s="2">
        <v>1</v>
      </c>
      <c r="T81" s="6">
        <v>1</v>
      </c>
      <c r="U81" s="6">
        <v>1</v>
      </c>
      <c r="V81" s="10">
        <v>1</v>
      </c>
      <c r="W81" s="14">
        <f t="shared" si="38"/>
        <v>4</v>
      </c>
      <c r="X81" s="2">
        <v>1</v>
      </c>
      <c r="Y81" s="6">
        <v>0</v>
      </c>
      <c r="Z81" s="6">
        <v>3</v>
      </c>
      <c r="AA81" s="10">
        <v>1</v>
      </c>
      <c r="AB81" s="14">
        <f t="shared" si="39"/>
        <v>5</v>
      </c>
      <c r="AC81" s="2">
        <v>2</v>
      </c>
      <c r="AD81" s="6">
        <v>1</v>
      </c>
      <c r="AE81" s="6">
        <v>1</v>
      </c>
      <c r="AF81" s="10">
        <v>1</v>
      </c>
      <c r="AG81" s="14">
        <f t="shared" si="40"/>
        <v>5</v>
      </c>
      <c r="AH81" s="14">
        <f t="shared" si="41"/>
        <v>14</v>
      </c>
      <c r="AI81" s="2">
        <v>3</v>
      </c>
      <c r="AJ81" s="6">
        <v>1</v>
      </c>
      <c r="AK81" s="6">
        <v>1</v>
      </c>
      <c r="AL81" s="10">
        <v>1</v>
      </c>
      <c r="AM81" s="14">
        <f t="shared" si="42"/>
        <v>6</v>
      </c>
      <c r="AN81" s="2">
        <v>3</v>
      </c>
      <c r="AO81" s="6">
        <v>0</v>
      </c>
      <c r="AP81" s="6">
        <v>1</v>
      </c>
      <c r="AQ81" s="10">
        <v>1</v>
      </c>
      <c r="AR81" s="14">
        <f t="shared" si="43"/>
        <v>5</v>
      </c>
      <c r="AS81" s="2">
        <v>2</v>
      </c>
      <c r="AT81" s="6">
        <v>1</v>
      </c>
      <c r="AU81" s="6">
        <v>1</v>
      </c>
      <c r="AV81" s="10">
        <v>1</v>
      </c>
      <c r="AW81" s="14">
        <f t="shared" si="44"/>
        <v>5</v>
      </c>
      <c r="AX81" s="14">
        <f t="shared" si="45"/>
        <v>16</v>
      </c>
      <c r="AY81" s="2">
        <v>2</v>
      </c>
      <c r="AZ81" s="6">
        <v>0</v>
      </c>
      <c r="BA81" s="6">
        <v>0</v>
      </c>
      <c r="BB81" s="10">
        <v>2</v>
      </c>
      <c r="BC81" s="14">
        <f t="shared" si="46"/>
        <v>4</v>
      </c>
      <c r="BD81" s="2">
        <v>1</v>
      </c>
      <c r="BE81" s="6">
        <v>0</v>
      </c>
      <c r="BF81" s="6">
        <v>0</v>
      </c>
      <c r="BG81" s="10">
        <v>0</v>
      </c>
      <c r="BH81" s="14">
        <f t="shared" si="47"/>
        <v>1</v>
      </c>
      <c r="BI81" s="2">
        <v>0</v>
      </c>
      <c r="BJ81" s="6">
        <v>0</v>
      </c>
      <c r="BK81" s="6">
        <v>0</v>
      </c>
      <c r="BL81" s="10">
        <v>0</v>
      </c>
      <c r="BM81" s="14">
        <f t="shared" si="48"/>
        <v>0</v>
      </c>
      <c r="BN81" s="14">
        <f t="shared" si="49"/>
        <v>5</v>
      </c>
      <c r="BO81" s="18">
        <f t="shared" si="50"/>
        <v>45</v>
      </c>
    </row>
    <row r="82" spans="1:67" ht="15.45" thickTop="1" thickBot="1" x14ac:dyDescent="0.45">
      <c r="A82" s="21" t="s">
        <v>39</v>
      </c>
      <c r="B82" s="21" t="s">
        <v>2</v>
      </c>
      <c r="C82" s="2">
        <v>1</v>
      </c>
      <c r="D82" s="6">
        <v>0</v>
      </c>
      <c r="E82" s="6">
        <v>1</v>
      </c>
      <c r="F82" s="10">
        <v>0</v>
      </c>
      <c r="G82" s="14">
        <f t="shared" si="34"/>
        <v>2</v>
      </c>
      <c r="H82" s="2">
        <v>0</v>
      </c>
      <c r="I82" s="6">
        <v>0</v>
      </c>
      <c r="J82" s="6">
        <v>0</v>
      </c>
      <c r="K82" s="10">
        <v>0</v>
      </c>
      <c r="L82" s="14">
        <f t="shared" si="35"/>
        <v>0</v>
      </c>
      <c r="M82" s="2">
        <v>0</v>
      </c>
      <c r="N82" s="6">
        <v>0</v>
      </c>
      <c r="O82" s="6">
        <v>2</v>
      </c>
      <c r="P82" s="10">
        <v>0</v>
      </c>
      <c r="Q82" s="14">
        <f t="shared" si="36"/>
        <v>2</v>
      </c>
      <c r="R82" s="14">
        <f t="shared" si="37"/>
        <v>4</v>
      </c>
      <c r="S82" s="2">
        <v>0</v>
      </c>
      <c r="T82" s="6">
        <v>0</v>
      </c>
      <c r="U82" s="6">
        <v>0</v>
      </c>
      <c r="V82" s="10">
        <v>0</v>
      </c>
      <c r="W82" s="14">
        <f t="shared" si="38"/>
        <v>0</v>
      </c>
      <c r="X82" s="2">
        <v>0</v>
      </c>
      <c r="Y82" s="6">
        <v>0</v>
      </c>
      <c r="Z82" s="6">
        <v>1</v>
      </c>
      <c r="AA82" s="10">
        <v>0</v>
      </c>
      <c r="AB82" s="14">
        <f t="shared" si="39"/>
        <v>1</v>
      </c>
      <c r="AC82" s="2">
        <v>0</v>
      </c>
      <c r="AD82" s="6">
        <v>0</v>
      </c>
      <c r="AE82" s="6">
        <v>0</v>
      </c>
      <c r="AF82" s="10">
        <v>0</v>
      </c>
      <c r="AG82" s="14">
        <f t="shared" si="40"/>
        <v>0</v>
      </c>
      <c r="AH82" s="14">
        <f t="shared" si="41"/>
        <v>1</v>
      </c>
      <c r="AI82" s="2">
        <v>0</v>
      </c>
      <c r="AJ82" s="6">
        <v>0</v>
      </c>
      <c r="AK82" s="6">
        <v>0</v>
      </c>
      <c r="AL82" s="10">
        <v>0</v>
      </c>
      <c r="AM82" s="14">
        <f t="shared" si="42"/>
        <v>0</v>
      </c>
      <c r="AN82" s="2">
        <v>0</v>
      </c>
      <c r="AO82" s="6">
        <v>0</v>
      </c>
      <c r="AP82" s="6">
        <v>0</v>
      </c>
      <c r="AQ82" s="10">
        <v>0</v>
      </c>
      <c r="AR82" s="14">
        <f t="shared" si="43"/>
        <v>0</v>
      </c>
      <c r="AS82" s="2">
        <v>0</v>
      </c>
      <c r="AT82" s="6">
        <v>1</v>
      </c>
      <c r="AU82" s="6">
        <v>0</v>
      </c>
      <c r="AV82" s="10">
        <v>0</v>
      </c>
      <c r="AW82" s="14">
        <f t="shared" si="44"/>
        <v>1</v>
      </c>
      <c r="AX82" s="14">
        <f t="shared" si="45"/>
        <v>1</v>
      </c>
      <c r="AY82" s="2">
        <v>0</v>
      </c>
      <c r="AZ82" s="6">
        <v>0</v>
      </c>
      <c r="BA82" s="6">
        <v>0</v>
      </c>
      <c r="BB82" s="10">
        <v>0</v>
      </c>
      <c r="BC82" s="14">
        <f t="shared" si="46"/>
        <v>0</v>
      </c>
      <c r="BD82" s="2">
        <v>0</v>
      </c>
      <c r="BE82" s="6">
        <v>0</v>
      </c>
      <c r="BF82" s="6">
        <v>0</v>
      </c>
      <c r="BG82" s="10">
        <v>0</v>
      </c>
      <c r="BH82" s="14">
        <f t="shared" si="47"/>
        <v>0</v>
      </c>
      <c r="BI82" s="2">
        <v>0</v>
      </c>
      <c r="BJ82" s="6">
        <v>0</v>
      </c>
      <c r="BK82" s="6">
        <v>0</v>
      </c>
      <c r="BL82" s="10">
        <v>0</v>
      </c>
      <c r="BM82" s="14">
        <f t="shared" si="48"/>
        <v>0</v>
      </c>
      <c r="BN82" s="14">
        <f t="shared" si="49"/>
        <v>0</v>
      </c>
      <c r="BO82" s="18">
        <f t="shared" si="50"/>
        <v>6</v>
      </c>
    </row>
    <row r="83" spans="1:67" ht="15.45" thickTop="1" thickBot="1" x14ac:dyDescent="0.45">
      <c r="A83" s="21" t="s">
        <v>39</v>
      </c>
      <c r="B83" s="21" t="s">
        <v>3</v>
      </c>
      <c r="C83" s="2">
        <v>0</v>
      </c>
      <c r="D83" s="6">
        <v>0</v>
      </c>
      <c r="E83" s="6">
        <v>0</v>
      </c>
      <c r="F83" s="10">
        <v>0</v>
      </c>
      <c r="G83" s="14">
        <f t="shared" si="34"/>
        <v>0</v>
      </c>
      <c r="H83" s="2">
        <v>0</v>
      </c>
      <c r="I83" s="6">
        <v>0</v>
      </c>
      <c r="J83" s="6">
        <v>0</v>
      </c>
      <c r="K83" s="10">
        <v>0</v>
      </c>
      <c r="L83" s="14">
        <f t="shared" si="35"/>
        <v>0</v>
      </c>
      <c r="M83" s="2">
        <v>0</v>
      </c>
      <c r="N83" s="6">
        <v>0</v>
      </c>
      <c r="O83" s="6">
        <v>0</v>
      </c>
      <c r="P83" s="10">
        <v>0</v>
      </c>
      <c r="Q83" s="14">
        <f t="shared" si="36"/>
        <v>0</v>
      </c>
      <c r="R83" s="14">
        <f t="shared" si="37"/>
        <v>0</v>
      </c>
      <c r="S83" s="2">
        <v>0</v>
      </c>
      <c r="T83" s="6">
        <v>0</v>
      </c>
      <c r="U83" s="6">
        <v>0</v>
      </c>
      <c r="V83" s="10">
        <v>0</v>
      </c>
      <c r="W83" s="14">
        <f t="shared" si="38"/>
        <v>0</v>
      </c>
      <c r="X83" s="2">
        <v>0</v>
      </c>
      <c r="Y83" s="6">
        <v>0</v>
      </c>
      <c r="Z83" s="6">
        <v>0</v>
      </c>
      <c r="AA83" s="10">
        <v>0</v>
      </c>
      <c r="AB83" s="14">
        <f t="shared" si="39"/>
        <v>0</v>
      </c>
      <c r="AC83" s="2">
        <v>1</v>
      </c>
      <c r="AD83" s="6">
        <v>0</v>
      </c>
      <c r="AE83" s="6">
        <v>0</v>
      </c>
      <c r="AF83" s="10">
        <v>0</v>
      </c>
      <c r="AG83" s="14">
        <f t="shared" si="40"/>
        <v>1</v>
      </c>
      <c r="AH83" s="14">
        <f t="shared" si="41"/>
        <v>1</v>
      </c>
      <c r="AI83" s="2">
        <v>0</v>
      </c>
      <c r="AJ83" s="6">
        <v>0</v>
      </c>
      <c r="AK83" s="6">
        <v>1</v>
      </c>
      <c r="AL83" s="10">
        <v>0</v>
      </c>
      <c r="AM83" s="14">
        <f t="shared" si="42"/>
        <v>1</v>
      </c>
      <c r="AN83" s="2">
        <v>1</v>
      </c>
      <c r="AO83" s="6">
        <v>0</v>
      </c>
      <c r="AP83" s="6">
        <v>0</v>
      </c>
      <c r="AQ83" s="10">
        <v>0</v>
      </c>
      <c r="AR83" s="14">
        <f t="shared" si="43"/>
        <v>1</v>
      </c>
      <c r="AS83" s="2">
        <v>0</v>
      </c>
      <c r="AT83" s="6">
        <v>0</v>
      </c>
      <c r="AU83" s="6">
        <v>0</v>
      </c>
      <c r="AV83" s="10">
        <v>0</v>
      </c>
      <c r="AW83" s="14">
        <f t="shared" si="44"/>
        <v>0</v>
      </c>
      <c r="AX83" s="14">
        <f t="shared" si="45"/>
        <v>2</v>
      </c>
      <c r="AY83" s="2">
        <v>0</v>
      </c>
      <c r="AZ83" s="6">
        <v>0</v>
      </c>
      <c r="BA83" s="6">
        <v>0</v>
      </c>
      <c r="BB83" s="10">
        <v>0</v>
      </c>
      <c r="BC83" s="14">
        <f t="shared" si="46"/>
        <v>0</v>
      </c>
      <c r="BD83" s="2">
        <v>0</v>
      </c>
      <c r="BE83" s="6">
        <v>0</v>
      </c>
      <c r="BF83" s="6">
        <v>0</v>
      </c>
      <c r="BG83" s="10">
        <v>0</v>
      </c>
      <c r="BH83" s="14">
        <f t="shared" si="47"/>
        <v>0</v>
      </c>
      <c r="BI83" s="2">
        <v>0</v>
      </c>
      <c r="BJ83" s="6">
        <v>0</v>
      </c>
      <c r="BK83" s="6">
        <v>0</v>
      </c>
      <c r="BL83" s="10">
        <v>0</v>
      </c>
      <c r="BM83" s="14">
        <f t="shared" si="48"/>
        <v>0</v>
      </c>
      <c r="BN83" s="14">
        <f t="shared" si="49"/>
        <v>0</v>
      </c>
      <c r="BO83" s="18">
        <f t="shared" si="50"/>
        <v>3</v>
      </c>
    </row>
    <row r="84" spans="1:67" ht="15.45" thickTop="1" thickBot="1" x14ac:dyDescent="0.45">
      <c r="A84" s="21" t="s">
        <v>39</v>
      </c>
      <c r="B84" s="21" t="s">
        <v>4</v>
      </c>
      <c r="C84" s="2">
        <v>0</v>
      </c>
      <c r="D84" s="6">
        <v>0</v>
      </c>
      <c r="E84" s="6">
        <v>0</v>
      </c>
      <c r="F84" s="10">
        <v>0</v>
      </c>
      <c r="G84" s="14">
        <f t="shared" si="34"/>
        <v>0</v>
      </c>
      <c r="H84" s="2">
        <v>0</v>
      </c>
      <c r="I84" s="6">
        <v>0</v>
      </c>
      <c r="J84" s="6">
        <v>0</v>
      </c>
      <c r="K84" s="10">
        <v>0</v>
      </c>
      <c r="L84" s="14">
        <f t="shared" si="35"/>
        <v>0</v>
      </c>
      <c r="M84" s="2">
        <v>0</v>
      </c>
      <c r="N84" s="6">
        <v>0</v>
      </c>
      <c r="O84" s="6">
        <v>0</v>
      </c>
      <c r="P84" s="10">
        <v>0</v>
      </c>
      <c r="Q84" s="14">
        <f t="shared" si="36"/>
        <v>0</v>
      </c>
      <c r="R84" s="14">
        <f t="shared" si="37"/>
        <v>0</v>
      </c>
      <c r="S84" s="2">
        <v>0</v>
      </c>
      <c r="T84" s="6">
        <v>0</v>
      </c>
      <c r="U84" s="6">
        <v>0</v>
      </c>
      <c r="V84" s="10">
        <v>0</v>
      </c>
      <c r="W84" s="14">
        <f t="shared" si="38"/>
        <v>0</v>
      </c>
      <c r="X84" s="2">
        <v>0</v>
      </c>
      <c r="Y84" s="6">
        <v>0</v>
      </c>
      <c r="Z84" s="6">
        <v>0</v>
      </c>
      <c r="AA84" s="10">
        <v>0</v>
      </c>
      <c r="AB84" s="14">
        <f t="shared" si="39"/>
        <v>0</v>
      </c>
      <c r="AC84" s="2">
        <v>0</v>
      </c>
      <c r="AD84" s="6">
        <v>0</v>
      </c>
      <c r="AE84" s="6">
        <v>0</v>
      </c>
      <c r="AF84" s="10">
        <v>0</v>
      </c>
      <c r="AG84" s="14">
        <f t="shared" si="40"/>
        <v>0</v>
      </c>
      <c r="AH84" s="14">
        <f t="shared" si="41"/>
        <v>0</v>
      </c>
      <c r="AI84" s="2">
        <v>0</v>
      </c>
      <c r="AJ84" s="6">
        <v>0</v>
      </c>
      <c r="AK84" s="6">
        <v>0</v>
      </c>
      <c r="AL84" s="10">
        <v>0</v>
      </c>
      <c r="AM84" s="14">
        <f t="shared" si="42"/>
        <v>0</v>
      </c>
      <c r="AN84" s="2">
        <v>0</v>
      </c>
      <c r="AO84" s="6">
        <v>0</v>
      </c>
      <c r="AP84" s="6">
        <v>0</v>
      </c>
      <c r="AQ84" s="10">
        <v>0</v>
      </c>
      <c r="AR84" s="14">
        <f t="shared" si="43"/>
        <v>0</v>
      </c>
      <c r="AS84" s="2">
        <v>0</v>
      </c>
      <c r="AT84" s="6">
        <v>0</v>
      </c>
      <c r="AU84" s="6">
        <v>0</v>
      </c>
      <c r="AV84" s="10">
        <v>0</v>
      </c>
      <c r="AW84" s="14">
        <f t="shared" si="44"/>
        <v>0</v>
      </c>
      <c r="AX84" s="14">
        <f t="shared" si="45"/>
        <v>0</v>
      </c>
      <c r="AY84" s="2">
        <v>0</v>
      </c>
      <c r="AZ84" s="6">
        <v>0</v>
      </c>
      <c r="BA84" s="6">
        <v>0</v>
      </c>
      <c r="BB84" s="10">
        <v>0</v>
      </c>
      <c r="BC84" s="14">
        <f t="shared" si="46"/>
        <v>0</v>
      </c>
      <c r="BD84" s="2">
        <v>0</v>
      </c>
      <c r="BE84" s="6">
        <v>0</v>
      </c>
      <c r="BF84" s="6">
        <v>0</v>
      </c>
      <c r="BG84" s="10">
        <v>0</v>
      </c>
      <c r="BH84" s="14">
        <f t="shared" si="47"/>
        <v>0</v>
      </c>
      <c r="BI84" s="2">
        <v>0</v>
      </c>
      <c r="BJ84" s="6">
        <v>0</v>
      </c>
      <c r="BK84" s="6">
        <v>0</v>
      </c>
      <c r="BL84" s="10">
        <v>0</v>
      </c>
      <c r="BM84" s="14">
        <f t="shared" si="48"/>
        <v>0</v>
      </c>
      <c r="BN84" s="14">
        <f t="shared" si="49"/>
        <v>0</v>
      </c>
      <c r="BO84" s="18">
        <f t="shared" si="50"/>
        <v>0</v>
      </c>
    </row>
    <row r="85" spans="1:67" ht="15.45" thickTop="1" thickBot="1" x14ac:dyDescent="0.45">
      <c r="A85" s="21" t="s">
        <v>39</v>
      </c>
      <c r="B85" s="21" t="s">
        <v>5</v>
      </c>
      <c r="C85" s="2">
        <v>0</v>
      </c>
      <c r="D85" s="6">
        <v>0</v>
      </c>
      <c r="E85" s="6">
        <v>0</v>
      </c>
      <c r="F85" s="10">
        <v>0</v>
      </c>
      <c r="G85" s="14">
        <f t="shared" si="34"/>
        <v>0</v>
      </c>
      <c r="H85" s="2">
        <v>0</v>
      </c>
      <c r="I85" s="6">
        <v>0</v>
      </c>
      <c r="J85" s="6">
        <v>0</v>
      </c>
      <c r="K85" s="10">
        <v>0</v>
      </c>
      <c r="L85" s="14">
        <f t="shared" si="35"/>
        <v>0</v>
      </c>
      <c r="M85" s="2">
        <v>0</v>
      </c>
      <c r="N85" s="6">
        <v>0</v>
      </c>
      <c r="O85" s="6">
        <v>0</v>
      </c>
      <c r="P85" s="10">
        <v>0</v>
      </c>
      <c r="Q85" s="14">
        <f t="shared" si="36"/>
        <v>0</v>
      </c>
      <c r="R85" s="14">
        <f t="shared" si="37"/>
        <v>0</v>
      </c>
      <c r="S85" s="2">
        <v>0</v>
      </c>
      <c r="T85" s="6">
        <v>0</v>
      </c>
      <c r="U85" s="6">
        <v>0</v>
      </c>
      <c r="V85" s="10">
        <v>0</v>
      </c>
      <c r="W85" s="14">
        <f t="shared" si="38"/>
        <v>0</v>
      </c>
      <c r="X85" s="2">
        <v>0</v>
      </c>
      <c r="Y85" s="6">
        <v>0</v>
      </c>
      <c r="Z85" s="6">
        <v>0</v>
      </c>
      <c r="AA85" s="10">
        <v>0</v>
      </c>
      <c r="AB85" s="14">
        <f t="shared" si="39"/>
        <v>0</v>
      </c>
      <c r="AC85" s="2">
        <v>0</v>
      </c>
      <c r="AD85" s="6">
        <v>0</v>
      </c>
      <c r="AE85" s="6">
        <v>0</v>
      </c>
      <c r="AF85" s="10">
        <v>0</v>
      </c>
      <c r="AG85" s="14">
        <f t="shared" si="40"/>
        <v>0</v>
      </c>
      <c r="AH85" s="14">
        <f t="shared" si="41"/>
        <v>0</v>
      </c>
      <c r="AI85" s="2">
        <v>0</v>
      </c>
      <c r="AJ85" s="6">
        <v>0</v>
      </c>
      <c r="AK85" s="6">
        <v>0</v>
      </c>
      <c r="AL85" s="10">
        <v>0</v>
      </c>
      <c r="AM85" s="14">
        <f t="shared" si="42"/>
        <v>0</v>
      </c>
      <c r="AN85" s="2">
        <v>0</v>
      </c>
      <c r="AO85" s="6">
        <v>0</v>
      </c>
      <c r="AP85" s="6">
        <v>0</v>
      </c>
      <c r="AQ85" s="10">
        <v>0</v>
      </c>
      <c r="AR85" s="14">
        <f t="shared" si="43"/>
        <v>0</v>
      </c>
      <c r="AS85" s="2">
        <v>0</v>
      </c>
      <c r="AT85" s="6">
        <v>0</v>
      </c>
      <c r="AU85" s="6">
        <v>0</v>
      </c>
      <c r="AV85" s="10">
        <v>0</v>
      </c>
      <c r="AW85" s="14">
        <f t="shared" si="44"/>
        <v>0</v>
      </c>
      <c r="AX85" s="14">
        <f t="shared" si="45"/>
        <v>0</v>
      </c>
      <c r="AY85" s="2">
        <v>0</v>
      </c>
      <c r="AZ85" s="6">
        <v>0</v>
      </c>
      <c r="BA85" s="6">
        <v>0</v>
      </c>
      <c r="BB85" s="10">
        <v>0</v>
      </c>
      <c r="BC85" s="14">
        <f t="shared" si="46"/>
        <v>0</v>
      </c>
      <c r="BD85" s="2">
        <v>0</v>
      </c>
      <c r="BE85" s="6">
        <v>0</v>
      </c>
      <c r="BF85" s="6">
        <v>0</v>
      </c>
      <c r="BG85" s="10">
        <v>0</v>
      </c>
      <c r="BH85" s="14">
        <f t="shared" si="47"/>
        <v>0</v>
      </c>
      <c r="BI85" s="2">
        <v>0</v>
      </c>
      <c r="BJ85" s="6">
        <v>0</v>
      </c>
      <c r="BK85" s="6">
        <v>0</v>
      </c>
      <c r="BL85" s="10">
        <v>0</v>
      </c>
      <c r="BM85" s="14">
        <f t="shared" si="48"/>
        <v>0</v>
      </c>
      <c r="BN85" s="14">
        <f t="shared" si="49"/>
        <v>0</v>
      </c>
      <c r="BO85" s="18">
        <f t="shared" si="50"/>
        <v>0</v>
      </c>
    </row>
    <row r="86" spans="1:67" ht="15.45" thickTop="1" thickBot="1" x14ac:dyDescent="0.45">
      <c r="A86" s="21" t="s">
        <v>39</v>
      </c>
      <c r="B86" s="21" t="s">
        <v>6</v>
      </c>
      <c r="C86" s="2">
        <v>0</v>
      </c>
      <c r="D86" s="6">
        <v>0</v>
      </c>
      <c r="E86" s="6">
        <v>0</v>
      </c>
      <c r="F86" s="10">
        <v>0</v>
      </c>
      <c r="G86" s="14">
        <f t="shared" si="34"/>
        <v>0</v>
      </c>
      <c r="H86" s="2">
        <v>0</v>
      </c>
      <c r="I86" s="6">
        <v>0</v>
      </c>
      <c r="J86" s="6">
        <v>0</v>
      </c>
      <c r="K86" s="10">
        <v>0</v>
      </c>
      <c r="L86" s="14">
        <f t="shared" si="35"/>
        <v>0</v>
      </c>
      <c r="M86" s="2">
        <v>0</v>
      </c>
      <c r="N86" s="6">
        <v>0</v>
      </c>
      <c r="O86" s="6">
        <v>0</v>
      </c>
      <c r="P86" s="10">
        <v>0</v>
      </c>
      <c r="Q86" s="14">
        <f t="shared" si="36"/>
        <v>0</v>
      </c>
      <c r="R86" s="14">
        <f t="shared" si="37"/>
        <v>0</v>
      </c>
      <c r="S86" s="2">
        <v>0</v>
      </c>
      <c r="T86" s="6">
        <v>0</v>
      </c>
      <c r="U86" s="6">
        <v>0</v>
      </c>
      <c r="V86" s="10">
        <v>0</v>
      </c>
      <c r="W86" s="14">
        <f t="shared" si="38"/>
        <v>0</v>
      </c>
      <c r="X86" s="2">
        <v>0</v>
      </c>
      <c r="Y86" s="6">
        <v>0</v>
      </c>
      <c r="Z86" s="6">
        <v>0</v>
      </c>
      <c r="AA86" s="10">
        <v>0</v>
      </c>
      <c r="AB86" s="14">
        <f t="shared" si="39"/>
        <v>0</v>
      </c>
      <c r="AC86" s="2">
        <v>0</v>
      </c>
      <c r="AD86" s="6">
        <v>0</v>
      </c>
      <c r="AE86" s="6">
        <v>0</v>
      </c>
      <c r="AF86" s="10">
        <v>0</v>
      </c>
      <c r="AG86" s="14">
        <f t="shared" si="40"/>
        <v>0</v>
      </c>
      <c r="AH86" s="14">
        <f t="shared" si="41"/>
        <v>0</v>
      </c>
      <c r="AI86" s="2">
        <v>0</v>
      </c>
      <c r="AJ86" s="6">
        <v>0</v>
      </c>
      <c r="AK86" s="6">
        <v>0</v>
      </c>
      <c r="AL86" s="10">
        <v>0</v>
      </c>
      <c r="AM86" s="14">
        <f t="shared" si="42"/>
        <v>0</v>
      </c>
      <c r="AN86" s="2">
        <v>0</v>
      </c>
      <c r="AO86" s="6">
        <v>0</v>
      </c>
      <c r="AP86" s="6">
        <v>0</v>
      </c>
      <c r="AQ86" s="10">
        <v>0</v>
      </c>
      <c r="AR86" s="14">
        <f t="shared" si="43"/>
        <v>0</v>
      </c>
      <c r="AS86" s="2">
        <v>0</v>
      </c>
      <c r="AT86" s="6">
        <v>0</v>
      </c>
      <c r="AU86" s="6">
        <v>0</v>
      </c>
      <c r="AV86" s="10">
        <v>0</v>
      </c>
      <c r="AW86" s="14">
        <f t="shared" si="44"/>
        <v>0</v>
      </c>
      <c r="AX86" s="14">
        <f t="shared" si="45"/>
        <v>0</v>
      </c>
      <c r="AY86" s="2">
        <v>0</v>
      </c>
      <c r="AZ86" s="6">
        <v>0</v>
      </c>
      <c r="BA86" s="6">
        <v>0</v>
      </c>
      <c r="BB86" s="10">
        <v>0</v>
      </c>
      <c r="BC86" s="14">
        <f t="shared" si="46"/>
        <v>0</v>
      </c>
      <c r="BD86" s="2">
        <v>0</v>
      </c>
      <c r="BE86" s="6">
        <v>0</v>
      </c>
      <c r="BF86" s="6">
        <v>0</v>
      </c>
      <c r="BG86" s="10">
        <v>0</v>
      </c>
      <c r="BH86" s="14">
        <f t="shared" si="47"/>
        <v>0</v>
      </c>
      <c r="BI86" s="2">
        <v>0</v>
      </c>
      <c r="BJ86" s="6">
        <v>0</v>
      </c>
      <c r="BK86" s="6">
        <v>0</v>
      </c>
      <c r="BL86" s="10">
        <v>0</v>
      </c>
      <c r="BM86" s="14">
        <f t="shared" si="48"/>
        <v>0</v>
      </c>
      <c r="BN86" s="14">
        <f t="shared" si="49"/>
        <v>0</v>
      </c>
      <c r="BO86" s="18">
        <f t="shared" si="50"/>
        <v>0</v>
      </c>
    </row>
    <row r="87" spans="1:67" ht="15.45" thickTop="1" thickBot="1" x14ac:dyDescent="0.45">
      <c r="A87" s="21" t="s">
        <v>39</v>
      </c>
      <c r="B87" s="21" t="s">
        <v>7</v>
      </c>
      <c r="C87" s="2">
        <v>0</v>
      </c>
      <c r="D87" s="6">
        <v>0</v>
      </c>
      <c r="E87" s="6">
        <v>0</v>
      </c>
      <c r="F87" s="10">
        <v>0</v>
      </c>
      <c r="G87" s="14">
        <f t="shared" si="34"/>
        <v>0</v>
      </c>
      <c r="H87" s="2">
        <v>0</v>
      </c>
      <c r="I87" s="6">
        <v>0</v>
      </c>
      <c r="J87" s="6">
        <v>0</v>
      </c>
      <c r="K87" s="10">
        <v>0</v>
      </c>
      <c r="L87" s="14">
        <f t="shared" si="35"/>
        <v>0</v>
      </c>
      <c r="M87" s="2">
        <v>0</v>
      </c>
      <c r="N87" s="6">
        <v>0</v>
      </c>
      <c r="O87" s="6">
        <v>0</v>
      </c>
      <c r="P87" s="10">
        <v>0</v>
      </c>
      <c r="Q87" s="14">
        <f t="shared" si="36"/>
        <v>0</v>
      </c>
      <c r="R87" s="14">
        <f t="shared" si="37"/>
        <v>0</v>
      </c>
      <c r="S87" s="2">
        <v>0</v>
      </c>
      <c r="T87" s="6">
        <v>0</v>
      </c>
      <c r="U87" s="6">
        <v>0</v>
      </c>
      <c r="V87" s="10">
        <v>0</v>
      </c>
      <c r="W87" s="14">
        <f t="shared" si="38"/>
        <v>0</v>
      </c>
      <c r="X87" s="2">
        <v>0</v>
      </c>
      <c r="Y87" s="6">
        <v>0</v>
      </c>
      <c r="Z87" s="6">
        <v>0</v>
      </c>
      <c r="AA87" s="10">
        <v>0</v>
      </c>
      <c r="AB87" s="14">
        <f t="shared" si="39"/>
        <v>0</v>
      </c>
      <c r="AC87" s="2">
        <v>0</v>
      </c>
      <c r="AD87" s="6">
        <v>0</v>
      </c>
      <c r="AE87" s="6">
        <v>0</v>
      </c>
      <c r="AF87" s="10">
        <v>0</v>
      </c>
      <c r="AG87" s="14">
        <f t="shared" si="40"/>
        <v>0</v>
      </c>
      <c r="AH87" s="14">
        <f t="shared" si="41"/>
        <v>0</v>
      </c>
      <c r="AI87" s="2">
        <v>0</v>
      </c>
      <c r="AJ87" s="6">
        <v>0</v>
      </c>
      <c r="AK87" s="6">
        <v>0</v>
      </c>
      <c r="AL87" s="10">
        <v>0</v>
      </c>
      <c r="AM87" s="14">
        <f t="shared" si="42"/>
        <v>0</v>
      </c>
      <c r="AN87" s="2">
        <v>0</v>
      </c>
      <c r="AO87" s="6">
        <v>0</v>
      </c>
      <c r="AP87" s="6">
        <v>0</v>
      </c>
      <c r="AQ87" s="10">
        <v>0</v>
      </c>
      <c r="AR87" s="14">
        <f t="shared" si="43"/>
        <v>0</v>
      </c>
      <c r="AS87" s="2">
        <v>0</v>
      </c>
      <c r="AT87" s="6">
        <v>0</v>
      </c>
      <c r="AU87" s="6">
        <v>0</v>
      </c>
      <c r="AV87" s="10">
        <v>0</v>
      </c>
      <c r="AW87" s="14">
        <f t="shared" si="44"/>
        <v>0</v>
      </c>
      <c r="AX87" s="14">
        <f t="shared" si="45"/>
        <v>0</v>
      </c>
      <c r="AY87" s="2">
        <v>0</v>
      </c>
      <c r="AZ87" s="6">
        <v>0</v>
      </c>
      <c r="BA87" s="6">
        <v>0</v>
      </c>
      <c r="BB87" s="10">
        <v>0</v>
      </c>
      <c r="BC87" s="14">
        <f t="shared" si="46"/>
        <v>0</v>
      </c>
      <c r="BD87" s="2">
        <v>0</v>
      </c>
      <c r="BE87" s="6">
        <v>0</v>
      </c>
      <c r="BF87" s="6">
        <v>0</v>
      </c>
      <c r="BG87" s="10">
        <v>0</v>
      </c>
      <c r="BH87" s="14">
        <f t="shared" si="47"/>
        <v>0</v>
      </c>
      <c r="BI87" s="2">
        <v>0</v>
      </c>
      <c r="BJ87" s="6">
        <v>0</v>
      </c>
      <c r="BK87" s="6">
        <v>0</v>
      </c>
      <c r="BL87" s="10">
        <v>0</v>
      </c>
      <c r="BM87" s="14">
        <f t="shared" si="48"/>
        <v>0</v>
      </c>
      <c r="BN87" s="14">
        <f t="shared" si="49"/>
        <v>0</v>
      </c>
      <c r="BO87" s="18">
        <f t="shared" si="50"/>
        <v>0</v>
      </c>
    </row>
    <row r="88" spans="1:67" ht="15.45" thickTop="1" thickBot="1" x14ac:dyDescent="0.45">
      <c r="A88" s="21" t="s">
        <v>39</v>
      </c>
      <c r="B88" s="21" t="s">
        <v>8</v>
      </c>
      <c r="C88" s="2">
        <v>3</v>
      </c>
      <c r="D88" s="6">
        <v>0</v>
      </c>
      <c r="E88" s="6">
        <v>0</v>
      </c>
      <c r="F88" s="10">
        <v>0</v>
      </c>
      <c r="G88" s="14">
        <f t="shared" si="34"/>
        <v>3</v>
      </c>
      <c r="H88" s="2">
        <v>0</v>
      </c>
      <c r="I88" s="6">
        <v>0</v>
      </c>
      <c r="J88" s="6">
        <v>2</v>
      </c>
      <c r="K88" s="10">
        <v>1</v>
      </c>
      <c r="L88" s="14">
        <f t="shared" si="35"/>
        <v>3</v>
      </c>
      <c r="M88" s="2">
        <v>1</v>
      </c>
      <c r="N88" s="6">
        <v>0</v>
      </c>
      <c r="O88" s="6">
        <v>0</v>
      </c>
      <c r="P88" s="10">
        <v>0</v>
      </c>
      <c r="Q88" s="14">
        <f t="shared" si="36"/>
        <v>1</v>
      </c>
      <c r="R88" s="14">
        <f t="shared" si="37"/>
        <v>7</v>
      </c>
      <c r="S88" s="2">
        <v>0</v>
      </c>
      <c r="T88" s="6">
        <v>1</v>
      </c>
      <c r="U88" s="6">
        <v>0</v>
      </c>
      <c r="V88" s="10">
        <v>0</v>
      </c>
      <c r="W88" s="14">
        <f t="shared" si="38"/>
        <v>1</v>
      </c>
      <c r="X88" s="2">
        <v>0</v>
      </c>
      <c r="Y88" s="6">
        <v>1</v>
      </c>
      <c r="Z88" s="6">
        <v>0</v>
      </c>
      <c r="AA88" s="10">
        <v>0</v>
      </c>
      <c r="AB88" s="14">
        <f t="shared" si="39"/>
        <v>1</v>
      </c>
      <c r="AC88" s="2">
        <v>1</v>
      </c>
      <c r="AD88" s="6">
        <v>1</v>
      </c>
      <c r="AE88" s="6">
        <v>0</v>
      </c>
      <c r="AF88" s="10">
        <v>1</v>
      </c>
      <c r="AG88" s="14">
        <f t="shared" si="40"/>
        <v>3</v>
      </c>
      <c r="AH88" s="14">
        <f t="shared" si="41"/>
        <v>5</v>
      </c>
      <c r="AI88" s="2">
        <v>0</v>
      </c>
      <c r="AJ88" s="6">
        <v>1</v>
      </c>
      <c r="AK88" s="6">
        <v>0</v>
      </c>
      <c r="AL88" s="10">
        <v>0</v>
      </c>
      <c r="AM88" s="14">
        <f t="shared" si="42"/>
        <v>1</v>
      </c>
      <c r="AN88" s="2">
        <v>0</v>
      </c>
      <c r="AO88" s="6">
        <v>0</v>
      </c>
      <c r="AP88" s="6">
        <v>1</v>
      </c>
      <c r="AQ88" s="10">
        <v>0</v>
      </c>
      <c r="AR88" s="14">
        <f t="shared" si="43"/>
        <v>1</v>
      </c>
      <c r="AS88" s="2">
        <v>1</v>
      </c>
      <c r="AT88" s="6">
        <v>0</v>
      </c>
      <c r="AU88" s="6">
        <v>3</v>
      </c>
      <c r="AV88" s="10">
        <v>0</v>
      </c>
      <c r="AW88" s="14">
        <f t="shared" si="44"/>
        <v>4</v>
      </c>
      <c r="AX88" s="14">
        <f t="shared" si="45"/>
        <v>6</v>
      </c>
      <c r="AY88" s="2">
        <v>1</v>
      </c>
      <c r="AZ88" s="6">
        <v>0</v>
      </c>
      <c r="BA88" s="6">
        <v>3</v>
      </c>
      <c r="BB88" s="10">
        <v>1</v>
      </c>
      <c r="BC88" s="14">
        <f t="shared" si="46"/>
        <v>5</v>
      </c>
      <c r="BD88" s="2">
        <v>1</v>
      </c>
      <c r="BE88" s="6">
        <v>0</v>
      </c>
      <c r="BF88" s="6">
        <v>0</v>
      </c>
      <c r="BG88" s="10">
        <v>0</v>
      </c>
      <c r="BH88" s="14">
        <f t="shared" si="47"/>
        <v>1</v>
      </c>
      <c r="BI88" s="2">
        <v>4</v>
      </c>
      <c r="BJ88" s="6">
        <v>1</v>
      </c>
      <c r="BK88" s="6">
        <v>0</v>
      </c>
      <c r="BL88" s="10">
        <v>1</v>
      </c>
      <c r="BM88" s="14">
        <f t="shared" si="48"/>
        <v>6</v>
      </c>
      <c r="BN88" s="14">
        <f t="shared" si="49"/>
        <v>12</v>
      </c>
      <c r="BO88" s="18">
        <f t="shared" si="50"/>
        <v>30</v>
      </c>
    </row>
    <row r="89" spans="1:67" ht="15.45" thickTop="1" thickBot="1" x14ac:dyDescent="0.45">
      <c r="A89" s="21" t="s">
        <v>39</v>
      </c>
      <c r="B89" s="21" t="s">
        <v>9</v>
      </c>
      <c r="C89" s="2">
        <v>0</v>
      </c>
      <c r="D89" s="6">
        <v>0</v>
      </c>
      <c r="E89" s="6">
        <v>0</v>
      </c>
      <c r="F89" s="10">
        <v>0</v>
      </c>
      <c r="G89" s="14">
        <f t="shared" si="34"/>
        <v>0</v>
      </c>
      <c r="H89" s="2">
        <v>0</v>
      </c>
      <c r="I89" s="6">
        <v>0</v>
      </c>
      <c r="J89" s="6">
        <v>0</v>
      </c>
      <c r="K89" s="10">
        <v>0</v>
      </c>
      <c r="L89" s="14">
        <f t="shared" si="35"/>
        <v>0</v>
      </c>
      <c r="M89" s="2">
        <v>0</v>
      </c>
      <c r="N89" s="6">
        <v>0</v>
      </c>
      <c r="O89" s="6">
        <v>0</v>
      </c>
      <c r="P89" s="10">
        <v>1</v>
      </c>
      <c r="Q89" s="14">
        <f t="shared" si="36"/>
        <v>1</v>
      </c>
      <c r="R89" s="14">
        <f t="shared" si="37"/>
        <v>1</v>
      </c>
      <c r="S89" s="2">
        <v>0</v>
      </c>
      <c r="T89" s="6">
        <v>0</v>
      </c>
      <c r="U89" s="6">
        <v>0</v>
      </c>
      <c r="V89" s="10">
        <v>0</v>
      </c>
      <c r="W89" s="14">
        <f t="shared" si="38"/>
        <v>0</v>
      </c>
      <c r="X89" s="2">
        <v>0</v>
      </c>
      <c r="Y89" s="6">
        <v>0</v>
      </c>
      <c r="Z89" s="6">
        <v>0</v>
      </c>
      <c r="AA89" s="10">
        <v>0</v>
      </c>
      <c r="AB89" s="14">
        <f t="shared" si="39"/>
        <v>0</v>
      </c>
      <c r="AC89" s="2">
        <v>0</v>
      </c>
      <c r="AD89" s="6">
        <v>0</v>
      </c>
      <c r="AE89" s="6">
        <v>1</v>
      </c>
      <c r="AF89" s="10">
        <v>0</v>
      </c>
      <c r="AG89" s="14">
        <f t="shared" si="40"/>
        <v>1</v>
      </c>
      <c r="AH89" s="14">
        <f t="shared" si="41"/>
        <v>1</v>
      </c>
      <c r="AI89" s="2">
        <v>1</v>
      </c>
      <c r="AJ89" s="6">
        <v>0</v>
      </c>
      <c r="AK89" s="6">
        <v>0</v>
      </c>
      <c r="AL89" s="10">
        <v>0</v>
      </c>
      <c r="AM89" s="14">
        <f t="shared" si="42"/>
        <v>1</v>
      </c>
      <c r="AN89" s="2">
        <v>0</v>
      </c>
      <c r="AO89" s="6">
        <v>0</v>
      </c>
      <c r="AP89" s="6">
        <v>0</v>
      </c>
      <c r="AQ89" s="10">
        <v>0</v>
      </c>
      <c r="AR89" s="14">
        <f t="shared" si="43"/>
        <v>0</v>
      </c>
      <c r="AS89" s="2">
        <v>1</v>
      </c>
      <c r="AT89" s="6">
        <v>0</v>
      </c>
      <c r="AU89" s="6">
        <v>0</v>
      </c>
      <c r="AV89" s="10">
        <v>1</v>
      </c>
      <c r="AW89" s="14">
        <f t="shared" si="44"/>
        <v>2</v>
      </c>
      <c r="AX89" s="14">
        <f t="shared" si="45"/>
        <v>3</v>
      </c>
      <c r="AY89" s="2">
        <v>0</v>
      </c>
      <c r="AZ89" s="6">
        <v>0</v>
      </c>
      <c r="BA89" s="6">
        <v>0</v>
      </c>
      <c r="BB89" s="10">
        <v>1</v>
      </c>
      <c r="BC89" s="14">
        <f t="shared" si="46"/>
        <v>1</v>
      </c>
      <c r="BD89" s="2">
        <v>0</v>
      </c>
      <c r="BE89" s="6">
        <v>1</v>
      </c>
      <c r="BF89" s="6">
        <v>0</v>
      </c>
      <c r="BG89" s="10">
        <v>0</v>
      </c>
      <c r="BH89" s="14">
        <f t="shared" si="47"/>
        <v>1</v>
      </c>
      <c r="BI89" s="2">
        <v>0</v>
      </c>
      <c r="BJ89" s="6">
        <v>0</v>
      </c>
      <c r="BK89" s="6">
        <v>0</v>
      </c>
      <c r="BL89" s="10">
        <v>0</v>
      </c>
      <c r="BM89" s="14">
        <f t="shared" si="48"/>
        <v>0</v>
      </c>
      <c r="BN89" s="14">
        <f t="shared" si="49"/>
        <v>2</v>
      </c>
      <c r="BO89" s="18">
        <f t="shared" si="50"/>
        <v>7</v>
      </c>
    </row>
    <row r="90" spans="1:67" ht="15.45" thickTop="1" thickBot="1" x14ac:dyDescent="0.45">
      <c r="A90" s="21" t="s">
        <v>39</v>
      </c>
      <c r="B90" s="21" t="s">
        <v>10</v>
      </c>
      <c r="C90" s="3">
        <v>0</v>
      </c>
      <c r="D90" s="7">
        <v>0</v>
      </c>
      <c r="E90" s="7">
        <v>1</v>
      </c>
      <c r="F90" s="11">
        <v>2</v>
      </c>
      <c r="G90" s="15">
        <f t="shared" si="34"/>
        <v>3</v>
      </c>
      <c r="H90" s="3">
        <v>0</v>
      </c>
      <c r="I90" s="7">
        <v>2</v>
      </c>
      <c r="J90" s="7">
        <v>3</v>
      </c>
      <c r="K90" s="11">
        <v>0</v>
      </c>
      <c r="L90" s="15">
        <f t="shared" si="35"/>
        <v>5</v>
      </c>
      <c r="M90" s="3">
        <v>1</v>
      </c>
      <c r="N90" s="7">
        <v>0</v>
      </c>
      <c r="O90" s="7">
        <v>2</v>
      </c>
      <c r="P90" s="11">
        <v>2</v>
      </c>
      <c r="Q90" s="15">
        <f t="shared" si="36"/>
        <v>5</v>
      </c>
      <c r="R90" s="15">
        <f t="shared" si="37"/>
        <v>13</v>
      </c>
      <c r="S90" s="3">
        <v>2</v>
      </c>
      <c r="T90" s="7">
        <v>0</v>
      </c>
      <c r="U90" s="7">
        <v>4</v>
      </c>
      <c r="V90" s="11">
        <v>0</v>
      </c>
      <c r="W90" s="15">
        <f t="shared" si="38"/>
        <v>6</v>
      </c>
      <c r="X90" s="3">
        <v>1</v>
      </c>
      <c r="Y90" s="7">
        <v>1</v>
      </c>
      <c r="Z90" s="7">
        <v>0</v>
      </c>
      <c r="AA90" s="11">
        <v>0</v>
      </c>
      <c r="AB90" s="15">
        <f t="shared" si="39"/>
        <v>2</v>
      </c>
      <c r="AC90" s="3">
        <v>4</v>
      </c>
      <c r="AD90" s="7">
        <v>0</v>
      </c>
      <c r="AE90" s="7">
        <v>1</v>
      </c>
      <c r="AF90" s="11">
        <v>1</v>
      </c>
      <c r="AG90" s="15">
        <f t="shared" si="40"/>
        <v>6</v>
      </c>
      <c r="AH90" s="15">
        <f t="shared" si="41"/>
        <v>14</v>
      </c>
      <c r="AI90" s="3">
        <v>5</v>
      </c>
      <c r="AJ90" s="7">
        <v>0</v>
      </c>
      <c r="AK90" s="7">
        <v>3</v>
      </c>
      <c r="AL90" s="11">
        <v>2</v>
      </c>
      <c r="AM90" s="15">
        <f t="shared" si="42"/>
        <v>10</v>
      </c>
      <c r="AN90" s="3">
        <v>1</v>
      </c>
      <c r="AO90" s="7">
        <v>1</v>
      </c>
      <c r="AP90" s="7">
        <v>1</v>
      </c>
      <c r="AQ90" s="11">
        <v>1</v>
      </c>
      <c r="AR90" s="15">
        <f t="shared" si="43"/>
        <v>4</v>
      </c>
      <c r="AS90" s="3">
        <v>2</v>
      </c>
      <c r="AT90" s="7">
        <v>0</v>
      </c>
      <c r="AU90" s="7">
        <v>2</v>
      </c>
      <c r="AV90" s="11">
        <v>1</v>
      </c>
      <c r="AW90" s="15">
        <f t="shared" si="44"/>
        <v>5</v>
      </c>
      <c r="AX90" s="15">
        <f t="shared" si="45"/>
        <v>19</v>
      </c>
      <c r="AY90" s="3">
        <v>2</v>
      </c>
      <c r="AZ90" s="7">
        <v>3</v>
      </c>
      <c r="BA90" s="7">
        <v>2</v>
      </c>
      <c r="BB90" s="11">
        <v>4</v>
      </c>
      <c r="BC90" s="15">
        <f t="shared" si="46"/>
        <v>11</v>
      </c>
      <c r="BD90" s="3">
        <v>0</v>
      </c>
      <c r="BE90" s="7">
        <v>2</v>
      </c>
      <c r="BF90" s="7">
        <v>4</v>
      </c>
      <c r="BG90" s="11">
        <v>6</v>
      </c>
      <c r="BH90" s="15">
        <f t="shared" si="47"/>
        <v>12</v>
      </c>
      <c r="BI90" s="3">
        <v>3</v>
      </c>
      <c r="BJ90" s="7">
        <v>2</v>
      </c>
      <c r="BK90" s="7">
        <v>5</v>
      </c>
      <c r="BL90" s="11">
        <v>6</v>
      </c>
      <c r="BM90" s="15">
        <f t="shared" si="48"/>
        <v>16</v>
      </c>
      <c r="BN90" s="15">
        <f t="shared" si="49"/>
        <v>39</v>
      </c>
      <c r="BO90" s="19">
        <f t="shared" si="50"/>
        <v>85</v>
      </c>
    </row>
    <row r="91" spans="1:67" ht="15.45" thickTop="1" thickBot="1" x14ac:dyDescent="0.45">
      <c r="A91" s="21" t="s">
        <v>39</v>
      </c>
      <c r="B91" s="21" t="s">
        <v>11</v>
      </c>
      <c r="C91" s="4">
        <f>SUM(C80:C90)</f>
        <v>9</v>
      </c>
      <c r="D91" s="8">
        <f>SUM(D80:D90)</f>
        <v>6</v>
      </c>
      <c r="E91" s="8">
        <f>SUM(E80:E90)</f>
        <v>4</v>
      </c>
      <c r="F91" s="12">
        <f>SUM(F80:F90)</f>
        <v>5</v>
      </c>
      <c r="G91" s="16">
        <f t="shared" si="34"/>
        <v>24</v>
      </c>
      <c r="H91" s="4">
        <f>SUM(H80:H90)</f>
        <v>2</v>
      </c>
      <c r="I91" s="8">
        <f>SUM(I80:I90)</f>
        <v>2</v>
      </c>
      <c r="J91" s="8">
        <f>SUM(J80:J90)</f>
        <v>9</v>
      </c>
      <c r="K91" s="12">
        <f>SUM(K80:K90)</f>
        <v>5</v>
      </c>
      <c r="L91" s="16">
        <f t="shared" si="35"/>
        <v>18</v>
      </c>
      <c r="M91" s="4">
        <f>SUM(M80:M90)</f>
        <v>6</v>
      </c>
      <c r="N91" s="8">
        <f>SUM(N80:N90)</f>
        <v>5</v>
      </c>
      <c r="O91" s="8">
        <f>SUM(O80:O90)</f>
        <v>7</v>
      </c>
      <c r="P91" s="12">
        <f>SUM(P80:P90)</f>
        <v>6</v>
      </c>
      <c r="Q91" s="16">
        <f t="shared" si="36"/>
        <v>24</v>
      </c>
      <c r="R91" s="16">
        <f t="shared" si="37"/>
        <v>66</v>
      </c>
      <c r="S91" s="4">
        <f>SUM(S80:S90)</f>
        <v>9</v>
      </c>
      <c r="T91" s="8">
        <f>SUM(T80:T90)</f>
        <v>5</v>
      </c>
      <c r="U91" s="8">
        <f>SUM(U80:U90)</f>
        <v>10</v>
      </c>
      <c r="V91" s="12">
        <f>SUM(V80:V90)</f>
        <v>6</v>
      </c>
      <c r="W91" s="16">
        <f t="shared" si="38"/>
        <v>30</v>
      </c>
      <c r="X91" s="4">
        <f>SUM(X80:X90)</f>
        <v>8</v>
      </c>
      <c r="Y91" s="8">
        <f>SUM(Y80:Y90)</f>
        <v>11</v>
      </c>
      <c r="Z91" s="8">
        <f>SUM(Z80:Z90)</f>
        <v>9</v>
      </c>
      <c r="AA91" s="12">
        <f>SUM(AA80:AA90)</f>
        <v>9</v>
      </c>
      <c r="AB91" s="16">
        <f t="shared" si="39"/>
        <v>37</v>
      </c>
      <c r="AC91" s="4">
        <f>SUM(AC80:AC90)</f>
        <v>14</v>
      </c>
      <c r="AD91" s="8">
        <f>SUM(AD80:AD90)</f>
        <v>4</v>
      </c>
      <c r="AE91" s="8">
        <f>SUM(AE80:AE90)</f>
        <v>12</v>
      </c>
      <c r="AF91" s="12">
        <f>SUM(AF80:AF90)</f>
        <v>7</v>
      </c>
      <c r="AG91" s="16">
        <f t="shared" si="40"/>
        <v>37</v>
      </c>
      <c r="AH91" s="16">
        <f t="shared" si="41"/>
        <v>104</v>
      </c>
      <c r="AI91" s="4">
        <f>SUM(AI80:AI90)</f>
        <v>15</v>
      </c>
      <c r="AJ91" s="8">
        <f>SUM(AJ80:AJ90)</f>
        <v>6</v>
      </c>
      <c r="AK91" s="8">
        <f>SUM(AK80:AK90)</f>
        <v>9</v>
      </c>
      <c r="AL91" s="12">
        <f>SUM(AL80:AL90)</f>
        <v>9</v>
      </c>
      <c r="AM91" s="16">
        <f t="shared" si="42"/>
        <v>39</v>
      </c>
      <c r="AN91" s="4">
        <f>SUM(AN80:AN90)</f>
        <v>14</v>
      </c>
      <c r="AO91" s="8">
        <f>SUM(AO80:AO90)</f>
        <v>7</v>
      </c>
      <c r="AP91" s="8">
        <f>SUM(AP80:AP90)</f>
        <v>5</v>
      </c>
      <c r="AQ91" s="12">
        <f>SUM(AQ80:AQ90)</f>
        <v>9</v>
      </c>
      <c r="AR91" s="16">
        <f t="shared" si="43"/>
        <v>35</v>
      </c>
      <c r="AS91" s="4">
        <f>SUM(AS80:AS90)</f>
        <v>9</v>
      </c>
      <c r="AT91" s="8">
        <f>SUM(AT80:AT90)</f>
        <v>5</v>
      </c>
      <c r="AU91" s="8">
        <f>SUM(AU80:AU90)</f>
        <v>14</v>
      </c>
      <c r="AV91" s="12">
        <f>SUM(AV80:AV90)</f>
        <v>16</v>
      </c>
      <c r="AW91" s="16">
        <f t="shared" si="44"/>
        <v>44</v>
      </c>
      <c r="AX91" s="16">
        <f t="shared" si="45"/>
        <v>118</v>
      </c>
      <c r="AY91" s="4">
        <f>SUM(AY80:AY90)</f>
        <v>12</v>
      </c>
      <c r="AZ91" s="8">
        <f>SUM(AZ80:AZ90)</f>
        <v>11</v>
      </c>
      <c r="BA91" s="8">
        <f>SUM(BA80:BA90)</f>
        <v>10</v>
      </c>
      <c r="BB91" s="12">
        <f>SUM(BB80:BB90)</f>
        <v>12</v>
      </c>
      <c r="BC91" s="16">
        <f t="shared" si="46"/>
        <v>45</v>
      </c>
      <c r="BD91" s="4">
        <f>SUM(BD80:BD90)</f>
        <v>7</v>
      </c>
      <c r="BE91" s="8">
        <f>SUM(BE80:BE90)</f>
        <v>10</v>
      </c>
      <c r="BF91" s="8">
        <f>SUM(BF80:BF90)</f>
        <v>17</v>
      </c>
      <c r="BG91" s="12">
        <f>SUM(BG80:BG90)</f>
        <v>8</v>
      </c>
      <c r="BH91" s="16">
        <f t="shared" si="47"/>
        <v>42</v>
      </c>
      <c r="BI91" s="4">
        <f>SUM(BI80:BI90)</f>
        <v>10</v>
      </c>
      <c r="BJ91" s="8">
        <f>SUM(BJ80:BJ90)</f>
        <v>9</v>
      </c>
      <c r="BK91" s="8">
        <f>SUM(BK80:BK90)</f>
        <v>9</v>
      </c>
      <c r="BL91" s="12">
        <f>SUM(BL80:BL90)</f>
        <v>15</v>
      </c>
      <c r="BM91" s="16">
        <f t="shared" si="48"/>
        <v>43</v>
      </c>
      <c r="BN91" s="16">
        <f t="shared" si="49"/>
        <v>130</v>
      </c>
      <c r="BO91" s="20">
        <f t="shared" si="50"/>
        <v>418</v>
      </c>
    </row>
    <row r="92" spans="1:67" ht="15.45" thickTop="1" thickBot="1" x14ac:dyDescent="0.45">
      <c r="A92" s="21" t="s">
        <v>39</v>
      </c>
      <c r="B92" s="21" t="s">
        <v>12</v>
      </c>
      <c r="C92" s="4">
        <f>SUM(C80,C81,2.3*C82,2.3*C83,2.3*C84,2.3*C85,2*C86,2*C87,C88,0.4*C89,0.2*C90)</f>
        <v>10.3</v>
      </c>
      <c r="D92" s="8">
        <f>SUM(D80,D81,2.3*D82,2.3*D83,2.3*D84,2.3*D85,2*D86,2*D87,D88,0.4*D89,0.2*D90)</f>
        <v>6</v>
      </c>
      <c r="E92" s="8">
        <f>SUM(E80,E81,2.3*E82,2.3*E83,2.3*E84,2.3*E85,2*E86,2*E87,E88,0.4*E89,0.2*E90)</f>
        <v>4.5</v>
      </c>
      <c r="F92" s="12">
        <f>SUM(F80,F81,2.3*F82,2.3*F83,2.3*F84,2.3*F85,2*F86,2*F87,F88,0.4*F89,0.2*F90)</f>
        <v>3.4</v>
      </c>
      <c r="G92" s="16">
        <f t="shared" si="34"/>
        <v>24.2</v>
      </c>
      <c r="H92" s="4">
        <f>SUM(H80,H81,2.3*H82,2.3*H83,2.3*H84,2.3*H85,2*H86,2*H87,H88,0.4*H89,0.2*H90)</f>
        <v>2</v>
      </c>
      <c r="I92" s="8">
        <f>SUM(I80,I81,2.3*I82,2.3*I83,2.3*I84,2.3*I85,2*I86,2*I87,I88,0.4*I89,0.2*I90)</f>
        <v>0.4</v>
      </c>
      <c r="J92" s="8">
        <f>SUM(J80,J81,2.3*J82,2.3*J83,2.3*J84,2.3*J85,2*J86,2*J87,J88,0.4*J89,0.2*J90)</f>
        <v>6.6</v>
      </c>
      <c r="K92" s="12">
        <f>SUM(K80,K81,2.3*K82,2.3*K83,2.3*K84,2.3*K85,2*K86,2*K87,K88,0.4*K89,0.2*K90)</f>
        <v>5</v>
      </c>
      <c r="L92" s="16">
        <f t="shared" si="35"/>
        <v>14</v>
      </c>
      <c r="M92" s="4">
        <f>SUM(M80,M81,2.3*M82,2.3*M83,2.3*M84,2.3*M85,2*M86,2*M87,M88,0.4*M89,0.2*M90)</f>
        <v>5.2</v>
      </c>
      <c r="N92" s="8">
        <f>SUM(N80,N81,2.3*N82,2.3*N83,2.3*N84,2.3*N85,2*N86,2*N87,N88,0.4*N89,0.2*N90)</f>
        <v>5</v>
      </c>
      <c r="O92" s="8">
        <f>SUM(O80,O81,2.3*O82,2.3*O83,2.3*O84,2.3*O85,2*O86,2*O87,O88,0.4*O89,0.2*O90)</f>
        <v>8</v>
      </c>
      <c r="P92" s="12">
        <f>SUM(P80,P81,2.3*P82,2.3*P83,2.3*P84,2.3*P85,2*P86,2*P87,P88,0.4*P89,0.2*P90)</f>
        <v>3.8</v>
      </c>
      <c r="Q92" s="16">
        <f t="shared" si="36"/>
        <v>22</v>
      </c>
      <c r="R92" s="16">
        <f t="shared" si="37"/>
        <v>60.2</v>
      </c>
      <c r="S92" s="4">
        <f>SUM(S80,S81,2.3*S82,2.3*S83,2.3*S84,2.3*S85,2*S86,2*S87,S88,0.4*S89,0.2*S90)</f>
        <v>7.4</v>
      </c>
      <c r="T92" s="8">
        <f>SUM(T80,T81,2.3*T82,2.3*T83,2.3*T84,2.3*T85,2*T86,2*T87,T88,0.4*T89,0.2*T90)</f>
        <v>5</v>
      </c>
      <c r="U92" s="8">
        <f>SUM(U80,U81,2.3*U82,2.3*U83,2.3*U84,2.3*U85,2*U86,2*U87,U88,0.4*U89,0.2*U90)</f>
        <v>6.8</v>
      </c>
      <c r="V92" s="12">
        <f>SUM(V80,V81,2.3*V82,2.3*V83,2.3*V84,2.3*V85,2*V86,2*V87,V88,0.4*V89,0.2*V90)</f>
        <v>6</v>
      </c>
      <c r="W92" s="16">
        <f t="shared" si="38"/>
        <v>25.2</v>
      </c>
      <c r="X92" s="4">
        <f>SUM(X80,X81,2.3*X82,2.3*X83,2.3*X84,2.3*X85,2*X86,2*X87,X88,0.4*X89,0.2*X90)</f>
        <v>7.2</v>
      </c>
      <c r="Y92" s="8">
        <f>SUM(Y80,Y81,2.3*Y82,2.3*Y83,2.3*Y84,2.3*Y85,2*Y86,2*Y87,Y88,0.4*Y89,0.2*Y90)</f>
        <v>10.199999999999999</v>
      </c>
      <c r="Z92" s="8">
        <f>SUM(Z80,Z81,2.3*Z82,2.3*Z83,2.3*Z84,2.3*Z85,2*Z86,2*Z87,Z88,0.4*Z89,0.2*Z90)</f>
        <v>10.3</v>
      </c>
      <c r="AA92" s="12">
        <f>SUM(AA80,AA81,2.3*AA82,2.3*AA83,2.3*AA84,2.3*AA85,2*AA86,2*AA87,AA88,0.4*AA89,0.2*AA90)</f>
        <v>9</v>
      </c>
      <c r="AB92" s="16">
        <f t="shared" si="39"/>
        <v>36.700000000000003</v>
      </c>
      <c r="AC92" s="4">
        <f>SUM(AC80,AC81,2.3*AC82,2.3*AC83,2.3*AC84,2.3*AC85,2*AC86,2*AC87,AC88,0.4*AC89,0.2*AC90)</f>
        <v>12.100000000000001</v>
      </c>
      <c r="AD92" s="8">
        <f>SUM(AD80,AD81,2.3*AD82,2.3*AD83,2.3*AD84,2.3*AD85,2*AD86,2*AD87,AD88,0.4*AD89,0.2*AD90)</f>
        <v>4</v>
      </c>
      <c r="AE92" s="8">
        <f>SUM(AE80,AE81,2.3*AE82,2.3*AE83,2.3*AE84,2.3*AE85,2*AE86,2*AE87,AE88,0.4*AE89,0.2*AE90)</f>
        <v>10.6</v>
      </c>
      <c r="AF92" s="12">
        <f>SUM(AF80,AF81,2.3*AF82,2.3*AF83,2.3*AF84,2.3*AF85,2*AF86,2*AF87,AF88,0.4*AF89,0.2*AF90)</f>
        <v>6.2</v>
      </c>
      <c r="AG92" s="16">
        <f t="shared" si="40"/>
        <v>32.900000000000006</v>
      </c>
      <c r="AH92" s="16">
        <f t="shared" si="41"/>
        <v>94.800000000000011</v>
      </c>
      <c r="AI92" s="4">
        <f>SUM(AI80,AI81,2.3*AI82,2.3*AI83,2.3*AI84,2.3*AI85,2*AI86,2*AI87,AI88,0.4*AI89,0.2*AI90)</f>
        <v>10.4</v>
      </c>
      <c r="AJ92" s="8">
        <f>SUM(AJ80,AJ81,2.3*AJ82,2.3*AJ83,2.3*AJ84,2.3*AJ85,2*AJ86,2*AJ87,AJ88,0.4*AJ89,0.2*AJ90)</f>
        <v>6</v>
      </c>
      <c r="AK92" s="8">
        <f>SUM(AK80,AK81,2.3*AK82,2.3*AK83,2.3*AK84,2.3*AK85,2*AK86,2*AK87,AK88,0.4*AK89,0.2*AK90)</f>
        <v>7.9</v>
      </c>
      <c r="AL92" s="12">
        <f>SUM(AL80,AL81,2.3*AL82,2.3*AL83,2.3*AL84,2.3*AL85,2*AL86,2*AL87,AL88,0.4*AL89,0.2*AL90)</f>
        <v>7.4</v>
      </c>
      <c r="AM92" s="16">
        <f t="shared" si="42"/>
        <v>31.699999999999996</v>
      </c>
      <c r="AN92" s="4">
        <f>SUM(AN80,AN81,2.3*AN82,2.3*AN83,2.3*AN84,2.3*AN85,2*AN86,2*AN87,AN88,0.4*AN89,0.2*AN90)</f>
        <v>14.5</v>
      </c>
      <c r="AO92" s="8">
        <f>SUM(AO80,AO81,2.3*AO82,2.3*AO83,2.3*AO84,2.3*AO85,2*AO86,2*AO87,AO88,0.4*AO89,0.2*AO90)</f>
        <v>6.2</v>
      </c>
      <c r="AP92" s="8">
        <f>SUM(AP80,AP81,2.3*AP82,2.3*AP83,2.3*AP84,2.3*AP85,2*AP86,2*AP87,AP88,0.4*AP89,0.2*AP90)</f>
        <v>4.2</v>
      </c>
      <c r="AQ92" s="12">
        <f>SUM(AQ80,AQ81,2.3*AQ82,2.3*AQ83,2.3*AQ84,2.3*AQ85,2*AQ86,2*AQ87,AQ88,0.4*AQ89,0.2*AQ90)</f>
        <v>8.1999999999999993</v>
      </c>
      <c r="AR92" s="16">
        <f t="shared" si="43"/>
        <v>33.099999999999994</v>
      </c>
      <c r="AS92" s="4">
        <f>SUM(AS80,AS81,2.3*AS82,2.3*AS83,2.3*AS84,2.3*AS85,2*AS86,2*AS87,AS88,0.4*AS89,0.2*AS90)</f>
        <v>6.8000000000000007</v>
      </c>
      <c r="AT92" s="8">
        <f>SUM(AT80,AT81,2.3*AT82,2.3*AT83,2.3*AT84,2.3*AT85,2*AT86,2*AT87,AT88,0.4*AT89,0.2*AT90)</f>
        <v>6.3</v>
      </c>
      <c r="AU92" s="8">
        <f>SUM(AU80,AU81,2.3*AU82,2.3*AU83,2.3*AU84,2.3*AU85,2*AU86,2*AU87,AU88,0.4*AU89,0.2*AU90)</f>
        <v>12.4</v>
      </c>
      <c r="AV92" s="12">
        <f>SUM(AV80,AV81,2.3*AV82,2.3*AV83,2.3*AV84,2.3*AV85,2*AV86,2*AV87,AV88,0.4*AV89,0.2*AV90)</f>
        <v>14.6</v>
      </c>
      <c r="AW92" s="16">
        <f t="shared" si="44"/>
        <v>40.1</v>
      </c>
      <c r="AX92" s="16">
        <f t="shared" si="45"/>
        <v>104.89999999999998</v>
      </c>
      <c r="AY92" s="4">
        <f>SUM(AY80,AY81,2.3*AY82,2.3*AY83,2.3*AY84,2.3*AY85,2*AY86,2*AY87,AY88,0.4*AY89,0.2*AY90)</f>
        <v>10.4</v>
      </c>
      <c r="AZ92" s="8">
        <f>SUM(AZ80,AZ81,2.3*AZ82,2.3*AZ83,2.3*AZ84,2.3*AZ85,2*AZ86,2*AZ87,AZ88,0.4*AZ89,0.2*AZ90)</f>
        <v>8.6</v>
      </c>
      <c r="BA92" s="8">
        <f>SUM(BA80,BA81,2.3*BA82,2.3*BA83,2.3*BA84,2.3*BA85,2*BA86,2*BA87,BA88,0.4*BA89,0.2*BA90)</f>
        <v>8.4</v>
      </c>
      <c r="BB92" s="12">
        <f>SUM(BB80,BB81,2.3*BB82,2.3*BB83,2.3*BB84,2.3*BB85,2*BB86,2*BB87,BB88,0.4*BB89,0.2*BB90)</f>
        <v>8.2000000000000011</v>
      </c>
      <c r="BC92" s="16">
        <f t="shared" si="46"/>
        <v>35.6</v>
      </c>
      <c r="BD92" s="4">
        <f>SUM(BD80,BD81,2.3*BD82,2.3*BD83,2.3*BD84,2.3*BD85,2*BD86,2*BD87,BD88,0.4*BD89,0.2*BD90)</f>
        <v>7</v>
      </c>
      <c r="BE92" s="8">
        <f>SUM(BE80,BE81,2.3*BE82,2.3*BE83,2.3*BE84,2.3*BE85,2*BE86,2*BE87,BE88,0.4*BE89,0.2*BE90)</f>
        <v>7.8000000000000007</v>
      </c>
      <c r="BF92" s="8">
        <f>SUM(BF80,BF81,2.3*BF82,2.3*BF83,2.3*BF84,2.3*BF85,2*BF86,2*BF87,BF88,0.4*BF89,0.2*BF90)</f>
        <v>13.8</v>
      </c>
      <c r="BG92" s="12">
        <f>SUM(BG80,BG81,2.3*BG82,2.3*BG83,2.3*BG84,2.3*BG85,2*BG86,2*BG87,BG88,0.4*BG89,0.2*BG90)</f>
        <v>3.2</v>
      </c>
      <c r="BH92" s="16">
        <f t="shared" si="47"/>
        <v>31.8</v>
      </c>
      <c r="BI92" s="4">
        <f>SUM(BI80,BI81,2.3*BI82,2.3*BI83,2.3*BI84,2.3*BI85,2*BI86,2*BI87,BI88,0.4*BI89,0.2*BI90)</f>
        <v>7.6</v>
      </c>
      <c r="BJ92" s="8">
        <f>SUM(BJ80,BJ81,2.3*BJ82,2.3*BJ83,2.3*BJ84,2.3*BJ85,2*BJ86,2*BJ87,BJ88,0.4*BJ89,0.2*BJ90)</f>
        <v>7.4</v>
      </c>
      <c r="BK92" s="8">
        <f>SUM(BK80,BK81,2.3*BK82,2.3*BK83,2.3*BK84,2.3*BK85,2*BK86,2*BK87,BK88,0.4*BK89,0.2*BK90)</f>
        <v>5</v>
      </c>
      <c r="BL92" s="12">
        <f>SUM(BL80,BL81,2.3*BL82,2.3*BL83,2.3*BL84,2.3*BL85,2*BL86,2*BL87,BL88,0.4*BL89,0.2*BL90)</f>
        <v>10.199999999999999</v>
      </c>
      <c r="BM92" s="16">
        <f t="shared" si="48"/>
        <v>30.2</v>
      </c>
      <c r="BN92" s="16">
        <f t="shared" si="49"/>
        <v>97.600000000000009</v>
      </c>
      <c r="BO92" s="20">
        <f t="shared" si="50"/>
        <v>357.5</v>
      </c>
    </row>
    <row r="93" spans="1:67" ht="15.45" thickTop="1" thickBot="1" x14ac:dyDescent="0.45">
      <c r="A93" s="21" t="s">
        <v>40</v>
      </c>
      <c r="B93" s="21" t="s">
        <v>0</v>
      </c>
      <c r="C93" s="1">
        <v>3</v>
      </c>
      <c r="D93" s="5">
        <v>2</v>
      </c>
      <c r="E93" s="5">
        <v>3</v>
      </c>
      <c r="F93" s="9">
        <v>7</v>
      </c>
      <c r="G93" s="13">
        <f t="shared" ref="G93:G124" si="51">SUM(C93:F93)</f>
        <v>15</v>
      </c>
      <c r="H93" s="1">
        <v>3</v>
      </c>
      <c r="I93" s="5">
        <v>3</v>
      </c>
      <c r="J93" s="5">
        <v>2</v>
      </c>
      <c r="K93" s="9">
        <v>3</v>
      </c>
      <c r="L93" s="13">
        <f t="shared" ref="L93:L124" si="52">SUM(H93:K93)</f>
        <v>11</v>
      </c>
      <c r="M93" s="1">
        <v>3</v>
      </c>
      <c r="N93" s="5">
        <v>2</v>
      </c>
      <c r="O93" s="5">
        <v>4</v>
      </c>
      <c r="P93" s="9">
        <v>5</v>
      </c>
      <c r="Q93" s="13">
        <f t="shared" ref="Q93:Q124" si="53">SUM(M93:P93)</f>
        <v>14</v>
      </c>
      <c r="R93" s="13">
        <f t="shared" ref="R93:R124" si="54">SUM(G93,L93,Q93)</f>
        <v>40</v>
      </c>
      <c r="S93" s="1">
        <v>3</v>
      </c>
      <c r="T93" s="5">
        <v>9</v>
      </c>
      <c r="U93" s="5">
        <v>2</v>
      </c>
      <c r="V93" s="9">
        <v>7</v>
      </c>
      <c r="W93" s="13">
        <f t="shared" ref="W93:W124" si="55">SUM(S93:V93)</f>
        <v>21</v>
      </c>
      <c r="X93" s="1">
        <v>4</v>
      </c>
      <c r="Y93" s="5">
        <v>4</v>
      </c>
      <c r="Z93" s="5">
        <v>3</v>
      </c>
      <c r="AA93" s="9">
        <v>4</v>
      </c>
      <c r="AB93" s="13">
        <f t="shared" ref="AB93:AB124" si="56">SUM(X93:AA93)</f>
        <v>15</v>
      </c>
      <c r="AC93" s="1">
        <v>5</v>
      </c>
      <c r="AD93" s="5">
        <v>7</v>
      </c>
      <c r="AE93" s="5">
        <v>3</v>
      </c>
      <c r="AF93" s="9">
        <v>4</v>
      </c>
      <c r="AG93" s="13">
        <f t="shared" ref="AG93:AG124" si="57">SUM(AC93:AF93)</f>
        <v>19</v>
      </c>
      <c r="AH93" s="13">
        <f t="shared" ref="AH93:AH124" si="58">SUM(W93,AB93,AG93)</f>
        <v>55</v>
      </c>
      <c r="AI93" s="1">
        <v>5</v>
      </c>
      <c r="AJ93" s="5">
        <v>3</v>
      </c>
      <c r="AK93" s="5">
        <v>2</v>
      </c>
      <c r="AL93" s="9">
        <v>5</v>
      </c>
      <c r="AM93" s="13">
        <f t="shared" ref="AM93:AM124" si="59">SUM(AI93:AL93)</f>
        <v>15</v>
      </c>
      <c r="AN93" s="1">
        <v>7</v>
      </c>
      <c r="AO93" s="5">
        <v>10</v>
      </c>
      <c r="AP93" s="5">
        <v>1</v>
      </c>
      <c r="AQ93" s="9">
        <v>0</v>
      </c>
      <c r="AR93" s="13">
        <f t="shared" ref="AR93:AR124" si="60">SUM(AN93:AQ93)</f>
        <v>18</v>
      </c>
      <c r="AS93" s="1">
        <v>8</v>
      </c>
      <c r="AT93" s="5">
        <v>8</v>
      </c>
      <c r="AU93" s="5">
        <v>5</v>
      </c>
      <c r="AV93" s="9">
        <v>4</v>
      </c>
      <c r="AW93" s="13">
        <f t="shared" ref="AW93:AW124" si="61">SUM(AS93:AV93)</f>
        <v>25</v>
      </c>
      <c r="AX93" s="13">
        <f t="shared" ref="AX93:AX124" si="62">SUM(AM93,AR93,AW93)</f>
        <v>58</v>
      </c>
      <c r="AY93" s="1">
        <v>2</v>
      </c>
      <c r="AZ93" s="5">
        <v>4</v>
      </c>
      <c r="BA93" s="5">
        <v>2</v>
      </c>
      <c r="BB93" s="9">
        <v>4</v>
      </c>
      <c r="BC93" s="13">
        <f t="shared" ref="BC93:BC124" si="63">SUM(AY93:BB93)</f>
        <v>12</v>
      </c>
      <c r="BD93" s="1">
        <v>10</v>
      </c>
      <c r="BE93" s="5">
        <v>1</v>
      </c>
      <c r="BF93" s="5">
        <v>5</v>
      </c>
      <c r="BG93" s="9">
        <v>7</v>
      </c>
      <c r="BH93" s="13">
        <f t="shared" ref="BH93:BH124" si="64">SUM(BD93:BG93)</f>
        <v>23</v>
      </c>
      <c r="BI93" s="1">
        <v>7</v>
      </c>
      <c r="BJ93" s="5">
        <v>6</v>
      </c>
      <c r="BK93" s="5">
        <v>4</v>
      </c>
      <c r="BL93" s="9">
        <v>4</v>
      </c>
      <c r="BM93" s="13">
        <f t="shared" ref="BM93:BM124" si="65">SUM(BI93:BL93)</f>
        <v>21</v>
      </c>
      <c r="BN93" s="13">
        <f t="shared" ref="BN93:BN124" si="66">SUM(BC93,BH93,BM93)</f>
        <v>56</v>
      </c>
      <c r="BO93" s="17">
        <f t="shared" ref="BO93:BO124" si="67">SUM(G93,L93,Q93,W93,AB93,AG93,AM93,AR93,AW93,BC93,BH93,BM93)</f>
        <v>209</v>
      </c>
    </row>
    <row r="94" spans="1:67" ht="15.45" thickTop="1" thickBot="1" x14ac:dyDescent="0.45">
      <c r="A94" s="21" t="s">
        <v>40</v>
      </c>
      <c r="B94" s="21" t="s">
        <v>1</v>
      </c>
      <c r="C94" s="2">
        <v>1</v>
      </c>
      <c r="D94" s="6">
        <v>3</v>
      </c>
      <c r="E94" s="6">
        <v>1</v>
      </c>
      <c r="F94" s="10">
        <v>1</v>
      </c>
      <c r="G94" s="14">
        <f t="shared" si="51"/>
        <v>6</v>
      </c>
      <c r="H94" s="2">
        <v>0</v>
      </c>
      <c r="I94" s="6">
        <v>1</v>
      </c>
      <c r="J94" s="6">
        <v>1</v>
      </c>
      <c r="K94" s="10">
        <v>0</v>
      </c>
      <c r="L94" s="14">
        <f t="shared" si="52"/>
        <v>2</v>
      </c>
      <c r="M94" s="2">
        <v>0</v>
      </c>
      <c r="N94" s="6">
        <v>0</v>
      </c>
      <c r="O94" s="6">
        <v>0</v>
      </c>
      <c r="P94" s="10">
        <v>1</v>
      </c>
      <c r="Q94" s="14">
        <f t="shared" si="53"/>
        <v>1</v>
      </c>
      <c r="R94" s="14">
        <f t="shared" si="54"/>
        <v>9</v>
      </c>
      <c r="S94" s="2">
        <v>0</v>
      </c>
      <c r="T94" s="6">
        <v>1</v>
      </c>
      <c r="U94" s="6">
        <v>0</v>
      </c>
      <c r="V94" s="10">
        <v>2</v>
      </c>
      <c r="W94" s="14">
        <f t="shared" si="55"/>
        <v>3</v>
      </c>
      <c r="X94" s="2">
        <v>1</v>
      </c>
      <c r="Y94" s="6">
        <v>1</v>
      </c>
      <c r="Z94" s="6">
        <v>2</v>
      </c>
      <c r="AA94" s="10">
        <v>1</v>
      </c>
      <c r="AB94" s="14">
        <f t="shared" si="56"/>
        <v>5</v>
      </c>
      <c r="AC94" s="2">
        <v>1</v>
      </c>
      <c r="AD94" s="6">
        <v>0</v>
      </c>
      <c r="AE94" s="6">
        <v>1</v>
      </c>
      <c r="AF94" s="10">
        <v>1</v>
      </c>
      <c r="AG94" s="14">
        <f t="shared" si="57"/>
        <v>3</v>
      </c>
      <c r="AH94" s="14">
        <f t="shared" si="58"/>
        <v>11</v>
      </c>
      <c r="AI94" s="2">
        <v>0</v>
      </c>
      <c r="AJ94" s="6">
        <v>0</v>
      </c>
      <c r="AK94" s="6">
        <v>2</v>
      </c>
      <c r="AL94" s="10">
        <v>0</v>
      </c>
      <c r="AM94" s="14">
        <f t="shared" si="59"/>
        <v>2</v>
      </c>
      <c r="AN94" s="2">
        <v>1</v>
      </c>
      <c r="AO94" s="6">
        <v>1</v>
      </c>
      <c r="AP94" s="6">
        <v>0</v>
      </c>
      <c r="AQ94" s="10">
        <v>3</v>
      </c>
      <c r="AR94" s="14">
        <f t="shared" si="60"/>
        <v>5</v>
      </c>
      <c r="AS94" s="2">
        <v>0</v>
      </c>
      <c r="AT94" s="6">
        <v>1</v>
      </c>
      <c r="AU94" s="6">
        <v>1</v>
      </c>
      <c r="AV94" s="10">
        <v>1</v>
      </c>
      <c r="AW94" s="14">
        <f t="shared" si="61"/>
        <v>3</v>
      </c>
      <c r="AX94" s="14">
        <f t="shared" si="62"/>
        <v>10</v>
      </c>
      <c r="AY94" s="2">
        <v>0</v>
      </c>
      <c r="AZ94" s="6">
        <v>0</v>
      </c>
      <c r="BA94" s="6">
        <v>0</v>
      </c>
      <c r="BB94" s="10">
        <v>0</v>
      </c>
      <c r="BC94" s="14">
        <f t="shared" si="63"/>
        <v>0</v>
      </c>
      <c r="BD94" s="2">
        <v>1</v>
      </c>
      <c r="BE94" s="6">
        <v>0</v>
      </c>
      <c r="BF94" s="6">
        <v>0</v>
      </c>
      <c r="BG94" s="10">
        <v>0</v>
      </c>
      <c r="BH94" s="14">
        <f t="shared" si="64"/>
        <v>1</v>
      </c>
      <c r="BI94" s="2">
        <v>0</v>
      </c>
      <c r="BJ94" s="6">
        <v>0</v>
      </c>
      <c r="BK94" s="6">
        <v>0</v>
      </c>
      <c r="BL94" s="10">
        <v>0</v>
      </c>
      <c r="BM94" s="14">
        <f t="shared" si="65"/>
        <v>0</v>
      </c>
      <c r="BN94" s="14">
        <f t="shared" si="66"/>
        <v>1</v>
      </c>
      <c r="BO94" s="18">
        <f t="shared" si="67"/>
        <v>31</v>
      </c>
    </row>
    <row r="95" spans="1:67" ht="15.45" thickTop="1" thickBot="1" x14ac:dyDescent="0.45">
      <c r="A95" s="21" t="s">
        <v>40</v>
      </c>
      <c r="B95" s="21" t="s">
        <v>2</v>
      </c>
      <c r="C95" s="2">
        <v>0</v>
      </c>
      <c r="D95" s="6">
        <v>0</v>
      </c>
      <c r="E95" s="6">
        <v>0</v>
      </c>
      <c r="F95" s="10">
        <v>0</v>
      </c>
      <c r="G95" s="14">
        <f t="shared" si="51"/>
        <v>0</v>
      </c>
      <c r="H95" s="2">
        <v>0</v>
      </c>
      <c r="I95" s="6">
        <v>0</v>
      </c>
      <c r="J95" s="6">
        <v>0</v>
      </c>
      <c r="K95" s="10">
        <v>0</v>
      </c>
      <c r="L95" s="14">
        <f t="shared" si="52"/>
        <v>0</v>
      </c>
      <c r="M95" s="2">
        <v>0</v>
      </c>
      <c r="N95" s="6">
        <v>0</v>
      </c>
      <c r="O95" s="6">
        <v>0</v>
      </c>
      <c r="P95" s="10">
        <v>0</v>
      </c>
      <c r="Q95" s="14">
        <f t="shared" si="53"/>
        <v>0</v>
      </c>
      <c r="R95" s="14">
        <f t="shared" si="54"/>
        <v>0</v>
      </c>
      <c r="S95" s="2">
        <v>0</v>
      </c>
      <c r="T95" s="6">
        <v>0</v>
      </c>
      <c r="U95" s="6">
        <v>0</v>
      </c>
      <c r="V95" s="10">
        <v>1</v>
      </c>
      <c r="W95" s="14">
        <f t="shared" si="55"/>
        <v>1</v>
      </c>
      <c r="X95" s="2">
        <v>0</v>
      </c>
      <c r="Y95" s="6">
        <v>1</v>
      </c>
      <c r="Z95" s="6">
        <v>0</v>
      </c>
      <c r="AA95" s="10">
        <v>0</v>
      </c>
      <c r="AB95" s="14">
        <f t="shared" si="56"/>
        <v>1</v>
      </c>
      <c r="AC95" s="2">
        <v>0</v>
      </c>
      <c r="AD95" s="6">
        <v>0</v>
      </c>
      <c r="AE95" s="6">
        <v>0</v>
      </c>
      <c r="AF95" s="10">
        <v>0</v>
      </c>
      <c r="AG95" s="14">
        <f t="shared" si="57"/>
        <v>0</v>
      </c>
      <c r="AH95" s="14">
        <f t="shared" si="58"/>
        <v>2</v>
      </c>
      <c r="AI95" s="2">
        <v>0</v>
      </c>
      <c r="AJ95" s="6">
        <v>0</v>
      </c>
      <c r="AK95" s="6">
        <v>1</v>
      </c>
      <c r="AL95" s="10">
        <v>1</v>
      </c>
      <c r="AM95" s="14">
        <f t="shared" si="59"/>
        <v>2</v>
      </c>
      <c r="AN95" s="2">
        <v>0</v>
      </c>
      <c r="AO95" s="6">
        <v>0</v>
      </c>
      <c r="AP95" s="6">
        <v>0</v>
      </c>
      <c r="AQ95" s="10">
        <v>0</v>
      </c>
      <c r="AR95" s="14">
        <f t="shared" si="60"/>
        <v>0</v>
      </c>
      <c r="AS95" s="2">
        <v>0</v>
      </c>
      <c r="AT95" s="6">
        <v>0</v>
      </c>
      <c r="AU95" s="6">
        <v>1</v>
      </c>
      <c r="AV95" s="10">
        <v>1</v>
      </c>
      <c r="AW95" s="14">
        <f t="shared" si="61"/>
        <v>2</v>
      </c>
      <c r="AX95" s="14">
        <f t="shared" si="62"/>
        <v>4</v>
      </c>
      <c r="AY95" s="2">
        <v>0</v>
      </c>
      <c r="AZ95" s="6">
        <v>0</v>
      </c>
      <c r="BA95" s="6">
        <v>0</v>
      </c>
      <c r="BB95" s="10">
        <v>0</v>
      </c>
      <c r="BC95" s="14">
        <f t="shared" si="63"/>
        <v>0</v>
      </c>
      <c r="BD95" s="2">
        <v>0</v>
      </c>
      <c r="BE95" s="6">
        <v>0</v>
      </c>
      <c r="BF95" s="6">
        <v>0</v>
      </c>
      <c r="BG95" s="10">
        <v>0</v>
      </c>
      <c r="BH95" s="14">
        <f t="shared" si="64"/>
        <v>0</v>
      </c>
      <c r="BI95" s="2">
        <v>0</v>
      </c>
      <c r="BJ95" s="6">
        <v>1</v>
      </c>
      <c r="BK95" s="6">
        <v>0</v>
      </c>
      <c r="BL95" s="10">
        <v>0</v>
      </c>
      <c r="BM95" s="14">
        <f t="shared" si="65"/>
        <v>1</v>
      </c>
      <c r="BN95" s="14">
        <f t="shared" si="66"/>
        <v>1</v>
      </c>
      <c r="BO95" s="18">
        <f t="shared" si="67"/>
        <v>7</v>
      </c>
    </row>
    <row r="96" spans="1:67" ht="15.45" thickTop="1" thickBot="1" x14ac:dyDescent="0.45">
      <c r="A96" s="21" t="s">
        <v>40</v>
      </c>
      <c r="B96" s="21" t="s">
        <v>3</v>
      </c>
      <c r="C96" s="2">
        <v>0</v>
      </c>
      <c r="D96" s="6">
        <v>0</v>
      </c>
      <c r="E96" s="6">
        <v>0</v>
      </c>
      <c r="F96" s="10">
        <v>0</v>
      </c>
      <c r="G96" s="14">
        <f t="shared" si="51"/>
        <v>0</v>
      </c>
      <c r="H96" s="2">
        <v>0</v>
      </c>
      <c r="I96" s="6">
        <v>0</v>
      </c>
      <c r="J96" s="6">
        <v>0</v>
      </c>
      <c r="K96" s="10">
        <v>0</v>
      </c>
      <c r="L96" s="14">
        <f t="shared" si="52"/>
        <v>0</v>
      </c>
      <c r="M96" s="2">
        <v>0</v>
      </c>
      <c r="N96" s="6">
        <v>0</v>
      </c>
      <c r="O96" s="6">
        <v>0</v>
      </c>
      <c r="P96" s="10">
        <v>0</v>
      </c>
      <c r="Q96" s="14">
        <f t="shared" si="53"/>
        <v>0</v>
      </c>
      <c r="R96" s="14">
        <f t="shared" si="54"/>
        <v>0</v>
      </c>
      <c r="S96" s="2">
        <v>0</v>
      </c>
      <c r="T96" s="6">
        <v>0</v>
      </c>
      <c r="U96" s="6">
        <v>0</v>
      </c>
      <c r="V96" s="10">
        <v>0</v>
      </c>
      <c r="W96" s="14">
        <f t="shared" si="55"/>
        <v>0</v>
      </c>
      <c r="X96" s="2">
        <v>0</v>
      </c>
      <c r="Y96" s="6">
        <v>0</v>
      </c>
      <c r="Z96" s="6">
        <v>0</v>
      </c>
      <c r="AA96" s="10">
        <v>0</v>
      </c>
      <c r="AB96" s="14">
        <f t="shared" si="56"/>
        <v>0</v>
      </c>
      <c r="AC96" s="2">
        <v>0</v>
      </c>
      <c r="AD96" s="6">
        <v>0</v>
      </c>
      <c r="AE96" s="6">
        <v>0</v>
      </c>
      <c r="AF96" s="10">
        <v>0</v>
      </c>
      <c r="AG96" s="14">
        <f t="shared" si="57"/>
        <v>0</v>
      </c>
      <c r="AH96" s="14">
        <f t="shared" si="58"/>
        <v>0</v>
      </c>
      <c r="AI96" s="2">
        <v>0</v>
      </c>
      <c r="AJ96" s="6">
        <v>0</v>
      </c>
      <c r="AK96" s="6">
        <v>0</v>
      </c>
      <c r="AL96" s="10">
        <v>0</v>
      </c>
      <c r="AM96" s="14">
        <f t="shared" si="59"/>
        <v>0</v>
      </c>
      <c r="AN96" s="2">
        <v>0</v>
      </c>
      <c r="AO96" s="6">
        <v>0</v>
      </c>
      <c r="AP96" s="6">
        <v>0</v>
      </c>
      <c r="AQ96" s="10">
        <v>1</v>
      </c>
      <c r="AR96" s="14">
        <f t="shared" si="60"/>
        <v>1</v>
      </c>
      <c r="AS96" s="2">
        <v>0</v>
      </c>
      <c r="AT96" s="6">
        <v>0</v>
      </c>
      <c r="AU96" s="6">
        <v>0</v>
      </c>
      <c r="AV96" s="10">
        <v>0</v>
      </c>
      <c r="AW96" s="14">
        <f t="shared" si="61"/>
        <v>0</v>
      </c>
      <c r="AX96" s="14">
        <f t="shared" si="62"/>
        <v>1</v>
      </c>
      <c r="AY96" s="2">
        <v>0</v>
      </c>
      <c r="AZ96" s="6">
        <v>0</v>
      </c>
      <c r="BA96" s="6">
        <v>0</v>
      </c>
      <c r="BB96" s="10">
        <v>0</v>
      </c>
      <c r="BC96" s="14">
        <f t="shared" si="63"/>
        <v>0</v>
      </c>
      <c r="BD96" s="2">
        <v>0</v>
      </c>
      <c r="BE96" s="6">
        <v>0</v>
      </c>
      <c r="BF96" s="6">
        <v>0</v>
      </c>
      <c r="BG96" s="10">
        <v>0</v>
      </c>
      <c r="BH96" s="14">
        <f t="shared" si="64"/>
        <v>0</v>
      </c>
      <c r="BI96" s="2">
        <v>0</v>
      </c>
      <c r="BJ96" s="6">
        <v>0</v>
      </c>
      <c r="BK96" s="6">
        <v>0</v>
      </c>
      <c r="BL96" s="10">
        <v>0</v>
      </c>
      <c r="BM96" s="14">
        <f t="shared" si="65"/>
        <v>0</v>
      </c>
      <c r="BN96" s="14">
        <f t="shared" si="66"/>
        <v>0</v>
      </c>
      <c r="BO96" s="18">
        <f t="shared" si="67"/>
        <v>1</v>
      </c>
    </row>
    <row r="97" spans="1:67" ht="15.45" thickTop="1" thickBot="1" x14ac:dyDescent="0.45">
      <c r="A97" s="21" t="s">
        <v>40</v>
      </c>
      <c r="B97" s="21" t="s">
        <v>4</v>
      </c>
      <c r="C97" s="2">
        <v>0</v>
      </c>
      <c r="D97" s="6">
        <v>0</v>
      </c>
      <c r="E97" s="6">
        <v>0</v>
      </c>
      <c r="F97" s="10">
        <v>0</v>
      </c>
      <c r="G97" s="14">
        <f t="shared" si="51"/>
        <v>0</v>
      </c>
      <c r="H97" s="2">
        <v>0</v>
      </c>
      <c r="I97" s="6">
        <v>0</v>
      </c>
      <c r="J97" s="6">
        <v>0</v>
      </c>
      <c r="K97" s="10">
        <v>0</v>
      </c>
      <c r="L97" s="14">
        <f t="shared" si="52"/>
        <v>0</v>
      </c>
      <c r="M97" s="2">
        <v>0</v>
      </c>
      <c r="N97" s="6">
        <v>0</v>
      </c>
      <c r="O97" s="6">
        <v>0</v>
      </c>
      <c r="P97" s="10">
        <v>0</v>
      </c>
      <c r="Q97" s="14">
        <f t="shared" si="53"/>
        <v>0</v>
      </c>
      <c r="R97" s="14">
        <f t="shared" si="54"/>
        <v>0</v>
      </c>
      <c r="S97" s="2">
        <v>0</v>
      </c>
      <c r="T97" s="6">
        <v>0</v>
      </c>
      <c r="U97" s="6">
        <v>0</v>
      </c>
      <c r="V97" s="10">
        <v>0</v>
      </c>
      <c r="W97" s="14">
        <f t="shared" si="55"/>
        <v>0</v>
      </c>
      <c r="X97" s="2">
        <v>0</v>
      </c>
      <c r="Y97" s="6">
        <v>0</v>
      </c>
      <c r="Z97" s="6">
        <v>0</v>
      </c>
      <c r="AA97" s="10">
        <v>0</v>
      </c>
      <c r="AB97" s="14">
        <f t="shared" si="56"/>
        <v>0</v>
      </c>
      <c r="AC97" s="2">
        <v>0</v>
      </c>
      <c r="AD97" s="6">
        <v>1</v>
      </c>
      <c r="AE97" s="6">
        <v>0</v>
      </c>
      <c r="AF97" s="10">
        <v>0</v>
      </c>
      <c r="AG97" s="14">
        <f t="shared" si="57"/>
        <v>1</v>
      </c>
      <c r="AH97" s="14">
        <f t="shared" si="58"/>
        <v>1</v>
      </c>
      <c r="AI97" s="2">
        <v>0</v>
      </c>
      <c r="AJ97" s="6">
        <v>0</v>
      </c>
      <c r="AK97" s="6">
        <v>0</v>
      </c>
      <c r="AL97" s="10">
        <v>0</v>
      </c>
      <c r="AM97" s="14">
        <f t="shared" si="59"/>
        <v>0</v>
      </c>
      <c r="AN97" s="2">
        <v>0</v>
      </c>
      <c r="AO97" s="6">
        <v>0</v>
      </c>
      <c r="AP97" s="6">
        <v>0</v>
      </c>
      <c r="AQ97" s="10">
        <v>0</v>
      </c>
      <c r="AR97" s="14">
        <f t="shared" si="60"/>
        <v>0</v>
      </c>
      <c r="AS97" s="2">
        <v>0</v>
      </c>
      <c r="AT97" s="6">
        <v>0</v>
      </c>
      <c r="AU97" s="6">
        <v>0</v>
      </c>
      <c r="AV97" s="10">
        <v>0</v>
      </c>
      <c r="AW97" s="14">
        <f t="shared" si="61"/>
        <v>0</v>
      </c>
      <c r="AX97" s="14">
        <f t="shared" si="62"/>
        <v>0</v>
      </c>
      <c r="AY97" s="2">
        <v>0</v>
      </c>
      <c r="AZ97" s="6">
        <v>0</v>
      </c>
      <c r="BA97" s="6">
        <v>0</v>
      </c>
      <c r="BB97" s="10">
        <v>0</v>
      </c>
      <c r="BC97" s="14">
        <f t="shared" si="63"/>
        <v>0</v>
      </c>
      <c r="BD97" s="2">
        <v>0</v>
      </c>
      <c r="BE97" s="6">
        <v>0</v>
      </c>
      <c r="BF97" s="6">
        <v>0</v>
      </c>
      <c r="BG97" s="10">
        <v>0</v>
      </c>
      <c r="BH97" s="14">
        <f t="shared" si="64"/>
        <v>0</v>
      </c>
      <c r="BI97" s="2">
        <v>0</v>
      </c>
      <c r="BJ97" s="6">
        <v>0</v>
      </c>
      <c r="BK97" s="6">
        <v>0</v>
      </c>
      <c r="BL97" s="10">
        <v>0</v>
      </c>
      <c r="BM97" s="14">
        <f t="shared" si="65"/>
        <v>0</v>
      </c>
      <c r="BN97" s="14">
        <f t="shared" si="66"/>
        <v>0</v>
      </c>
      <c r="BO97" s="18">
        <f t="shared" si="67"/>
        <v>1</v>
      </c>
    </row>
    <row r="98" spans="1:67" ht="15.45" thickTop="1" thickBot="1" x14ac:dyDescent="0.45">
      <c r="A98" s="21" t="s">
        <v>40</v>
      </c>
      <c r="B98" s="21" t="s">
        <v>5</v>
      </c>
      <c r="C98" s="2">
        <v>0</v>
      </c>
      <c r="D98" s="6">
        <v>0</v>
      </c>
      <c r="E98" s="6">
        <v>0</v>
      </c>
      <c r="F98" s="10">
        <v>0</v>
      </c>
      <c r="G98" s="14">
        <f t="shared" si="51"/>
        <v>0</v>
      </c>
      <c r="H98" s="2">
        <v>0</v>
      </c>
      <c r="I98" s="6">
        <v>0</v>
      </c>
      <c r="J98" s="6">
        <v>0</v>
      </c>
      <c r="K98" s="10">
        <v>0</v>
      </c>
      <c r="L98" s="14">
        <f t="shared" si="52"/>
        <v>0</v>
      </c>
      <c r="M98" s="2">
        <v>0</v>
      </c>
      <c r="N98" s="6">
        <v>0</v>
      </c>
      <c r="O98" s="6">
        <v>0</v>
      </c>
      <c r="P98" s="10">
        <v>0</v>
      </c>
      <c r="Q98" s="14">
        <f t="shared" si="53"/>
        <v>0</v>
      </c>
      <c r="R98" s="14">
        <f t="shared" si="54"/>
        <v>0</v>
      </c>
      <c r="S98" s="2">
        <v>0</v>
      </c>
      <c r="T98" s="6">
        <v>0</v>
      </c>
      <c r="U98" s="6">
        <v>0</v>
      </c>
      <c r="V98" s="10">
        <v>0</v>
      </c>
      <c r="W98" s="14">
        <f t="shared" si="55"/>
        <v>0</v>
      </c>
      <c r="X98" s="2">
        <v>0</v>
      </c>
      <c r="Y98" s="6">
        <v>0</v>
      </c>
      <c r="Z98" s="6">
        <v>0</v>
      </c>
      <c r="AA98" s="10">
        <v>0</v>
      </c>
      <c r="AB98" s="14">
        <f t="shared" si="56"/>
        <v>0</v>
      </c>
      <c r="AC98" s="2">
        <v>0</v>
      </c>
      <c r="AD98" s="6">
        <v>0</v>
      </c>
      <c r="AE98" s="6">
        <v>0</v>
      </c>
      <c r="AF98" s="10">
        <v>0</v>
      </c>
      <c r="AG98" s="14">
        <f t="shared" si="57"/>
        <v>0</v>
      </c>
      <c r="AH98" s="14">
        <f t="shared" si="58"/>
        <v>0</v>
      </c>
      <c r="AI98" s="2">
        <v>0</v>
      </c>
      <c r="AJ98" s="6">
        <v>0</v>
      </c>
      <c r="AK98" s="6">
        <v>0</v>
      </c>
      <c r="AL98" s="10">
        <v>0</v>
      </c>
      <c r="AM98" s="14">
        <f t="shared" si="59"/>
        <v>0</v>
      </c>
      <c r="AN98" s="2">
        <v>0</v>
      </c>
      <c r="AO98" s="6">
        <v>0</v>
      </c>
      <c r="AP98" s="6">
        <v>0</v>
      </c>
      <c r="AQ98" s="10">
        <v>0</v>
      </c>
      <c r="AR98" s="14">
        <f t="shared" si="60"/>
        <v>0</v>
      </c>
      <c r="AS98" s="2">
        <v>0</v>
      </c>
      <c r="AT98" s="6">
        <v>0</v>
      </c>
      <c r="AU98" s="6">
        <v>0</v>
      </c>
      <c r="AV98" s="10">
        <v>0</v>
      </c>
      <c r="AW98" s="14">
        <f t="shared" si="61"/>
        <v>0</v>
      </c>
      <c r="AX98" s="14">
        <f t="shared" si="62"/>
        <v>0</v>
      </c>
      <c r="AY98" s="2">
        <v>0</v>
      </c>
      <c r="AZ98" s="6">
        <v>0</v>
      </c>
      <c r="BA98" s="6">
        <v>0</v>
      </c>
      <c r="BB98" s="10">
        <v>0</v>
      </c>
      <c r="BC98" s="14">
        <f t="shared" si="63"/>
        <v>0</v>
      </c>
      <c r="BD98" s="2">
        <v>0</v>
      </c>
      <c r="BE98" s="6">
        <v>0</v>
      </c>
      <c r="BF98" s="6">
        <v>0</v>
      </c>
      <c r="BG98" s="10">
        <v>0</v>
      </c>
      <c r="BH98" s="14">
        <f t="shared" si="64"/>
        <v>0</v>
      </c>
      <c r="BI98" s="2">
        <v>0</v>
      </c>
      <c r="BJ98" s="6">
        <v>0</v>
      </c>
      <c r="BK98" s="6">
        <v>0</v>
      </c>
      <c r="BL98" s="10">
        <v>0</v>
      </c>
      <c r="BM98" s="14">
        <f t="shared" si="65"/>
        <v>0</v>
      </c>
      <c r="BN98" s="14">
        <f t="shared" si="66"/>
        <v>0</v>
      </c>
      <c r="BO98" s="18">
        <f t="shared" si="67"/>
        <v>0</v>
      </c>
    </row>
    <row r="99" spans="1:67" ht="15.45" thickTop="1" thickBot="1" x14ac:dyDescent="0.45">
      <c r="A99" s="21" t="s">
        <v>40</v>
      </c>
      <c r="B99" s="21" t="s">
        <v>6</v>
      </c>
      <c r="C99" s="2">
        <v>0</v>
      </c>
      <c r="D99" s="6">
        <v>0</v>
      </c>
      <c r="E99" s="6">
        <v>0</v>
      </c>
      <c r="F99" s="10">
        <v>0</v>
      </c>
      <c r="G99" s="14">
        <f t="shared" si="51"/>
        <v>0</v>
      </c>
      <c r="H99" s="2">
        <v>0</v>
      </c>
      <c r="I99" s="6">
        <v>0</v>
      </c>
      <c r="J99" s="6">
        <v>0</v>
      </c>
      <c r="K99" s="10">
        <v>0</v>
      </c>
      <c r="L99" s="14">
        <f t="shared" si="52"/>
        <v>0</v>
      </c>
      <c r="M99" s="2">
        <v>0</v>
      </c>
      <c r="N99" s="6">
        <v>0</v>
      </c>
      <c r="O99" s="6">
        <v>0</v>
      </c>
      <c r="P99" s="10">
        <v>0</v>
      </c>
      <c r="Q99" s="14">
        <f t="shared" si="53"/>
        <v>0</v>
      </c>
      <c r="R99" s="14">
        <f t="shared" si="54"/>
        <v>0</v>
      </c>
      <c r="S99" s="2">
        <v>0</v>
      </c>
      <c r="T99" s="6">
        <v>0</v>
      </c>
      <c r="U99" s="6">
        <v>0</v>
      </c>
      <c r="V99" s="10">
        <v>0</v>
      </c>
      <c r="W99" s="14">
        <f t="shared" si="55"/>
        <v>0</v>
      </c>
      <c r="X99" s="2">
        <v>0</v>
      </c>
      <c r="Y99" s="6">
        <v>0</v>
      </c>
      <c r="Z99" s="6">
        <v>0</v>
      </c>
      <c r="AA99" s="10">
        <v>0</v>
      </c>
      <c r="AB99" s="14">
        <f t="shared" si="56"/>
        <v>0</v>
      </c>
      <c r="AC99" s="2">
        <v>0</v>
      </c>
      <c r="AD99" s="6">
        <v>0</v>
      </c>
      <c r="AE99" s="6">
        <v>0</v>
      </c>
      <c r="AF99" s="10">
        <v>0</v>
      </c>
      <c r="AG99" s="14">
        <f t="shared" si="57"/>
        <v>0</v>
      </c>
      <c r="AH99" s="14">
        <f t="shared" si="58"/>
        <v>0</v>
      </c>
      <c r="AI99" s="2">
        <v>0</v>
      </c>
      <c r="AJ99" s="6">
        <v>0</v>
      </c>
      <c r="AK99" s="6">
        <v>0</v>
      </c>
      <c r="AL99" s="10">
        <v>0</v>
      </c>
      <c r="AM99" s="14">
        <f t="shared" si="59"/>
        <v>0</v>
      </c>
      <c r="AN99" s="2">
        <v>0</v>
      </c>
      <c r="AO99" s="6">
        <v>0</v>
      </c>
      <c r="AP99" s="6">
        <v>0</v>
      </c>
      <c r="AQ99" s="10">
        <v>0</v>
      </c>
      <c r="AR99" s="14">
        <f t="shared" si="60"/>
        <v>0</v>
      </c>
      <c r="AS99" s="2">
        <v>0</v>
      </c>
      <c r="AT99" s="6">
        <v>0</v>
      </c>
      <c r="AU99" s="6">
        <v>0</v>
      </c>
      <c r="AV99" s="10">
        <v>0</v>
      </c>
      <c r="AW99" s="14">
        <f t="shared" si="61"/>
        <v>0</v>
      </c>
      <c r="AX99" s="14">
        <f t="shared" si="62"/>
        <v>0</v>
      </c>
      <c r="AY99" s="2">
        <v>0</v>
      </c>
      <c r="AZ99" s="6">
        <v>0</v>
      </c>
      <c r="BA99" s="6">
        <v>0</v>
      </c>
      <c r="BB99" s="10">
        <v>0</v>
      </c>
      <c r="BC99" s="14">
        <f t="shared" si="63"/>
        <v>0</v>
      </c>
      <c r="BD99" s="2">
        <v>0</v>
      </c>
      <c r="BE99" s="6">
        <v>0</v>
      </c>
      <c r="BF99" s="6">
        <v>0</v>
      </c>
      <c r="BG99" s="10">
        <v>0</v>
      </c>
      <c r="BH99" s="14">
        <f t="shared" si="64"/>
        <v>0</v>
      </c>
      <c r="BI99" s="2">
        <v>0</v>
      </c>
      <c r="BJ99" s="6">
        <v>0</v>
      </c>
      <c r="BK99" s="6">
        <v>0</v>
      </c>
      <c r="BL99" s="10">
        <v>0</v>
      </c>
      <c r="BM99" s="14">
        <f t="shared" si="65"/>
        <v>0</v>
      </c>
      <c r="BN99" s="14">
        <f t="shared" si="66"/>
        <v>0</v>
      </c>
      <c r="BO99" s="18">
        <f t="shared" si="67"/>
        <v>0</v>
      </c>
    </row>
    <row r="100" spans="1:67" ht="15.45" thickTop="1" thickBot="1" x14ac:dyDescent="0.45">
      <c r="A100" s="21" t="s">
        <v>40</v>
      </c>
      <c r="B100" s="21" t="s">
        <v>7</v>
      </c>
      <c r="C100" s="2">
        <v>0</v>
      </c>
      <c r="D100" s="6">
        <v>0</v>
      </c>
      <c r="E100" s="6">
        <v>2</v>
      </c>
      <c r="F100" s="10">
        <v>0</v>
      </c>
      <c r="G100" s="14">
        <f t="shared" si="51"/>
        <v>2</v>
      </c>
      <c r="H100" s="2">
        <v>0</v>
      </c>
      <c r="I100" s="6">
        <v>0</v>
      </c>
      <c r="J100" s="6">
        <v>0</v>
      </c>
      <c r="K100" s="10">
        <v>0</v>
      </c>
      <c r="L100" s="14">
        <f t="shared" si="52"/>
        <v>0</v>
      </c>
      <c r="M100" s="2">
        <v>0</v>
      </c>
      <c r="N100" s="6">
        <v>0</v>
      </c>
      <c r="O100" s="6">
        <v>0</v>
      </c>
      <c r="P100" s="10">
        <v>0</v>
      </c>
      <c r="Q100" s="14">
        <f t="shared" si="53"/>
        <v>0</v>
      </c>
      <c r="R100" s="14">
        <f t="shared" si="54"/>
        <v>2</v>
      </c>
      <c r="S100" s="2">
        <v>0</v>
      </c>
      <c r="T100" s="6">
        <v>0</v>
      </c>
      <c r="U100" s="6">
        <v>0</v>
      </c>
      <c r="V100" s="10">
        <v>0</v>
      </c>
      <c r="W100" s="14">
        <f t="shared" si="55"/>
        <v>0</v>
      </c>
      <c r="X100" s="2">
        <v>0</v>
      </c>
      <c r="Y100" s="6">
        <v>0</v>
      </c>
      <c r="Z100" s="6">
        <v>0</v>
      </c>
      <c r="AA100" s="10">
        <v>0</v>
      </c>
      <c r="AB100" s="14">
        <f t="shared" si="56"/>
        <v>0</v>
      </c>
      <c r="AC100" s="2">
        <v>0</v>
      </c>
      <c r="AD100" s="6">
        <v>0</v>
      </c>
      <c r="AE100" s="6">
        <v>0</v>
      </c>
      <c r="AF100" s="10">
        <v>0</v>
      </c>
      <c r="AG100" s="14">
        <f t="shared" si="57"/>
        <v>0</v>
      </c>
      <c r="AH100" s="14">
        <f t="shared" si="58"/>
        <v>0</v>
      </c>
      <c r="AI100" s="2">
        <v>0</v>
      </c>
      <c r="AJ100" s="6">
        <v>0</v>
      </c>
      <c r="AK100" s="6">
        <v>0</v>
      </c>
      <c r="AL100" s="10">
        <v>0</v>
      </c>
      <c r="AM100" s="14">
        <f t="shared" si="59"/>
        <v>0</v>
      </c>
      <c r="AN100" s="2">
        <v>0</v>
      </c>
      <c r="AO100" s="6">
        <v>0</v>
      </c>
      <c r="AP100" s="6">
        <v>0</v>
      </c>
      <c r="AQ100" s="10">
        <v>1</v>
      </c>
      <c r="AR100" s="14">
        <f t="shared" si="60"/>
        <v>1</v>
      </c>
      <c r="AS100" s="2">
        <v>0</v>
      </c>
      <c r="AT100" s="6">
        <v>0</v>
      </c>
      <c r="AU100" s="6">
        <v>0</v>
      </c>
      <c r="AV100" s="10">
        <v>1</v>
      </c>
      <c r="AW100" s="14">
        <f t="shared" si="61"/>
        <v>1</v>
      </c>
      <c r="AX100" s="14">
        <f t="shared" si="62"/>
        <v>2</v>
      </c>
      <c r="AY100" s="2">
        <v>0</v>
      </c>
      <c r="AZ100" s="6">
        <v>0</v>
      </c>
      <c r="BA100" s="6">
        <v>1</v>
      </c>
      <c r="BB100" s="10">
        <v>0</v>
      </c>
      <c r="BC100" s="14">
        <f t="shared" si="63"/>
        <v>1</v>
      </c>
      <c r="BD100" s="2">
        <v>1</v>
      </c>
      <c r="BE100" s="6">
        <v>0</v>
      </c>
      <c r="BF100" s="6">
        <v>0</v>
      </c>
      <c r="BG100" s="10">
        <v>0</v>
      </c>
      <c r="BH100" s="14">
        <f t="shared" si="64"/>
        <v>1</v>
      </c>
      <c r="BI100" s="2">
        <v>0</v>
      </c>
      <c r="BJ100" s="6">
        <v>0</v>
      </c>
      <c r="BK100" s="6">
        <v>0</v>
      </c>
      <c r="BL100" s="10">
        <v>0</v>
      </c>
      <c r="BM100" s="14">
        <f t="shared" si="65"/>
        <v>0</v>
      </c>
      <c r="BN100" s="14">
        <f t="shared" si="66"/>
        <v>2</v>
      </c>
      <c r="BO100" s="18">
        <f t="shared" si="67"/>
        <v>6</v>
      </c>
    </row>
    <row r="101" spans="1:67" ht="15.45" thickTop="1" thickBot="1" x14ac:dyDescent="0.45">
      <c r="A101" s="21" t="s">
        <v>40</v>
      </c>
      <c r="B101" s="21" t="s">
        <v>8</v>
      </c>
      <c r="C101" s="2">
        <v>0</v>
      </c>
      <c r="D101" s="6">
        <v>0</v>
      </c>
      <c r="E101" s="6">
        <v>0</v>
      </c>
      <c r="F101" s="10">
        <v>0</v>
      </c>
      <c r="G101" s="14">
        <f t="shared" si="51"/>
        <v>0</v>
      </c>
      <c r="H101" s="2">
        <v>0</v>
      </c>
      <c r="I101" s="6">
        <v>0</v>
      </c>
      <c r="J101" s="6">
        <v>1</v>
      </c>
      <c r="K101" s="10">
        <v>0</v>
      </c>
      <c r="L101" s="14">
        <f t="shared" si="52"/>
        <v>1</v>
      </c>
      <c r="M101" s="2">
        <v>0</v>
      </c>
      <c r="N101" s="6">
        <v>2</v>
      </c>
      <c r="O101" s="6">
        <v>0</v>
      </c>
      <c r="P101" s="10">
        <v>0</v>
      </c>
      <c r="Q101" s="14">
        <f t="shared" si="53"/>
        <v>2</v>
      </c>
      <c r="R101" s="14">
        <f t="shared" si="54"/>
        <v>3</v>
      </c>
      <c r="S101" s="2">
        <v>1</v>
      </c>
      <c r="T101" s="6">
        <v>0</v>
      </c>
      <c r="U101" s="6">
        <v>0</v>
      </c>
      <c r="V101" s="10">
        <v>0</v>
      </c>
      <c r="W101" s="14">
        <f t="shared" si="55"/>
        <v>1</v>
      </c>
      <c r="X101" s="2">
        <v>0</v>
      </c>
      <c r="Y101" s="6">
        <v>0</v>
      </c>
      <c r="Z101" s="6">
        <v>1</v>
      </c>
      <c r="AA101" s="10">
        <v>0</v>
      </c>
      <c r="AB101" s="14">
        <f t="shared" si="56"/>
        <v>1</v>
      </c>
      <c r="AC101" s="2">
        <v>0</v>
      </c>
      <c r="AD101" s="6">
        <v>0</v>
      </c>
      <c r="AE101" s="6">
        <v>1</v>
      </c>
      <c r="AF101" s="10">
        <v>0</v>
      </c>
      <c r="AG101" s="14">
        <f t="shared" si="57"/>
        <v>1</v>
      </c>
      <c r="AH101" s="14">
        <f t="shared" si="58"/>
        <v>3</v>
      </c>
      <c r="AI101" s="2">
        <v>0</v>
      </c>
      <c r="AJ101" s="6">
        <v>0</v>
      </c>
      <c r="AK101" s="6">
        <v>1</v>
      </c>
      <c r="AL101" s="10">
        <v>0</v>
      </c>
      <c r="AM101" s="14">
        <f t="shared" si="59"/>
        <v>1</v>
      </c>
      <c r="AN101" s="2">
        <v>0</v>
      </c>
      <c r="AO101" s="6">
        <v>0</v>
      </c>
      <c r="AP101" s="6">
        <v>0</v>
      </c>
      <c r="AQ101" s="10">
        <v>0</v>
      </c>
      <c r="AR101" s="14">
        <f t="shared" si="60"/>
        <v>0</v>
      </c>
      <c r="AS101" s="2">
        <v>0</v>
      </c>
      <c r="AT101" s="6">
        <v>0</v>
      </c>
      <c r="AU101" s="6">
        <v>0</v>
      </c>
      <c r="AV101" s="10">
        <v>0</v>
      </c>
      <c r="AW101" s="14">
        <f t="shared" si="61"/>
        <v>0</v>
      </c>
      <c r="AX101" s="14">
        <f t="shared" si="62"/>
        <v>1</v>
      </c>
      <c r="AY101" s="2">
        <v>0</v>
      </c>
      <c r="AZ101" s="6">
        <v>0</v>
      </c>
      <c r="BA101" s="6">
        <v>0</v>
      </c>
      <c r="BB101" s="10">
        <v>0</v>
      </c>
      <c r="BC101" s="14">
        <f t="shared" si="63"/>
        <v>0</v>
      </c>
      <c r="BD101" s="2">
        <v>2</v>
      </c>
      <c r="BE101" s="6">
        <v>0</v>
      </c>
      <c r="BF101" s="6">
        <v>0</v>
      </c>
      <c r="BG101" s="10">
        <v>1</v>
      </c>
      <c r="BH101" s="14">
        <f t="shared" si="64"/>
        <v>3</v>
      </c>
      <c r="BI101" s="2">
        <v>0</v>
      </c>
      <c r="BJ101" s="6">
        <v>0</v>
      </c>
      <c r="BK101" s="6">
        <v>0</v>
      </c>
      <c r="BL101" s="10">
        <v>1</v>
      </c>
      <c r="BM101" s="14">
        <f t="shared" si="65"/>
        <v>1</v>
      </c>
      <c r="BN101" s="14">
        <f t="shared" si="66"/>
        <v>4</v>
      </c>
      <c r="BO101" s="18">
        <f t="shared" si="67"/>
        <v>11</v>
      </c>
    </row>
    <row r="102" spans="1:67" ht="15.45" thickTop="1" thickBot="1" x14ac:dyDescent="0.45">
      <c r="A102" s="21" t="s">
        <v>40</v>
      </c>
      <c r="B102" s="21" t="s">
        <v>9</v>
      </c>
      <c r="C102" s="2">
        <v>0</v>
      </c>
      <c r="D102" s="6">
        <v>0</v>
      </c>
      <c r="E102" s="6">
        <v>0</v>
      </c>
      <c r="F102" s="10">
        <v>0</v>
      </c>
      <c r="G102" s="14">
        <f t="shared" si="51"/>
        <v>0</v>
      </c>
      <c r="H102" s="2">
        <v>0</v>
      </c>
      <c r="I102" s="6">
        <v>0</v>
      </c>
      <c r="J102" s="6">
        <v>0</v>
      </c>
      <c r="K102" s="10">
        <v>0</v>
      </c>
      <c r="L102" s="14">
        <f t="shared" si="52"/>
        <v>0</v>
      </c>
      <c r="M102" s="2">
        <v>0</v>
      </c>
      <c r="N102" s="6">
        <v>0</v>
      </c>
      <c r="O102" s="6">
        <v>0</v>
      </c>
      <c r="P102" s="10">
        <v>0</v>
      </c>
      <c r="Q102" s="14">
        <f t="shared" si="53"/>
        <v>0</v>
      </c>
      <c r="R102" s="14">
        <f t="shared" si="54"/>
        <v>0</v>
      </c>
      <c r="S102" s="2">
        <v>0</v>
      </c>
      <c r="T102" s="6">
        <v>0</v>
      </c>
      <c r="U102" s="6">
        <v>0</v>
      </c>
      <c r="V102" s="10">
        <v>0</v>
      </c>
      <c r="W102" s="14">
        <f t="shared" si="55"/>
        <v>0</v>
      </c>
      <c r="X102" s="2">
        <v>0</v>
      </c>
      <c r="Y102" s="6">
        <v>0</v>
      </c>
      <c r="Z102" s="6">
        <v>1</v>
      </c>
      <c r="AA102" s="10">
        <v>0</v>
      </c>
      <c r="AB102" s="14">
        <f t="shared" si="56"/>
        <v>1</v>
      </c>
      <c r="AC102" s="2">
        <v>0</v>
      </c>
      <c r="AD102" s="6">
        <v>1</v>
      </c>
      <c r="AE102" s="6">
        <v>0</v>
      </c>
      <c r="AF102" s="10">
        <v>0</v>
      </c>
      <c r="AG102" s="14">
        <f t="shared" si="57"/>
        <v>1</v>
      </c>
      <c r="AH102" s="14">
        <f t="shared" si="58"/>
        <v>2</v>
      </c>
      <c r="AI102" s="2">
        <v>0</v>
      </c>
      <c r="AJ102" s="6">
        <v>0</v>
      </c>
      <c r="AK102" s="6">
        <v>0</v>
      </c>
      <c r="AL102" s="10">
        <v>0</v>
      </c>
      <c r="AM102" s="14">
        <f t="shared" si="59"/>
        <v>0</v>
      </c>
      <c r="AN102" s="2">
        <v>0</v>
      </c>
      <c r="AO102" s="6">
        <v>1</v>
      </c>
      <c r="AP102" s="6">
        <v>0</v>
      </c>
      <c r="AQ102" s="10">
        <v>0</v>
      </c>
      <c r="AR102" s="14">
        <f t="shared" si="60"/>
        <v>1</v>
      </c>
      <c r="AS102" s="2">
        <v>0</v>
      </c>
      <c r="AT102" s="6">
        <v>0</v>
      </c>
      <c r="AU102" s="6">
        <v>0</v>
      </c>
      <c r="AV102" s="10">
        <v>0</v>
      </c>
      <c r="AW102" s="14">
        <f t="shared" si="61"/>
        <v>0</v>
      </c>
      <c r="AX102" s="14">
        <f t="shared" si="62"/>
        <v>1</v>
      </c>
      <c r="AY102" s="2">
        <v>0</v>
      </c>
      <c r="AZ102" s="6">
        <v>0</v>
      </c>
      <c r="BA102" s="6">
        <v>0</v>
      </c>
      <c r="BB102" s="10">
        <v>0</v>
      </c>
      <c r="BC102" s="14">
        <f t="shared" si="63"/>
        <v>0</v>
      </c>
      <c r="BD102" s="2">
        <v>0</v>
      </c>
      <c r="BE102" s="6">
        <v>0</v>
      </c>
      <c r="BF102" s="6">
        <v>1</v>
      </c>
      <c r="BG102" s="10">
        <v>0</v>
      </c>
      <c r="BH102" s="14">
        <f t="shared" si="64"/>
        <v>1</v>
      </c>
      <c r="BI102" s="2">
        <v>0</v>
      </c>
      <c r="BJ102" s="6">
        <v>0</v>
      </c>
      <c r="BK102" s="6">
        <v>0</v>
      </c>
      <c r="BL102" s="10">
        <v>0</v>
      </c>
      <c r="BM102" s="14">
        <f t="shared" si="65"/>
        <v>0</v>
      </c>
      <c r="BN102" s="14">
        <f t="shared" si="66"/>
        <v>1</v>
      </c>
      <c r="BO102" s="18">
        <f t="shared" si="67"/>
        <v>4</v>
      </c>
    </row>
    <row r="103" spans="1:67" ht="15.45" thickTop="1" thickBot="1" x14ac:dyDescent="0.45">
      <c r="A103" s="21" t="s">
        <v>40</v>
      </c>
      <c r="B103" s="21" t="s">
        <v>10</v>
      </c>
      <c r="C103" s="3">
        <v>0</v>
      </c>
      <c r="D103" s="7">
        <v>0</v>
      </c>
      <c r="E103" s="7">
        <v>0</v>
      </c>
      <c r="F103" s="11">
        <v>0</v>
      </c>
      <c r="G103" s="15">
        <f t="shared" si="51"/>
        <v>0</v>
      </c>
      <c r="H103" s="3">
        <v>0</v>
      </c>
      <c r="I103" s="7">
        <v>0</v>
      </c>
      <c r="J103" s="7">
        <v>0</v>
      </c>
      <c r="K103" s="11">
        <v>0</v>
      </c>
      <c r="L103" s="15">
        <f t="shared" si="52"/>
        <v>0</v>
      </c>
      <c r="M103" s="3">
        <v>0</v>
      </c>
      <c r="N103" s="7">
        <v>0</v>
      </c>
      <c r="O103" s="7">
        <v>0</v>
      </c>
      <c r="P103" s="11">
        <v>1</v>
      </c>
      <c r="Q103" s="15">
        <f t="shared" si="53"/>
        <v>1</v>
      </c>
      <c r="R103" s="15">
        <f t="shared" si="54"/>
        <v>1</v>
      </c>
      <c r="S103" s="3">
        <v>0</v>
      </c>
      <c r="T103" s="7">
        <v>0</v>
      </c>
      <c r="U103" s="7">
        <v>0</v>
      </c>
      <c r="V103" s="11">
        <v>0</v>
      </c>
      <c r="W103" s="15">
        <f t="shared" si="55"/>
        <v>0</v>
      </c>
      <c r="X103" s="3">
        <v>0</v>
      </c>
      <c r="Y103" s="7">
        <v>0</v>
      </c>
      <c r="Z103" s="7">
        <v>0</v>
      </c>
      <c r="AA103" s="11">
        <v>0</v>
      </c>
      <c r="AB103" s="15">
        <f t="shared" si="56"/>
        <v>0</v>
      </c>
      <c r="AC103" s="3">
        <v>0</v>
      </c>
      <c r="AD103" s="7">
        <v>0</v>
      </c>
      <c r="AE103" s="7">
        <v>0</v>
      </c>
      <c r="AF103" s="11">
        <v>0</v>
      </c>
      <c r="AG103" s="15">
        <f t="shared" si="57"/>
        <v>0</v>
      </c>
      <c r="AH103" s="15">
        <f t="shared" si="58"/>
        <v>0</v>
      </c>
      <c r="AI103" s="3">
        <v>0</v>
      </c>
      <c r="AJ103" s="7">
        <v>0</v>
      </c>
      <c r="AK103" s="7">
        <v>0</v>
      </c>
      <c r="AL103" s="11">
        <v>0</v>
      </c>
      <c r="AM103" s="15">
        <f t="shared" si="59"/>
        <v>0</v>
      </c>
      <c r="AN103" s="3">
        <v>0</v>
      </c>
      <c r="AO103" s="7">
        <v>0</v>
      </c>
      <c r="AP103" s="7">
        <v>0</v>
      </c>
      <c r="AQ103" s="11">
        <v>0</v>
      </c>
      <c r="AR103" s="15">
        <f t="shared" si="60"/>
        <v>0</v>
      </c>
      <c r="AS103" s="3">
        <v>0</v>
      </c>
      <c r="AT103" s="7">
        <v>0</v>
      </c>
      <c r="AU103" s="7">
        <v>0</v>
      </c>
      <c r="AV103" s="11">
        <v>0</v>
      </c>
      <c r="AW103" s="15">
        <f t="shared" si="61"/>
        <v>0</v>
      </c>
      <c r="AX103" s="15">
        <f t="shared" si="62"/>
        <v>0</v>
      </c>
      <c r="AY103" s="3">
        <v>0</v>
      </c>
      <c r="AZ103" s="7">
        <v>0</v>
      </c>
      <c r="BA103" s="7">
        <v>0</v>
      </c>
      <c r="BB103" s="11">
        <v>0</v>
      </c>
      <c r="BC103" s="15">
        <f t="shared" si="63"/>
        <v>0</v>
      </c>
      <c r="BD103" s="3">
        <v>0</v>
      </c>
      <c r="BE103" s="7">
        <v>0</v>
      </c>
      <c r="BF103" s="7">
        <v>0</v>
      </c>
      <c r="BG103" s="11">
        <v>0</v>
      </c>
      <c r="BH103" s="15">
        <f t="shared" si="64"/>
        <v>0</v>
      </c>
      <c r="BI103" s="3">
        <v>0</v>
      </c>
      <c r="BJ103" s="7">
        <v>1</v>
      </c>
      <c r="BK103" s="7">
        <v>0</v>
      </c>
      <c r="BL103" s="11">
        <v>0</v>
      </c>
      <c r="BM103" s="15">
        <f t="shared" si="65"/>
        <v>1</v>
      </c>
      <c r="BN103" s="15">
        <f t="shared" si="66"/>
        <v>1</v>
      </c>
      <c r="BO103" s="19">
        <f t="shared" si="67"/>
        <v>2</v>
      </c>
    </row>
    <row r="104" spans="1:67" ht="15.45" thickTop="1" thickBot="1" x14ac:dyDescent="0.45">
      <c r="A104" s="21" t="s">
        <v>40</v>
      </c>
      <c r="B104" s="21" t="s">
        <v>11</v>
      </c>
      <c r="C104" s="4">
        <f>SUM(C93:C103)</f>
        <v>4</v>
      </c>
      <c r="D104" s="8">
        <f>SUM(D93:D103)</f>
        <v>5</v>
      </c>
      <c r="E104" s="8">
        <f>SUM(E93:E103)</f>
        <v>6</v>
      </c>
      <c r="F104" s="12">
        <f>SUM(F93:F103)</f>
        <v>8</v>
      </c>
      <c r="G104" s="16">
        <f t="shared" si="51"/>
        <v>23</v>
      </c>
      <c r="H104" s="4">
        <f>SUM(H93:H103)</f>
        <v>3</v>
      </c>
      <c r="I104" s="8">
        <f>SUM(I93:I103)</f>
        <v>4</v>
      </c>
      <c r="J104" s="8">
        <f>SUM(J93:J103)</f>
        <v>4</v>
      </c>
      <c r="K104" s="12">
        <f>SUM(K93:K103)</f>
        <v>3</v>
      </c>
      <c r="L104" s="16">
        <f t="shared" si="52"/>
        <v>14</v>
      </c>
      <c r="M104" s="4">
        <f>SUM(M93:M103)</f>
        <v>3</v>
      </c>
      <c r="N104" s="8">
        <f>SUM(N93:N103)</f>
        <v>4</v>
      </c>
      <c r="O104" s="8">
        <f>SUM(O93:O103)</f>
        <v>4</v>
      </c>
      <c r="P104" s="12">
        <f>SUM(P93:P103)</f>
        <v>7</v>
      </c>
      <c r="Q104" s="16">
        <f t="shared" si="53"/>
        <v>18</v>
      </c>
      <c r="R104" s="16">
        <f t="shared" si="54"/>
        <v>55</v>
      </c>
      <c r="S104" s="4">
        <f>SUM(S93:S103)</f>
        <v>4</v>
      </c>
      <c r="T104" s="8">
        <f>SUM(T93:T103)</f>
        <v>10</v>
      </c>
      <c r="U104" s="8">
        <f>SUM(U93:U103)</f>
        <v>2</v>
      </c>
      <c r="V104" s="12">
        <f>SUM(V93:V103)</f>
        <v>10</v>
      </c>
      <c r="W104" s="16">
        <f t="shared" si="55"/>
        <v>26</v>
      </c>
      <c r="X104" s="4">
        <f>SUM(X93:X103)</f>
        <v>5</v>
      </c>
      <c r="Y104" s="8">
        <f>SUM(Y93:Y103)</f>
        <v>6</v>
      </c>
      <c r="Z104" s="8">
        <f>SUM(Z93:Z103)</f>
        <v>7</v>
      </c>
      <c r="AA104" s="12">
        <f>SUM(AA93:AA103)</f>
        <v>5</v>
      </c>
      <c r="AB104" s="16">
        <f t="shared" si="56"/>
        <v>23</v>
      </c>
      <c r="AC104" s="4">
        <f>SUM(AC93:AC103)</f>
        <v>6</v>
      </c>
      <c r="AD104" s="8">
        <f>SUM(AD93:AD103)</f>
        <v>9</v>
      </c>
      <c r="AE104" s="8">
        <f>SUM(AE93:AE103)</f>
        <v>5</v>
      </c>
      <c r="AF104" s="12">
        <f>SUM(AF93:AF103)</f>
        <v>5</v>
      </c>
      <c r="AG104" s="16">
        <f t="shared" si="57"/>
        <v>25</v>
      </c>
      <c r="AH104" s="16">
        <f t="shared" si="58"/>
        <v>74</v>
      </c>
      <c r="AI104" s="4">
        <f>SUM(AI93:AI103)</f>
        <v>5</v>
      </c>
      <c r="AJ104" s="8">
        <f>SUM(AJ93:AJ103)</f>
        <v>3</v>
      </c>
      <c r="AK104" s="8">
        <f>SUM(AK93:AK103)</f>
        <v>6</v>
      </c>
      <c r="AL104" s="12">
        <f>SUM(AL93:AL103)</f>
        <v>6</v>
      </c>
      <c r="AM104" s="16">
        <f t="shared" si="59"/>
        <v>20</v>
      </c>
      <c r="AN104" s="4">
        <f>SUM(AN93:AN103)</f>
        <v>8</v>
      </c>
      <c r="AO104" s="8">
        <f>SUM(AO93:AO103)</f>
        <v>12</v>
      </c>
      <c r="AP104" s="8">
        <f>SUM(AP93:AP103)</f>
        <v>1</v>
      </c>
      <c r="AQ104" s="12">
        <f>SUM(AQ93:AQ103)</f>
        <v>5</v>
      </c>
      <c r="AR104" s="16">
        <f t="shared" si="60"/>
        <v>26</v>
      </c>
      <c r="AS104" s="4">
        <f>SUM(AS93:AS103)</f>
        <v>8</v>
      </c>
      <c r="AT104" s="8">
        <f>SUM(AT93:AT103)</f>
        <v>9</v>
      </c>
      <c r="AU104" s="8">
        <f>SUM(AU93:AU103)</f>
        <v>7</v>
      </c>
      <c r="AV104" s="12">
        <f>SUM(AV93:AV103)</f>
        <v>7</v>
      </c>
      <c r="AW104" s="16">
        <f t="shared" si="61"/>
        <v>31</v>
      </c>
      <c r="AX104" s="16">
        <f t="shared" si="62"/>
        <v>77</v>
      </c>
      <c r="AY104" s="4">
        <f>SUM(AY93:AY103)</f>
        <v>2</v>
      </c>
      <c r="AZ104" s="8">
        <f>SUM(AZ93:AZ103)</f>
        <v>4</v>
      </c>
      <c r="BA104" s="8">
        <f>SUM(BA93:BA103)</f>
        <v>3</v>
      </c>
      <c r="BB104" s="12">
        <f>SUM(BB93:BB103)</f>
        <v>4</v>
      </c>
      <c r="BC104" s="16">
        <f t="shared" si="63"/>
        <v>13</v>
      </c>
      <c r="BD104" s="4">
        <f>SUM(BD93:BD103)</f>
        <v>14</v>
      </c>
      <c r="BE104" s="8">
        <f>SUM(BE93:BE103)</f>
        <v>1</v>
      </c>
      <c r="BF104" s="8">
        <f>SUM(BF93:BF103)</f>
        <v>6</v>
      </c>
      <c r="BG104" s="12">
        <f>SUM(BG93:BG103)</f>
        <v>8</v>
      </c>
      <c r="BH104" s="16">
        <f t="shared" si="64"/>
        <v>29</v>
      </c>
      <c r="BI104" s="4">
        <f>SUM(BI93:BI103)</f>
        <v>7</v>
      </c>
      <c r="BJ104" s="8">
        <f>SUM(BJ93:BJ103)</f>
        <v>8</v>
      </c>
      <c r="BK104" s="8">
        <f>SUM(BK93:BK103)</f>
        <v>4</v>
      </c>
      <c r="BL104" s="12">
        <f>SUM(BL93:BL103)</f>
        <v>5</v>
      </c>
      <c r="BM104" s="16">
        <f t="shared" si="65"/>
        <v>24</v>
      </c>
      <c r="BN104" s="16">
        <f t="shared" si="66"/>
        <v>66</v>
      </c>
      <c r="BO104" s="20">
        <f t="shared" si="67"/>
        <v>272</v>
      </c>
    </row>
    <row r="105" spans="1:67" ht="15.45" thickTop="1" thickBot="1" x14ac:dyDescent="0.45">
      <c r="A105" s="21" t="s">
        <v>40</v>
      </c>
      <c r="B105" s="21" t="s">
        <v>12</v>
      </c>
      <c r="C105" s="4">
        <f>SUM(C93,C94,2.3*C95,2.3*C96,2.3*C97,2.3*C98,2*C99,2*C100,C101,0.4*C102,0.2*C103)</f>
        <v>4</v>
      </c>
      <c r="D105" s="8">
        <f>SUM(D93,D94,2.3*D95,2.3*D96,2.3*D97,2.3*D98,2*D99,2*D100,D101,0.4*D102,0.2*D103)</f>
        <v>5</v>
      </c>
      <c r="E105" s="8">
        <f>SUM(E93,E94,2.3*E95,2.3*E96,2.3*E97,2.3*E98,2*E99,2*E100,E101,0.4*E102,0.2*E103)</f>
        <v>8</v>
      </c>
      <c r="F105" s="12">
        <f>SUM(F93,F94,2.3*F95,2.3*F96,2.3*F97,2.3*F98,2*F99,2*F100,F101,0.4*F102,0.2*F103)</f>
        <v>8</v>
      </c>
      <c r="G105" s="16">
        <f t="shared" si="51"/>
        <v>25</v>
      </c>
      <c r="H105" s="4">
        <f>SUM(H93,H94,2.3*H95,2.3*H96,2.3*H97,2.3*H98,2*H99,2*H100,H101,0.4*H102,0.2*H103)</f>
        <v>3</v>
      </c>
      <c r="I105" s="8">
        <f>SUM(I93,I94,2.3*I95,2.3*I96,2.3*I97,2.3*I98,2*I99,2*I100,I101,0.4*I102,0.2*I103)</f>
        <v>4</v>
      </c>
      <c r="J105" s="8">
        <f>SUM(J93,J94,2.3*J95,2.3*J96,2.3*J97,2.3*J98,2*J99,2*J100,J101,0.4*J102,0.2*J103)</f>
        <v>4</v>
      </c>
      <c r="K105" s="12">
        <f>SUM(K93,K94,2.3*K95,2.3*K96,2.3*K97,2.3*K98,2*K99,2*K100,K101,0.4*K102,0.2*K103)</f>
        <v>3</v>
      </c>
      <c r="L105" s="16">
        <f t="shared" si="52"/>
        <v>14</v>
      </c>
      <c r="M105" s="4">
        <f>SUM(M93,M94,2.3*M95,2.3*M96,2.3*M97,2.3*M98,2*M99,2*M100,M101,0.4*M102,0.2*M103)</f>
        <v>3</v>
      </c>
      <c r="N105" s="8">
        <f>SUM(N93,N94,2.3*N95,2.3*N96,2.3*N97,2.3*N98,2*N99,2*N100,N101,0.4*N102,0.2*N103)</f>
        <v>4</v>
      </c>
      <c r="O105" s="8">
        <f>SUM(O93,O94,2.3*O95,2.3*O96,2.3*O97,2.3*O98,2*O99,2*O100,O101,0.4*O102,0.2*O103)</f>
        <v>4</v>
      </c>
      <c r="P105" s="12">
        <f>SUM(P93,P94,2.3*P95,2.3*P96,2.3*P97,2.3*P98,2*P99,2*P100,P101,0.4*P102,0.2*P103)</f>
        <v>6.2</v>
      </c>
      <c r="Q105" s="16">
        <f t="shared" si="53"/>
        <v>17.2</v>
      </c>
      <c r="R105" s="16">
        <f t="shared" si="54"/>
        <v>56.2</v>
      </c>
      <c r="S105" s="4">
        <f>SUM(S93,S94,2.3*S95,2.3*S96,2.3*S97,2.3*S98,2*S99,2*S100,S101,0.4*S102,0.2*S103)</f>
        <v>4</v>
      </c>
      <c r="T105" s="8">
        <f>SUM(T93,T94,2.3*T95,2.3*T96,2.3*T97,2.3*T98,2*T99,2*T100,T101,0.4*T102,0.2*T103)</f>
        <v>10</v>
      </c>
      <c r="U105" s="8">
        <f>SUM(U93,U94,2.3*U95,2.3*U96,2.3*U97,2.3*U98,2*U99,2*U100,U101,0.4*U102,0.2*U103)</f>
        <v>2</v>
      </c>
      <c r="V105" s="12">
        <f>SUM(V93,V94,2.3*V95,2.3*V96,2.3*V97,2.3*V98,2*V99,2*V100,V101,0.4*V102,0.2*V103)</f>
        <v>11.3</v>
      </c>
      <c r="W105" s="16">
        <f t="shared" si="55"/>
        <v>27.3</v>
      </c>
      <c r="X105" s="4">
        <f>SUM(X93,X94,2.3*X95,2.3*X96,2.3*X97,2.3*X98,2*X99,2*X100,X101,0.4*X102,0.2*X103)</f>
        <v>5</v>
      </c>
      <c r="Y105" s="8">
        <f>SUM(Y93,Y94,2.3*Y95,2.3*Y96,2.3*Y97,2.3*Y98,2*Y99,2*Y100,Y101,0.4*Y102,0.2*Y103)</f>
        <v>7.3</v>
      </c>
      <c r="Z105" s="8">
        <f>SUM(Z93,Z94,2.3*Z95,2.3*Z96,2.3*Z97,2.3*Z98,2*Z99,2*Z100,Z101,0.4*Z102,0.2*Z103)</f>
        <v>6.4</v>
      </c>
      <c r="AA105" s="12">
        <f>SUM(AA93,AA94,2.3*AA95,2.3*AA96,2.3*AA97,2.3*AA98,2*AA99,2*AA100,AA101,0.4*AA102,0.2*AA103)</f>
        <v>5</v>
      </c>
      <c r="AB105" s="16">
        <f t="shared" si="56"/>
        <v>23.700000000000003</v>
      </c>
      <c r="AC105" s="4">
        <f>SUM(AC93,AC94,2.3*AC95,2.3*AC96,2.3*AC97,2.3*AC98,2*AC99,2*AC100,AC101,0.4*AC102,0.2*AC103)</f>
        <v>6</v>
      </c>
      <c r="AD105" s="8">
        <f>SUM(AD93,AD94,2.3*AD95,2.3*AD96,2.3*AD97,2.3*AD98,2*AD99,2*AD100,AD101,0.4*AD102,0.2*AD103)</f>
        <v>9.7000000000000011</v>
      </c>
      <c r="AE105" s="8">
        <f>SUM(AE93,AE94,2.3*AE95,2.3*AE96,2.3*AE97,2.3*AE98,2*AE99,2*AE100,AE101,0.4*AE102,0.2*AE103)</f>
        <v>5</v>
      </c>
      <c r="AF105" s="12">
        <f>SUM(AF93,AF94,2.3*AF95,2.3*AF96,2.3*AF97,2.3*AF98,2*AF99,2*AF100,AF101,0.4*AF102,0.2*AF103)</f>
        <v>5</v>
      </c>
      <c r="AG105" s="16">
        <f t="shared" si="57"/>
        <v>25.700000000000003</v>
      </c>
      <c r="AH105" s="16">
        <f t="shared" si="58"/>
        <v>76.7</v>
      </c>
      <c r="AI105" s="4">
        <f>SUM(AI93,AI94,2.3*AI95,2.3*AI96,2.3*AI97,2.3*AI98,2*AI99,2*AI100,AI101,0.4*AI102,0.2*AI103)</f>
        <v>5</v>
      </c>
      <c r="AJ105" s="8">
        <f>SUM(AJ93,AJ94,2.3*AJ95,2.3*AJ96,2.3*AJ97,2.3*AJ98,2*AJ99,2*AJ100,AJ101,0.4*AJ102,0.2*AJ103)</f>
        <v>3</v>
      </c>
      <c r="AK105" s="8">
        <f>SUM(AK93,AK94,2.3*AK95,2.3*AK96,2.3*AK97,2.3*AK98,2*AK99,2*AK100,AK101,0.4*AK102,0.2*AK103)</f>
        <v>7.3</v>
      </c>
      <c r="AL105" s="12">
        <f>SUM(AL93,AL94,2.3*AL95,2.3*AL96,2.3*AL97,2.3*AL98,2*AL99,2*AL100,AL101,0.4*AL102,0.2*AL103)</f>
        <v>7.3</v>
      </c>
      <c r="AM105" s="16">
        <f t="shared" si="59"/>
        <v>22.6</v>
      </c>
      <c r="AN105" s="4">
        <f>SUM(AN93,AN94,2.3*AN95,2.3*AN96,2.3*AN97,2.3*AN98,2*AN99,2*AN100,AN101,0.4*AN102,0.2*AN103)</f>
        <v>8</v>
      </c>
      <c r="AO105" s="8">
        <f>SUM(AO93,AO94,2.3*AO95,2.3*AO96,2.3*AO97,2.3*AO98,2*AO99,2*AO100,AO101,0.4*AO102,0.2*AO103)</f>
        <v>11.4</v>
      </c>
      <c r="AP105" s="8">
        <f>SUM(AP93,AP94,2.3*AP95,2.3*AP96,2.3*AP97,2.3*AP98,2*AP99,2*AP100,AP101,0.4*AP102,0.2*AP103)</f>
        <v>1</v>
      </c>
      <c r="AQ105" s="12">
        <f>SUM(AQ93,AQ94,2.3*AQ95,2.3*AQ96,2.3*AQ97,2.3*AQ98,2*AQ99,2*AQ100,AQ101,0.4*AQ102,0.2*AQ103)</f>
        <v>7.3</v>
      </c>
      <c r="AR105" s="16">
        <f t="shared" si="60"/>
        <v>27.7</v>
      </c>
      <c r="AS105" s="4">
        <f>SUM(AS93,AS94,2.3*AS95,2.3*AS96,2.3*AS97,2.3*AS98,2*AS99,2*AS100,AS101,0.4*AS102,0.2*AS103)</f>
        <v>8</v>
      </c>
      <c r="AT105" s="8">
        <f>SUM(AT93,AT94,2.3*AT95,2.3*AT96,2.3*AT97,2.3*AT98,2*AT99,2*AT100,AT101,0.4*AT102,0.2*AT103)</f>
        <v>9</v>
      </c>
      <c r="AU105" s="8">
        <f>SUM(AU93,AU94,2.3*AU95,2.3*AU96,2.3*AU97,2.3*AU98,2*AU99,2*AU100,AU101,0.4*AU102,0.2*AU103)</f>
        <v>8.3000000000000007</v>
      </c>
      <c r="AV105" s="12">
        <f>SUM(AV93,AV94,2.3*AV95,2.3*AV96,2.3*AV97,2.3*AV98,2*AV99,2*AV100,AV101,0.4*AV102,0.2*AV103)</f>
        <v>9.3000000000000007</v>
      </c>
      <c r="AW105" s="16">
        <f t="shared" si="61"/>
        <v>34.6</v>
      </c>
      <c r="AX105" s="16">
        <f t="shared" si="62"/>
        <v>84.9</v>
      </c>
      <c r="AY105" s="4">
        <f>SUM(AY93,AY94,2.3*AY95,2.3*AY96,2.3*AY97,2.3*AY98,2*AY99,2*AY100,AY101,0.4*AY102,0.2*AY103)</f>
        <v>2</v>
      </c>
      <c r="AZ105" s="8">
        <f>SUM(AZ93,AZ94,2.3*AZ95,2.3*AZ96,2.3*AZ97,2.3*AZ98,2*AZ99,2*AZ100,AZ101,0.4*AZ102,0.2*AZ103)</f>
        <v>4</v>
      </c>
      <c r="BA105" s="8">
        <f>SUM(BA93,BA94,2.3*BA95,2.3*BA96,2.3*BA97,2.3*BA98,2*BA99,2*BA100,BA101,0.4*BA102,0.2*BA103)</f>
        <v>4</v>
      </c>
      <c r="BB105" s="12">
        <f>SUM(BB93,BB94,2.3*BB95,2.3*BB96,2.3*BB97,2.3*BB98,2*BB99,2*BB100,BB101,0.4*BB102,0.2*BB103)</f>
        <v>4</v>
      </c>
      <c r="BC105" s="16">
        <f t="shared" si="63"/>
        <v>14</v>
      </c>
      <c r="BD105" s="4">
        <f>SUM(BD93,BD94,2.3*BD95,2.3*BD96,2.3*BD97,2.3*BD98,2*BD99,2*BD100,BD101,0.4*BD102,0.2*BD103)</f>
        <v>15</v>
      </c>
      <c r="BE105" s="8">
        <f>SUM(BE93,BE94,2.3*BE95,2.3*BE96,2.3*BE97,2.3*BE98,2*BE99,2*BE100,BE101,0.4*BE102,0.2*BE103)</f>
        <v>1</v>
      </c>
      <c r="BF105" s="8">
        <f>SUM(BF93,BF94,2.3*BF95,2.3*BF96,2.3*BF97,2.3*BF98,2*BF99,2*BF100,BF101,0.4*BF102,0.2*BF103)</f>
        <v>5.4</v>
      </c>
      <c r="BG105" s="12">
        <f>SUM(BG93,BG94,2.3*BG95,2.3*BG96,2.3*BG97,2.3*BG98,2*BG99,2*BG100,BG101,0.4*BG102,0.2*BG103)</f>
        <v>8</v>
      </c>
      <c r="BH105" s="16">
        <f t="shared" si="64"/>
        <v>29.4</v>
      </c>
      <c r="BI105" s="4">
        <f>SUM(BI93,BI94,2.3*BI95,2.3*BI96,2.3*BI97,2.3*BI98,2*BI99,2*BI100,BI101,0.4*BI102,0.2*BI103)</f>
        <v>7</v>
      </c>
      <c r="BJ105" s="8">
        <f>SUM(BJ93,BJ94,2.3*BJ95,2.3*BJ96,2.3*BJ97,2.3*BJ98,2*BJ99,2*BJ100,BJ101,0.4*BJ102,0.2*BJ103)</f>
        <v>8.5</v>
      </c>
      <c r="BK105" s="8">
        <f>SUM(BK93,BK94,2.3*BK95,2.3*BK96,2.3*BK97,2.3*BK98,2*BK99,2*BK100,BK101,0.4*BK102,0.2*BK103)</f>
        <v>4</v>
      </c>
      <c r="BL105" s="12">
        <f>SUM(BL93,BL94,2.3*BL95,2.3*BL96,2.3*BL97,2.3*BL98,2*BL99,2*BL100,BL101,0.4*BL102,0.2*BL103)</f>
        <v>5</v>
      </c>
      <c r="BM105" s="16">
        <f t="shared" si="65"/>
        <v>24.5</v>
      </c>
      <c r="BN105" s="16">
        <f t="shared" si="66"/>
        <v>67.900000000000006</v>
      </c>
      <c r="BO105" s="20">
        <f t="shared" si="67"/>
        <v>285.7</v>
      </c>
    </row>
    <row r="106" spans="1:67" ht="15.45" thickTop="1" thickBot="1" x14ac:dyDescent="0.45">
      <c r="A106" s="21" t="s">
        <v>41</v>
      </c>
      <c r="B106" s="21" t="s">
        <v>0</v>
      </c>
      <c r="C106" s="1">
        <v>2</v>
      </c>
      <c r="D106" s="5">
        <v>5</v>
      </c>
      <c r="E106" s="5">
        <v>3</v>
      </c>
      <c r="F106" s="9">
        <v>5</v>
      </c>
      <c r="G106" s="13">
        <f t="shared" si="51"/>
        <v>15</v>
      </c>
      <c r="H106" s="1">
        <v>4</v>
      </c>
      <c r="I106" s="5">
        <v>12</v>
      </c>
      <c r="J106" s="5">
        <v>10</v>
      </c>
      <c r="K106" s="9">
        <v>5</v>
      </c>
      <c r="L106" s="13">
        <f t="shared" si="52"/>
        <v>31</v>
      </c>
      <c r="M106" s="1">
        <v>6</v>
      </c>
      <c r="N106" s="5">
        <v>8</v>
      </c>
      <c r="O106" s="5">
        <v>5</v>
      </c>
      <c r="P106" s="9">
        <v>7</v>
      </c>
      <c r="Q106" s="13">
        <f t="shared" si="53"/>
        <v>26</v>
      </c>
      <c r="R106" s="13">
        <f t="shared" si="54"/>
        <v>72</v>
      </c>
      <c r="S106" s="1">
        <v>5</v>
      </c>
      <c r="T106" s="5">
        <v>6</v>
      </c>
      <c r="U106" s="5">
        <v>6</v>
      </c>
      <c r="V106" s="9">
        <v>5</v>
      </c>
      <c r="W106" s="13">
        <f t="shared" si="55"/>
        <v>22</v>
      </c>
      <c r="X106" s="1">
        <v>3</v>
      </c>
      <c r="Y106" s="5">
        <v>6</v>
      </c>
      <c r="Z106" s="5">
        <v>5</v>
      </c>
      <c r="AA106" s="9">
        <v>11</v>
      </c>
      <c r="AB106" s="13">
        <f t="shared" si="56"/>
        <v>25</v>
      </c>
      <c r="AC106" s="1">
        <v>5</v>
      </c>
      <c r="AD106" s="5">
        <v>5</v>
      </c>
      <c r="AE106" s="5">
        <v>8</v>
      </c>
      <c r="AF106" s="9">
        <v>5</v>
      </c>
      <c r="AG106" s="13">
        <f t="shared" si="57"/>
        <v>23</v>
      </c>
      <c r="AH106" s="13">
        <f t="shared" si="58"/>
        <v>70</v>
      </c>
      <c r="AI106" s="1">
        <v>7</v>
      </c>
      <c r="AJ106" s="5">
        <v>5</v>
      </c>
      <c r="AK106" s="5">
        <v>4</v>
      </c>
      <c r="AL106" s="9">
        <v>3</v>
      </c>
      <c r="AM106" s="13">
        <f t="shared" si="59"/>
        <v>19</v>
      </c>
      <c r="AN106" s="1">
        <v>5</v>
      </c>
      <c r="AO106" s="5">
        <v>3</v>
      </c>
      <c r="AP106" s="5">
        <v>5</v>
      </c>
      <c r="AQ106" s="9">
        <v>3</v>
      </c>
      <c r="AR106" s="13">
        <f t="shared" si="60"/>
        <v>16</v>
      </c>
      <c r="AS106" s="1">
        <v>3</v>
      </c>
      <c r="AT106" s="5">
        <v>9</v>
      </c>
      <c r="AU106" s="5">
        <v>6</v>
      </c>
      <c r="AV106" s="9">
        <v>12</v>
      </c>
      <c r="AW106" s="13">
        <f t="shared" si="61"/>
        <v>30</v>
      </c>
      <c r="AX106" s="13">
        <f t="shared" si="62"/>
        <v>65</v>
      </c>
      <c r="AY106" s="1">
        <v>10</v>
      </c>
      <c r="AZ106" s="5">
        <v>11</v>
      </c>
      <c r="BA106" s="5">
        <v>6</v>
      </c>
      <c r="BB106" s="9">
        <v>5</v>
      </c>
      <c r="BC106" s="13">
        <f t="shared" si="63"/>
        <v>32</v>
      </c>
      <c r="BD106" s="1">
        <v>3</v>
      </c>
      <c r="BE106" s="5">
        <v>11</v>
      </c>
      <c r="BF106" s="5">
        <v>7</v>
      </c>
      <c r="BG106" s="9">
        <v>3</v>
      </c>
      <c r="BH106" s="13">
        <f t="shared" si="64"/>
        <v>24</v>
      </c>
      <c r="BI106" s="1">
        <v>6</v>
      </c>
      <c r="BJ106" s="5">
        <v>2</v>
      </c>
      <c r="BK106" s="5">
        <v>7</v>
      </c>
      <c r="BL106" s="9">
        <v>2</v>
      </c>
      <c r="BM106" s="13">
        <f t="shared" si="65"/>
        <v>17</v>
      </c>
      <c r="BN106" s="13">
        <f t="shared" si="66"/>
        <v>73</v>
      </c>
      <c r="BO106" s="17">
        <f t="shared" si="67"/>
        <v>280</v>
      </c>
    </row>
    <row r="107" spans="1:67" ht="15.45" thickTop="1" thickBot="1" x14ac:dyDescent="0.45">
      <c r="A107" s="21" t="s">
        <v>41</v>
      </c>
      <c r="B107" s="21" t="s">
        <v>1</v>
      </c>
      <c r="C107" s="2">
        <v>0</v>
      </c>
      <c r="D107" s="6">
        <v>0</v>
      </c>
      <c r="E107" s="6">
        <v>0</v>
      </c>
      <c r="F107" s="10">
        <v>1</v>
      </c>
      <c r="G107" s="14">
        <f t="shared" si="51"/>
        <v>1</v>
      </c>
      <c r="H107" s="2">
        <v>0</v>
      </c>
      <c r="I107" s="6">
        <v>1</v>
      </c>
      <c r="J107" s="6">
        <v>1</v>
      </c>
      <c r="K107" s="10">
        <v>1</v>
      </c>
      <c r="L107" s="14">
        <f t="shared" si="52"/>
        <v>3</v>
      </c>
      <c r="M107" s="2">
        <v>0</v>
      </c>
      <c r="N107" s="6">
        <v>0</v>
      </c>
      <c r="O107" s="6">
        <v>1</v>
      </c>
      <c r="P107" s="10">
        <v>2</v>
      </c>
      <c r="Q107" s="14">
        <f t="shared" si="53"/>
        <v>3</v>
      </c>
      <c r="R107" s="14">
        <f t="shared" si="54"/>
        <v>7</v>
      </c>
      <c r="S107" s="2">
        <v>0</v>
      </c>
      <c r="T107" s="6">
        <v>1</v>
      </c>
      <c r="U107" s="6">
        <v>6</v>
      </c>
      <c r="V107" s="10">
        <v>0</v>
      </c>
      <c r="W107" s="14">
        <f t="shared" si="55"/>
        <v>7</v>
      </c>
      <c r="X107" s="2">
        <v>1</v>
      </c>
      <c r="Y107" s="6">
        <v>3</v>
      </c>
      <c r="Z107" s="6">
        <v>0</v>
      </c>
      <c r="AA107" s="10">
        <v>0</v>
      </c>
      <c r="AB107" s="14">
        <f t="shared" si="56"/>
        <v>4</v>
      </c>
      <c r="AC107" s="2">
        <v>3</v>
      </c>
      <c r="AD107" s="6">
        <v>2</v>
      </c>
      <c r="AE107" s="6">
        <v>0</v>
      </c>
      <c r="AF107" s="10">
        <v>0</v>
      </c>
      <c r="AG107" s="14">
        <f t="shared" si="57"/>
        <v>5</v>
      </c>
      <c r="AH107" s="14">
        <f t="shared" si="58"/>
        <v>16</v>
      </c>
      <c r="AI107" s="2">
        <v>3</v>
      </c>
      <c r="AJ107" s="6">
        <v>1</v>
      </c>
      <c r="AK107" s="6">
        <v>1</v>
      </c>
      <c r="AL107" s="10">
        <v>3</v>
      </c>
      <c r="AM107" s="14">
        <f t="shared" si="59"/>
        <v>8</v>
      </c>
      <c r="AN107" s="2">
        <v>2</v>
      </c>
      <c r="AO107" s="6">
        <v>0</v>
      </c>
      <c r="AP107" s="6">
        <v>1</v>
      </c>
      <c r="AQ107" s="10">
        <v>0</v>
      </c>
      <c r="AR107" s="14">
        <f t="shared" si="60"/>
        <v>3</v>
      </c>
      <c r="AS107" s="2">
        <v>2</v>
      </c>
      <c r="AT107" s="6">
        <v>0</v>
      </c>
      <c r="AU107" s="6">
        <v>2</v>
      </c>
      <c r="AV107" s="10">
        <v>1</v>
      </c>
      <c r="AW107" s="14">
        <f t="shared" si="61"/>
        <v>5</v>
      </c>
      <c r="AX107" s="14">
        <f t="shared" si="62"/>
        <v>16</v>
      </c>
      <c r="AY107" s="2">
        <v>1</v>
      </c>
      <c r="AZ107" s="6">
        <v>2</v>
      </c>
      <c r="BA107" s="6">
        <v>0</v>
      </c>
      <c r="BB107" s="10">
        <v>1</v>
      </c>
      <c r="BC107" s="14">
        <f t="shared" si="63"/>
        <v>4</v>
      </c>
      <c r="BD107" s="2">
        <v>0</v>
      </c>
      <c r="BE107" s="6">
        <v>0</v>
      </c>
      <c r="BF107" s="6">
        <v>0</v>
      </c>
      <c r="BG107" s="10">
        <v>0</v>
      </c>
      <c r="BH107" s="14">
        <f t="shared" si="64"/>
        <v>0</v>
      </c>
      <c r="BI107" s="2">
        <v>1</v>
      </c>
      <c r="BJ107" s="6">
        <v>0</v>
      </c>
      <c r="BK107" s="6">
        <v>0</v>
      </c>
      <c r="BL107" s="10">
        <v>3</v>
      </c>
      <c r="BM107" s="14">
        <f t="shared" si="65"/>
        <v>4</v>
      </c>
      <c r="BN107" s="14">
        <f t="shared" si="66"/>
        <v>8</v>
      </c>
      <c r="BO107" s="18">
        <f t="shared" si="67"/>
        <v>47</v>
      </c>
    </row>
    <row r="108" spans="1:67" ht="15.45" thickTop="1" thickBot="1" x14ac:dyDescent="0.45">
      <c r="A108" s="21" t="s">
        <v>41</v>
      </c>
      <c r="B108" s="21" t="s">
        <v>2</v>
      </c>
      <c r="C108" s="2">
        <v>0</v>
      </c>
      <c r="D108" s="6">
        <v>0</v>
      </c>
      <c r="E108" s="6">
        <v>0</v>
      </c>
      <c r="F108" s="10">
        <v>0</v>
      </c>
      <c r="G108" s="14">
        <f t="shared" si="51"/>
        <v>0</v>
      </c>
      <c r="H108" s="2">
        <v>0</v>
      </c>
      <c r="I108" s="6">
        <v>0</v>
      </c>
      <c r="J108" s="6">
        <v>1</v>
      </c>
      <c r="K108" s="10">
        <v>0</v>
      </c>
      <c r="L108" s="14">
        <f t="shared" si="52"/>
        <v>1</v>
      </c>
      <c r="M108" s="2">
        <v>0</v>
      </c>
      <c r="N108" s="6">
        <v>0</v>
      </c>
      <c r="O108" s="6">
        <v>0</v>
      </c>
      <c r="P108" s="10">
        <v>1</v>
      </c>
      <c r="Q108" s="14">
        <f t="shared" si="53"/>
        <v>1</v>
      </c>
      <c r="R108" s="14">
        <f t="shared" si="54"/>
        <v>2</v>
      </c>
      <c r="S108" s="2">
        <v>0</v>
      </c>
      <c r="T108" s="6">
        <v>0</v>
      </c>
      <c r="U108" s="6">
        <v>0</v>
      </c>
      <c r="V108" s="10">
        <v>0</v>
      </c>
      <c r="W108" s="14">
        <f t="shared" si="55"/>
        <v>0</v>
      </c>
      <c r="X108" s="2">
        <v>0</v>
      </c>
      <c r="Y108" s="6">
        <v>0</v>
      </c>
      <c r="Z108" s="6">
        <v>0</v>
      </c>
      <c r="AA108" s="10">
        <v>0</v>
      </c>
      <c r="AB108" s="14">
        <f t="shared" si="56"/>
        <v>0</v>
      </c>
      <c r="AC108" s="2">
        <v>0</v>
      </c>
      <c r="AD108" s="6">
        <v>0</v>
      </c>
      <c r="AE108" s="6">
        <v>0</v>
      </c>
      <c r="AF108" s="10">
        <v>0</v>
      </c>
      <c r="AG108" s="14">
        <f t="shared" si="57"/>
        <v>0</v>
      </c>
      <c r="AH108" s="14">
        <f t="shared" si="58"/>
        <v>0</v>
      </c>
      <c r="AI108" s="2">
        <v>1</v>
      </c>
      <c r="AJ108" s="6">
        <v>0</v>
      </c>
      <c r="AK108" s="6">
        <v>0</v>
      </c>
      <c r="AL108" s="10">
        <v>0</v>
      </c>
      <c r="AM108" s="14">
        <f t="shared" si="59"/>
        <v>1</v>
      </c>
      <c r="AN108" s="2">
        <v>0</v>
      </c>
      <c r="AO108" s="6">
        <v>2</v>
      </c>
      <c r="AP108" s="6">
        <v>0</v>
      </c>
      <c r="AQ108" s="10">
        <v>0</v>
      </c>
      <c r="AR108" s="14">
        <f t="shared" si="60"/>
        <v>2</v>
      </c>
      <c r="AS108" s="2">
        <v>0</v>
      </c>
      <c r="AT108" s="6">
        <v>0</v>
      </c>
      <c r="AU108" s="6">
        <v>0</v>
      </c>
      <c r="AV108" s="10">
        <v>1</v>
      </c>
      <c r="AW108" s="14">
        <f t="shared" si="61"/>
        <v>1</v>
      </c>
      <c r="AX108" s="14">
        <f t="shared" si="62"/>
        <v>4</v>
      </c>
      <c r="AY108" s="2">
        <v>1</v>
      </c>
      <c r="AZ108" s="6">
        <v>0</v>
      </c>
      <c r="BA108" s="6">
        <v>0</v>
      </c>
      <c r="BB108" s="10">
        <v>0</v>
      </c>
      <c r="BC108" s="14">
        <f t="shared" si="63"/>
        <v>1</v>
      </c>
      <c r="BD108" s="2">
        <v>0</v>
      </c>
      <c r="BE108" s="6">
        <v>0</v>
      </c>
      <c r="BF108" s="6">
        <v>0</v>
      </c>
      <c r="BG108" s="10">
        <v>0</v>
      </c>
      <c r="BH108" s="14">
        <f t="shared" si="64"/>
        <v>0</v>
      </c>
      <c r="BI108" s="2">
        <v>0</v>
      </c>
      <c r="BJ108" s="6">
        <v>0</v>
      </c>
      <c r="BK108" s="6">
        <v>0</v>
      </c>
      <c r="BL108" s="10">
        <v>0</v>
      </c>
      <c r="BM108" s="14">
        <f t="shared" si="65"/>
        <v>0</v>
      </c>
      <c r="BN108" s="14">
        <f t="shared" si="66"/>
        <v>1</v>
      </c>
      <c r="BO108" s="18">
        <f t="shared" si="67"/>
        <v>7</v>
      </c>
    </row>
    <row r="109" spans="1:67" ht="15.45" thickTop="1" thickBot="1" x14ac:dyDescent="0.45">
      <c r="A109" s="21" t="s">
        <v>41</v>
      </c>
      <c r="B109" s="21" t="s">
        <v>3</v>
      </c>
      <c r="C109" s="2">
        <v>0</v>
      </c>
      <c r="D109" s="6">
        <v>0</v>
      </c>
      <c r="E109" s="6">
        <v>0</v>
      </c>
      <c r="F109" s="10">
        <v>0</v>
      </c>
      <c r="G109" s="14">
        <f t="shared" si="51"/>
        <v>0</v>
      </c>
      <c r="H109" s="2">
        <v>0</v>
      </c>
      <c r="I109" s="6">
        <v>0</v>
      </c>
      <c r="J109" s="6">
        <v>0</v>
      </c>
      <c r="K109" s="10">
        <v>0</v>
      </c>
      <c r="L109" s="14">
        <f t="shared" si="52"/>
        <v>0</v>
      </c>
      <c r="M109" s="2">
        <v>0</v>
      </c>
      <c r="N109" s="6">
        <v>0</v>
      </c>
      <c r="O109" s="6">
        <v>0</v>
      </c>
      <c r="P109" s="10">
        <v>0</v>
      </c>
      <c r="Q109" s="14">
        <f t="shared" si="53"/>
        <v>0</v>
      </c>
      <c r="R109" s="14">
        <f t="shared" si="54"/>
        <v>0</v>
      </c>
      <c r="S109" s="2">
        <v>0</v>
      </c>
      <c r="T109" s="6">
        <v>0</v>
      </c>
      <c r="U109" s="6">
        <v>0</v>
      </c>
      <c r="V109" s="10">
        <v>0</v>
      </c>
      <c r="W109" s="14">
        <f t="shared" si="55"/>
        <v>0</v>
      </c>
      <c r="X109" s="2">
        <v>0</v>
      </c>
      <c r="Y109" s="6">
        <v>0</v>
      </c>
      <c r="Z109" s="6">
        <v>0</v>
      </c>
      <c r="AA109" s="10">
        <v>0</v>
      </c>
      <c r="AB109" s="14">
        <f t="shared" si="56"/>
        <v>0</v>
      </c>
      <c r="AC109" s="2">
        <v>1</v>
      </c>
      <c r="AD109" s="6">
        <v>0</v>
      </c>
      <c r="AE109" s="6">
        <v>0</v>
      </c>
      <c r="AF109" s="10">
        <v>0</v>
      </c>
      <c r="AG109" s="14">
        <f t="shared" si="57"/>
        <v>1</v>
      </c>
      <c r="AH109" s="14">
        <f t="shared" si="58"/>
        <v>1</v>
      </c>
      <c r="AI109" s="2">
        <v>0</v>
      </c>
      <c r="AJ109" s="6">
        <v>0</v>
      </c>
      <c r="AK109" s="6">
        <v>0</v>
      </c>
      <c r="AL109" s="10">
        <v>0</v>
      </c>
      <c r="AM109" s="14">
        <f t="shared" si="59"/>
        <v>0</v>
      </c>
      <c r="AN109" s="2">
        <v>0</v>
      </c>
      <c r="AO109" s="6">
        <v>0</v>
      </c>
      <c r="AP109" s="6">
        <v>0</v>
      </c>
      <c r="AQ109" s="10">
        <v>0</v>
      </c>
      <c r="AR109" s="14">
        <f t="shared" si="60"/>
        <v>0</v>
      </c>
      <c r="AS109" s="2">
        <v>0</v>
      </c>
      <c r="AT109" s="6">
        <v>0</v>
      </c>
      <c r="AU109" s="6">
        <v>0</v>
      </c>
      <c r="AV109" s="10">
        <v>0</v>
      </c>
      <c r="AW109" s="14">
        <f t="shared" si="61"/>
        <v>0</v>
      </c>
      <c r="AX109" s="14">
        <f t="shared" si="62"/>
        <v>0</v>
      </c>
      <c r="AY109" s="2">
        <v>0</v>
      </c>
      <c r="AZ109" s="6">
        <v>0</v>
      </c>
      <c r="BA109" s="6">
        <v>0</v>
      </c>
      <c r="BB109" s="10">
        <v>0</v>
      </c>
      <c r="BC109" s="14">
        <f t="shared" si="63"/>
        <v>0</v>
      </c>
      <c r="BD109" s="2">
        <v>0</v>
      </c>
      <c r="BE109" s="6">
        <v>0</v>
      </c>
      <c r="BF109" s="6">
        <v>0</v>
      </c>
      <c r="BG109" s="10">
        <v>0</v>
      </c>
      <c r="BH109" s="14">
        <f t="shared" si="64"/>
        <v>0</v>
      </c>
      <c r="BI109" s="2">
        <v>0</v>
      </c>
      <c r="BJ109" s="6">
        <v>0</v>
      </c>
      <c r="BK109" s="6">
        <v>0</v>
      </c>
      <c r="BL109" s="10">
        <v>0</v>
      </c>
      <c r="BM109" s="14">
        <f t="shared" si="65"/>
        <v>0</v>
      </c>
      <c r="BN109" s="14">
        <f t="shared" si="66"/>
        <v>0</v>
      </c>
      <c r="BO109" s="18">
        <f t="shared" si="67"/>
        <v>1</v>
      </c>
    </row>
    <row r="110" spans="1:67" ht="15.45" thickTop="1" thickBot="1" x14ac:dyDescent="0.45">
      <c r="A110" s="21" t="s">
        <v>41</v>
      </c>
      <c r="B110" s="21" t="s">
        <v>4</v>
      </c>
      <c r="C110" s="2">
        <v>0</v>
      </c>
      <c r="D110" s="6">
        <v>0</v>
      </c>
      <c r="E110" s="6">
        <v>0</v>
      </c>
      <c r="F110" s="10">
        <v>0</v>
      </c>
      <c r="G110" s="14">
        <f t="shared" si="51"/>
        <v>0</v>
      </c>
      <c r="H110" s="2">
        <v>0</v>
      </c>
      <c r="I110" s="6">
        <v>0</v>
      </c>
      <c r="J110" s="6">
        <v>0</v>
      </c>
      <c r="K110" s="10">
        <v>0</v>
      </c>
      <c r="L110" s="14">
        <f t="shared" si="52"/>
        <v>0</v>
      </c>
      <c r="M110" s="2">
        <v>1</v>
      </c>
      <c r="N110" s="6">
        <v>0</v>
      </c>
      <c r="O110" s="6">
        <v>0</v>
      </c>
      <c r="P110" s="10">
        <v>0</v>
      </c>
      <c r="Q110" s="14">
        <f t="shared" si="53"/>
        <v>1</v>
      </c>
      <c r="R110" s="14">
        <f t="shared" si="54"/>
        <v>1</v>
      </c>
      <c r="S110" s="2">
        <v>0</v>
      </c>
      <c r="T110" s="6">
        <v>0</v>
      </c>
      <c r="U110" s="6">
        <v>0</v>
      </c>
      <c r="V110" s="10">
        <v>0</v>
      </c>
      <c r="W110" s="14">
        <f t="shared" si="55"/>
        <v>0</v>
      </c>
      <c r="X110" s="2">
        <v>0</v>
      </c>
      <c r="Y110" s="6">
        <v>0</v>
      </c>
      <c r="Z110" s="6">
        <v>0</v>
      </c>
      <c r="AA110" s="10">
        <v>0</v>
      </c>
      <c r="AB110" s="14">
        <f t="shared" si="56"/>
        <v>0</v>
      </c>
      <c r="AC110" s="2">
        <v>0</v>
      </c>
      <c r="AD110" s="6">
        <v>0</v>
      </c>
      <c r="AE110" s="6">
        <v>0</v>
      </c>
      <c r="AF110" s="10">
        <v>0</v>
      </c>
      <c r="AG110" s="14">
        <f t="shared" si="57"/>
        <v>0</v>
      </c>
      <c r="AH110" s="14">
        <f t="shared" si="58"/>
        <v>0</v>
      </c>
      <c r="AI110" s="2">
        <v>0</v>
      </c>
      <c r="AJ110" s="6">
        <v>0</v>
      </c>
      <c r="AK110" s="6">
        <v>0</v>
      </c>
      <c r="AL110" s="10">
        <v>0</v>
      </c>
      <c r="AM110" s="14">
        <f t="shared" si="59"/>
        <v>0</v>
      </c>
      <c r="AN110" s="2">
        <v>0</v>
      </c>
      <c r="AO110" s="6">
        <v>0</v>
      </c>
      <c r="AP110" s="6">
        <v>0</v>
      </c>
      <c r="AQ110" s="10">
        <v>0</v>
      </c>
      <c r="AR110" s="14">
        <f t="shared" si="60"/>
        <v>0</v>
      </c>
      <c r="AS110" s="2">
        <v>0</v>
      </c>
      <c r="AT110" s="6">
        <v>0</v>
      </c>
      <c r="AU110" s="6">
        <v>0</v>
      </c>
      <c r="AV110" s="10">
        <v>0</v>
      </c>
      <c r="AW110" s="14">
        <f t="shared" si="61"/>
        <v>0</v>
      </c>
      <c r="AX110" s="14">
        <f t="shared" si="62"/>
        <v>0</v>
      </c>
      <c r="AY110" s="2">
        <v>0</v>
      </c>
      <c r="AZ110" s="6">
        <v>0</v>
      </c>
      <c r="BA110" s="6">
        <v>0</v>
      </c>
      <c r="BB110" s="10">
        <v>0</v>
      </c>
      <c r="BC110" s="14">
        <f t="shared" si="63"/>
        <v>0</v>
      </c>
      <c r="BD110" s="2">
        <v>0</v>
      </c>
      <c r="BE110" s="6">
        <v>0</v>
      </c>
      <c r="BF110" s="6">
        <v>0</v>
      </c>
      <c r="BG110" s="10">
        <v>0</v>
      </c>
      <c r="BH110" s="14">
        <f t="shared" si="64"/>
        <v>0</v>
      </c>
      <c r="BI110" s="2">
        <v>0</v>
      </c>
      <c r="BJ110" s="6">
        <v>0</v>
      </c>
      <c r="BK110" s="6">
        <v>0</v>
      </c>
      <c r="BL110" s="10">
        <v>0</v>
      </c>
      <c r="BM110" s="14">
        <f t="shared" si="65"/>
        <v>0</v>
      </c>
      <c r="BN110" s="14">
        <f t="shared" si="66"/>
        <v>0</v>
      </c>
      <c r="BO110" s="18">
        <f t="shared" si="67"/>
        <v>1</v>
      </c>
    </row>
    <row r="111" spans="1:67" ht="15.45" thickTop="1" thickBot="1" x14ac:dyDescent="0.45">
      <c r="A111" s="21" t="s">
        <v>41</v>
      </c>
      <c r="B111" s="21" t="s">
        <v>5</v>
      </c>
      <c r="C111" s="2">
        <v>0</v>
      </c>
      <c r="D111" s="6">
        <v>0</v>
      </c>
      <c r="E111" s="6">
        <v>0</v>
      </c>
      <c r="F111" s="10">
        <v>0</v>
      </c>
      <c r="G111" s="14">
        <f t="shared" si="51"/>
        <v>0</v>
      </c>
      <c r="H111" s="2">
        <v>0</v>
      </c>
      <c r="I111" s="6">
        <v>0</v>
      </c>
      <c r="J111" s="6">
        <v>0</v>
      </c>
      <c r="K111" s="10">
        <v>0</v>
      </c>
      <c r="L111" s="14">
        <f t="shared" si="52"/>
        <v>0</v>
      </c>
      <c r="M111" s="2">
        <v>0</v>
      </c>
      <c r="N111" s="6">
        <v>0</v>
      </c>
      <c r="O111" s="6">
        <v>0</v>
      </c>
      <c r="P111" s="10">
        <v>0</v>
      </c>
      <c r="Q111" s="14">
        <f t="shared" si="53"/>
        <v>0</v>
      </c>
      <c r="R111" s="14">
        <f t="shared" si="54"/>
        <v>0</v>
      </c>
      <c r="S111" s="2">
        <v>0</v>
      </c>
      <c r="T111" s="6">
        <v>0</v>
      </c>
      <c r="U111" s="6">
        <v>0</v>
      </c>
      <c r="V111" s="10">
        <v>0</v>
      </c>
      <c r="W111" s="14">
        <f t="shared" si="55"/>
        <v>0</v>
      </c>
      <c r="X111" s="2">
        <v>0</v>
      </c>
      <c r="Y111" s="6">
        <v>0</v>
      </c>
      <c r="Z111" s="6">
        <v>0</v>
      </c>
      <c r="AA111" s="10">
        <v>0</v>
      </c>
      <c r="AB111" s="14">
        <f t="shared" si="56"/>
        <v>0</v>
      </c>
      <c r="AC111" s="2">
        <v>0</v>
      </c>
      <c r="AD111" s="6">
        <v>0</v>
      </c>
      <c r="AE111" s="6">
        <v>0</v>
      </c>
      <c r="AF111" s="10">
        <v>0</v>
      </c>
      <c r="AG111" s="14">
        <f t="shared" si="57"/>
        <v>0</v>
      </c>
      <c r="AH111" s="14">
        <f t="shared" si="58"/>
        <v>0</v>
      </c>
      <c r="AI111" s="2">
        <v>0</v>
      </c>
      <c r="AJ111" s="6">
        <v>0</v>
      </c>
      <c r="AK111" s="6">
        <v>0</v>
      </c>
      <c r="AL111" s="10">
        <v>0</v>
      </c>
      <c r="AM111" s="14">
        <f t="shared" si="59"/>
        <v>0</v>
      </c>
      <c r="AN111" s="2">
        <v>0</v>
      </c>
      <c r="AO111" s="6">
        <v>0</v>
      </c>
      <c r="AP111" s="6">
        <v>0</v>
      </c>
      <c r="AQ111" s="10">
        <v>0</v>
      </c>
      <c r="AR111" s="14">
        <f t="shared" si="60"/>
        <v>0</v>
      </c>
      <c r="AS111" s="2">
        <v>0</v>
      </c>
      <c r="AT111" s="6">
        <v>0</v>
      </c>
      <c r="AU111" s="6">
        <v>0</v>
      </c>
      <c r="AV111" s="10">
        <v>0</v>
      </c>
      <c r="AW111" s="14">
        <f t="shared" si="61"/>
        <v>0</v>
      </c>
      <c r="AX111" s="14">
        <f t="shared" si="62"/>
        <v>0</v>
      </c>
      <c r="AY111" s="2">
        <v>0</v>
      </c>
      <c r="AZ111" s="6">
        <v>0</v>
      </c>
      <c r="BA111" s="6">
        <v>0</v>
      </c>
      <c r="BB111" s="10">
        <v>0</v>
      </c>
      <c r="BC111" s="14">
        <f t="shared" si="63"/>
        <v>0</v>
      </c>
      <c r="BD111" s="2">
        <v>0</v>
      </c>
      <c r="BE111" s="6">
        <v>0</v>
      </c>
      <c r="BF111" s="6">
        <v>0</v>
      </c>
      <c r="BG111" s="10">
        <v>0</v>
      </c>
      <c r="BH111" s="14">
        <f t="shared" si="64"/>
        <v>0</v>
      </c>
      <c r="BI111" s="2">
        <v>0</v>
      </c>
      <c r="BJ111" s="6">
        <v>0</v>
      </c>
      <c r="BK111" s="6">
        <v>0</v>
      </c>
      <c r="BL111" s="10">
        <v>0</v>
      </c>
      <c r="BM111" s="14">
        <f t="shared" si="65"/>
        <v>0</v>
      </c>
      <c r="BN111" s="14">
        <f t="shared" si="66"/>
        <v>0</v>
      </c>
      <c r="BO111" s="18">
        <f t="shared" si="67"/>
        <v>0</v>
      </c>
    </row>
    <row r="112" spans="1:67" ht="15.45" thickTop="1" thickBot="1" x14ac:dyDescent="0.45">
      <c r="A112" s="21" t="s">
        <v>41</v>
      </c>
      <c r="B112" s="21" t="s">
        <v>6</v>
      </c>
      <c r="C112" s="2">
        <v>0</v>
      </c>
      <c r="D112" s="6">
        <v>0</v>
      </c>
      <c r="E112" s="6">
        <v>0</v>
      </c>
      <c r="F112" s="10">
        <v>0</v>
      </c>
      <c r="G112" s="14">
        <f t="shared" si="51"/>
        <v>0</v>
      </c>
      <c r="H112" s="2">
        <v>0</v>
      </c>
      <c r="I112" s="6">
        <v>0</v>
      </c>
      <c r="J112" s="6">
        <v>0</v>
      </c>
      <c r="K112" s="10">
        <v>0</v>
      </c>
      <c r="L112" s="14">
        <f t="shared" si="52"/>
        <v>0</v>
      </c>
      <c r="M112" s="2">
        <v>0</v>
      </c>
      <c r="N112" s="6">
        <v>0</v>
      </c>
      <c r="O112" s="6">
        <v>0</v>
      </c>
      <c r="P112" s="10">
        <v>1</v>
      </c>
      <c r="Q112" s="14">
        <f t="shared" si="53"/>
        <v>1</v>
      </c>
      <c r="R112" s="14">
        <f t="shared" si="54"/>
        <v>1</v>
      </c>
      <c r="S112" s="2">
        <v>0</v>
      </c>
      <c r="T112" s="6">
        <v>0</v>
      </c>
      <c r="U112" s="6">
        <v>0</v>
      </c>
      <c r="V112" s="10">
        <v>0</v>
      </c>
      <c r="W112" s="14">
        <f t="shared" si="55"/>
        <v>0</v>
      </c>
      <c r="X112" s="2">
        <v>0</v>
      </c>
      <c r="Y112" s="6">
        <v>0</v>
      </c>
      <c r="Z112" s="6">
        <v>0</v>
      </c>
      <c r="AA112" s="10">
        <v>0</v>
      </c>
      <c r="AB112" s="14">
        <f t="shared" si="56"/>
        <v>0</v>
      </c>
      <c r="AC112" s="2">
        <v>0</v>
      </c>
      <c r="AD112" s="6">
        <v>0</v>
      </c>
      <c r="AE112" s="6">
        <v>0</v>
      </c>
      <c r="AF112" s="10">
        <v>0</v>
      </c>
      <c r="AG112" s="14">
        <f t="shared" si="57"/>
        <v>0</v>
      </c>
      <c r="AH112" s="14">
        <f t="shared" si="58"/>
        <v>0</v>
      </c>
      <c r="AI112" s="2">
        <v>0</v>
      </c>
      <c r="AJ112" s="6">
        <v>0</v>
      </c>
      <c r="AK112" s="6">
        <v>0</v>
      </c>
      <c r="AL112" s="10">
        <v>0</v>
      </c>
      <c r="AM112" s="14">
        <f t="shared" si="59"/>
        <v>0</v>
      </c>
      <c r="AN112" s="2">
        <v>0</v>
      </c>
      <c r="AO112" s="6">
        <v>0</v>
      </c>
      <c r="AP112" s="6">
        <v>0</v>
      </c>
      <c r="AQ112" s="10">
        <v>0</v>
      </c>
      <c r="AR112" s="14">
        <f t="shared" si="60"/>
        <v>0</v>
      </c>
      <c r="AS112" s="2">
        <v>0</v>
      </c>
      <c r="AT112" s="6">
        <v>0</v>
      </c>
      <c r="AU112" s="6">
        <v>0</v>
      </c>
      <c r="AV112" s="10">
        <v>0</v>
      </c>
      <c r="AW112" s="14">
        <f t="shared" si="61"/>
        <v>0</v>
      </c>
      <c r="AX112" s="14">
        <f t="shared" si="62"/>
        <v>0</v>
      </c>
      <c r="AY112" s="2">
        <v>0</v>
      </c>
      <c r="AZ112" s="6">
        <v>0</v>
      </c>
      <c r="BA112" s="6">
        <v>0</v>
      </c>
      <c r="BB112" s="10">
        <v>0</v>
      </c>
      <c r="BC112" s="14">
        <f t="shared" si="63"/>
        <v>0</v>
      </c>
      <c r="BD112" s="2">
        <v>0</v>
      </c>
      <c r="BE112" s="6">
        <v>0</v>
      </c>
      <c r="BF112" s="6">
        <v>0</v>
      </c>
      <c r="BG112" s="10">
        <v>0</v>
      </c>
      <c r="BH112" s="14">
        <f t="shared" si="64"/>
        <v>0</v>
      </c>
      <c r="BI112" s="2">
        <v>0</v>
      </c>
      <c r="BJ112" s="6">
        <v>0</v>
      </c>
      <c r="BK112" s="6">
        <v>0</v>
      </c>
      <c r="BL112" s="10">
        <v>0</v>
      </c>
      <c r="BM112" s="14">
        <f t="shared" si="65"/>
        <v>0</v>
      </c>
      <c r="BN112" s="14">
        <f t="shared" si="66"/>
        <v>0</v>
      </c>
      <c r="BO112" s="18">
        <f t="shared" si="67"/>
        <v>1</v>
      </c>
    </row>
    <row r="113" spans="1:67" ht="15.45" thickTop="1" thickBot="1" x14ac:dyDescent="0.45">
      <c r="A113" s="21" t="s">
        <v>41</v>
      </c>
      <c r="B113" s="21" t="s">
        <v>7</v>
      </c>
      <c r="C113" s="2">
        <v>0</v>
      </c>
      <c r="D113" s="6">
        <v>0</v>
      </c>
      <c r="E113" s="6">
        <v>0</v>
      </c>
      <c r="F113" s="10">
        <v>0</v>
      </c>
      <c r="G113" s="14">
        <f t="shared" si="51"/>
        <v>0</v>
      </c>
      <c r="H113" s="2">
        <v>0</v>
      </c>
      <c r="I113" s="6">
        <v>0</v>
      </c>
      <c r="J113" s="6">
        <v>1</v>
      </c>
      <c r="K113" s="10">
        <v>0</v>
      </c>
      <c r="L113" s="14">
        <f t="shared" si="52"/>
        <v>1</v>
      </c>
      <c r="M113" s="2">
        <v>0</v>
      </c>
      <c r="N113" s="6">
        <v>0</v>
      </c>
      <c r="O113" s="6">
        <v>0</v>
      </c>
      <c r="P113" s="10">
        <v>0</v>
      </c>
      <c r="Q113" s="14">
        <f t="shared" si="53"/>
        <v>0</v>
      </c>
      <c r="R113" s="14">
        <f t="shared" si="54"/>
        <v>1</v>
      </c>
      <c r="S113" s="2">
        <v>0</v>
      </c>
      <c r="T113" s="6">
        <v>0</v>
      </c>
      <c r="U113" s="6">
        <v>0</v>
      </c>
      <c r="V113" s="10">
        <v>0</v>
      </c>
      <c r="W113" s="14">
        <f t="shared" si="55"/>
        <v>0</v>
      </c>
      <c r="X113" s="2">
        <v>0</v>
      </c>
      <c r="Y113" s="6">
        <v>0</v>
      </c>
      <c r="Z113" s="6">
        <v>0</v>
      </c>
      <c r="AA113" s="10">
        <v>0</v>
      </c>
      <c r="AB113" s="14">
        <f t="shared" si="56"/>
        <v>0</v>
      </c>
      <c r="AC113" s="2">
        <v>0</v>
      </c>
      <c r="AD113" s="6">
        <v>0</v>
      </c>
      <c r="AE113" s="6">
        <v>0</v>
      </c>
      <c r="AF113" s="10">
        <v>0</v>
      </c>
      <c r="AG113" s="14">
        <f t="shared" si="57"/>
        <v>0</v>
      </c>
      <c r="AH113" s="14">
        <f t="shared" si="58"/>
        <v>0</v>
      </c>
      <c r="AI113" s="2">
        <v>0</v>
      </c>
      <c r="AJ113" s="6">
        <v>0</v>
      </c>
      <c r="AK113" s="6">
        <v>0</v>
      </c>
      <c r="AL113" s="10">
        <v>0</v>
      </c>
      <c r="AM113" s="14">
        <f t="shared" si="59"/>
        <v>0</v>
      </c>
      <c r="AN113" s="2">
        <v>0</v>
      </c>
      <c r="AO113" s="6">
        <v>0</v>
      </c>
      <c r="AP113" s="6">
        <v>0</v>
      </c>
      <c r="AQ113" s="10">
        <v>0</v>
      </c>
      <c r="AR113" s="14">
        <f t="shared" si="60"/>
        <v>0</v>
      </c>
      <c r="AS113" s="2">
        <v>0</v>
      </c>
      <c r="AT113" s="6">
        <v>0</v>
      </c>
      <c r="AU113" s="6">
        <v>0</v>
      </c>
      <c r="AV113" s="10">
        <v>0</v>
      </c>
      <c r="AW113" s="14">
        <f t="shared" si="61"/>
        <v>0</v>
      </c>
      <c r="AX113" s="14">
        <f t="shared" si="62"/>
        <v>0</v>
      </c>
      <c r="AY113" s="2">
        <v>0</v>
      </c>
      <c r="AZ113" s="6">
        <v>0</v>
      </c>
      <c r="BA113" s="6">
        <v>0</v>
      </c>
      <c r="BB113" s="10">
        <v>0</v>
      </c>
      <c r="BC113" s="14">
        <f t="shared" si="63"/>
        <v>0</v>
      </c>
      <c r="BD113" s="2">
        <v>0</v>
      </c>
      <c r="BE113" s="6">
        <v>0</v>
      </c>
      <c r="BF113" s="6">
        <v>0</v>
      </c>
      <c r="BG113" s="10">
        <v>0</v>
      </c>
      <c r="BH113" s="14">
        <f t="shared" si="64"/>
        <v>0</v>
      </c>
      <c r="BI113" s="2">
        <v>0</v>
      </c>
      <c r="BJ113" s="6">
        <v>1</v>
      </c>
      <c r="BK113" s="6">
        <v>0</v>
      </c>
      <c r="BL113" s="10">
        <v>0</v>
      </c>
      <c r="BM113" s="14">
        <f t="shared" si="65"/>
        <v>1</v>
      </c>
      <c r="BN113" s="14">
        <f t="shared" si="66"/>
        <v>1</v>
      </c>
      <c r="BO113" s="18">
        <f t="shared" si="67"/>
        <v>2</v>
      </c>
    </row>
    <row r="114" spans="1:67" ht="15.45" thickTop="1" thickBot="1" x14ac:dyDescent="0.45">
      <c r="A114" s="21" t="s">
        <v>41</v>
      </c>
      <c r="B114" s="21" t="s">
        <v>8</v>
      </c>
      <c r="C114" s="2">
        <v>0</v>
      </c>
      <c r="D114" s="6">
        <v>0</v>
      </c>
      <c r="E114" s="6">
        <v>0</v>
      </c>
      <c r="F114" s="10">
        <v>0</v>
      </c>
      <c r="G114" s="14">
        <f t="shared" si="51"/>
        <v>0</v>
      </c>
      <c r="H114" s="2">
        <v>0</v>
      </c>
      <c r="I114" s="6">
        <v>2</v>
      </c>
      <c r="J114" s="6">
        <v>1</v>
      </c>
      <c r="K114" s="10">
        <v>0</v>
      </c>
      <c r="L114" s="14">
        <f t="shared" si="52"/>
        <v>3</v>
      </c>
      <c r="M114" s="2">
        <v>0</v>
      </c>
      <c r="N114" s="6">
        <v>0</v>
      </c>
      <c r="O114" s="6">
        <v>1</v>
      </c>
      <c r="P114" s="10">
        <v>0</v>
      </c>
      <c r="Q114" s="14">
        <f t="shared" si="53"/>
        <v>1</v>
      </c>
      <c r="R114" s="14">
        <f t="shared" si="54"/>
        <v>4</v>
      </c>
      <c r="S114" s="2">
        <v>0</v>
      </c>
      <c r="T114" s="6">
        <v>0</v>
      </c>
      <c r="U114" s="6">
        <v>0</v>
      </c>
      <c r="V114" s="10">
        <v>0</v>
      </c>
      <c r="W114" s="14">
        <f t="shared" si="55"/>
        <v>0</v>
      </c>
      <c r="X114" s="2">
        <v>0</v>
      </c>
      <c r="Y114" s="6">
        <v>0</v>
      </c>
      <c r="Z114" s="6">
        <v>0</v>
      </c>
      <c r="AA114" s="10">
        <v>0</v>
      </c>
      <c r="AB114" s="14">
        <f t="shared" si="56"/>
        <v>0</v>
      </c>
      <c r="AC114" s="2">
        <v>0</v>
      </c>
      <c r="AD114" s="6">
        <v>1</v>
      </c>
      <c r="AE114" s="6">
        <v>0</v>
      </c>
      <c r="AF114" s="10">
        <v>0</v>
      </c>
      <c r="AG114" s="14">
        <f t="shared" si="57"/>
        <v>1</v>
      </c>
      <c r="AH114" s="14">
        <f t="shared" si="58"/>
        <v>1</v>
      </c>
      <c r="AI114" s="2">
        <v>0</v>
      </c>
      <c r="AJ114" s="6">
        <v>0</v>
      </c>
      <c r="AK114" s="6">
        <v>1</v>
      </c>
      <c r="AL114" s="10">
        <v>0</v>
      </c>
      <c r="AM114" s="14">
        <f t="shared" si="59"/>
        <v>1</v>
      </c>
      <c r="AN114" s="2">
        <v>0</v>
      </c>
      <c r="AO114" s="6">
        <v>0</v>
      </c>
      <c r="AP114" s="6">
        <v>0</v>
      </c>
      <c r="AQ114" s="10">
        <v>1</v>
      </c>
      <c r="AR114" s="14">
        <f t="shared" si="60"/>
        <v>1</v>
      </c>
      <c r="AS114" s="2">
        <v>0</v>
      </c>
      <c r="AT114" s="6">
        <v>1</v>
      </c>
      <c r="AU114" s="6">
        <v>0</v>
      </c>
      <c r="AV114" s="10">
        <v>0</v>
      </c>
      <c r="AW114" s="14">
        <f t="shared" si="61"/>
        <v>1</v>
      </c>
      <c r="AX114" s="14">
        <f t="shared" si="62"/>
        <v>3</v>
      </c>
      <c r="AY114" s="2">
        <v>0</v>
      </c>
      <c r="AZ114" s="6">
        <v>0</v>
      </c>
      <c r="BA114" s="6">
        <v>1</v>
      </c>
      <c r="BB114" s="10">
        <v>0</v>
      </c>
      <c r="BC114" s="14">
        <f t="shared" si="63"/>
        <v>1</v>
      </c>
      <c r="BD114" s="2">
        <v>1</v>
      </c>
      <c r="BE114" s="6">
        <v>0</v>
      </c>
      <c r="BF114" s="6">
        <v>0</v>
      </c>
      <c r="BG114" s="10">
        <v>0</v>
      </c>
      <c r="BH114" s="14">
        <f t="shared" si="64"/>
        <v>1</v>
      </c>
      <c r="BI114" s="2">
        <v>0</v>
      </c>
      <c r="BJ114" s="6">
        <v>1</v>
      </c>
      <c r="BK114" s="6">
        <v>0</v>
      </c>
      <c r="BL114" s="10">
        <v>1</v>
      </c>
      <c r="BM114" s="14">
        <f t="shared" si="65"/>
        <v>2</v>
      </c>
      <c r="BN114" s="14">
        <f t="shared" si="66"/>
        <v>4</v>
      </c>
      <c r="BO114" s="18">
        <f t="shared" si="67"/>
        <v>12</v>
      </c>
    </row>
    <row r="115" spans="1:67" ht="15.45" thickTop="1" thickBot="1" x14ac:dyDescent="0.45">
      <c r="A115" s="21" t="s">
        <v>41</v>
      </c>
      <c r="B115" s="21" t="s">
        <v>9</v>
      </c>
      <c r="C115" s="2">
        <v>0</v>
      </c>
      <c r="D115" s="6">
        <v>0</v>
      </c>
      <c r="E115" s="6">
        <v>1</v>
      </c>
      <c r="F115" s="10">
        <v>0</v>
      </c>
      <c r="G115" s="14">
        <f t="shared" si="51"/>
        <v>1</v>
      </c>
      <c r="H115" s="2">
        <v>0</v>
      </c>
      <c r="I115" s="6">
        <v>0</v>
      </c>
      <c r="J115" s="6">
        <v>0</v>
      </c>
      <c r="K115" s="10">
        <v>0</v>
      </c>
      <c r="L115" s="14">
        <f t="shared" si="52"/>
        <v>0</v>
      </c>
      <c r="M115" s="2">
        <v>0</v>
      </c>
      <c r="N115" s="6">
        <v>0</v>
      </c>
      <c r="O115" s="6">
        <v>0</v>
      </c>
      <c r="P115" s="10">
        <v>0</v>
      </c>
      <c r="Q115" s="14">
        <f t="shared" si="53"/>
        <v>0</v>
      </c>
      <c r="R115" s="14">
        <f t="shared" si="54"/>
        <v>1</v>
      </c>
      <c r="S115" s="2">
        <v>0</v>
      </c>
      <c r="T115" s="6">
        <v>0</v>
      </c>
      <c r="U115" s="6">
        <v>1</v>
      </c>
      <c r="V115" s="10">
        <v>0</v>
      </c>
      <c r="W115" s="14">
        <f t="shared" si="55"/>
        <v>1</v>
      </c>
      <c r="X115" s="2">
        <v>0</v>
      </c>
      <c r="Y115" s="6">
        <v>0</v>
      </c>
      <c r="Z115" s="6">
        <v>0</v>
      </c>
      <c r="AA115" s="10">
        <v>0</v>
      </c>
      <c r="AB115" s="14">
        <f t="shared" si="56"/>
        <v>0</v>
      </c>
      <c r="AC115" s="2">
        <v>0</v>
      </c>
      <c r="AD115" s="6">
        <v>0</v>
      </c>
      <c r="AE115" s="6">
        <v>0</v>
      </c>
      <c r="AF115" s="10">
        <v>0</v>
      </c>
      <c r="AG115" s="14">
        <f t="shared" si="57"/>
        <v>0</v>
      </c>
      <c r="AH115" s="14">
        <f t="shared" si="58"/>
        <v>1</v>
      </c>
      <c r="AI115" s="2">
        <v>1</v>
      </c>
      <c r="AJ115" s="6">
        <v>0</v>
      </c>
      <c r="AK115" s="6">
        <v>0</v>
      </c>
      <c r="AL115" s="10">
        <v>0</v>
      </c>
      <c r="AM115" s="14">
        <f t="shared" si="59"/>
        <v>1</v>
      </c>
      <c r="AN115" s="2">
        <v>0</v>
      </c>
      <c r="AO115" s="6">
        <v>0</v>
      </c>
      <c r="AP115" s="6">
        <v>0</v>
      </c>
      <c r="AQ115" s="10">
        <v>0</v>
      </c>
      <c r="AR115" s="14">
        <f t="shared" si="60"/>
        <v>0</v>
      </c>
      <c r="AS115" s="2">
        <v>2</v>
      </c>
      <c r="AT115" s="6">
        <v>0</v>
      </c>
      <c r="AU115" s="6">
        <v>0</v>
      </c>
      <c r="AV115" s="10">
        <v>0</v>
      </c>
      <c r="AW115" s="14">
        <f t="shared" si="61"/>
        <v>2</v>
      </c>
      <c r="AX115" s="14">
        <f t="shared" si="62"/>
        <v>3</v>
      </c>
      <c r="AY115" s="2">
        <v>0</v>
      </c>
      <c r="AZ115" s="6">
        <v>0</v>
      </c>
      <c r="BA115" s="6">
        <v>0</v>
      </c>
      <c r="BB115" s="10">
        <v>0</v>
      </c>
      <c r="BC115" s="14">
        <f t="shared" si="63"/>
        <v>0</v>
      </c>
      <c r="BD115" s="2">
        <v>1</v>
      </c>
      <c r="BE115" s="6">
        <v>0</v>
      </c>
      <c r="BF115" s="6">
        <v>0</v>
      </c>
      <c r="BG115" s="10">
        <v>0</v>
      </c>
      <c r="BH115" s="14">
        <f t="shared" si="64"/>
        <v>1</v>
      </c>
      <c r="BI115" s="2">
        <v>0</v>
      </c>
      <c r="BJ115" s="6">
        <v>0</v>
      </c>
      <c r="BK115" s="6">
        <v>0</v>
      </c>
      <c r="BL115" s="10">
        <v>0</v>
      </c>
      <c r="BM115" s="14">
        <f t="shared" si="65"/>
        <v>0</v>
      </c>
      <c r="BN115" s="14">
        <f t="shared" si="66"/>
        <v>1</v>
      </c>
      <c r="BO115" s="18">
        <f t="shared" si="67"/>
        <v>6</v>
      </c>
    </row>
    <row r="116" spans="1:67" ht="15.45" thickTop="1" thickBot="1" x14ac:dyDescent="0.45">
      <c r="A116" s="21" t="s">
        <v>41</v>
      </c>
      <c r="B116" s="21" t="s">
        <v>10</v>
      </c>
      <c r="C116" s="3">
        <v>1</v>
      </c>
      <c r="D116" s="7">
        <v>1</v>
      </c>
      <c r="E116" s="7">
        <v>1</v>
      </c>
      <c r="F116" s="11">
        <v>1</v>
      </c>
      <c r="G116" s="15">
        <f t="shared" si="51"/>
        <v>4</v>
      </c>
      <c r="H116" s="3">
        <v>0</v>
      </c>
      <c r="I116" s="7">
        <v>0</v>
      </c>
      <c r="J116" s="7">
        <v>0</v>
      </c>
      <c r="K116" s="11">
        <v>0</v>
      </c>
      <c r="L116" s="15">
        <f t="shared" si="52"/>
        <v>0</v>
      </c>
      <c r="M116" s="3">
        <v>1</v>
      </c>
      <c r="N116" s="7">
        <v>2</v>
      </c>
      <c r="O116" s="7">
        <v>1</v>
      </c>
      <c r="P116" s="11">
        <v>0</v>
      </c>
      <c r="Q116" s="15">
        <f t="shared" si="53"/>
        <v>4</v>
      </c>
      <c r="R116" s="15">
        <f t="shared" si="54"/>
        <v>8</v>
      </c>
      <c r="S116" s="3">
        <v>0</v>
      </c>
      <c r="T116" s="7">
        <v>0</v>
      </c>
      <c r="U116" s="7">
        <v>1</v>
      </c>
      <c r="V116" s="11">
        <v>1</v>
      </c>
      <c r="W116" s="15">
        <f t="shared" si="55"/>
        <v>2</v>
      </c>
      <c r="X116" s="3">
        <v>0</v>
      </c>
      <c r="Y116" s="7">
        <v>1</v>
      </c>
      <c r="Z116" s="7">
        <v>0</v>
      </c>
      <c r="AA116" s="11">
        <v>0</v>
      </c>
      <c r="AB116" s="15">
        <f t="shared" si="56"/>
        <v>1</v>
      </c>
      <c r="AC116" s="3">
        <v>0</v>
      </c>
      <c r="AD116" s="7">
        <v>0</v>
      </c>
      <c r="AE116" s="7">
        <v>0</v>
      </c>
      <c r="AF116" s="11">
        <v>1</v>
      </c>
      <c r="AG116" s="15">
        <f t="shared" si="57"/>
        <v>1</v>
      </c>
      <c r="AH116" s="15">
        <f t="shared" si="58"/>
        <v>4</v>
      </c>
      <c r="AI116" s="3">
        <v>1</v>
      </c>
      <c r="AJ116" s="7">
        <v>2</v>
      </c>
      <c r="AK116" s="7">
        <v>2</v>
      </c>
      <c r="AL116" s="11">
        <v>0</v>
      </c>
      <c r="AM116" s="15">
        <f t="shared" si="59"/>
        <v>5</v>
      </c>
      <c r="AN116" s="3">
        <v>0</v>
      </c>
      <c r="AO116" s="7">
        <v>1</v>
      </c>
      <c r="AP116" s="7">
        <v>0</v>
      </c>
      <c r="AQ116" s="11">
        <v>1</v>
      </c>
      <c r="AR116" s="15">
        <f t="shared" si="60"/>
        <v>2</v>
      </c>
      <c r="AS116" s="3">
        <v>0</v>
      </c>
      <c r="AT116" s="7">
        <v>0</v>
      </c>
      <c r="AU116" s="7">
        <v>0</v>
      </c>
      <c r="AV116" s="11">
        <v>1</v>
      </c>
      <c r="AW116" s="15">
        <f t="shared" si="61"/>
        <v>1</v>
      </c>
      <c r="AX116" s="15">
        <f t="shared" si="62"/>
        <v>8</v>
      </c>
      <c r="AY116" s="3">
        <v>0</v>
      </c>
      <c r="AZ116" s="7">
        <v>0</v>
      </c>
      <c r="BA116" s="7">
        <v>0</v>
      </c>
      <c r="BB116" s="11">
        <v>0</v>
      </c>
      <c r="BC116" s="15">
        <f t="shared" si="63"/>
        <v>0</v>
      </c>
      <c r="BD116" s="3">
        <v>0</v>
      </c>
      <c r="BE116" s="7">
        <v>0</v>
      </c>
      <c r="BF116" s="7">
        <v>0</v>
      </c>
      <c r="BG116" s="11">
        <v>0</v>
      </c>
      <c r="BH116" s="15">
        <f t="shared" si="64"/>
        <v>0</v>
      </c>
      <c r="BI116" s="3">
        <v>0</v>
      </c>
      <c r="BJ116" s="7">
        <v>0</v>
      </c>
      <c r="BK116" s="7">
        <v>0</v>
      </c>
      <c r="BL116" s="11">
        <v>0</v>
      </c>
      <c r="BM116" s="15">
        <f t="shared" si="65"/>
        <v>0</v>
      </c>
      <c r="BN116" s="15">
        <f t="shared" si="66"/>
        <v>0</v>
      </c>
      <c r="BO116" s="19">
        <f t="shared" si="67"/>
        <v>20</v>
      </c>
    </row>
    <row r="117" spans="1:67" ht="15.45" thickTop="1" thickBot="1" x14ac:dyDescent="0.45">
      <c r="A117" s="21" t="s">
        <v>41</v>
      </c>
      <c r="B117" s="21" t="s">
        <v>11</v>
      </c>
      <c r="C117" s="4">
        <f>SUM(C106:C116)</f>
        <v>3</v>
      </c>
      <c r="D117" s="8">
        <f>SUM(D106:D116)</f>
        <v>6</v>
      </c>
      <c r="E117" s="8">
        <f>SUM(E106:E116)</f>
        <v>5</v>
      </c>
      <c r="F117" s="12">
        <f>SUM(F106:F116)</f>
        <v>7</v>
      </c>
      <c r="G117" s="16">
        <f t="shared" si="51"/>
        <v>21</v>
      </c>
      <c r="H117" s="4">
        <f>SUM(H106:H116)</f>
        <v>4</v>
      </c>
      <c r="I117" s="8">
        <f>SUM(I106:I116)</f>
        <v>15</v>
      </c>
      <c r="J117" s="8">
        <f>SUM(J106:J116)</f>
        <v>14</v>
      </c>
      <c r="K117" s="12">
        <f>SUM(K106:K116)</f>
        <v>6</v>
      </c>
      <c r="L117" s="16">
        <f t="shared" si="52"/>
        <v>39</v>
      </c>
      <c r="M117" s="4">
        <f>SUM(M106:M116)</f>
        <v>8</v>
      </c>
      <c r="N117" s="8">
        <f>SUM(N106:N116)</f>
        <v>10</v>
      </c>
      <c r="O117" s="8">
        <f>SUM(O106:O116)</f>
        <v>8</v>
      </c>
      <c r="P117" s="12">
        <f>SUM(P106:P116)</f>
        <v>11</v>
      </c>
      <c r="Q117" s="16">
        <f t="shared" si="53"/>
        <v>37</v>
      </c>
      <c r="R117" s="16">
        <f t="shared" si="54"/>
        <v>97</v>
      </c>
      <c r="S117" s="4">
        <f>SUM(S106:S116)</f>
        <v>5</v>
      </c>
      <c r="T117" s="8">
        <f>SUM(T106:T116)</f>
        <v>7</v>
      </c>
      <c r="U117" s="8">
        <f>SUM(U106:U116)</f>
        <v>14</v>
      </c>
      <c r="V117" s="12">
        <f>SUM(V106:V116)</f>
        <v>6</v>
      </c>
      <c r="W117" s="16">
        <f t="shared" si="55"/>
        <v>32</v>
      </c>
      <c r="X117" s="4">
        <f>SUM(X106:X116)</f>
        <v>4</v>
      </c>
      <c r="Y117" s="8">
        <f>SUM(Y106:Y116)</f>
        <v>10</v>
      </c>
      <c r="Z117" s="8">
        <f>SUM(Z106:Z116)</f>
        <v>5</v>
      </c>
      <c r="AA117" s="12">
        <f>SUM(AA106:AA116)</f>
        <v>11</v>
      </c>
      <c r="AB117" s="16">
        <f t="shared" si="56"/>
        <v>30</v>
      </c>
      <c r="AC117" s="4">
        <f>SUM(AC106:AC116)</f>
        <v>9</v>
      </c>
      <c r="AD117" s="8">
        <f>SUM(AD106:AD116)</f>
        <v>8</v>
      </c>
      <c r="AE117" s="8">
        <f>SUM(AE106:AE116)</f>
        <v>8</v>
      </c>
      <c r="AF117" s="12">
        <f>SUM(AF106:AF116)</f>
        <v>6</v>
      </c>
      <c r="AG117" s="16">
        <f t="shared" si="57"/>
        <v>31</v>
      </c>
      <c r="AH117" s="16">
        <f t="shared" si="58"/>
        <v>93</v>
      </c>
      <c r="AI117" s="4">
        <f>SUM(AI106:AI116)</f>
        <v>13</v>
      </c>
      <c r="AJ117" s="8">
        <f>SUM(AJ106:AJ116)</f>
        <v>8</v>
      </c>
      <c r="AK117" s="8">
        <f>SUM(AK106:AK116)</f>
        <v>8</v>
      </c>
      <c r="AL117" s="12">
        <f>SUM(AL106:AL116)</f>
        <v>6</v>
      </c>
      <c r="AM117" s="16">
        <f t="shared" si="59"/>
        <v>35</v>
      </c>
      <c r="AN117" s="4">
        <f>SUM(AN106:AN116)</f>
        <v>7</v>
      </c>
      <c r="AO117" s="8">
        <f>SUM(AO106:AO116)</f>
        <v>6</v>
      </c>
      <c r="AP117" s="8">
        <f>SUM(AP106:AP116)</f>
        <v>6</v>
      </c>
      <c r="AQ117" s="12">
        <f>SUM(AQ106:AQ116)</f>
        <v>5</v>
      </c>
      <c r="AR117" s="16">
        <f t="shared" si="60"/>
        <v>24</v>
      </c>
      <c r="AS117" s="4">
        <f>SUM(AS106:AS116)</f>
        <v>7</v>
      </c>
      <c r="AT117" s="8">
        <f>SUM(AT106:AT116)</f>
        <v>10</v>
      </c>
      <c r="AU117" s="8">
        <f>SUM(AU106:AU116)</f>
        <v>8</v>
      </c>
      <c r="AV117" s="12">
        <f>SUM(AV106:AV116)</f>
        <v>15</v>
      </c>
      <c r="AW117" s="16">
        <f t="shared" si="61"/>
        <v>40</v>
      </c>
      <c r="AX117" s="16">
        <f t="shared" si="62"/>
        <v>99</v>
      </c>
      <c r="AY117" s="4">
        <f>SUM(AY106:AY116)</f>
        <v>12</v>
      </c>
      <c r="AZ117" s="8">
        <f>SUM(AZ106:AZ116)</f>
        <v>13</v>
      </c>
      <c r="BA117" s="8">
        <f>SUM(BA106:BA116)</f>
        <v>7</v>
      </c>
      <c r="BB117" s="12">
        <f>SUM(BB106:BB116)</f>
        <v>6</v>
      </c>
      <c r="BC117" s="16">
        <f t="shared" si="63"/>
        <v>38</v>
      </c>
      <c r="BD117" s="4">
        <f>SUM(BD106:BD116)</f>
        <v>5</v>
      </c>
      <c r="BE117" s="8">
        <f>SUM(BE106:BE116)</f>
        <v>11</v>
      </c>
      <c r="BF117" s="8">
        <f>SUM(BF106:BF116)</f>
        <v>7</v>
      </c>
      <c r="BG117" s="12">
        <f>SUM(BG106:BG116)</f>
        <v>3</v>
      </c>
      <c r="BH117" s="16">
        <f t="shared" si="64"/>
        <v>26</v>
      </c>
      <c r="BI117" s="4">
        <f>SUM(BI106:BI116)</f>
        <v>7</v>
      </c>
      <c r="BJ117" s="8">
        <f>SUM(BJ106:BJ116)</f>
        <v>4</v>
      </c>
      <c r="BK117" s="8">
        <f>SUM(BK106:BK116)</f>
        <v>7</v>
      </c>
      <c r="BL117" s="12">
        <f>SUM(BL106:BL116)</f>
        <v>6</v>
      </c>
      <c r="BM117" s="16">
        <f t="shared" si="65"/>
        <v>24</v>
      </c>
      <c r="BN117" s="16">
        <f t="shared" si="66"/>
        <v>88</v>
      </c>
      <c r="BO117" s="20">
        <f t="shared" si="67"/>
        <v>377</v>
      </c>
    </row>
    <row r="118" spans="1:67" ht="15.45" thickTop="1" thickBot="1" x14ac:dyDescent="0.45">
      <c r="A118" s="21" t="s">
        <v>41</v>
      </c>
      <c r="B118" s="21" t="s">
        <v>12</v>
      </c>
      <c r="C118" s="4">
        <f>SUM(C106,C107,2.3*C108,2.3*C109,2.3*C110,2.3*C111,2*C112,2*C113,C114,0.4*C115,0.2*C116)</f>
        <v>2.2000000000000002</v>
      </c>
      <c r="D118" s="8">
        <f>SUM(D106,D107,2.3*D108,2.3*D109,2.3*D110,2.3*D111,2*D112,2*D113,D114,0.4*D115,0.2*D116)</f>
        <v>5.2</v>
      </c>
      <c r="E118" s="8">
        <f>SUM(E106,E107,2.3*E108,2.3*E109,2.3*E110,2.3*E111,2*E112,2*E113,E114,0.4*E115,0.2*E116)</f>
        <v>3.6</v>
      </c>
      <c r="F118" s="12">
        <f>SUM(F106,F107,2.3*F108,2.3*F109,2.3*F110,2.3*F111,2*F112,2*F113,F114,0.4*F115,0.2*F116)</f>
        <v>6.2</v>
      </c>
      <c r="G118" s="16">
        <f t="shared" si="51"/>
        <v>17.2</v>
      </c>
      <c r="H118" s="4">
        <f>SUM(H106,H107,2.3*H108,2.3*H109,2.3*H110,2.3*H111,2*H112,2*H113,H114,0.4*H115,0.2*H116)</f>
        <v>4</v>
      </c>
      <c r="I118" s="8">
        <f>SUM(I106,I107,2.3*I108,2.3*I109,2.3*I110,2.3*I111,2*I112,2*I113,I114,0.4*I115,0.2*I116)</f>
        <v>15</v>
      </c>
      <c r="J118" s="8">
        <f>SUM(J106,J107,2.3*J108,2.3*J109,2.3*J110,2.3*J111,2*J112,2*J113,J114,0.4*J115,0.2*J116)</f>
        <v>16.3</v>
      </c>
      <c r="K118" s="12">
        <f>SUM(K106,K107,2.3*K108,2.3*K109,2.3*K110,2.3*K111,2*K112,2*K113,K114,0.4*K115,0.2*K116)</f>
        <v>6</v>
      </c>
      <c r="L118" s="16">
        <f t="shared" si="52"/>
        <v>41.3</v>
      </c>
      <c r="M118" s="4">
        <f>SUM(M106,M107,2.3*M108,2.3*M109,2.3*M110,2.3*M111,2*M112,2*M113,M114,0.4*M115,0.2*M116)</f>
        <v>8.5</v>
      </c>
      <c r="N118" s="8">
        <f>SUM(N106,N107,2.3*N108,2.3*N109,2.3*N110,2.3*N111,2*N112,2*N113,N114,0.4*N115,0.2*N116)</f>
        <v>8.4</v>
      </c>
      <c r="O118" s="8">
        <f>SUM(O106,O107,2.3*O108,2.3*O109,2.3*O110,2.3*O111,2*O112,2*O113,O114,0.4*O115,0.2*O116)</f>
        <v>7.2</v>
      </c>
      <c r="P118" s="12">
        <f>SUM(P106,P107,2.3*P108,2.3*P109,2.3*P110,2.3*P111,2*P112,2*P113,P114,0.4*P115,0.2*P116)</f>
        <v>13.3</v>
      </c>
      <c r="Q118" s="16">
        <f t="shared" si="53"/>
        <v>37.4</v>
      </c>
      <c r="R118" s="16">
        <f t="shared" si="54"/>
        <v>95.9</v>
      </c>
      <c r="S118" s="4">
        <f>SUM(S106,S107,2.3*S108,2.3*S109,2.3*S110,2.3*S111,2*S112,2*S113,S114,0.4*S115,0.2*S116)</f>
        <v>5</v>
      </c>
      <c r="T118" s="8">
        <f>SUM(T106,T107,2.3*T108,2.3*T109,2.3*T110,2.3*T111,2*T112,2*T113,T114,0.4*T115,0.2*T116)</f>
        <v>7</v>
      </c>
      <c r="U118" s="8">
        <f>SUM(U106,U107,2.3*U108,2.3*U109,2.3*U110,2.3*U111,2*U112,2*U113,U114,0.4*U115,0.2*U116)</f>
        <v>12.6</v>
      </c>
      <c r="V118" s="12">
        <f>SUM(V106,V107,2.3*V108,2.3*V109,2.3*V110,2.3*V111,2*V112,2*V113,V114,0.4*V115,0.2*V116)</f>
        <v>5.2</v>
      </c>
      <c r="W118" s="16">
        <f t="shared" si="55"/>
        <v>29.8</v>
      </c>
      <c r="X118" s="4">
        <f>SUM(X106,X107,2.3*X108,2.3*X109,2.3*X110,2.3*X111,2*X112,2*X113,X114,0.4*X115,0.2*X116)</f>
        <v>4</v>
      </c>
      <c r="Y118" s="8">
        <f>SUM(Y106,Y107,2.3*Y108,2.3*Y109,2.3*Y110,2.3*Y111,2*Y112,2*Y113,Y114,0.4*Y115,0.2*Y116)</f>
        <v>9.1999999999999993</v>
      </c>
      <c r="Z118" s="8">
        <f>SUM(Z106,Z107,2.3*Z108,2.3*Z109,2.3*Z110,2.3*Z111,2*Z112,2*Z113,Z114,0.4*Z115,0.2*Z116)</f>
        <v>5</v>
      </c>
      <c r="AA118" s="12">
        <f>SUM(AA106,AA107,2.3*AA108,2.3*AA109,2.3*AA110,2.3*AA111,2*AA112,2*AA113,AA114,0.4*AA115,0.2*AA116)</f>
        <v>11</v>
      </c>
      <c r="AB118" s="16">
        <f t="shared" si="56"/>
        <v>29.2</v>
      </c>
      <c r="AC118" s="4">
        <f>SUM(AC106,AC107,2.3*AC108,2.3*AC109,2.3*AC110,2.3*AC111,2*AC112,2*AC113,AC114,0.4*AC115,0.2*AC116)</f>
        <v>10.3</v>
      </c>
      <c r="AD118" s="8">
        <f>SUM(AD106,AD107,2.3*AD108,2.3*AD109,2.3*AD110,2.3*AD111,2*AD112,2*AD113,AD114,0.4*AD115,0.2*AD116)</f>
        <v>8</v>
      </c>
      <c r="AE118" s="8">
        <f>SUM(AE106,AE107,2.3*AE108,2.3*AE109,2.3*AE110,2.3*AE111,2*AE112,2*AE113,AE114,0.4*AE115,0.2*AE116)</f>
        <v>8</v>
      </c>
      <c r="AF118" s="12">
        <f>SUM(AF106,AF107,2.3*AF108,2.3*AF109,2.3*AF110,2.3*AF111,2*AF112,2*AF113,AF114,0.4*AF115,0.2*AF116)</f>
        <v>5.2</v>
      </c>
      <c r="AG118" s="16">
        <f t="shared" si="57"/>
        <v>31.5</v>
      </c>
      <c r="AH118" s="16">
        <f t="shared" si="58"/>
        <v>90.5</v>
      </c>
      <c r="AI118" s="4">
        <f>SUM(AI106,AI107,2.3*AI108,2.3*AI109,2.3*AI110,2.3*AI111,2*AI112,2*AI113,AI114,0.4*AI115,0.2*AI116)</f>
        <v>12.9</v>
      </c>
      <c r="AJ118" s="8">
        <f>SUM(AJ106,AJ107,2.3*AJ108,2.3*AJ109,2.3*AJ110,2.3*AJ111,2*AJ112,2*AJ113,AJ114,0.4*AJ115,0.2*AJ116)</f>
        <v>6.4</v>
      </c>
      <c r="AK118" s="8">
        <f>SUM(AK106,AK107,2.3*AK108,2.3*AK109,2.3*AK110,2.3*AK111,2*AK112,2*AK113,AK114,0.4*AK115,0.2*AK116)</f>
        <v>6.4</v>
      </c>
      <c r="AL118" s="12">
        <f>SUM(AL106,AL107,2.3*AL108,2.3*AL109,2.3*AL110,2.3*AL111,2*AL112,2*AL113,AL114,0.4*AL115,0.2*AL116)</f>
        <v>6</v>
      </c>
      <c r="AM118" s="16">
        <f t="shared" si="59"/>
        <v>31.700000000000003</v>
      </c>
      <c r="AN118" s="4">
        <f>SUM(AN106,AN107,2.3*AN108,2.3*AN109,2.3*AN110,2.3*AN111,2*AN112,2*AN113,AN114,0.4*AN115,0.2*AN116)</f>
        <v>7</v>
      </c>
      <c r="AO118" s="8">
        <f>SUM(AO106,AO107,2.3*AO108,2.3*AO109,2.3*AO110,2.3*AO111,2*AO112,2*AO113,AO114,0.4*AO115,0.2*AO116)</f>
        <v>7.8</v>
      </c>
      <c r="AP118" s="8">
        <f>SUM(AP106,AP107,2.3*AP108,2.3*AP109,2.3*AP110,2.3*AP111,2*AP112,2*AP113,AP114,0.4*AP115,0.2*AP116)</f>
        <v>6</v>
      </c>
      <c r="AQ118" s="12">
        <f>SUM(AQ106,AQ107,2.3*AQ108,2.3*AQ109,2.3*AQ110,2.3*AQ111,2*AQ112,2*AQ113,AQ114,0.4*AQ115,0.2*AQ116)</f>
        <v>4.2</v>
      </c>
      <c r="AR118" s="16">
        <f t="shared" si="60"/>
        <v>25</v>
      </c>
      <c r="AS118" s="4">
        <f>SUM(AS106,AS107,2.3*AS108,2.3*AS109,2.3*AS110,2.3*AS111,2*AS112,2*AS113,AS114,0.4*AS115,0.2*AS116)</f>
        <v>5.8</v>
      </c>
      <c r="AT118" s="8">
        <f>SUM(AT106,AT107,2.3*AT108,2.3*AT109,2.3*AT110,2.3*AT111,2*AT112,2*AT113,AT114,0.4*AT115,0.2*AT116)</f>
        <v>10</v>
      </c>
      <c r="AU118" s="8">
        <f>SUM(AU106,AU107,2.3*AU108,2.3*AU109,2.3*AU110,2.3*AU111,2*AU112,2*AU113,AU114,0.4*AU115,0.2*AU116)</f>
        <v>8</v>
      </c>
      <c r="AV118" s="12">
        <f>SUM(AV106,AV107,2.3*AV108,2.3*AV109,2.3*AV110,2.3*AV111,2*AV112,2*AV113,AV114,0.4*AV115,0.2*AV116)</f>
        <v>15.5</v>
      </c>
      <c r="AW118" s="16">
        <f t="shared" si="61"/>
        <v>39.299999999999997</v>
      </c>
      <c r="AX118" s="16">
        <f t="shared" si="62"/>
        <v>96</v>
      </c>
      <c r="AY118" s="4">
        <f>SUM(AY106,AY107,2.3*AY108,2.3*AY109,2.3*AY110,2.3*AY111,2*AY112,2*AY113,AY114,0.4*AY115,0.2*AY116)</f>
        <v>13.3</v>
      </c>
      <c r="AZ118" s="8">
        <f>SUM(AZ106,AZ107,2.3*AZ108,2.3*AZ109,2.3*AZ110,2.3*AZ111,2*AZ112,2*AZ113,AZ114,0.4*AZ115,0.2*AZ116)</f>
        <v>13</v>
      </c>
      <c r="BA118" s="8">
        <f>SUM(BA106,BA107,2.3*BA108,2.3*BA109,2.3*BA110,2.3*BA111,2*BA112,2*BA113,BA114,0.4*BA115,0.2*BA116)</f>
        <v>7</v>
      </c>
      <c r="BB118" s="12">
        <f>SUM(BB106,BB107,2.3*BB108,2.3*BB109,2.3*BB110,2.3*BB111,2*BB112,2*BB113,BB114,0.4*BB115,0.2*BB116)</f>
        <v>6</v>
      </c>
      <c r="BC118" s="16">
        <f t="shared" si="63"/>
        <v>39.299999999999997</v>
      </c>
      <c r="BD118" s="4">
        <f>SUM(BD106,BD107,2.3*BD108,2.3*BD109,2.3*BD110,2.3*BD111,2*BD112,2*BD113,BD114,0.4*BD115,0.2*BD116)</f>
        <v>4.4000000000000004</v>
      </c>
      <c r="BE118" s="8">
        <f>SUM(BE106,BE107,2.3*BE108,2.3*BE109,2.3*BE110,2.3*BE111,2*BE112,2*BE113,BE114,0.4*BE115,0.2*BE116)</f>
        <v>11</v>
      </c>
      <c r="BF118" s="8">
        <f>SUM(BF106,BF107,2.3*BF108,2.3*BF109,2.3*BF110,2.3*BF111,2*BF112,2*BF113,BF114,0.4*BF115,0.2*BF116)</f>
        <v>7</v>
      </c>
      <c r="BG118" s="12">
        <f>SUM(BG106,BG107,2.3*BG108,2.3*BG109,2.3*BG110,2.3*BG111,2*BG112,2*BG113,BG114,0.4*BG115,0.2*BG116)</f>
        <v>3</v>
      </c>
      <c r="BH118" s="16">
        <f t="shared" si="64"/>
        <v>25.4</v>
      </c>
      <c r="BI118" s="4">
        <f>SUM(BI106,BI107,2.3*BI108,2.3*BI109,2.3*BI110,2.3*BI111,2*BI112,2*BI113,BI114,0.4*BI115,0.2*BI116)</f>
        <v>7</v>
      </c>
      <c r="BJ118" s="8">
        <f>SUM(BJ106,BJ107,2.3*BJ108,2.3*BJ109,2.3*BJ110,2.3*BJ111,2*BJ112,2*BJ113,BJ114,0.4*BJ115,0.2*BJ116)</f>
        <v>5</v>
      </c>
      <c r="BK118" s="8">
        <f>SUM(BK106,BK107,2.3*BK108,2.3*BK109,2.3*BK110,2.3*BK111,2*BK112,2*BK113,BK114,0.4*BK115,0.2*BK116)</f>
        <v>7</v>
      </c>
      <c r="BL118" s="12">
        <f>SUM(BL106,BL107,2.3*BL108,2.3*BL109,2.3*BL110,2.3*BL111,2*BL112,2*BL113,BL114,0.4*BL115,0.2*BL116)</f>
        <v>6</v>
      </c>
      <c r="BM118" s="16">
        <f t="shared" si="65"/>
        <v>25</v>
      </c>
      <c r="BN118" s="16">
        <f t="shared" si="66"/>
        <v>89.699999999999989</v>
      </c>
      <c r="BO118" s="20">
        <f t="shared" si="67"/>
        <v>372.1</v>
      </c>
    </row>
    <row r="119" spans="1:67" ht="15.45" thickTop="1" thickBot="1" x14ac:dyDescent="0.45">
      <c r="A119" s="21" t="s">
        <v>42</v>
      </c>
      <c r="B119" s="21" t="s">
        <v>0</v>
      </c>
      <c r="C119" s="1">
        <v>70</v>
      </c>
      <c r="D119" s="5">
        <v>86</v>
      </c>
      <c r="E119" s="5">
        <v>104</v>
      </c>
      <c r="F119" s="9">
        <v>113</v>
      </c>
      <c r="G119" s="13">
        <f t="shared" si="51"/>
        <v>373</v>
      </c>
      <c r="H119" s="1">
        <v>91</v>
      </c>
      <c r="I119" s="5">
        <v>68</v>
      </c>
      <c r="J119" s="5">
        <v>80</v>
      </c>
      <c r="K119" s="9">
        <v>86</v>
      </c>
      <c r="L119" s="13">
        <f t="shared" si="52"/>
        <v>325</v>
      </c>
      <c r="M119" s="1">
        <v>85</v>
      </c>
      <c r="N119" s="5">
        <v>93</v>
      </c>
      <c r="O119" s="5">
        <v>54</v>
      </c>
      <c r="P119" s="9">
        <v>74</v>
      </c>
      <c r="Q119" s="13">
        <f t="shared" si="53"/>
        <v>306</v>
      </c>
      <c r="R119" s="13">
        <f t="shared" si="54"/>
        <v>1004</v>
      </c>
      <c r="S119" s="1">
        <v>72</v>
      </c>
      <c r="T119" s="5">
        <v>56</v>
      </c>
      <c r="U119" s="5">
        <v>48</v>
      </c>
      <c r="V119" s="9">
        <v>63</v>
      </c>
      <c r="W119" s="13">
        <f t="shared" si="55"/>
        <v>239</v>
      </c>
      <c r="X119" s="1">
        <v>43</v>
      </c>
      <c r="Y119" s="5">
        <v>52</v>
      </c>
      <c r="Z119" s="5">
        <v>55</v>
      </c>
      <c r="AA119" s="9">
        <v>39</v>
      </c>
      <c r="AB119" s="13">
        <f t="shared" si="56"/>
        <v>189</v>
      </c>
      <c r="AC119" s="1">
        <v>63</v>
      </c>
      <c r="AD119" s="5">
        <v>62</v>
      </c>
      <c r="AE119" s="5">
        <v>46</v>
      </c>
      <c r="AF119" s="9">
        <v>58</v>
      </c>
      <c r="AG119" s="13">
        <f t="shared" si="57"/>
        <v>229</v>
      </c>
      <c r="AH119" s="13">
        <f t="shared" si="58"/>
        <v>657</v>
      </c>
      <c r="AI119" s="1">
        <v>50</v>
      </c>
      <c r="AJ119" s="5">
        <v>44</v>
      </c>
      <c r="AK119" s="5">
        <v>50</v>
      </c>
      <c r="AL119" s="9">
        <v>54</v>
      </c>
      <c r="AM119" s="13">
        <f t="shared" si="59"/>
        <v>198</v>
      </c>
      <c r="AN119" s="1">
        <v>40</v>
      </c>
      <c r="AO119" s="5">
        <v>47</v>
      </c>
      <c r="AP119" s="5">
        <v>50</v>
      </c>
      <c r="AQ119" s="9">
        <v>61</v>
      </c>
      <c r="AR119" s="13">
        <f t="shared" si="60"/>
        <v>198</v>
      </c>
      <c r="AS119" s="1">
        <v>57</v>
      </c>
      <c r="AT119" s="5">
        <v>45</v>
      </c>
      <c r="AU119" s="5">
        <v>47</v>
      </c>
      <c r="AV119" s="9">
        <v>61</v>
      </c>
      <c r="AW119" s="13">
        <f t="shared" si="61"/>
        <v>210</v>
      </c>
      <c r="AX119" s="13">
        <f t="shared" si="62"/>
        <v>606</v>
      </c>
      <c r="AY119" s="1">
        <v>62</v>
      </c>
      <c r="AZ119" s="5">
        <v>63</v>
      </c>
      <c r="BA119" s="5">
        <v>65</v>
      </c>
      <c r="BB119" s="9">
        <v>71</v>
      </c>
      <c r="BC119" s="13">
        <f t="shared" si="63"/>
        <v>261</v>
      </c>
      <c r="BD119" s="1">
        <v>55</v>
      </c>
      <c r="BE119" s="5">
        <v>63</v>
      </c>
      <c r="BF119" s="5">
        <v>69</v>
      </c>
      <c r="BG119" s="9">
        <v>68</v>
      </c>
      <c r="BH119" s="13">
        <f t="shared" si="64"/>
        <v>255</v>
      </c>
      <c r="BI119" s="1">
        <v>61</v>
      </c>
      <c r="BJ119" s="5">
        <v>72</v>
      </c>
      <c r="BK119" s="5">
        <v>63</v>
      </c>
      <c r="BL119" s="9">
        <v>67</v>
      </c>
      <c r="BM119" s="13">
        <f t="shared" si="65"/>
        <v>263</v>
      </c>
      <c r="BN119" s="13">
        <f t="shared" si="66"/>
        <v>779</v>
      </c>
      <c r="BO119" s="17">
        <f t="shared" si="67"/>
        <v>3046</v>
      </c>
    </row>
    <row r="120" spans="1:67" ht="15.45" thickTop="1" thickBot="1" x14ac:dyDescent="0.45">
      <c r="A120" s="21" t="s">
        <v>42</v>
      </c>
      <c r="B120" s="21" t="s">
        <v>1</v>
      </c>
      <c r="C120" s="2">
        <v>6</v>
      </c>
      <c r="D120" s="6">
        <v>7</v>
      </c>
      <c r="E120" s="6">
        <v>8</v>
      </c>
      <c r="F120" s="10">
        <v>5</v>
      </c>
      <c r="G120" s="14">
        <f t="shared" si="51"/>
        <v>26</v>
      </c>
      <c r="H120" s="2">
        <v>4</v>
      </c>
      <c r="I120" s="6">
        <v>8</v>
      </c>
      <c r="J120" s="6">
        <v>7</v>
      </c>
      <c r="K120" s="10">
        <v>4</v>
      </c>
      <c r="L120" s="14">
        <f t="shared" si="52"/>
        <v>23</v>
      </c>
      <c r="M120" s="2">
        <v>7</v>
      </c>
      <c r="N120" s="6">
        <v>10</v>
      </c>
      <c r="O120" s="6">
        <v>8</v>
      </c>
      <c r="P120" s="10">
        <v>9</v>
      </c>
      <c r="Q120" s="14">
        <f t="shared" si="53"/>
        <v>34</v>
      </c>
      <c r="R120" s="14">
        <f t="shared" si="54"/>
        <v>83</v>
      </c>
      <c r="S120" s="2">
        <v>11</v>
      </c>
      <c r="T120" s="6">
        <v>8</v>
      </c>
      <c r="U120" s="6">
        <v>16</v>
      </c>
      <c r="V120" s="10">
        <v>13</v>
      </c>
      <c r="W120" s="14">
        <f t="shared" si="55"/>
        <v>48</v>
      </c>
      <c r="X120" s="2">
        <v>9</v>
      </c>
      <c r="Y120" s="6">
        <v>5</v>
      </c>
      <c r="Z120" s="6">
        <v>9</v>
      </c>
      <c r="AA120" s="10">
        <v>10</v>
      </c>
      <c r="AB120" s="14">
        <f t="shared" si="56"/>
        <v>33</v>
      </c>
      <c r="AC120" s="2">
        <v>16</v>
      </c>
      <c r="AD120" s="6">
        <v>12</v>
      </c>
      <c r="AE120" s="6">
        <v>17</v>
      </c>
      <c r="AF120" s="10">
        <v>8</v>
      </c>
      <c r="AG120" s="14">
        <f t="shared" si="57"/>
        <v>53</v>
      </c>
      <c r="AH120" s="14">
        <f t="shared" si="58"/>
        <v>134</v>
      </c>
      <c r="AI120" s="2">
        <v>6</v>
      </c>
      <c r="AJ120" s="6">
        <v>14</v>
      </c>
      <c r="AK120" s="6">
        <v>4</v>
      </c>
      <c r="AL120" s="10">
        <v>7</v>
      </c>
      <c r="AM120" s="14">
        <f t="shared" si="59"/>
        <v>31</v>
      </c>
      <c r="AN120" s="2">
        <v>8</v>
      </c>
      <c r="AO120" s="6">
        <v>6</v>
      </c>
      <c r="AP120" s="6">
        <v>11</v>
      </c>
      <c r="AQ120" s="10">
        <v>10</v>
      </c>
      <c r="AR120" s="14">
        <f t="shared" si="60"/>
        <v>35</v>
      </c>
      <c r="AS120" s="2">
        <v>8</v>
      </c>
      <c r="AT120" s="6">
        <v>5</v>
      </c>
      <c r="AU120" s="6">
        <v>15</v>
      </c>
      <c r="AV120" s="10">
        <v>9</v>
      </c>
      <c r="AW120" s="14">
        <f t="shared" si="61"/>
        <v>37</v>
      </c>
      <c r="AX120" s="14">
        <f t="shared" si="62"/>
        <v>103</v>
      </c>
      <c r="AY120" s="2">
        <v>11</v>
      </c>
      <c r="AZ120" s="6">
        <v>9</v>
      </c>
      <c r="BA120" s="6">
        <v>9</v>
      </c>
      <c r="BB120" s="10">
        <v>7</v>
      </c>
      <c r="BC120" s="14">
        <f t="shared" si="63"/>
        <v>36</v>
      </c>
      <c r="BD120" s="2">
        <v>5</v>
      </c>
      <c r="BE120" s="6">
        <v>2</v>
      </c>
      <c r="BF120" s="6">
        <v>8</v>
      </c>
      <c r="BG120" s="10">
        <v>4</v>
      </c>
      <c r="BH120" s="14">
        <f t="shared" si="64"/>
        <v>19</v>
      </c>
      <c r="BI120" s="2">
        <v>2</v>
      </c>
      <c r="BJ120" s="6">
        <v>1</v>
      </c>
      <c r="BK120" s="6">
        <v>4</v>
      </c>
      <c r="BL120" s="10">
        <v>4</v>
      </c>
      <c r="BM120" s="14">
        <f t="shared" si="65"/>
        <v>11</v>
      </c>
      <c r="BN120" s="14">
        <f t="shared" si="66"/>
        <v>66</v>
      </c>
      <c r="BO120" s="18">
        <f t="shared" si="67"/>
        <v>386</v>
      </c>
    </row>
    <row r="121" spans="1:67" ht="15.45" thickTop="1" thickBot="1" x14ac:dyDescent="0.45">
      <c r="A121" s="21" t="s">
        <v>42</v>
      </c>
      <c r="B121" s="21" t="s">
        <v>2</v>
      </c>
      <c r="C121" s="2">
        <v>2</v>
      </c>
      <c r="D121" s="6">
        <v>1</v>
      </c>
      <c r="E121" s="6">
        <v>1</v>
      </c>
      <c r="F121" s="10">
        <v>1</v>
      </c>
      <c r="G121" s="14">
        <f t="shared" si="51"/>
        <v>5</v>
      </c>
      <c r="H121" s="2">
        <v>0</v>
      </c>
      <c r="I121" s="6">
        <v>0</v>
      </c>
      <c r="J121" s="6">
        <v>1</v>
      </c>
      <c r="K121" s="10">
        <v>0</v>
      </c>
      <c r="L121" s="14">
        <f t="shared" si="52"/>
        <v>1</v>
      </c>
      <c r="M121" s="2">
        <v>0</v>
      </c>
      <c r="N121" s="6">
        <v>3</v>
      </c>
      <c r="O121" s="6">
        <v>0</v>
      </c>
      <c r="P121" s="10">
        <v>3</v>
      </c>
      <c r="Q121" s="14">
        <f t="shared" si="53"/>
        <v>6</v>
      </c>
      <c r="R121" s="14">
        <f t="shared" si="54"/>
        <v>12</v>
      </c>
      <c r="S121" s="2">
        <v>1</v>
      </c>
      <c r="T121" s="6">
        <v>1</v>
      </c>
      <c r="U121" s="6">
        <v>0</v>
      </c>
      <c r="V121" s="10">
        <v>0</v>
      </c>
      <c r="W121" s="14">
        <f t="shared" si="55"/>
        <v>2</v>
      </c>
      <c r="X121" s="2">
        <v>2</v>
      </c>
      <c r="Y121" s="6">
        <v>2</v>
      </c>
      <c r="Z121" s="6">
        <v>0</v>
      </c>
      <c r="AA121" s="10">
        <v>2</v>
      </c>
      <c r="AB121" s="14">
        <f t="shared" si="56"/>
        <v>6</v>
      </c>
      <c r="AC121" s="2">
        <v>2</v>
      </c>
      <c r="AD121" s="6">
        <v>1</v>
      </c>
      <c r="AE121" s="6">
        <v>2</v>
      </c>
      <c r="AF121" s="10">
        <v>1</v>
      </c>
      <c r="AG121" s="14">
        <f t="shared" si="57"/>
        <v>6</v>
      </c>
      <c r="AH121" s="14">
        <f t="shared" si="58"/>
        <v>14</v>
      </c>
      <c r="AI121" s="2">
        <v>0</v>
      </c>
      <c r="AJ121" s="6">
        <v>3</v>
      </c>
      <c r="AK121" s="6">
        <v>2</v>
      </c>
      <c r="AL121" s="10">
        <v>4</v>
      </c>
      <c r="AM121" s="14">
        <f t="shared" si="59"/>
        <v>9</v>
      </c>
      <c r="AN121" s="2">
        <v>0</v>
      </c>
      <c r="AO121" s="6">
        <v>0</v>
      </c>
      <c r="AP121" s="6">
        <v>3</v>
      </c>
      <c r="AQ121" s="10">
        <v>1</v>
      </c>
      <c r="AR121" s="14">
        <f t="shared" si="60"/>
        <v>4</v>
      </c>
      <c r="AS121" s="2">
        <v>0</v>
      </c>
      <c r="AT121" s="6">
        <v>1</v>
      </c>
      <c r="AU121" s="6">
        <v>0</v>
      </c>
      <c r="AV121" s="10">
        <v>1</v>
      </c>
      <c r="AW121" s="14">
        <f t="shared" si="61"/>
        <v>2</v>
      </c>
      <c r="AX121" s="14">
        <f t="shared" si="62"/>
        <v>15</v>
      </c>
      <c r="AY121" s="2">
        <v>1</v>
      </c>
      <c r="AZ121" s="6">
        <v>1</v>
      </c>
      <c r="BA121" s="6">
        <v>0</v>
      </c>
      <c r="BB121" s="10">
        <v>0</v>
      </c>
      <c r="BC121" s="14">
        <f t="shared" si="63"/>
        <v>2</v>
      </c>
      <c r="BD121" s="2">
        <v>0</v>
      </c>
      <c r="BE121" s="6">
        <v>3</v>
      </c>
      <c r="BF121" s="6">
        <v>2</v>
      </c>
      <c r="BG121" s="10">
        <v>0</v>
      </c>
      <c r="BH121" s="14">
        <f t="shared" si="64"/>
        <v>5</v>
      </c>
      <c r="BI121" s="2">
        <v>0</v>
      </c>
      <c r="BJ121" s="6">
        <v>0</v>
      </c>
      <c r="BK121" s="6">
        <v>0</v>
      </c>
      <c r="BL121" s="10">
        <v>0</v>
      </c>
      <c r="BM121" s="14">
        <f t="shared" si="65"/>
        <v>0</v>
      </c>
      <c r="BN121" s="14">
        <f t="shared" si="66"/>
        <v>7</v>
      </c>
      <c r="BO121" s="18">
        <f t="shared" si="67"/>
        <v>48</v>
      </c>
    </row>
    <row r="122" spans="1:67" ht="15.45" thickTop="1" thickBot="1" x14ac:dyDescent="0.45">
      <c r="A122" s="21" t="s">
        <v>42</v>
      </c>
      <c r="B122" s="21" t="s">
        <v>3</v>
      </c>
      <c r="C122" s="2">
        <v>0</v>
      </c>
      <c r="D122" s="6">
        <v>0</v>
      </c>
      <c r="E122" s="6">
        <v>0</v>
      </c>
      <c r="F122" s="10">
        <v>0</v>
      </c>
      <c r="G122" s="14">
        <f t="shared" si="51"/>
        <v>0</v>
      </c>
      <c r="H122" s="2">
        <v>0</v>
      </c>
      <c r="I122" s="6">
        <v>0</v>
      </c>
      <c r="J122" s="6">
        <v>0</v>
      </c>
      <c r="K122" s="10">
        <v>0</v>
      </c>
      <c r="L122" s="14">
        <f t="shared" si="52"/>
        <v>0</v>
      </c>
      <c r="M122" s="2">
        <v>1</v>
      </c>
      <c r="N122" s="6">
        <v>0</v>
      </c>
      <c r="O122" s="6">
        <v>0</v>
      </c>
      <c r="P122" s="10">
        <v>0</v>
      </c>
      <c r="Q122" s="14">
        <f t="shared" si="53"/>
        <v>1</v>
      </c>
      <c r="R122" s="14">
        <f t="shared" si="54"/>
        <v>1</v>
      </c>
      <c r="S122" s="2">
        <v>0</v>
      </c>
      <c r="T122" s="6">
        <v>0</v>
      </c>
      <c r="U122" s="6">
        <v>0</v>
      </c>
      <c r="V122" s="10">
        <v>0</v>
      </c>
      <c r="W122" s="14">
        <f t="shared" si="55"/>
        <v>0</v>
      </c>
      <c r="X122" s="2">
        <v>1</v>
      </c>
      <c r="Y122" s="6">
        <v>0</v>
      </c>
      <c r="Z122" s="6">
        <v>0</v>
      </c>
      <c r="AA122" s="10">
        <v>0</v>
      </c>
      <c r="AB122" s="14">
        <f t="shared" si="56"/>
        <v>1</v>
      </c>
      <c r="AC122" s="2">
        <v>0</v>
      </c>
      <c r="AD122" s="6">
        <v>1</v>
      </c>
      <c r="AE122" s="6">
        <v>0</v>
      </c>
      <c r="AF122" s="10">
        <v>0</v>
      </c>
      <c r="AG122" s="14">
        <f t="shared" si="57"/>
        <v>1</v>
      </c>
      <c r="AH122" s="14">
        <f t="shared" si="58"/>
        <v>2</v>
      </c>
      <c r="AI122" s="2">
        <v>0</v>
      </c>
      <c r="AJ122" s="6">
        <v>0</v>
      </c>
      <c r="AK122" s="6">
        <v>2</v>
      </c>
      <c r="AL122" s="10">
        <v>0</v>
      </c>
      <c r="AM122" s="14">
        <f t="shared" si="59"/>
        <v>2</v>
      </c>
      <c r="AN122" s="2">
        <v>0</v>
      </c>
      <c r="AO122" s="6">
        <v>0</v>
      </c>
      <c r="AP122" s="6">
        <v>0</v>
      </c>
      <c r="AQ122" s="10">
        <v>0</v>
      </c>
      <c r="AR122" s="14">
        <f t="shared" si="60"/>
        <v>0</v>
      </c>
      <c r="AS122" s="2">
        <v>0</v>
      </c>
      <c r="AT122" s="6">
        <v>0</v>
      </c>
      <c r="AU122" s="6">
        <v>0</v>
      </c>
      <c r="AV122" s="10">
        <v>0</v>
      </c>
      <c r="AW122" s="14">
        <f t="shared" si="61"/>
        <v>0</v>
      </c>
      <c r="AX122" s="14">
        <f t="shared" si="62"/>
        <v>2</v>
      </c>
      <c r="AY122" s="2">
        <v>0</v>
      </c>
      <c r="AZ122" s="6">
        <v>0</v>
      </c>
      <c r="BA122" s="6">
        <v>0</v>
      </c>
      <c r="BB122" s="10">
        <v>0</v>
      </c>
      <c r="BC122" s="14">
        <f t="shared" si="63"/>
        <v>0</v>
      </c>
      <c r="BD122" s="2">
        <v>0</v>
      </c>
      <c r="BE122" s="6">
        <v>0</v>
      </c>
      <c r="BF122" s="6">
        <v>0</v>
      </c>
      <c r="BG122" s="10">
        <v>0</v>
      </c>
      <c r="BH122" s="14">
        <f t="shared" si="64"/>
        <v>0</v>
      </c>
      <c r="BI122" s="2">
        <v>0</v>
      </c>
      <c r="BJ122" s="6">
        <v>0</v>
      </c>
      <c r="BK122" s="6">
        <v>0</v>
      </c>
      <c r="BL122" s="10">
        <v>0</v>
      </c>
      <c r="BM122" s="14">
        <f t="shared" si="65"/>
        <v>0</v>
      </c>
      <c r="BN122" s="14">
        <f t="shared" si="66"/>
        <v>0</v>
      </c>
      <c r="BO122" s="18">
        <f t="shared" si="67"/>
        <v>5</v>
      </c>
    </row>
    <row r="123" spans="1:67" ht="15.45" thickTop="1" thickBot="1" x14ac:dyDescent="0.45">
      <c r="A123" s="21" t="s">
        <v>42</v>
      </c>
      <c r="B123" s="21" t="s">
        <v>4</v>
      </c>
      <c r="C123" s="2">
        <v>0</v>
      </c>
      <c r="D123" s="6">
        <v>0</v>
      </c>
      <c r="E123" s="6">
        <v>0</v>
      </c>
      <c r="F123" s="10">
        <v>0</v>
      </c>
      <c r="G123" s="14">
        <f t="shared" si="51"/>
        <v>0</v>
      </c>
      <c r="H123" s="2">
        <v>0</v>
      </c>
      <c r="I123" s="6">
        <v>0</v>
      </c>
      <c r="J123" s="6">
        <v>0</v>
      </c>
      <c r="K123" s="10">
        <v>0</v>
      </c>
      <c r="L123" s="14">
        <f t="shared" si="52"/>
        <v>0</v>
      </c>
      <c r="M123" s="2">
        <v>0</v>
      </c>
      <c r="N123" s="6">
        <v>0</v>
      </c>
      <c r="O123" s="6">
        <v>0</v>
      </c>
      <c r="P123" s="10">
        <v>0</v>
      </c>
      <c r="Q123" s="14">
        <f t="shared" si="53"/>
        <v>0</v>
      </c>
      <c r="R123" s="14">
        <f t="shared" si="54"/>
        <v>0</v>
      </c>
      <c r="S123" s="2">
        <v>0</v>
      </c>
      <c r="T123" s="6">
        <v>0</v>
      </c>
      <c r="U123" s="6">
        <v>0</v>
      </c>
      <c r="V123" s="10">
        <v>0</v>
      </c>
      <c r="W123" s="14">
        <f t="shared" si="55"/>
        <v>0</v>
      </c>
      <c r="X123" s="2">
        <v>0</v>
      </c>
      <c r="Y123" s="6">
        <v>0</v>
      </c>
      <c r="Z123" s="6">
        <v>0</v>
      </c>
      <c r="AA123" s="10">
        <v>0</v>
      </c>
      <c r="AB123" s="14">
        <f t="shared" si="56"/>
        <v>0</v>
      </c>
      <c r="AC123" s="2">
        <v>0</v>
      </c>
      <c r="AD123" s="6">
        <v>0</v>
      </c>
      <c r="AE123" s="6">
        <v>0</v>
      </c>
      <c r="AF123" s="10">
        <v>0</v>
      </c>
      <c r="AG123" s="14">
        <f t="shared" si="57"/>
        <v>0</v>
      </c>
      <c r="AH123" s="14">
        <f t="shared" si="58"/>
        <v>0</v>
      </c>
      <c r="AI123" s="2">
        <v>0</v>
      </c>
      <c r="AJ123" s="6">
        <v>0</v>
      </c>
      <c r="AK123" s="6">
        <v>0</v>
      </c>
      <c r="AL123" s="10">
        <v>0</v>
      </c>
      <c r="AM123" s="14">
        <f t="shared" si="59"/>
        <v>0</v>
      </c>
      <c r="AN123" s="2">
        <v>0</v>
      </c>
      <c r="AO123" s="6">
        <v>0</v>
      </c>
      <c r="AP123" s="6">
        <v>1</v>
      </c>
      <c r="AQ123" s="10">
        <v>0</v>
      </c>
      <c r="AR123" s="14">
        <f t="shared" si="60"/>
        <v>1</v>
      </c>
      <c r="AS123" s="2">
        <v>0</v>
      </c>
      <c r="AT123" s="6">
        <v>0</v>
      </c>
      <c r="AU123" s="6">
        <v>0</v>
      </c>
      <c r="AV123" s="10">
        <v>0</v>
      </c>
      <c r="AW123" s="14">
        <f t="shared" si="61"/>
        <v>0</v>
      </c>
      <c r="AX123" s="14">
        <f t="shared" si="62"/>
        <v>1</v>
      </c>
      <c r="AY123" s="2">
        <v>0</v>
      </c>
      <c r="AZ123" s="6">
        <v>0</v>
      </c>
      <c r="BA123" s="6">
        <v>0</v>
      </c>
      <c r="BB123" s="10">
        <v>0</v>
      </c>
      <c r="BC123" s="14">
        <f t="shared" si="63"/>
        <v>0</v>
      </c>
      <c r="BD123" s="2">
        <v>0</v>
      </c>
      <c r="BE123" s="6">
        <v>0</v>
      </c>
      <c r="BF123" s="6">
        <v>0</v>
      </c>
      <c r="BG123" s="10">
        <v>1</v>
      </c>
      <c r="BH123" s="14">
        <f t="shared" si="64"/>
        <v>1</v>
      </c>
      <c r="BI123" s="2">
        <v>0</v>
      </c>
      <c r="BJ123" s="6">
        <v>0</v>
      </c>
      <c r="BK123" s="6">
        <v>0</v>
      </c>
      <c r="BL123" s="10">
        <v>0</v>
      </c>
      <c r="BM123" s="14">
        <f t="shared" si="65"/>
        <v>0</v>
      </c>
      <c r="BN123" s="14">
        <f t="shared" si="66"/>
        <v>1</v>
      </c>
      <c r="BO123" s="18">
        <f t="shared" si="67"/>
        <v>2</v>
      </c>
    </row>
    <row r="124" spans="1:67" ht="15.45" thickTop="1" thickBot="1" x14ac:dyDescent="0.45">
      <c r="A124" s="21" t="s">
        <v>42</v>
      </c>
      <c r="B124" s="21" t="s">
        <v>5</v>
      </c>
      <c r="C124" s="2">
        <v>0</v>
      </c>
      <c r="D124" s="6">
        <v>0</v>
      </c>
      <c r="E124" s="6">
        <v>0</v>
      </c>
      <c r="F124" s="10">
        <v>0</v>
      </c>
      <c r="G124" s="14">
        <f t="shared" si="51"/>
        <v>0</v>
      </c>
      <c r="H124" s="2">
        <v>0</v>
      </c>
      <c r="I124" s="6">
        <v>0</v>
      </c>
      <c r="J124" s="6">
        <v>0</v>
      </c>
      <c r="K124" s="10">
        <v>0</v>
      </c>
      <c r="L124" s="14">
        <f t="shared" si="52"/>
        <v>0</v>
      </c>
      <c r="M124" s="2">
        <v>0</v>
      </c>
      <c r="N124" s="6">
        <v>0</v>
      </c>
      <c r="O124" s="6">
        <v>0</v>
      </c>
      <c r="P124" s="10">
        <v>0</v>
      </c>
      <c r="Q124" s="14">
        <f t="shared" si="53"/>
        <v>0</v>
      </c>
      <c r="R124" s="14">
        <f t="shared" si="54"/>
        <v>0</v>
      </c>
      <c r="S124" s="2">
        <v>0</v>
      </c>
      <c r="T124" s="6">
        <v>0</v>
      </c>
      <c r="U124" s="6">
        <v>0</v>
      </c>
      <c r="V124" s="10">
        <v>0</v>
      </c>
      <c r="W124" s="14">
        <f t="shared" si="55"/>
        <v>0</v>
      </c>
      <c r="X124" s="2">
        <v>0</v>
      </c>
      <c r="Y124" s="6">
        <v>0</v>
      </c>
      <c r="Z124" s="6">
        <v>0</v>
      </c>
      <c r="AA124" s="10">
        <v>0</v>
      </c>
      <c r="AB124" s="14">
        <f t="shared" si="56"/>
        <v>0</v>
      </c>
      <c r="AC124" s="2">
        <v>0</v>
      </c>
      <c r="AD124" s="6">
        <v>0</v>
      </c>
      <c r="AE124" s="6">
        <v>0</v>
      </c>
      <c r="AF124" s="10">
        <v>0</v>
      </c>
      <c r="AG124" s="14">
        <f t="shared" si="57"/>
        <v>0</v>
      </c>
      <c r="AH124" s="14">
        <f t="shared" si="58"/>
        <v>0</v>
      </c>
      <c r="AI124" s="2">
        <v>0</v>
      </c>
      <c r="AJ124" s="6">
        <v>0</v>
      </c>
      <c r="AK124" s="6">
        <v>0</v>
      </c>
      <c r="AL124" s="10">
        <v>0</v>
      </c>
      <c r="AM124" s="14">
        <f t="shared" si="59"/>
        <v>0</v>
      </c>
      <c r="AN124" s="2">
        <v>0</v>
      </c>
      <c r="AO124" s="6">
        <v>0</v>
      </c>
      <c r="AP124" s="6">
        <v>0</v>
      </c>
      <c r="AQ124" s="10">
        <v>0</v>
      </c>
      <c r="AR124" s="14">
        <f t="shared" si="60"/>
        <v>0</v>
      </c>
      <c r="AS124" s="2">
        <v>0</v>
      </c>
      <c r="AT124" s="6">
        <v>0</v>
      </c>
      <c r="AU124" s="6">
        <v>0</v>
      </c>
      <c r="AV124" s="10">
        <v>0</v>
      </c>
      <c r="AW124" s="14">
        <f t="shared" si="61"/>
        <v>0</v>
      </c>
      <c r="AX124" s="14">
        <f t="shared" si="62"/>
        <v>0</v>
      </c>
      <c r="AY124" s="2">
        <v>0</v>
      </c>
      <c r="AZ124" s="6">
        <v>0</v>
      </c>
      <c r="BA124" s="6">
        <v>0</v>
      </c>
      <c r="BB124" s="10">
        <v>0</v>
      </c>
      <c r="BC124" s="14">
        <f t="shared" si="63"/>
        <v>0</v>
      </c>
      <c r="BD124" s="2">
        <v>0</v>
      </c>
      <c r="BE124" s="6">
        <v>0</v>
      </c>
      <c r="BF124" s="6">
        <v>0</v>
      </c>
      <c r="BG124" s="10">
        <v>0</v>
      </c>
      <c r="BH124" s="14">
        <f t="shared" si="64"/>
        <v>0</v>
      </c>
      <c r="BI124" s="2">
        <v>0</v>
      </c>
      <c r="BJ124" s="6">
        <v>0</v>
      </c>
      <c r="BK124" s="6">
        <v>0</v>
      </c>
      <c r="BL124" s="10">
        <v>0</v>
      </c>
      <c r="BM124" s="14">
        <f t="shared" si="65"/>
        <v>0</v>
      </c>
      <c r="BN124" s="14">
        <f t="shared" si="66"/>
        <v>0</v>
      </c>
      <c r="BO124" s="18">
        <f t="shared" si="67"/>
        <v>0</v>
      </c>
    </row>
    <row r="125" spans="1:67" ht="15.45" thickTop="1" thickBot="1" x14ac:dyDescent="0.45">
      <c r="A125" s="21" t="s">
        <v>42</v>
      </c>
      <c r="B125" s="21" t="s">
        <v>6</v>
      </c>
      <c r="C125" s="2">
        <v>0</v>
      </c>
      <c r="D125" s="6">
        <v>0</v>
      </c>
      <c r="E125" s="6">
        <v>0</v>
      </c>
      <c r="F125" s="10">
        <v>0</v>
      </c>
      <c r="G125" s="14">
        <f t="shared" ref="G125:G156" si="68">SUM(C125:F125)</f>
        <v>0</v>
      </c>
      <c r="H125" s="2">
        <v>0</v>
      </c>
      <c r="I125" s="6">
        <v>0</v>
      </c>
      <c r="J125" s="6">
        <v>0</v>
      </c>
      <c r="K125" s="10">
        <v>0</v>
      </c>
      <c r="L125" s="14">
        <f t="shared" ref="L125:L156" si="69">SUM(H125:K125)</f>
        <v>0</v>
      </c>
      <c r="M125" s="2">
        <v>0</v>
      </c>
      <c r="N125" s="6">
        <v>0</v>
      </c>
      <c r="O125" s="6">
        <v>0</v>
      </c>
      <c r="P125" s="10">
        <v>0</v>
      </c>
      <c r="Q125" s="14">
        <f t="shared" ref="Q125:Q156" si="70">SUM(M125:P125)</f>
        <v>0</v>
      </c>
      <c r="R125" s="14">
        <f t="shared" ref="R125:R156" si="71">SUM(G125,L125,Q125)</f>
        <v>0</v>
      </c>
      <c r="S125" s="2">
        <v>0</v>
      </c>
      <c r="T125" s="6">
        <v>0</v>
      </c>
      <c r="U125" s="6">
        <v>0</v>
      </c>
      <c r="V125" s="10">
        <v>0</v>
      </c>
      <c r="W125" s="14">
        <f t="shared" ref="W125:W156" si="72">SUM(S125:V125)</f>
        <v>0</v>
      </c>
      <c r="X125" s="2">
        <v>0</v>
      </c>
      <c r="Y125" s="6">
        <v>0</v>
      </c>
      <c r="Z125" s="6">
        <v>0</v>
      </c>
      <c r="AA125" s="10">
        <v>0</v>
      </c>
      <c r="AB125" s="14">
        <f t="shared" ref="AB125:AB156" si="73">SUM(X125:AA125)</f>
        <v>0</v>
      </c>
      <c r="AC125" s="2">
        <v>0</v>
      </c>
      <c r="AD125" s="6">
        <v>0</v>
      </c>
      <c r="AE125" s="6">
        <v>0</v>
      </c>
      <c r="AF125" s="10">
        <v>0</v>
      </c>
      <c r="AG125" s="14">
        <f t="shared" ref="AG125:AG156" si="74">SUM(AC125:AF125)</f>
        <v>0</v>
      </c>
      <c r="AH125" s="14">
        <f t="shared" ref="AH125:AH156" si="75">SUM(W125,AB125,AG125)</f>
        <v>0</v>
      </c>
      <c r="AI125" s="2">
        <v>0</v>
      </c>
      <c r="AJ125" s="6">
        <v>0</v>
      </c>
      <c r="AK125" s="6">
        <v>0</v>
      </c>
      <c r="AL125" s="10">
        <v>0</v>
      </c>
      <c r="AM125" s="14">
        <f t="shared" ref="AM125:AM156" si="76">SUM(AI125:AL125)</f>
        <v>0</v>
      </c>
      <c r="AN125" s="2">
        <v>0</v>
      </c>
      <c r="AO125" s="6">
        <v>0</v>
      </c>
      <c r="AP125" s="6">
        <v>0</v>
      </c>
      <c r="AQ125" s="10">
        <v>0</v>
      </c>
      <c r="AR125" s="14">
        <f t="shared" ref="AR125:AR156" si="77">SUM(AN125:AQ125)</f>
        <v>0</v>
      </c>
      <c r="AS125" s="2">
        <v>0</v>
      </c>
      <c r="AT125" s="6">
        <v>0</v>
      </c>
      <c r="AU125" s="6">
        <v>0</v>
      </c>
      <c r="AV125" s="10">
        <v>0</v>
      </c>
      <c r="AW125" s="14">
        <f t="shared" ref="AW125:AW156" si="78">SUM(AS125:AV125)</f>
        <v>0</v>
      </c>
      <c r="AX125" s="14">
        <f t="shared" ref="AX125:AX156" si="79">SUM(AM125,AR125,AW125)</f>
        <v>0</v>
      </c>
      <c r="AY125" s="2">
        <v>0</v>
      </c>
      <c r="AZ125" s="6">
        <v>0</v>
      </c>
      <c r="BA125" s="6">
        <v>0</v>
      </c>
      <c r="BB125" s="10">
        <v>0</v>
      </c>
      <c r="BC125" s="14">
        <f t="shared" ref="BC125:BC156" si="80">SUM(AY125:BB125)</f>
        <v>0</v>
      </c>
      <c r="BD125" s="2">
        <v>0</v>
      </c>
      <c r="BE125" s="6">
        <v>0</v>
      </c>
      <c r="BF125" s="6">
        <v>0</v>
      </c>
      <c r="BG125" s="10">
        <v>0</v>
      </c>
      <c r="BH125" s="14">
        <f t="shared" ref="BH125:BH156" si="81">SUM(BD125:BG125)</f>
        <v>0</v>
      </c>
      <c r="BI125" s="2">
        <v>0</v>
      </c>
      <c r="BJ125" s="6">
        <v>0</v>
      </c>
      <c r="BK125" s="6">
        <v>0</v>
      </c>
      <c r="BL125" s="10">
        <v>0</v>
      </c>
      <c r="BM125" s="14">
        <f t="shared" ref="BM125:BM156" si="82">SUM(BI125:BL125)</f>
        <v>0</v>
      </c>
      <c r="BN125" s="14">
        <f t="shared" ref="BN125:BN156" si="83">SUM(BC125,BH125,BM125)</f>
        <v>0</v>
      </c>
      <c r="BO125" s="18">
        <f t="shared" ref="BO125:BO156" si="84">SUM(G125,L125,Q125,W125,AB125,AG125,AM125,AR125,AW125,BC125,BH125,BM125)</f>
        <v>0</v>
      </c>
    </row>
    <row r="126" spans="1:67" ht="15.45" thickTop="1" thickBot="1" x14ac:dyDescent="0.45">
      <c r="A126" s="21" t="s">
        <v>42</v>
      </c>
      <c r="B126" s="21" t="s">
        <v>7</v>
      </c>
      <c r="C126" s="2">
        <v>0</v>
      </c>
      <c r="D126" s="6">
        <v>1</v>
      </c>
      <c r="E126" s="6">
        <v>0</v>
      </c>
      <c r="F126" s="10">
        <v>0</v>
      </c>
      <c r="G126" s="14">
        <f t="shared" si="68"/>
        <v>1</v>
      </c>
      <c r="H126" s="2">
        <v>2</v>
      </c>
      <c r="I126" s="6">
        <v>1</v>
      </c>
      <c r="J126" s="6">
        <v>2</v>
      </c>
      <c r="K126" s="10">
        <v>2</v>
      </c>
      <c r="L126" s="14">
        <f t="shared" si="69"/>
        <v>7</v>
      </c>
      <c r="M126" s="2">
        <v>1</v>
      </c>
      <c r="N126" s="6">
        <v>0</v>
      </c>
      <c r="O126" s="6">
        <v>1</v>
      </c>
      <c r="P126" s="10">
        <v>0</v>
      </c>
      <c r="Q126" s="14">
        <f t="shared" si="70"/>
        <v>2</v>
      </c>
      <c r="R126" s="14">
        <f t="shared" si="71"/>
        <v>10</v>
      </c>
      <c r="S126" s="2">
        <v>1</v>
      </c>
      <c r="T126" s="6">
        <v>0</v>
      </c>
      <c r="U126" s="6">
        <v>0</v>
      </c>
      <c r="V126" s="10">
        <v>0</v>
      </c>
      <c r="W126" s="14">
        <f t="shared" si="72"/>
        <v>1</v>
      </c>
      <c r="X126" s="2">
        <v>0</v>
      </c>
      <c r="Y126" s="6">
        <v>0</v>
      </c>
      <c r="Z126" s="6">
        <v>0</v>
      </c>
      <c r="AA126" s="10">
        <v>0</v>
      </c>
      <c r="AB126" s="14">
        <f t="shared" si="73"/>
        <v>0</v>
      </c>
      <c r="AC126" s="2">
        <v>0</v>
      </c>
      <c r="AD126" s="6">
        <v>0</v>
      </c>
      <c r="AE126" s="6">
        <v>0</v>
      </c>
      <c r="AF126" s="10">
        <v>0</v>
      </c>
      <c r="AG126" s="14">
        <f t="shared" si="74"/>
        <v>0</v>
      </c>
      <c r="AH126" s="14">
        <f t="shared" si="75"/>
        <v>1</v>
      </c>
      <c r="AI126" s="2">
        <v>0</v>
      </c>
      <c r="AJ126" s="6">
        <v>0</v>
      </c>
      <c r="AK126" s="6">
        <v>0</v>
      </c>
      <c r="AL126" s="10">
        <v>0</v>
      </c>
      <c r="AM126" s="14">
        <f t="shared" si="76"/>
        <v>0</v>
      </c>
      <c r="AN126" s="2">
        <v>0</v>
      </c>
      <c r="AO126" s="6">
        <v>0</v>
      </c>
      <c r="AP126" s="6">
        <v>1</v>
      </c>
      <c r="AQ126" s="10">
        <v>0</v>
      </c>
      <c r="AR126" s="14">
        <f t="shared" si="77"/>
        <v>1</v>
      </c>
      <c r="AS126" s="2">
        <v>0</v>
      </c>
      <c r="AT126" s="6">
        <v>2</v>
      </c>
      <c r="AU126" s="6">
        <v>0</v>
      </c>
      <c r="AV126" s="10">
        <v>0</v>
      </c>
      <c r="AW126" s="14">
        <f t="shared" si="78"/>
        <v>2</v>
      </c>
      <c r="AX126" s="14">
        <f t="shared" si="79"/>
        <v>3</v>
      </c>
      <c r="AY126" s="2">
        <v>0</v>
      </c>
      <c r="AZ126" s="6">
        <v>0</v>
      </c>
      <c r="BA126" s="6">
        <v>0</v>
      </c>
      <c r="BB126" s="10">
        <v>1</v>
      </c>
      <c r="BC126" s="14">
        <f t="shared" si="80"/>
        <v>1</v>
      </c>
      <c r="BD126" s="2">
        <v>1</v>
      </c>
      <c r="BE126" s="6">
        <v>0</v>
      </c>
      <c r="BF126" s="6">
        <v>0</v>
      </c>
      <c r="BG126" s="10">
        <v>0</v>
      </c>
      <c r="BH126" s="14">
        <f t="shared" si="81"/>
        <v>1</v>
      </c>
      <c r="BI126" s="2">
        <v>1</v>
      </c>
      <c r="BJ126" s="6">
        <v>0</v>
      </c>
      <c r="BK126" s="6">
        <v>0</v>
      </c>
      <c r="BL126" s="10">
        <v>0</v>
      </c>
      <c r="BM126" s="14">
        <f t="shared" si="82"/>
        <v>1</v>
      </c>
      <c r="BN126" s="14">
        <f t="shared" si="83"/>
        <v>3</v>
      </c>
      <c r="BO126" s="18">
        <f t="shared" si="84"/>
        <v>17</v>
      </c>
    </row>
    <row r="127" spans="1:67" ht="15.45" thickTop="1" thickBot="1" x14ac:dyDescent="0.45">
      <c r="A127" s="21" t="s">
        <v>42</v>
      </c>
      <c r="B127" s="21" t="s">
        <v>8</v>
      </c>
      <c r="C127" s="2">
        <v>7</v>
      </c>
      <c r="D127" s="6">
        <v>2</v>
      </c>
      <c r="E127" s="6">
        <v>10</v>
      </c>
      <c r="F127" s="10">
        <v>6</v>
      </c>
      <c r="G127" s="14">
        <f t="shared" si="68"/>
        <v>25</v>
      </c>
      <c r="H127" s="2">
        <v>9</v>
      </c>
      <c r="I127" s="6">
        <v>10</v>
      </c>
      <c r="J127" s="6">
        <v>7</v>
      </c>
      <c r="K127" s="10">
        <v>16</v>
      </c>
      <c r="L127" s="14">
        <f t="shared" si="69"/>
        <v>42</v>
      </c>
      <c r="M127" s="2">
        <v>14</v>
      </c>
      <c r="N127" s="6">
        <v>20</v>
      </c>
      <c r="O127" s="6">
        <v>11</v>
      </c>
      <c r="P127" s="10">
        <v>15</v>
      </c>
      <c r="Q127" s="14">
        <f t="shared" si="70"/>
        <v>60</v>
      </c>
      <c r="R127" s="14">
        <f t="shared" si="71"/>
        <v>127</v>
      </c>
      <c r="S127" s="2">
        <v>18</v>
      </c>
      <c r="T127" s="6">
        <v>13</v>
      </c>
      <c r="U127" s="6">
        <v>11</v>
      </c>
      <c r="V127" s="10">
        <v>15</v>
      </c>
      <c r="W127" s="14">
        <f t="shared" si="72"/>
        <v>57</v>
      </c>
      <c r="X127" s="2">
        <v>9</v>
      </c>
      <c r="Y127" s="6">
        <v>12</v>
      </c>
      <c r="Z127" s="6">
        <v>11</v>
      </c>
      <c r="AA127" s="10">
        <v>10</v>
      </c>
      <c r="AB127" s="14">
        <f t="shared" si="73"/>
        <v>42</v>
      </c>
      <c r="AC127" s="2">
        <v>15</v>
      </c>
      <c r="AD127" s="6">
        <v>6</v>
      </c>
      <c r="AE127" s="6">
        <v>14</v>
      </c>
      <c r="AF127" s="10">
        <v>7</v>
      </c>
      <c r="AG127" s="14">
        <f t="shared" si="74"/>
        <v>42</v>
      </c>
      <c r="AH127" s="14">
        <f t="shared" si="75"/>
        <v>141</v>
      </c>
      <c r="AI127" s="2">
        <v>10</v>
      </c>
      <c r="AJ127" s="6">
        <v>15</v>
      </c>
      <c r="AK127" s="6">
        <v>10</v>
      </c>
      <c r="AL127" s="10">
        <v>17</v>
      </c>
      <c r="AM127" s="14">
        <f t="shared" si="76"/>
        <v>52</v>
      </c>
      <c r="AN127" s="2">
        <v>8</v>
      </c>
      <c r="AO127" s="6">
        <v>16</v>
      </c>
      <c r="AP127" s="6">
        <v>4</v>
      </c>
      <c r="AQ127" s="10">
        <v>9</v>
      </c>
      <c r="AR127" s="14">
        <f t="shared" si="77"/>
        <v>37</v>
      </c>
      <c r="AS127" s="2">
        <v>15</v>
      </c>
      <c r="AT127" s="6">
        <v>13</v>
      </c>
      <c r="AU127" s="6">
        <v>11</v>
      </c>
      <c r="AV127" s="10">
        <v>15</v>
      </c>
      <c r="AW127" s="14">
        <f t="shared" si="78"/>
        <v>54</v>
      </c>
      <c r="AX127" s="14">
        <f t="shared" si="79"/>
        <v>143</v>
      </c>
      <c r="AY127" s="2">
        <v>15</v>
      </c>
      <c r="AZ127" s="6">
        <v>9</v>
      </c>
      <c r="BA127" s="6">
        <v>7</v>
      </c>
      <c r="BB127" s="10">
        <v>15</v>
      </c>
      <c r="BC127" s="14">
        <f t="shared" si="80"/>
        <v>46</v>
      </c>
      <c r="BD127" s="2">
        <v>6</v>
      </c>
      <c r="BE127" s="6">
        <v>6</v>
      </c>
      <c r="BF127" s="6">
        <v>9</v>
      </c>
      <c r="BG127" s="10">
        <v>5</v>
      </c>
      <c r="BH127" s="14">
        <f t="shared" si="81"/>
        <v>26</v>
      </c>
      <c r="BI127" s="2">
        <v>9</v>
      </c>
      <c r="BJ127" s="6">
        <v>16</v>
      </c>
      <c r="BK127" s="6">
        <v>8</v>
      </c>
      <c r="BL127" s="10">
        <v>13</v>
      </c>
      <c r="BM127" s="14">
        <f t="shared" si="82"/>
        <v>46</v>
      </c>
      <c r="BN127" s="14">
        <f t="shared" si="83"/>
        <v>118</v>
      </c>
      <c r="BO127" s="18">
        <f t="shared" si="84"/>
        <v>529</v>
      </c>
    </row>
    <row r="128" spans="1:67" ht="15.45" thickTop="1" thickBot="1" x14ac:dyDescent="0.45">
      <c r="A128" s="21" t="s">
        <v>42</v>
      </c>
      <c r="B128" s="21" t="s">
        <v>9</v>
      </c>
      <c r="C128" s="2">
        <v>3</v>
      </c>
      <c r="D128" s="6">
        <v>2</v>
      </c>
      <c r="E128" s="6">
        <v>0</v>
      </c>
      <c r="F128" s="10">
        <v>2</v>
      </c>
      <c r="G128" s="14">
        <f t="shared" si="68"/>
        <v>7</v>
      </c>
      <c r="H128" s="2">
        <v>3</v>
      </c>
      <c r="I128" s="6">
        <v>5</v>
      </c>
      <c r="J128" s="6">
        <v>6</v>
      </c>
      <c r="K128" s="10">
        <v>10</v>
      </c>
      <c r="L128" s="14">
        <f t="shared" si="69"/>
        <v>24</v>
      </c>
      <c r="M128" s="2">
        <v>4</v>
      </c>
      <c r="N128" s="6">
        <v>5</v>
      </c>
      <c r="O128" s="6">
        <v>3</v>
      </c>
      <c r="P128" s="10">
        <v>4</v>
      </c>
      <c r="Q128" s="14">
        <f t="shared" si="70"/>
        <v>16</v>
      </c>
      <c r="R128" s="14">
        <f t="shared" si="71"/>
        <v>47</v>
      </c>
      <c r="S128" s="2">
        <v>3</v>
      </c>
      <c r="T128" s="6">
        <v>2</v>
      </c>
      <c r="U128" s="6">
        <v>1</v>
      </c>
      <c r="V128" s="10">
        <v>2</v>
      </c>
      <c r="W128" s="14">
        <f t="shared" si="72"/>
        <v>8</v>
      </c>
      <c r="X128" s="2">
        <v>1</v>
      </c>
      <c r="Y128" s="6">
        <v>1</v>
      </c>
      <c r="Z128" s="6">
        <v>0</v>
      </c>
      <c r="AA128" s="10">
        <v>0</v>
      </c>
      <c r="AB128" s="14">
        <f t="shared" si="73"/>
        <v>2</v>
      </c>
      <c r="AC128" s="2">
        <v>3</v>
      </c>
      <c r="AD128" s="6">
        <v>2</v>
      </c>
      <c r="AE128" s="6">
        <v>2</v>
      </c>
      <c r="AF128" s="10">
        <v>1</v>
      </c>
      <c r="AG128" s="14">
        <f t="shared" si="74"/>
        <v>8</v>
      </c>
      <c r="AH128" s="14">
        <f t="shared" si="75"/>
        <v>18</v>
      </c>
      <c r="AI128" s="2">
        <v>0</v>
      </c>
      <c r="AJ128" s="6">
        <v>2</v>
      </c>
      <c r="AK128" s="6">
        <v>0</v>
      </c>
      <c r="AL128" s="10">
        <v>3</v>
      </c>
      <c r="AM128" s="14">
        <f t="shared" si="76"/>
        <v>5</v>
      </c>
      <c r="AN128" s="2">
        <v>0</v>
      </c>
      <c r="AO128" s="6">
        <v>0</v>
      </c>
      <c r="AP128" s="6">
        <v>1</v>
      </c>
      <c r="AQ128" s="10">
        <v>0</v>
      </c>
      <c r="AR128" s="14">
        <f t="shared" si="77"/>
        <v>1</v>
      </c>
      <c r="AS128" s="2">
        <v>0</v>
      </c>
      <c r="AT128" s="6">
        <v>1</v>
      </c>
      <c r="AU128" s="6">
        <v>9</v>
      </c>
      <c r="AV128" s="10">
        <v>2</v>
      </c>
      <c r="AW128" s="14">
        <f t="shared" si="78"/>
        <v>12</v>
      </c>
      <c r="AX128" s="14">
        <f t="shared" si="79"/>
        <v>18</v>
      </c>
      <c r="AY128" s="2">
        <v>2</v>
      </c>
      <c r="AZ128" s="6">
        <v>1</v>
      </c>
      <c r="BA128" s="6">
        <v>3</v>
      </c>
      <c r="BB128" s="10">
        <v>5</v>
      </c>
      <c r="BC128" s="14">
        <f t="shared" si="80"/>
        <v>11</v>
      </c>
      <c r="BD128" s="2">
        <v>0</v>
      </c>
      <c r="BE128" s="6">
        <v>3</v>
      </c>
      <c r="BF128" s="6">
        <v>2</v>
      </c>
      <c r="BG128" s="10">
        <v>2</v>
      </c>
      <c r="BH128" s="14">
        <f t="shared" si="81"/>
        <v>7</v>
      </c>
      <c r="BI128" s="2">
        <v>1</v>
      </c>
      <c r="BJ128" s="6">
        <v>2</v>
      </c>
      <c r="BK128" s="6">
        <v>2</v>
      </c>
      <c r="BL128" s="10">
        <v>3</v>
      </c>
      <c r="BM128" s="14">
        <f t="shared" si="82"/>
        <v>8</v>
      </c>
      <c r="BN128" s="14">
        <f t="shared" si="83"/>
        <v>26</v>
      </c>
      <c r="BO128" s="18">
        <f t="shared" si="84"/>
        <v>109</v>
      </c>
    </row>
    <row r="129" spans="1:67" ht="15.45" thickTop="1" thickBot="1" x14ac:dyDescent="0.45">
      <c r="A129" s="21" t="s">
        <v>42</v>
      </c>
      <c r="B129" s="21" t="s">
        <v>10</v>
      </c>
      <c r="C129" s="3">
        <v>4</v>
      </c>
      <c r="D129" s="7">
        <v>3</v>
      </c>
      <c r="E129" s="7">
        <v>3</v>
      </c>
      <c r="F129" s="11">
        <v>19</v>
      </c>
      <c r="G129" s="15">
        <f t="shared" si="68"/>
        <v>29</v>
      </c>
      <c r="H129" s="3">
        <v>28</v>
      </c>
      <c r="I129" s="7">
        <v>15</v>
      </c>
      <c r="J129" s="7">
        <v>35</v>
      </c>
      <c r="K129" s="11">
        <v>39</v>
      </c>
      <c r="L129" s="15">
        <f t="shared" si="69"/>
        <v>117</v>
      </c>
      <c r="M129" s="3">
        <v>18</v>
      </c>
      <c r="N129" s="7">
        <v>10</v>
      </c>
      <c r="O129" s="7">
        <v>11</v>
      </c>
      <c r="P129" s="11">
        <v>13</v>
      </c>
      <c r="Q129" s="15">
        <f t="shared" si="70"/>
        <v>52</v>
      </c>
      <c r="R129" s="15">
        <f t="shared" si="71"/>
        <v>198</v>
      </c>
      <c r="S129" s="3">
        <v>8</v>
      </c>
      <c r="T129" s="7">
        <v>2</v>
      </c>
      <c r="U129" s="7">
        <v>3</v>
      </c>
      <c r="V129" s="11">
        <v>6</v>
      </c>
      <c r="W129" s="15">
        <f t="shared" si="72"/>
        <v>19</v>
      </c>
      <c r="X129" s="3">
        <v>5</v>
      </c>
      <c r="Y129" s="7">
        <v>2</v>
      </c>
      <c r="Z129" s="7">
        <v>1</v>
      </c>
      <c r="AA129" s="11">
        <v>4</v>
      </c>
      <c r="AB129" s="15">
        <f t="shared" si="73"/>
        <v>12</v>
      </c>
      <c r="AC129" s="3">
        <v>2</v>
      </c>
      <c r="AD129" s="7">
        <v>4</v>
      </c>
      <c r="AE129" s="7">
        <v>5</v>
      </c>
      <c r="AF129" s="11">
        <v>2</v>
      </c>
      <c r="AG129" s="15">
        <f t="shared" si="74"/>
        <v>13</v>
      </c>
      <c r="AH129" s="15">
        <f t="shared" si="75"/>
        <v>44</v>
      </c>
      <c r="AI129" s="3">
        <v>6</v>
      </c>
      <c r="AJ129" s="7">
        <v>1</v>
      </c>
      <c r="AK129" s="7">
        <v>0</v>
      </c>
      <c r="AL129" s="11">
        <v>2</v>
      </c>
      <c r="AM129" s="15">
        <f t="shared" si="76"/>
        <v>9</v>
      </c>
      <c r="AN129" s="3">
        <v>7</v>
      </c>
      <c r="AO129" s="7">
        <v>1</v>
      </c>
      <c r="AP129" s="7">
        <v>3</v>
      </c>
      <c r="AQ129" s="11">
        <v>4</v>
      </c>
      <c r="AR129" s="15">
        <f t="shared" si="77"/>
        <v>15</v>
      </c>
      <c r="AS129" s="3">
        <v>2</v>
      </c>
      <c r="AT129" s="7">
        <v>1</v>
      </c>
      <c r="AU129" s="7">
        <v>5</v>
      </c>
      <c r="AV129" s="11">
        <v>0</v>
      </c>
      <c r="AW129" s="15">
        <f t="shared" si="78"/>
        <v>8</v>
      </c>
      <c r="AX129" s="15">
        <f t="shared" si="79"/>
        <v>32</v>
      </c>
      <c r="AY129" s="3">
        <v>5</v>
      </c>
      <c r="AZ129" s="7">
        <v>4</v>
      </c>
      <c r="BA129" s="7">
        <v>3</v>
      </c>
      <c r="BB129" s="11">
        <v>9</v>
      </c>
      <c r="BC129" s="15">
        <f t="shared" si="80"/>
        <v>21</v>
      </c>
      <c r="BD129" s="3">
        <v>10</v>
      </c>
      <c r="BE129" s="7">
        <v>12</v>
      </c>
      <c r="BF129" s="7">
        <v>17</v>
      </c>
      <c r="BG129" s="11">
        <v>13</v>
      </c>
      <c r="BH129" s="15">
        <f t="shared" si="81"/>
        <v>52</v>
      </c>
      <c r="BI129" s="3">
        <v>8</v>
      </c>
      <c r="BJ129" s="7">
        <v>12</v>
      </c>
      <c r="BK129" s="7">
        <v>9</v>
      </c>
      <c r="BL129" s="11">
        <v>3</v>
      </c>
      <c r="BM129" s="15">
        <f t="shared" si="82"/>
        <v>32</v>
      </c>
      <c r="BN129" s="15">
        <f t="shared" si="83"/>
        <v>105</v>
      </c>
      <c r="BO129" s="19">
        <f t="shared" si="84"/>
        <v>379</v>
      </c>
    </row>
    <row r="130" spans="1:67" ht="15.45" thickTop="1" thickBot="1" x14ac:dyDescent="0.45">
      <c r="A130" s="21" t="s">
        <v>42</v>
      </c>
      <c r="B130" s="21" t="s">
        <v>11</v>
      </c>
      <c r="C130" s="4">
        <f>SUM(C119:C129)</f>
        <v>92</v>
      </c>
      <c r="D130" s="8">
        <f>SUM(D119:D129)</f>
        <v>102</v>
      </c>
      <c r="E130" s="8">
        <f>SUM(E119:E129)</f>
        <v>126</v>
      </c>
      <c r="F130" s="12">
        <f>SUM(F119:F129)</f>
        <v>146</v>
      </c>
      <c r="G130" s="16">
        <f t="shared" si="68"/>
        <v>466</v>
      </c>
      <c r="H130" s="4">
        <f>SUM(H119:H129)</f>
        <v>137</v>
      </c>
      <c r="I130" s="8">
        <f>SUM(I119:I129)</f>
        <v>107</v>
      </c>
      <c r="J130" s="8">
        <f>SUM(J119:J129)</f>
        <v>138</v>
      </c>
      <c r="K130" s="12">
        <f>SUM(K119:K129)</f>
        <v>157</v>
      </c>
      <c r="L130" s="16">
        <f t="shared" si="69"/>
        <v>539</v>
      </c>
      <c r="M130" s="4">
        <f>SUM(M119:M129)</f>
        <v>130</v>
      </c>
      <c r="N130" s="8">
        <f>SUM(N119:N129)</f>
        <v>141</v>
      </c>
      <c r="O130" s="8">
        <f>SUM(O119:O129)</f>
        <v>88</v>
      </c>
      <c r="P130" s="12">
        <f>SUM(P119:P129)</f>
        <v>118</v>
      </c>
      <c r="Q130" s="16">
        <f t="shared" si="70"/>
        <v>477</v>
      </c>
      <c r="R130" s="16">
        <f t="shared" si="71"/>
        <v>1482</v>
      </c>
      <c r="S130" s="4">
        <f>SUM(S119:S129)</f>
        <v>114</v>
      </c>
      <c r="T130" s="8">
        <f>SUM(T119:T129)</f>
        <v>82</v>
      </c>
      <c r="U130" s="8">
        <f>SUM(U119:U129)</f>
        <v>79</v>
      </c>
      <c r="V130" s="12">
        <f>SUM(V119:V129)</f>
        <v>99</v>
      </c>
      <c r="W130" s="16">
        <f t="shared" si="72"/>
        <v>374</v>
      </c>
      <c r="X130" s="4">
        <f>SUM(X119:X129)</f>
        <v>70</v>
      </c>
      <c r="Y130" s="8">
        <f>SUM(Y119:Y129)</f>
        <v>74</v>
      </c>
      <c r="Z130" s="8">
        <f>SUM(Z119:Z129)</f>
        <v>76</v>
      </c>
      <c r="AA130" s="12">
        <f>SUM(AA119:AA129)</f>
        <v>65</v>
      </c>
      <c r="AB130" s="16">
        <f t="shared" si="73"/>
        <v>285</v>
      </c>
      <c r="AC130" s="4">
        <f>SUM(AC119:AC129)</f>
        <v>101</v>
      </c>
      <c r="AD130" s="8">
        <f>SUM(AD119:AD129)</f>
        <v>88</v>
      </c>
      <c r="AE130" s="8">
        <f>SUM(AE119:AE129)</f>
        <v>86</v>
      </c>
      <c r="AF130" s="12">
        <f>SUM(AF119:AF129)</f>
        <v>77</v>
      </c>
      <c r="AG130" s="16">
        <f t="shared" si="74"/>
        <v>352</v>
      </c>
      <c r="AH130" s="16">
        <f t="shared" si="75"/>
        <v>1011</v>
      </c>
      <c r="AI130" s="4">
        <f>SUM(AI119:AI129)</f>
        <v>72</v>
      </c>
      <c r="AJ130" s="8">
        <f>SUM(AJ119:AJ129)</f>
        <v>79</v>
      </c>
      <c r="AK130" s="8">
        <f>SUM(AK119:AK129)</f>
        <v>68</v>
      </c>
      <c r="AL130" s="12">
        <f>SUM(AL119:AL129)</f>
        <v>87</v>
      </c>
      <c r="AM130" s="16">
        <f t="shared" si="76"/>
        <v>306</v>
      </c>
      <c r="AN130" s="4">
        <f>SUM(AN119:AN129)</f>
        <v>63</v>
      </c>
      <c r="AO130" s="8">
        <f>SUM(AO119:AO129)</f>
        <v>70</v>
      </c>
      <c r="AP130" s="8">
        <f>SUM(AP119:AP129)</f>
        <v>74</v>
      </c>
      <c r="AQ130" s="12">
        <f>SUM(AQ119:AQ129)</f>
        <v>85</v>
      </c>
      <c r="AR130" s="16">
        <f t="shared" si="77"/>
        <v>292</v>
      </c>
      <c r="AS130" s="4">
        <f>SUM(AS119:AS129)</f>
        <v>82</v>
      </c>
      <c r="AT130" s="8">
        <f>SUM(AT119:AT129)</f>
        <v>68</v>
      </c>
      <c r="AU130" s="8">
        <f>SUM(AU119:AU129)</f>
        <v>87</v>
      </c>
      <c r="AV130" s="12">
        <f>SUM(AV119:AV129)</f>
        <v>88</v>
      </c>
      <c r="AW130" s="16">
        <f t="shared" si="78"/>
        <v>325</v>
      </c>
      <c r="AX130" s="16">
        <f t="shared" si="79"/>
        <v>923</v>
      </c>
      <c r="AY130" s="4">
        <f>SUM(AY119:AY129)</f>
        <v>96</v>
      </c>
      <c r="AZ130" s="8">
        <f>SUM(AZ119:AZ129)</f>
        <v>87</v>
      </c>
      <c r="BA130" s="8">
        <f>SUM(BA119:BA129)</f>
        <v>87</v>
      </c>
      <c r="BB130" s="12">
        <f>SUM(BB119:BB129)</f>
        <v>108</v>
      </c>
      <c r="BC130" s="16">
        <f t="shared" si="80"/>
        <v>378</v>
      </c>
      <c r="BD130" s="4">
        <f>SUM(BD119:BD129)</f>
        <v>77</v>
      </c>
      <c r="BE130" s="8">
        <f>SUM(BE119:BE129)</f>
        <v>89</v>
      </c>
      <c r="BF130" s="8">
        <f>SUM(BF119:BF129)</f>
        <v>107</v>
      </c>
      <c r="BG130" s="12">
        <f>SUM(BG119:BG129)</f>
        <v>93</v>
      </c>
      <c r="BH130" s="16">
        <f t="shared" si="81"/>
        <v>366</v>
      </c>
      <c r="BI130" s="4">
        <f>SUM(BI119:BI129)</f>
        <v>82</v>
      </c>
      <c r="BJ130" s="8">
        <f>SUM(BJ119:BJ129)</f>
        <v>103</v>
      </c>
      <c r="BK130" s="8">
        <f>SUM(BK119:BK129)</f>
        <v>86</v>
      </c>
      <c r="BL130" s="12">
        <f>SUM(BL119:BL129)</f>
        <v>90</v>
      </c>
      <c r="BM130" s="16">
        <f t="shared" si="82"/>
        <v>361</v>
      </c>
      <c r="BN130" s="16">
        <f t="shared" si="83"/>
        <v>1105</v>
      </c>
      <c r="BO130" s="20">
        <f t="shared" si="84"/>
        <v>4521</v>
      </c>
    </row>
    <row r="131" spans="1:67" ht="15.45" thickTop="1" thickBot="1" x14ac:dyDescent="0.45">
      <c r="A131" s="21" t="s">
        <v>42</v>
      </c>
      <c r="B131" s="21" t="s">
        <v>12</v>
      </c>
      <c r="C131" s="4">
        <f>SUM(C119,C120,2.3*C121,2.3*C122,2.3*C123,2.3*C124,2*C125,2*C126,C127,0.4*C128,0.2*C129)</f>
        <v>89.6</v>
      </c>
      <c r="D131" s="8">
        <f>SUM(D119,D120,2.3*D121,2.3*D122,2.3*D123,2.3*D124,2*D125,2*D126,D127,0.4*D128,0.2*D129)</f>
        <v>100.69999999999999</v>
      </c>
      <c r="E131" s="8">
        <f>SUM(E119,E120,2.3*E121,2.3*E122,2.3*E123,2.3*E124,2*E125,2*E126,E127,0.4*E128,0.2*E129)</f>
        <v>124.89999999999999</v>
      </c>
      <c r="F131" s="12">
        <f>SUM(F119,F120,2.3*F121,2.3*F122,2.3*F123,2.3*F124,2*F125,2*F126,F127,0.4*F128,0.2*F129)</f>
        <v>130.9</v>
      </c>
      <c r="G131" s="16">
        <f t="shared" si="68"/>
        <v>446.1</v>
      </c>
      <c r="H131" s="4">
        <f>SUM(H119,H120,2.3*H121,2.3*H122,2.3*H123,2.3*H124,2*H125,2*H126,H127,0.4*H128,0.2*H129)</f>
        <v>114.8</v>
      </c>
      <c r="I131" s="8">
        <f>SUM(I119,I120,2.3*I121,2.3*I122,2.3*I123,2.3*I124,2*I125,2*I126,I127,0.4*I128,0.2*I129)</f>
        <v>93</v>
      </c>
      <c r="J131" s="8">
        <f>SUM(J119,J120,2.3*J121,2.3*J122,2.3*J123,2.3*J124,2*J125,2*J126,J127,0.4*J128,0.2*J129)</f>
        <v>109.7</v>
      </c>
      <c r="K131" s="12">
        <f>SUM(K119,K120,2.3*K121,2.3*K122,2.3*K123,2.3*K124,2*K125,2*K126,K127,0.4*K128,0.2*K129)</f>
        <v>121.8</v>
      </c>
      <c r="L131" s="16">
        <f t="shared" si="69"/>
        <v>439.3</v>
      </c>
      <c r="M131" s="4">
        <f>SUM(M119,M120,2.3*M121,2.3*M122,2.3*M123,2.3*M124,2*M125,2*M126,M127,0.4*M128,0.2*M129)</f>
        <v>115.49999999999999</v>
      </c>
      <c r="N131" s="8">
        <f>SUM(N119,N120,2.3*N121,2.3*N122,2.3*N123,2.3*N124,2*N125,2*N126,N127,0.4*N128,0.2*N129)</f>
        <v>133.9</v>
      </c>
      <c r="O131" s="8">
        <f>SUM(O119,O120,2.3*O121,2.3*O122,2.3*O123,2.3*O124,2*O125,2*O126,O127,0.4*O128,0.2*O129)</f>
        <v>78.400000000000006</v>
      </c>
      <c r="P131" s="12">
        <f>SUM(P119,P120,2.3*P121,2.3*P122,2.3*P123,2.3*P124,2*P125,2*P126,P127,0.4*P128,0.2*P129)</f>
        <v>109.1</v>
      </c>
      <c r="Q131" s="16">
        <f t="shared" si="70"/>
        <v>436.9</v>
      </c>
      <c r="R131" s="16">
        <f t="shared" si="71"/>
        <v>1322.3000000000002</v>
      </c>
      <c r="S131" s="4">
        <f>SUM(S119,S120,2.3*S121,2.3*S122,2.3*S123,2.3*S124,2*S125,2*S126,S127,0.4*S128,0.2*S129)</f>
        <v>108.1</v>
      </c>
      <c r="T131" s="8">
        <f>SUM(T119,T120,2.3*T121,2.3*T122,2.3*T123,2.3*T124,2*T125,2*T126,T127,0.4*T128,0.2*T129)</f>
        <v>80.5</v>
      </c>
      <c r="U131" s="8">
        <f>SUM(U119,U120,2.3*U121,2.3*U122,2.3*U123,2.3*U124,2*U125,2*U126,U127,0.4*U128,0.2*U129)</f>
        <v>76</v>
      </c>
      <c r="V131" s="12">
        <f>SUM(V119,V120,2.3*V121,2.3*V122,2.3*V123,2.3*V124,2*V125,2*V126,V127,0.4*V128,0.2*V129)</f>
        <v>93</v>
      </c>
      <c r="W131" s="16">
        <f t="shared" si="72"/>
        <v>357.6</v>
      </c>
      <c r="X131" s="4">
        <f>SUM(X119,X120,2.3*X121,2.3*X122,2.3*X123,2.3*X124,2*X125,2*X126,X127,0.4*X128,0.2*X129)</f>
        <v>69.300000000000011</v>
      </c>
      <c r="Y131" s="8">
        <f>SUM(Y119,Y120,2.3*Y121,2.3*Y122,2.3*Y123,2.3*Y124,2*Y125,2*Y126,Y127,0.4*Y128,0.2*Y129)</f>
        <v>74.400000000000006</v>
      </c>
      <c r="Z131" s="8">
        <f>SUM(Z119,Z120,2.3*Z121,2.3*Z122,2.3*Z123,2.3*Z124,2*Z125,2*Z126,Z127,0.4*Z128,0.2*Z129)</f>
        <v>75.2</v>
      </c>
      <c r="AA131" s="12">
        <f>SUM(AA119,AA120,2.3*AA121,2.3*AA122,2.3*AA123,2.3*AA124,2*AA125,2*AA126,AA127,0.4*AA128,0.2*AA129)</f>
        <v>64.400000000000006</v>
      </c>
      <c r="AB131" s="16">
        <f t="shared" si="73"/>
        <v>283.30000000000007</v>
      </c>
      <c r="AC131" s="4">
        <f>SUM(AC119,AC120,2.3*AC121,2.3*AC122,2.3*AC123,2.3*AC124,2*AC125,2*AC126,AC127,0.4*AC128,0.2*AC129)</f>
        <v>100.2</v>
      </c>
      <c r="AD131" s="8">
        <f>SUM(AD119,AD120,2.3*AD121,2.3*AD122,2.3*AD123,2.3*AD124,2*AD125,2*AD126,AD127,0.4*AD128,0.2*AD129)</f>
        <v>86.199999999999989</v>
      </c>
      <c r="AE131" s="8">
        <f>SUM(AE119,AE120,2.3*AE121,2.3*AE122,2.3*AE123,2.3*AE124,2*AE125,2*AE126,AE127,0.4*AE128,0.2*AE129)</f>
        <v>83.399999999999991</v>
      </c>
      <c r="AF131" s="12">
        <f>SUM(AF119,AF120,2.3*AF121,2.3*AF122,2.3*AF123,2.3*AF124,2*AF125,2*AF126,AF127,0.4*AF128,0.2*AF129)</f>
        <v>76.100000000000009</v>
      </c>
      <c r="AG131" s="16">
        <f t="shared" si="74"/>
        <v>345.9</v>
      </c>
      <c r="AH131" s="16">
        <f t="shared" si="75"/>
        <v>986.80000000000007</v>
      </c>
      <c r="AI131" s="4">
        <f>SUM(AI119,AI120,2.3*AI121,2.3*AI122,2.3*AI123,2.3*AI124,2*AI125,2*AI126,AI127,0.4*AI128,0.2*AI129)</f>
        <v>67.2</v>
      </c>
      <c r="AJ131" s="8">
        <f>SUM(AJ119,AJ120,2.3*AJ121,2.3*AJ122,2.3*AJ123,2.3*AJ124,2*AJ125,2*AJ126,AJ127,0.4*AJ128,0.2*AJ129)</f>
        <v>80.900000000000006</v>
      </c>
      <c r="AK131" s="8">
        <f>SUM(AK119,AK120,2.3*AK121,2.3*AK122,2.3*AK123,2.3*AK124,2*AK125,2*AK126,AK127,0.4*AK128,0.2*AK129)</f>
        <v>73.2</v>
      </c>
      <c r="AL131" s="12">
        <f>SUM(AL119,AL120,2.3*AL121,2.3*AL122,2.3*AL123,2.3*AL124,2*AL125,2*AL126,AL127,0.4*AL128,0.2*AL129)</f>
        <v>88.800000000000011</v>
      </c>
      <c r="AM131" s="16">
        <f t="shared" si="76"/>
        <v>310.10000000000002</v>
      </c>
      <c r="AN131" s="4">
        <f>SUM(AN119,AN120,2.3*AN121,2.3*AN122,2.3*AN123,2.3*AN124,2*AN125,2*AN126,AN127,0.4*AN128,0.2*AN129)</f>
        <v>57.4</v>
      </c>
      <c r="AO131" s="8">
        <f>SUM(AO119,AO120,2.3*AO121,2.3*AO122,2.3*AO123,2.3*AO124,2*AO125,2*AO126,AO127,0.4*AO128,0.2*AO129)</f>
        <v>69.2</v>
      </c>
      <c r="AP131" s="8">
        <f>SUM(AP119,AP120,2.3*AP121,2.3*AP122,2.3*AP123,2.3*AP124,2*AP125,2*AP126,AP127,0.4*AP128,0.2*AP129)</f>
        <v>77.2</v>
      </c>
      <c r="AQ131" s="12">
        <f>SUM(AQ119,AQ120,2.3*AQ121,2.3*AQ122,2.3*AQ123,2.3*AQ124,2*AQ125,2*AQ126,AQ127,0.4*AQ128,0.2*AQ129)</f>
        <v>83.1</v>
      </c>
      <c r="AR131" s="16">
        <f t="shared" si="77"/>
        <v>286.89999999999998</v>
      </c>
      <c r="AS131" s="4">
        <f>SUM(AS119,AS120,2.3*AS121,2.3*AS122,2.3*AS123,2.3*AS124,2*AS125,2*AS126,AS127,0.4*AS128,0.2*AS129)</f>
        <v>80.400000000000006</v>
      </c>
      <c r="AT131" s="8">
        <f>SUM(AT119,AT120,2.3*AT121,2.3*AT122,2.3*AT123,2.3*AT124,2*AT125,2*AT126,AT127,0.4*AT128,0.2*AT129)</f>
        <v>69.900000000000006</v>
      </c>
      <c r="AU131" s="8">
        <f>SUM(AU119,AU120,2.3*AU121,2.3*AU122,2.3*AU123,2.3*AU124,2*AU125,2*AU126,AU127,0.4*AU128,0.2*AU129)</f>
        <v>77.599999999999994</v>
      </c>
      <c r="AV131" s="12">
        <f>SUM(AV119,AV120,2.3*AV121,2.3*AV122,2.3*AV123,2.3*AV124,2*AV125,2*AV126,AV127,0.4*AV128,0.2*AV129)</f>
        <v>88.1</v>
      </c>
      <c r="AW131" s="16">
        <f t="shared" si="78"/>
        <v>316</v>
      </c>
      <c r="AX131" s="16">
        <f t="shared" si="79"/>
        <v>913</v>
      </c>
      <c r="AY131" s="4">
        <f>SUM(AY119,AY120,2.3*AY121,2.3*AY122,2.3*AY123,2.3*AY124,2*AY125,2*AY126,AY127,0.4*AY128,0.2*AY129)</f>
        <v>92.1</v>
      </c>
      <c r="AZ131" s="8">
        <f>SUM(AZ119,AZ120,2.3*AZ121,2.3*AZ122,2.3*AZ123,2.3*AZ124,2*AZ125,2*AZ126,AZ127,0.4*AZ128,0.2*AZ129)</f>
        <v>84.5</v>
      </c>
      <c r="BA131" s="8">
        <f>SUM(BA119,BA120,2.3*BA121,2.3*BA122,2.3*BA123,2.3*BA124,2*BA125,2*BA126,BA127,0.4*BA128,0.2*BA129)</f>
        <v>82.8</v>
      </c>
      <c r="BB131" s="12">
        <f>SUM(BB119,BB120,2.3*BB121,2.3*BB122,2.3*BB123,2.3*BB124,2*BB125,2*BB126,BB127,0.4*BB128,0.2*BB129)</f>
        <v>98.8</v>
      </c>
      <c r="BC131" s="16">
        <f t="shared" si="80"/>
        <v>358.2</v>
      </c>
      <c r="BD131" s="4">
        <f>SUM(BD119,BD120,2.3*BD121,2.3*BD122,2.3*BD123,2.3*BD124,2*BD125,2*BD126,BD127,0.4*BD128,0.2*BD129)</f>
        <v>70</v>
      </c>
      <c r="BE131" s="8">
        <f>SUM(BE119,BE120,2.3*BE121,2.3*BE122,2.3*BE123,2.3*BE124,2*BE125,2*BE126,BE127,0.4*BE128,0.2*BE129)</f>
        <v>81.500000000000014</v>
      </c>
      <c r="BF131" s="8">
        <f>SUM(BF119,BF120,2.3*BF121,2.3*BF122,2.3*BF123,2.3*BF124,2*BF125,2*BF126,BF127,0.4*BF128,0.2*BF129)</f>
        <v>94.8</v>
      </c>
      <c r="BG131" s="12">
        <f>SUM(BG119,BG120,2.3*BG121,2.3*BG122,2.3*BG123,2.3*BG124,2*BG125,2*BG126,BG127,0.4*BG128,0.2*BG129)</f>
        <v>82.699999999999989</v>
      </c>
      <c r="BH131" s="16">
        <f t="shared" si="81"/>
        <v>329</v>
      </c>
      <c r="BI131" s="4">
        <f>SUM(BI119,BI120,2.3*BI121,2.3*BI122,2.3*BI123,2.3*BI124,2*BI125,2*BI126,BI127,0.4*BI128,0.2*BI129)</f>
        <v>76</v>
      </c>
      <c r="BJ131" s="8">
        <f>SUM(BJ119,BJ120,2.3*BJ121,2.3*BJ122,2.3*BJ123,2.3*BJ124,2*BJ125,2*BJ126,BJ127,0.4*BJ128,0.2*BJ129)</f>
        <v>92.2</v>
      </c>
      <c r="BK131" s="8">
        <f>SUM(BK119,BK120,2.3*BK121,2.3*BK122,2.3*BK123,2.3*BK124,2*BK125,2*BK126,BK127,0.4*BK128,0.2*BK129)</f>
        <v>77.599999999999994</v>
      </c>
      <c r="BL131" s="12">
        <f>SUM(BL119,BL120,2.3*BL121,2.3*BL122,2.3*BL123,2.3*BL124,2*BL125,2*BL126,BL127,0.4*BL128,0.2*BL129)</f>
        <v>85.8</v>
      </c>
      <c r="BM131" s="16">
        <f t="shared" si="82"/>
        <v>331.59999999999997</v>
      </c>
      <c r="BN131" s="16">
        <f t="shared" si="83"/>
        <v>1018.8</v>
      </c>
      <c r="BO131" s="20">
        <f t="shared" si="84"/>
        <v>4240.9000000000005</v>
      </c>
    </row>
    <row r="132" spans="1:67" ht="15.45" thickTop="1" thickBot="1" x14ac:dyDescent="0.45">
      <c r="A132" s="21" t="s">
        <v>43</v>
      </c>
      <c r="B132" s="21" t="s">
        <v>0</v>
      </c>
      <c r="C132" s="1">
        <v>3</v>
      </c>
      <c r="D132" s="5">
        <v>12</v>
      </c>
      <c r="E132" s="5">
        <v>13</v>
      </c>
      <c r="F132" s="9">
        <v>11</v>
      </c>
      <c r="G132" s="13">
        <f t="shared" si="68"/>
        <v>39</v>
      </c>
      <c r="H132" s="1">
        <v>11</v>
      </c>
      <c r="I132" s="5">
        <v>11</v>
      </c>
      <c r="J132" s="5">
        <v>5</v>
      </c>
      <c r="K132" s="9">
        <v>13</v>
      </c>
      <c r="L132" s="13">
        <f t="shared" si="69"/>
        <v>40</v>
      </c>
      <c r="M132" s="1">
        <v>14</v>
      </c>
      <c r="N132" s="5">
        <v>10</v>
      </c>
      <c r="O132" s="5">
        <v>11</v>
      </c>
      <c r="P132" s="9">
        <v>19</v>
      </c>
      <c r="Q132" s="13">
        <f t="shared" si="70"/>
        <v>54</v>
      </c>
      <c r="R132" s="13">
        <f t="shared" si="71"/>
        <v>133</v>
      </c>
      <c r="S132" s="1">
        <v>10</v>
      </c>
      <c r="T132" s="5">
        <v>9</v>
      </c>
      <c r="U132" s="5">
        <v>10</v>
      </c>
      <c r="V132" s="9">
        <v>7</v>
      </c>
      <c r="W132" s="13">
        <f t="shared" si="72"/>
        <v>36</v>
      </c>
      <c r="X132" s="1">
        <v>8</v>
      </c>
      <c r="Y132" s="5">
        <v>4</v>
      </c>
      <c r="Z132" s="5">
        <v>5</v>
      </c>
      <c r="AA132" s="9">
        <v>8</v>
      </c>
      <c r="AB132" s="13">
        <f t="shared" si="73"/>
        <v>25</v>
      </c>
      <c r="AC132" s="1">
        <v>7</v>
      </c>
      <c r="AD132" s="5">
        <v>8</v>
      </c>
      <c r="AE132" s="5">
        <v>11</v>
      </c>
      <c r="AF132" s="9">
        <v>10</v>
      </c>
      <c r="AG132" s="13">
        <f t="shared" si="74"/>
        <v>36</v>
      </c>
      <c r="AH132" s="13">
        <f t="shared" si="75"/>
        <v>97</v>
      </c>
      <c r="AI132" s="1">
        <v>6</v>
      </c>
      <c r="AJ132" s="5">
        <v>8</v>
      </c>
      <c r="AK132" s="5">
        <v>5</v>
      </c>
      <c r="AL132" s="9">
        <v>3</v>
      </c>
      <c r="AM132" s="13">
        <f t="shared" si="76"/>
        <v>22</v>
      </c>
      <c r="AN132" s="1">
        <v>11</v>
      </c>
      <c r="AO132" s="5">
        <v>7</v>
      </c>
      <c r="AP132" s="5">
        <v>6</v>
      </c>
      <c r="AQ132" s="9">
        <v>9</v>
      </c>
      <c r="AR132" s="13">
        <f t="shared" si="77"/>
        <v>33</v>
      </c>
      <c r="AS132" s="1">
        <v>11</v>
      </c>
      <c r="AT132" s="5">
        <v>10</v>
      </c>
      <c r="AU132" s="5">
        <v>10</v>
      </c>
      <c r="AV132" s="9">
        <v>8</v>
      </c>
      <c r="AW132" s="13">
        <f t="shared" si="78"/>
        <v>39</v>
      </c>
      <c r="AX132" s="13">
        <f t="shared" si="79"/>
        <v>94</v>
      </c>
      <c r="AY132" s="1">
        <v>12</v>
      </c>
      <c r="AZ132" s="5">
        <v>13</v>
      </c>
      <c r="BA132" s="5">
        <v>4</v>
      </c>
      <c r="BB132" s="9">
        <v>10</v>
      </c>
      <c r="BC132" s="13">
        <f t="shared" si="80"/>
        <v>39</v>
      </c>
      <c r="BD132" s="1">
        <v>18</v>
      </c>
      <c r="BE132" s="5">
        <v>10</v>
      </c>
      <c r="BF132" s="5">
        <v>15</v>
      </c>
      <c r="BG132" s="9">
        <v>12</v>
      </c>
      <c r="BH132" s="13">
        <f t="shared" si="81"/>
        <v>55</v>
      </c>
      <c r="BI132" s="1">
        <v>22</v>
      </c>
      <c r="BJ132" s="5">
        <v>17</v>
      </c>
      <c r="BK132" s="5">
        <v>21</v>
      </c>
      <c r="BL132" s="9">
        <v>18</v>
      </c>
      <c r="BM132" s="13">
        <f t="shared" si="82"/>
        <v>78</v>
      </c>
      <c r="BN132" s="13">
        <f t="shared" si="83"/>
        <v>172</v>
      </c>
      <c r="BO132" s="17">
        <f t="shared" si="84"/>
        <v>496</v>
      </c>
    </row>
    <row r="133" spans="1:67" ht="15.45" thickTop="1" thickBot="1" x14ac:dyDescent="0.45">
      <c r="A133" s="21" t="s">
        <v>43</v>
      </c>
      <c r="B133" s="21" t="s">
        <v>1</v>
      </c>
      <c r="C133" s="2">
        <v>1</v>
      </c>
      <c r="D133" s="6">
        <v>1</v>
      </c>
      <c r="E133" s="6">
        <v>2</v>
      </c>
      <c r="F133" s="10">
        <v>0</v>
      </c>
      <c r="G133" s="14">
        <f t="shared" si="68"/>
        <v>4</v>
      </c>
      <c r="H133" s="2">
        <v>0</v>
      </c>
      <c r="I133" s="6">
        <v>3</v>
      </c>
      <c r="J133" s="6">
        <v>1</v>
      </c>
      <c r="K133" s="10">
        <v>0</v>
      </c>
      <c r="L133" s="14">
        <f t="shared" si="69"/>
        <v>4</v>
      </c>
      <c r="M133" s="2">
        <v>0</v>
      </c>
      <c r="N133" s="6">
        <v>4</v>
      </c>
      <c r="O133" s="6">
        <v>1</v>
      </c>
      <c r="P133" s="10">
        <v>1</v>
      </c>
      <c r="Q133" s="14">
        <f t="shared" si="70"/>
        <v>6</v>
      </c>
      <c r="R133" s="14">
        <f t="shared" si="71"/>
        <v>14</v>
      </c>
      <c r="S133" s="2">
        <v>3</v>
      </c>
      <c r="T133" s="6">
        <v>1</v>
      </c>
      <c r="U133" s="6">
        <v>1</v>
      </c>
      <c r="V133" s="10">
        <v>5</v>
      </c>
      <c r="W133" s="14">
        <f t="shared" si="72"/>
        <v>10</v>
      </c>
      <c r="X133" s="2">
        <v>3</v>
      </c>
      <c r="Y133" s="6">
        <v>0</v>
      </c>
      <c r="Z133" s="6">
        <v>3</v>
      </c>
      <c r="AA133" s="10">
        <v>2</v>
      </c>
      <c r="AB133" s="14">
        <f t="shared" si="73"/>
        <v>8</v>
      </c>
      <c r="AC133" s="2">
        <v>1</v>
      </c>
      <c r="AD133" s="6">
        <v>2</v>
      </c>
      <c r="AE133" s="6">
        <v>0</v>
      </c>
      <c r="AF133" s="10">
        <v>5</v>
      </c>
      <c r="AG133" s="14">
        <f t="shared" si="74"/>
        <v>8</v>
      </c>
      <c r="AH133" s="14">
        <f t="shared" si="75"/>
        <v>26</v>
      </c>
      <c r="AI133" s="2">
        <v>2</v>
      </c>
      <c r="AJ133" s="6">
        <v>1</v>
      </c>
      <c r="AK133" s="6">
        <v>3</v>
      </c>
      <c r="AL133" s="10">
        <v>1</v>
      </c>
      <c r="AM133" s="14">
        <f t="shared" si="76"/>
        <v>7</v>
      </c>
      <c r="AN133" s="2">
        <v>2</v>
      </c>
      <c r="AO133" s="6">
        <v>3</v>
      </c>
      <c r="AP133" s="6">
        <v>1</v>
      </c>
      <c r="AQ133" s="10">
        <v>0</v>
      </c>
      <c r="AR133" s="14">
        <f t="shared" si="77"/>
        <v>6</v>
      </c>
      <c r="AS133" s="2">
        <v>2</v>
      </c>
      <c r="AT133" s="6">
        <v>2</v>
      </c>
      <c r="AU133" s="6">
        <v>1</v>
      </c>
      <c r="AV133" s="10">
        <v>3</v>
      </c>
      <c r="AW133" s="14">
        <f t="shared" si="78"/>
        <v>8</v>
      </c>
      <c r="AX133" s="14">
        <f t="shared" si="79"/>
        <v>21</v>
      </c>
      <c r="AY133" s="2">
        <v>4</v>
      </c>
      <c r="AZ133" s="6">
        <v>1</v>
      </c>
      <c r="BA133" s="6">
        <v>1</v>
      </c>
      <c r="BB133" s="10">
        <v>1</v>
      </c>
      <c r="BC133" s="14">
        <f t="shared" si="80"/>
        <v>7</v>
      </c>
      <c r="BD133" s="2">
        <v>2</v>
      </c>
      <c r="BE133" s="6">
        <v>5</v>
      </c>
      <c r="BF133" s="6">
        <v>1</v>
      </c>
      <c r="BG133" s="10">
        <v>1</v>
      </c>
      <c r="BH133" s="14">
        <f t="shared" si="81"/>
        <v>9</v>
      </c>
      <c r="BI133" s="2">
        <v>1</v>
      </c>
      <c r="BJ133" s="6">
        <v>0</v>
      </c>
      <c r="BK133" s="6">
        <v>0</v>
      </c>
      <c r="BL133" s="10">
        <v>1</v>
      </c>
      <c r="BM133" s="14">
        <f t="shared" si="82"/>
        <v>2</v>
      </c>
      <c r="BN133" s="14">
        <f t="shared" si="83"/>
        <v>18</v>
      </c>
      <c r="BO133" s="18">
        <f t="shared" si="84"/>
        <v>79</v>
      </c>
    </row>
    <row r="134" spans="1:67" ht="15.45" thickTop="1" thickBot="1" x14ac:dyDescent="0.45">
      <c r="A134" s="21" t="s">
        <v>43</v>
      </c>
      <c r="B134" s="21" t="s">
        <v>2</v>
      </c>
      <c r="C134" s="2">
        <v>0</v>
      </c>
      <c r="D134" s="6">
        <v>0</v>
      </c>
      <c r="E134" s="6">
        <v>0</v>
      </c>
      <c r="F134" s="10">
        <v>0</v>
      </c>
      <c r="G134" s="14">
        <f t="shared" si="68"/>
        <v>0</v>
      </c>
      <c r="H134" s="2">
        <v>0</v>
      </c>
      <c r="I134" s="6">
        <v>0</v>
      </c>
      <c r="J134" s="6">
        <v>0</v>
      </c>
      <c r="K134" s="10">
        <v>0</v>
      </c>
      <c r="L134" s="14">
        <f t="shared" si="69"/>
        <v>0</v>
      </c>
      <c r="M134" s="2">
        <v>0</v>
      </c>
      <c r="N134" s="6">
        <v>0</v>
      </c>
      <c r="O134" s="6">
        <v>0</v>
      </c>
      <c r="P134" s="10">
        <v>0</v>
      </c>
      <c r="Q134" s="14">
        <f t="shared" si="70"/>
        <v>0</v>
      </c>
      <c r="R134" s="14">
        <f t="shared" si="71"/>
        <v>0</v>
      </c>
      <c r="S134" s="2">
        <v>1</v>
      </c>
      <c r="T134" s="6">
        <v>0</v>
      </c>
      <c r="U134" s="6">
        <v>1</v>
      </c>
      <c r="V134" s="10">
        <v>0</v>
      </c>
      <c r="W134" s="14">
        <f t="shared" si="72"/>
        <v>2</v>
      </c>
      <c r="X134" s="2">
        <v>0</v>
      </c>
      <c r="Y134" s="6">
        <v>0</v>
      </c>
      <c r="Z134" s="6">
        <v>0</v>
      </c>
      <c r="AA134" s="10">
        <v>0</v>
      </c>
      <c r="AB134" s="14">
        <f t="shared" si="73"/>
        <v>0</v>
      </c>
      <c r="AC134" s="2">
        <v>0</v>
      </c>
      <c r="AD134" s="6">
        <v>0</v>
      </c>
      <c r="AE134" s="6">
        <v>0</v>
      </c>
      <c r="AF134" s="10">
        <v>0</v>
      </c>
      <c r="AG134" s="14">
        <f t="shared" si="74"/>
        <v>0</v>
      </c>
      <c r="AH134" s="14">
        <f t="shared" si="75"/>
        <v>2</v>
      </c>
      <c r="AI134" s="2">
        <v>1</v>
      </c>
      <c r="AJ134" s="6">
        <v>0</v>
      </c>
      <c r="AK134" s="6">
        <v>0</v>
      </c>
      <c r="AL134" s="10">
        <v>0</v>
      </c>
      <c r="AM134" s="14">
        <f t="shared" si="76"/>
        <v>1</v>
      </c>
      <c r="AN134" s="2">
        <v>0</v>
      </c>
      <c r="AO134" s="6">
        <v>0</v>
      </c>
      <c r="AP134" s="6">
        <v>0</v>
      </c>
      <c r="AQ134" s="10">
        <v>0</v>
      </c>
      <c r="AR134" s="14">
        <f t="shared" si="77"/>
        <v>0</v>
      </c>
      <c r="AS134" s="2">
        <v>1</v>
      </c>
      <c r="AT134" s="6">
        <v>1</v>
      </c>
      <c r="AU134" s="6">
        <v>0</v>
      </c>
      <c r="AV134" s="10">
        <v>0</v>
      </c>
      <c r="AW134" s="14">
        <f t="shared" si="78"/>
        <v>2</v>
      </c>
      <c r="AX134" s="14">
        <f t="shared" si="79"/>
        <v>3</v>
      </c>
      <c r="AY134" s="2">
        <v>0</v>
      </c>
      <c r="AZ134" s="6">
        <v>0</v>
      </c>
      <c r="BA134" s="6">
        <v>0</v>
      </c>
      <c r="BB134" s="10">
        <v>0</v>
      </c>
      <c r="BC134" s="14">
        <f t="shared" si="80"/>
        <v>0</v>
      </c>
      <c r="BD134" s="2">
        <v>0</v>
      </c>
      <c r="BE134" s="6">
        <v>0</v>
      </c>
      <c r="BF134" s="6">
        <v>0</v>
      </c>
      <c r="BG134" s="10">
        <v>0</v>
      </c>
      <c r="BH134" s="14">
        <f t="shared" si="81"/>
        <v>0</v>
      </c>
      <c r="BI134" s="2">
        <v>0</v>
      </c>
      <c r="BJ134" s="6">
        <v>0</v>
      </c>
      <c r="BK134" s="6">
        <v>0</v>
      </c>
      <c r="BL134" s="10">
        <v>0</v>
      </c>
      <c r="BM134" s="14">
        <f t="shared" si="82"/>
        <v>0</v>
      </c>
      <c r="BN134" s="14">
        <f t="shared" si="83"/>
        <v>0</v>
      </c>
      <c r="BO134" s="18">
        <f t="shared" si="84"/>
        <v>5</v>
      </c>
    </row>
    <row r="135" spans="1:67" ht="15.45" thickTop="1" thickBot="1" x14ac:dyDescent="0.45">
      <c r="A135" s="21" t="s">
        <v>43</v>
      </c>
      <c r="B135" s="21" t="s">
        <v>3</v>
      </c>
      <c r="C135" s="2">
        <v>0</v>
      </c>
      <c r="D135" s="6">
        <v>0</v>
      </c>
      <c r="E135" s="6">
        <v>0</v>
      </c>
      <c r="F135" s="10">
        <v>0</v>
      </c>
      <c r="G135" s="14">
        <f t="shared" si="68"/>
        <v>0</v>
      </c>
      <c r="H135" s="2">
        <v>0</v>
      </c>
      <c r="I135" s="6">
        <v>0</v>
      </c>
      <c r="J135" s="6">
        <v>0</v>
      </c>
      <c r="K135" s="10">
        <v>0</v>
      </c>
      <c r="L135" s="14">
        <f t="shared" si="69"/>
        <v>0</v>
      </c>
      <c r="M135" s="2">
        <v>0</v>
      </c>
      <c r="N135" s="6">
        <v>0</v>
      </c>
      <c r="O135" s="6">
        <v>0</v>
      </c>
      <c r="P135" s="10">
        <v>0</v>
      </c>
      <c r="Q135" s="14">
        <f t="shared" si="70"/>
        <v>0</v>
      </c>
      <c r="R135" s="14">
        <f t="shared" si="71"/>
        <v>0</v>
      </c>
      <c r="S135" s="2">
        <v>0</v>
      </c>
      <c r="T135" s="6">
        <v>0</v>
      </c>
      <c r="U135" s="6">
        <v>0</v>
      </c>
      <c r="V135" s="10">
        <v>0</v>
      </c>
      <c r="W135" s="14">
        <f t="shared" si="72"/>
        <v>0</v>
      </c>
      <c r="X135" s="2">
        <v>0</v>
      </c>
      <c r="Y135" s="6">
        <v>0</v>
      </c>
      <c r="Z135" s="6">
        <v>0</v>
      </c>
      <c r="AA135" s="10">
        <v>0</v>
      </c>
      <c r="AB135" s="14">
        <f t="shared" si="73"/>
        <v>0</v>
      </c>
      <c r="AC135" s="2">
        <v>0</v>
      </c>
      <c r="AD135" s="6">
        <v>0</v>
      </c>
      <c r="AE135" s="6">
        <v>0</v>
      </c>
      <c r="AF135" s="10">
        <v>0</v>
      </c>
      <c r="AG135" s="14">
        <f t="shared" si="74"/>
        <v>0</v>
      </c>
      <c r="AH135" s="14">
        <f t="shared" si="75"/>
        <v>0</v>
      </c>
      <c r="AI135" s="2">
        <v>0</v>
      </c>
      <c r="AJ135" s="6">
        <v>0</v>
      </c>
      <c r="AK135" s="6">
        <v>0</v>
      </c>
      <c r="AL135" s="10">
        <v>0</v>
      </c>
      <c r="AM135" s="14">
        <f t="shared" si="76"/>
        <v>0</v>
      </c>
      <c r="AN135" s="2">
        <v>0</v>
      </c>
      <c r="AO135" s="6">
        <v>0</v>
      </c>
      <c r="AP135" s="6">
        <v>0</v>
      </c>
      <c r="AQ135" s="10">
        <v>0</v>
      </c>
      <c r="AR135" s="14">
        <f t="shared" si="77"/>
        <v>0</v>
      </c>
      <c r="AS135" s="2">
        <v>0</v>
      </c>
      <c r="AT135" s="6">
        <v>0</v>
      </c>
      <c r="AU135" s="6">
        <v>0</v>
      </c>
      <c r="AV135" s="10">
        <v>0</v>
      </c>
      <c r="AW135" s="14">
        <f t="shared" si="78"/>
        <v>0</v>
      </c>
      <c r="AX135" s="14">
        <f t="shared" si="79"/>
        <v>0</v>
      </c>
      <c r="AY135" s="2">
        <v>0</v>
      </c>
      <c r="AZ135" s="6">
        <v>0</v>
      </c>
      <c r="BA135" s="6">
        <v>0</v>
      </c>
      <c r="BB135" s="10">
        <v>0</v>
      </c>
      <c r="BC135" s="14">
        <f t="shared" si="80"/>
        <v>0</v>
      </c>
      <c r="BD135" s="2">
        <v>0</v>
      </c>
      <c r="BE135" s="6">
        <v>0</v>
      </c>
      <c r="BF135" s="6">
        <v>0</v>
      </c>
      <c r="BG135" s="10">
        <v>0</v>
      </c>
      <c r="BH135" s="14">
        <f t="shared" si="81"/>
        <v>0</v>
      </c>
      <c r="BI135" s="2">
        <v>0</v>
      </c>
      <c r="BJ135" s="6">
        <v>0</v>
      </c>
      <c r="BK135" s="6">
        <v>0</v>
      </c>
      <c r="BL135" s="10">
        <v>0</v>
      </c>
      <c r="BM135" s="14">
        <f t="shared" si="82"/>
        <v>0</v>
      </c>
      <c r="BN135" s="14">
        <f t="shared" si="83"/>
        <v>0</v>
      </c>
      <c r="BO135" s="18">
        <f t="shared" si="84"/>
        <v>0</v>
      </c>
    </row>
    <row r="136" spans="1:67" ht="15.45" thickTop="1" thickBot="1" x14ac:dyDescent="0.45">
      <c r="A136" s="21" t="s">
        <v>43</v>
      </c>
      <c r="B136" s="21" t="s">
        <v>4</v>
      </c>
      <c r="C136" s="2">
        <v>0</v>
      </c>
      <c r="D136" s="6">
        <v>0</v>
      </c>
      <c r="E136" s="6">
        <v>0</v>
      </c>
      <c r="F136" s="10">
        <v>0</v>
      </c>
      <c r="G136" s="14">
        <f t="shared" si="68"/>
        <v>0</v>
      </c>
      <c r="H136" s="2">
        <v>0</v>
      </c>
      <c r="I136" s="6">
        <v>0</v>
      </c>
      <c r="J136" s="6">
        <v>0</v>
      </c>
      <c r="K136" s="10">
        <v>0</v>
      </c>
      <c r="L136" s="14">
        <f t="shared" si="69"/>
        <v>0</v>
      </c>
      <c r="M136" s="2">
        <v>0</v>
      </c>
      <c r="N136" s="6">
        <v>0</v>
      </c>
      <c r="O136" s="6">
        <v>0</v>
      </c>
      <c r="P136" s="10">
        <v>0</v>
      </c>
      <c r="Q136" s="14">
        <f t="shared" si="70"/>
        <v>0</v>
      </c>
      <c r="R136" s="14">
        <f t="shared" si="71"/>
        <v>0</v>
      </c>
      <c r="S136" s="2">
        <v>0</v>
      </c>
      <c r="T136" s="6">
        <v>0</v>
      </c>
      <c r="U136" s="6">
        <v>0</v>
      </c>
      <c r="V136" s="10">
        <v>0</v>
      </c>
      <c r="W136" s="14">
        <f t="shared" si="72"/>
        <v>0</v>
      </c>
      <c r="X136" s="2">
        <v>0</v>
      </c>
      <c r="Y136" s="6">
        <v>0</v>
      </c>
      <c r="Z136" s="6">
        <v>0</v>
      </c>
      <c r="AA136" s="10">
        <v>0</v>
      </c>
      <c r="AB136" s="14">
        <f t="shared" si="73"/>
        <v>0</v>
      </c>
      <c r="AC136" s="2">
        <v>0</v>
      </c>
      <c r="AD136" s="6">
        <v>0</v>
      </c>
      <c r="AE136" s="6">
        <v>0</v>
      </c>
      <c r="AF136" s="10">
        <v>0</v>
      </c>
      <c r="AG136" s="14">
        <f t="shared" si="74"/>
        <v>0</v>
      </c>
      <c r="AH136" s="14">
        <f t="shared" si="75"/>
        <v>0</v>
      </c>
      <c r="AI136" s="2">
        <v>0</v>
      </c>
      <c r="AJ136" s="6">
        <v>0</v>
      </c>
      <c r="AK136" s="6">
        <v>0</v>
      </c>
      <c r="AL136" s="10">
        <v>0</v>
      </c>
      <c r="AM136" s="14">
        <f t="shared" si="76"/>
        <v>0</v>
      </c>
      <c r="AN136" s="2">
        <v>0</v>
      </c>
      <c r="AO136" s="6">
        <v>0</v>
      </c>
      <c r="AP136" s="6">
        <v>0</v>
      </c>
      <c r="AQ136" s="10">
        <v>0</v>
      </c>
      <c r="AR136" s="14">
        <f t="shared" si="77"/>
        <v>0</v>
      </c>
      <c r="AS136" s="2">
        <v>0</v>
      </c>
      <c r="AT136" s="6">
        <v>0</v>
      </c>
      <c r="AU136" s="6">
        <v>0</v>
      </c>
      <c r="AV136" s="10">
        <v>0</v>
      </c>
      <c r="AW136" s="14">
        <f t="shared" si="78"/>
        <v>0</v>
      </c>
      <c r="AX136" s="14">
        <f t="shared" si="79"/>
        <v>0</v>
      </c>
      <c r="AY136" s="2">
        <v>0</v>
      </c>
      <c r="AZ136" s="6">
        <v>0</v>
      </c>
      <c r="BA136" s="6">
        <v>0</v>
      </c>
      <c r="BB136" s="10">
        <v>0</v>
      </c>
      <c r="BC136" s="14">
        <f t="shared" si="80"/>
        <v>0</v>
      </c>
      <c r="BD136" s="2">
        <v>0</v>
      </c>
      <c r="BE136" s="6">
        <v>0</v>
      </c>
      <c r="BF136" s="6">
        <v>0</v>
      </c>
      <c r="BG136" s="10">
        <v>0</v>
      </c>
      <c r="BH136" s="14">
        <f t="shared" si="81"/>
        <v>0</v>
      </c>
      <c r="BI136" s="2">
        <v>0</v>
      </c>
      <c r="BJ136" s="6">
        <v>0</v>
      </c>
      <c r="BK136" s="6">
        <v>0</v>
      </c>
      <c r="BL136" s="10">
        <v>0</v>
      </c>
      <c r="BM136" s="14">
        <f t="shared" si="82"/>
        <v>0</v>
      </c>
      <c r="BN136" s="14">
        <f t="shared" si="83"/>
        <v>0</v>
      </c>
      <c r="BO136" s="18">
        <f t="shared" si="84"/>
        <v>0</v>
      </c>
    </row>
    <row r="137" spans="1:67" ht="15.45" thickTop="1" thickBot="1" x14ac:dyDescent="0.45">
      <c r="A137" s="21" t="s">
        <v>43</v>
      </c>
      <c r="B137" s="21" t="s">
        <v>5</v>
      </c>
      <c r="C137" s="2">
        <v>0</v>
      </c>
      <c r="D137" s="6">
        <v>0</v>
      </c>
      <c r="E137" s="6">
        <v>0</v>
      </c>
      <c r="F137" s="10">
        <v>0</v>
      </c>
      <c r="G137" s="14">
        <f t="shared" si="68"/>
        <v>0</v>
      </c>
      <c r="H137" s="2">
        <v>0</v>
      </c>
      <c r="I137" s="6">
        <v>0</v>
      </c>
      <c r="J137" s="6">
        <v>0</v>
      </c>
      <c r="K137" s="10">
        <v>0</v>
      </c>
      <c r="L137" s="14">
        <f t="shared" si="69"/>
        <v>0</v>
      </c>
      <c r="M137" s="2">
        <v>0</v>
      </c>
      <c r="N137" s="6">
        <v>0</v>
      </c>
      <c r="O137" s="6">
        <v>0</v>
      </c>
      <c r="P137" s="10">
        <v>0</v>
      </c>
      <c r="Q137" s="14">
        <f t="shared" si="70"/>
        <v>0</v>
      </c>
      <c r="R137" s="14">
        <f t="shared" si="71"/>
        <v>0</v>
      </c>
      <c r="S137" s="2">
        <v>0</v>
      </c>
      <c r="T137" s="6">
        <v>0</v>
      </c>
      <c r="U137" s="6">
        <v>0</v>
      </c>
      <c r="V137" s="10">
        <v>0</v>
      </c>
      <c r="W137" s="14">
        <f t="shared" si="72"/>
        <v>0</v>
      </c>
      <c r="X137" s="2">
        <v>0</v>
      </c>
      <c r="Y137" s="6">
        <v>0</v>
      </c>
      <c r="Z137" s="6">
        <v>0</v>
      </c>
      <c r="AA137" s="10">
        <v>0</v>
      </c>
      <c r="AB137" s="14">
        <f t="shared" si="73"/>
        <v>0</v>
      </c>
      <c r="AC137" s="2">
        <v>0</v>
      </c>
      <c r="AD137" s="6">
        <v>0</v>
      </c>
      <c r="AE137" s="6">
        <v>0</v>
      </c>
      <c r="AF137" s="10">
        <v>0</v>
      </c>
      <c r="AG137" s="14">
        <f t="shared" si="74"/>
        <v>0</v>
      </c>
      <c r="AH137" s="14">
        <f t="shared" si="75"/>
        <v>0</v>
      </c>
      <c r="AI137" s="2">
        <v>0</v>
      </c>
      <c r="AJ137" s="6">
        <v>0</v>
      </c>
      <c r="AK137" s="6">
        <v>0</v>
      </c>
      <c r="AL137" s="10">
        <v>0</v>
      </c>
      <c r="AM137" s="14">
        <f t="shared" si="76"/>
        <v>0</v>
      </c>
      <c r="AN137" s="2">
        <v>0</v>
      </c>
      <c r="AO137" s="6">
        <v>0</v>
      </c>
      <c r="AP137" s="6">
        <v>0</v>
      </c>
      <c r="AQ137" s="10">
        <v>0</v>
      </c>
      <c r="AR137" s="14">
        <f t="shared" si="77"/>
        <v>0</v>
      </c>
      <c r="AS137" s="2">
        <v>0</v>
      </c>
      <c r="AT137" s="6">
        <v>0</v>
      </c>
      <c r="AU137" s="6">
        <v>0</v>
      </c>
      <c r="AV137" s="10">
        <v>0</v>
      </c>
      <c r="AW137" s="14">
        <f t="shared" si="78"/>
        <v>0</v>
      </c>
      <c r="AX137" s="14">
        <f t="shared" si="79"/>
        <v>0</v>
      </c>
      <c r="AY137" s="2">
        <v>0</v>
      </c>
      <c r="AZ137" s="6">
        <v>0</v>
      </c>
      <c r="BA137" s="6">
        <v>0</v>
      </c>
      <c r="BB137" s="10">
        <v>0</v>
      </c>
      <c r="BC137" s="14">
        <f t="shared" si="80"/>
        <v>0</v>
      </c>
      <c r="BD137" s="2">
        <v>0</v>
      </c>
      <c r="BE137" s="6">
        <v>0</v>
      </c>
      <c r="BF137" s="6">
        <v>0</v>
      </c>
      <c r="BG137" s="10">
        <v>0</v>
      </c>
      <c r="BH137" s="14">
        <f t="shared" si="81"/>
        <v>0</v>
      </c>
      <c r="BI137" s="2">
        <v>0</v>
      </c>
      <c r="BJ137" s="6">
        <v>0</v>
      </c>
      <c r="BK137" s="6">
        <v>0</v>
      </c>
      <c r="BL137" s="10">
        <v>0</v>
      </c>
      <c r="BM137" s="14">
        <f t="shared" si="82"/>
        <v>0</v>
      </c>
      <c r="BN137" s="14">
        <f t="shared" si="83"/>
        <v>0</v>
      </c>
      <c r="BO137" s="18">
        <f t="shared" si="84"/>
        <v>0</v>
      </c>
    </row>
    <row r="138" spans="1:67" ht="15.45" thickTop="1" thickBot="1" x14ac:dyDescent="0.45">
      <c r="A138" s="21" t="s">
        <v>43</v>
      </c>
      <c r="B138" s="21" t="s">
        <v>6</v>
      </c>
      <c r="C138" s="2">
        <v>0</v>
      </c>
      <c r="D138" s="6">
        <v>0</v>
      </c>
      <c r="E138" s="6">
        <v>0</v>
      </c>
      <c r="F138" s="10">
        <v>0</v>
      </c>
      <c r="G138" s="14">
        <f t="shared" si="68"/>
        <v>0</v>
      </c>
      <c r="H138" s="2">
        <v>0</v>
      </c>
      <c r="I138" s="6">
        <v>0</v>
      </c>
      <c r="J138" s="6">
        <v>0</v>
      </c>
      <c r="K138" s="10">
        <v>0</v>
      </c>
      <c r="L138" s="14">
        <f t="shared" si="69"/>
        <v>0</v>
      </c>
      <c r="M138" s="2">
        <v>0</v>
      </c>
      <c r="N138" s="6">
        <v>0</v>
      </c>
      <c r="O138" s="6">
        <v>0</v>
      </c>
      <c r="P138" s="10">
        <v>0</v>
      </c>
      <c r="Q138" s="14">
        <f t="shared" si="70"/>
        <v>0</v>
      </c>
      <c r="R138" s="14">
        <f t="shared" si="71"/>
        <v>0</v>
      </c>
      <c r="S138" s="2">
        <v>0</v>
      </c>
      <c r="T138" s="6">
        <v>0</v>
      </c>
      <c r="U138" s="6">
        <v>0</v>
      </c>
      <c r="V138" s="10">
        <v>0</v>
      </c>
      <c r="W138" s="14">
        <f t="shared" si="72"/>
        <v>0</v>
      </c>
      <c r="X138" s="2">
        <v>0</v>
      </c>
      <c r="Y138" s="6">
        <v>0</v>
      </c>
      <c r="Z138" s="6">
        <v>0</v>
      </c>
      <c r="AA138" s="10">
        <v>0</v>
      </c>
      <c r="AB138" s="14">
        <f t="shared" si="73"/>
        <v>0</v>
      </c>
      <c r="AC138" s="2">
        <v>0</v>
      </c>
      <c r="AD138" s="6">
        <v>0</v>
      </c>
      <c r="AE138" s="6">
        <v>0</v>
      </c>
      <c r="AF138" s="10">
        <v>0</v>
      </c>
      <c r="AG138" s="14">
        <f t="shared" si="74"/>
        <v>0</v>
      </c>
      <c r="AH138" s="14">
        <f t="shared" si="75"/>
        <v>0</v>
      </c>
      <c r="AI138" s="2">
        <v>0</v>
      </c>
      <c r="AJ138" s="6">
        <v>0</v>
      </c>
      <c r="AK138" s="6">
        <v>0</v>
      </c>
      <c r="AL138" s="10">
        <v>0</v>
      </c>
      <c r="AM138" s="14">
        <f t="shared" si="76"/>
        <v>0</v>
      </c>
      <c r="AN138" s="2">
        <v>0</v>
      </c>
      <c r="AO138" s="6">
        <v>0</v>
      </c>
      <c r="AP138" s="6">
        <v>0</v>
      </c>
      <c r="AQ138" s="10">
        <v>0</v>
      </c>
      <c r="AR138" s="14">
        <f t="shared" si="77"/>
        <v>0</v>
      </c>
      <c r="AS138" s="2">
        <v>0</v>
      </c>
      <c r="AT138" s="6">
        <v>0</v>
      </c>
      <c r="AU138" s="6">
        <v>0</v>
      </c>
      <c r="AV138" s="10">
        <v>0</v>
      </c>
      <c r="AW138" s="14">
        <f t="shared" si="78"/>
        <v>0</v>
      </c>
      <c r="AX138" s="14">
        <f t="shared" si="79"/>
        <v>0</v>
      </c>
      <c r="AY138" s="2">
        <v>0</v>
      </c>
      <c r="AZ138" s="6">
        <v>0</v>
      </c>
      <c r="BA138" s="6">
        <v>0</v>
      </c>
      <c r="BB138" s="10">
        <v>0</v>
      </c>
      <c r="BC138" s="14">
        <f t="shared" si="80"/>
        <v>0</v>
      </c>
      <c r="BD138" s="2">
        <v>0</v>
      </c>
      <c r="BE138" s="6">
        <v>0</v>
      </c>
      <c r="BF138" s="6">
        <v>0</v>
      </c>
      <c r="BG138" s="10">
        <v>0</v>
      </c>
      <c r="BH138" s="14">
        <f t="shared" si="81"/>
        <v>0</v>
      </c>
      <c r="BI138" s="2">
        <v>0</v>
      </c>
      <c r="BJ138" s="6">
        <v>0</v>
      </c>
      <c r="BK138" s="6">
        <v>0</v>
      </c>
      <c r="BL138" s="10">
        <v>0</v>
      </c>
      <c r="BM138" s="14">
        <f t="shared" si="82"/>
        <v>0</v>
      </c>
      <c r="BN138" s="14">
        <f t="shared" si="83"/>
        <v>0</v>
      </c>
      <c r="BO138" s="18">
        <f t="shared" si="84"/>
        <v>0</v>
      </c>
    </row>
    <row r="139" spans="1:67" ht="15.45" thickTop="1" thickBot="1" x14ac:dyDescent="0.45">
      <c r="A139" s="21" t="s">
        <v>43</v>
      </c>
      <c r="B139" s="21" t="s">
        <v>7</v>
      </c>
      <c r="C139" s="2">
        <v>0</v>
      </c>
      <c r="D139" s="6">
        <v>0</v>
      </c>
      <c r="E139" s="6">
        <v>0</v>
      </c>
      <c r="F139" s="10">
        <v>0</v>
      </c>
      <c r="G139" s="14">
        <f t="shared" si="68"/>
        <v>0</v>
      </c>
      <c r="H139" s="2">
        <v>0</v>
      </c>
      <c r="I139" s="6">
        <v>0</v>
      </c>
      <c r="J139" s="6">
        <v>0</v>
      </c>
      <c r="K139" s="10">
        <v>0</v>
      </c>
      <c r="L139" s="14">
        <f t="shared" si="69"/>
        <v>0</v>
      </c>
      <c r="M139" s="2">
        <v>0</v>
      </c>
      <c r="N139" s="6">
        <v>0</v>
      </c>
      <c r="O139" s="6">
        <v>0</v>
      </c>
      <c r="P139" s="10">
        <v>0</v>
      </c>
      <c r="Q139" s="14">
        <f t="shared" si="70"/>
        <v>0</v>
      </c>
      <c r="R139" s="14">
        <f t="shared" si="71"/>
        <v>0</v>
      </c>
      <c r="S139" s="2">
        <v>0</v>
      </c>
      <c r="T139" s="6">
        <v>0</v>
      </c>
      <c r="U139" s="6">
        <v>0</v>
      </c>
      <c r="V139" s="10">
        <v>0</v>
      </c>
      <c r="W139" s="14">
        <f t="shared" si="72"/>
        <v>0</v>
      </c>
      <c r="X139" s="2">
        <v>0</v>
      </c>
      <c r="Y139" s="6">
        <v>0</v>
      </c>
      <c r="Z139" s="6">
        <v>0</v>
      </c>
      <c r="AA139" s="10">
        <v>0</v>
      </c>
      <c r="AB139" s="14">
        <f t="shared" si="73"/>
        <v>0</v>
      </c>
      <c r="AC139" s="2">
        <v>0</v>
      </c>
      <c r="AD139" s="6">
        <v>0</v>
      </c>
      <c r="AE139" s="6">
        <v>0</v>
      </c>
      <c r="AF139" s="10">
        <v>0</v>
      </c>
      <c r="AG139" s="14">
        <f t="shared" si="74"/>
        <v>0</v>
      </c>
      <c r="AH139" s="14">
        <f t="shared" si="75"/>
        <v>0</v>
      </c>
      <c r="AI139" s="2">
        <v>0</v>
      </c>
      <c r="AJ139" s="6">
        <v>0</v>
      </c>
      <c r="AK139" s="6">
        <v>0</v>
      </c>
      <c r="AL139" s="10">
        <v>0</v>
      </c>
      <c r="AM139" s="14">
        <f t="shared" si="76"/>
        <v>0</v>
      </c>
      <c r="AN139" s="2">
        <v>0</v>
      </c>
      <c r="AO139" s="6">
        <v>0</v>
      </c>
      <c r="AP139" s="6">
        <v>0</v>
      </c>
      <c r="AQ139" s="10">
        <v>0</v>
      </c>
      <c r="AR139" s="14">
        <f t="shared" si="77"/>
        <v>0</v>
      </c>
      <c r="AS139" s="2">
        <v>0</v>
      </c>
      <c r="AT139" s="6">
        <v>0</v>
      </c>
      <c r="AU139" s="6">
        <v>0</v>
      </c>
      <c r="AV139" s="10">
        <v>0</v>
      </c>
      <c r="AW139" s="14">
        <f t="shared" si="78"/>
        <v>0</v>
      </c>
      <c r="AX139" s="14">
        <f t="shared" si="79"/>
        <v>0</v>
      </c>
      <c r="AY139" s="2">
        <v>0</v>
      </c>
      <c r="AZ139" s="6">
        <v>1</v>
      </c>
      <c r="BA139" s="6">
        <v>0</v>
      </c>
      <c r="BB139" s="10">
        <v>0</v>
      </c>
      <c r="BC139" s="14">
        <f t="shared" si="80"/>
        <v>1</v>
      </c>
      <c r="BD139" s="2">
        <v>0</v>
      </c>
      <c r="BE139" s="6">
        <v>0</v>
      </c>
      <c r="BF139" s="6">
        <v>0</v>
      </c>
      <c r="BG139" s="10">
        <v>0</v>
      </c>
      <c r="BH139" s="14">
        <f t="shared" si="81"/>
        <v>0</v>
      </c>
      <c r="BI139" s="2">
        <v>0</v>
      </c>
      <c r="BJ139" s="6">
        <v>0</v>
      </c>
      <c r="BK139" s="6">
        <v>0</v>
      </c>
      <c r="BL139" s="10">
        <v>0</v>
      </c>
      <c r="BM139" s="14">
        <f t="shared" si="82"/>
        <v>0</v>
      </c>
      <c r="BN139" s="14">
        <f t="shared" si="83"/>
        <v>1</v>
      </c>
      <c r="BO139" s="18">
        <f t="shared" si="84"/>
        <v>1</v>
      </c>
    </row>
    <row r="140" spans="1:67" ht="15.45" thickTop="1" thickBot="1" x14ac:dyDescent="0.45">
      <c r="A140" s="21" t="s">
        <v>43</v>
      </c>
      <c r="B140" s="21" t="s">
        <v>8</v>
      </c>
      <c r="C140" s="2">
        <v>0</v>
      </c>
      <c r="D140" s="6">
        <v>2</v>
      </c>
      <c r="E140" s="6">
        <v>0</v>
      </c>
      <c r="F140" s="10">
        <v>1</v>
      </c>
      <c r="G140" s="14">
        <f t="shared" si="68"/>
        <v>3</v>
      </c>
      <c r="H140" s="2">
        <v>0</v>
      </c>
      <c r="I140" s="6">
        <v>2</v>
      </c>
      <c r="J140" s="6">
        <v>3</v>
      </c>
      <c r="K140" s="10">
        <v>4</v>
      </c>
      <c r="L140" s="14">
        <f t="shared" si="69"/>
        <v>9</v>
      </c>
      <c r="M140" s="2">
        <v>2</v>
      </c>
      <c r="N140" s="6">
        <v>1</v>
      </c>
      <c r="O140" s="6">
        <v>3</v>
      </c>
      <c r="P140" s="10">
        <v>3</v>
      </c>
      <c r="Q140" s="14">
        <f t="shared" si="70"/>
        <v>9</v>
      </c>
      <c r="R140" s="14">
        <f t="shared" si="71"/>
        <v>21</v>
      </c>
      <c r="S140" s="2">
        <v>4</v>
      </c>
      <c r="T140" s="6">
        <v>3</v>
      </c>
      <c r="U140" s="6">
        <v>2</v>
      </c>
      <c r="V140" s="10">
        <v>0</v>
      </c>
      <c r="W140" s="14">
        <f t="shared" si="72"/>
        <v>9</v>
      </c>
      <c r="X140" s="2">
        <v>2</v>
      </c>
      <c r="Y140" s="6">
        <v>2</v>
      </c>
      <c r="Z140" s="6">
        <v>0</v>
      </c>
      <c r="AA140" s="10">
        <v>0</v>
      </c>
      <c r="AB140" s="14">
        <f t="shared" si="73"/>
        <v>4</v>
      </c>
      <c r="AC140" s="2">
        <v>1</v>
      </c>
      <c r="AD140" s="6">
        <v>1</v>
      </c>
      <c r="AE140" s="6">
        <v>3</v>
      </c>
      <c r="AF140" s="10">
        <v>1</v>
      </c>
      <c r="AG140" s="14">
        <f t="shared" si="74"/>
        <v>6</v>
      </c>
      <c r="AH140" s="14">
        <f t="shared" si="75"/>
        <v>19</v>
      </c>
      <c r="AI140" s="2">
        <v>0</v>
      </c>
      <c r="AJ140" s="6">
        <v>1</v>
      </c>
      <c r="AK140" s="6">
        <v>2</v>
      </c>
      <c r="AL140" s="10">
        <v>1</v>
      </c>
      <c r="AM140" s="14">
        <f t="shared" si="76"/>
        <v>4</v>
      </c>
      <c r="AN140" s="2">
        <v>0</v>
      </c>
      <c r="AO140" s="6">
        <v>3</v>
      </c>
      <c r="AP140" s="6">
        <v>2</v>
      </c>
      <c r="AQ140" s="10">
        <v>0</v>
      </c>
      <c r="AR140" s="14">
        <f t="shared" si="77"/>
        <v>5</v>
      </c>
      <c r="AS140" s="2">
        <v>1</v>
      </c>
      <c r="AT140" s="6">
        <v>0</v>
      </c>
      <c r="AU140" s="6">
        <v>1</v>
      </c>
      <c r="AV140" s="10">
        <v>1</v>
      </c>
      <c r="AW140" s="14">
        <f t="shared" si="78"/>
        <v>3</v>
      </c>
      <c r="AX140" s="14">
        <f t="shared" si="79"/>
        <v>12</v>
      </c>
      <c r="AY140" s="2">
        <v>2</v>
      </c>
      <c r="AZ140" s="6">
        <v>1</v>
      </c>
      <c r="BA140" s="6">
        <v>3</v>
      </c>
      <c r="BB140" s="10">
        <v>3</v>
      </c>
      <c r="BC140" s="14">
        <f t="shared" si="80"/>
        <v>9</v>
      </c>
      <c r="BD140" s="2">
        <v>2</v>
      </c>
      <c r="BE140" s="6">
        <v>3</v>
      </c>
      <c r="BF140" s="6">
        <v>5</v>
      </c>
      <c r="BG140" s="10">
        <v>1</v>
      </c>
      <c r="BH140" s="14">
        <f t="shared" si="81"/>
        <v>11</v>
      </c>
      <c r="BI140" s="2">
        <v>1</v>
      </c>
      <c r="BJ140" s="6">
        <v>1</v>
      </c>
      <c r="BK140" s="6">
        <v>3</v>
      </c>
      <c r="BL140" s="10">
        <v>2</v>
      </c>
      <c r="BM140" s="14">
        <f t="shared" si="82"/>
        <v>7</v>
      </c>
      <c r="BN140" s="14">
        <f t="shared" si="83"/>
        <v>27</v>
      </c>
      <c r="BO140" s="18">
        <f t="shared" si="84"/>
        <v>79</v>
      </c>
    </row>
    <row r="141" spans="1:67" ht="15.45" thickTop="1" thickBot="1" x14ac:dyDescent="0.45">
      <c r="A141" s="21" t="s">
        <v>43</v>
      </c>
      <c r="B141" s="21" t="s">
        <v>9</v>
      </c>
      <c r="C141" s="2">
        <v>0</v>
      </c>
      <c r="D141" s="6">
        <v>0</v>
      </c>
      <c r="E141" s="6">
        <v>1</v>
      </c>
      <c r="F141" s="10">
        <v>0</v>
      </c>
      <c r="G141" s="14">
        <f t="shared" si="68"/>
        <v>1</v>
      </c>
      <c r="H141" s="2">
        <v>0</v>
      </c>
      <c r="I141" s="6">
        <v>1</v>
      </c>
      <c r="J141" s="6">
        <v>1</v>
      </c>
      <c r="K141" s="10">
        <v>0</v>
      </c>
      <c r="L141" s="14">
        <f t="shared" si="69"/>
        <v>2</v>
      </c>
      <c r="M141" s="2">
        <v>0</v>
      </c>
      <c r="N141" s="6">
        <v>0</v>
      </c>
      <c r="O141" s="6">
        <v>0</v>
      </c>
      <c r="P141" s="10">
        <v>0</v>
      </c>
      <c r="Q141" s="14">
        <f t="shared" si="70"/>
        <v>0</v>
      </c>
      <c r="R141" s="14">
        <f t="shared" si="71"/>
        <v>3</v>
      </c>
      <c r="S141" s="2">
        <v>0</v>
      </c>
      <c r="T141" s="6">
        <v>0</v>
      </c>
      <c r="U141" s="6">
        <v>0</v>
      </c>
      <c r="V141" s="10">
        <v>0</v>
      </c>
      <c r="W141" s="14">
        <f t="shared" si="72"/>
        <v>0</v>
      </c>
      <c r="X141" s="2">
        <v>1</v>
      </c>
      <c r="Y141" s="6">
        <v>0</v>
      </c>
      <c r="Z141" s="6">
        <v>0</v>
      </c>
      <c r="AA141" s="10">
        <v>0</v>
      </c>
      <c r="AB141" s="14">
        <f t="shared" si="73"/>
        <v>1</v>
      </c>
      <c r="AC141" s="2">
        <v>0</v>
      </c>
      <c r="AD141" s="6">
        <v>1</v>
      </c>
      <c r="AE141" s="6">
        <v>0</v>
      </c>
      <c r="AF141" s="10">
        <v>0</v>
      </c>
      <c r="AG141" s="14">
        <f t="shared" si="74"/>
        <v>1</v>
      </c>
      <c r="AH141" s="14">
        <f t="shared" si="75"/>
        <v>2</v>
      </c>
      <c r="AI141" s="2">
        <v>0</v>
      </c>
      <c r="AJ141" s="6">
        <v>0</v>
      </c>
      <c r="AK141" s="6">
        <v>0</v>
      </c>
      <c r="AL141" s="10">
        <v>0</v>
      </c>
      <c r="AM141" s="14">
        <f t="shared" si="76"/>
        <v>0</v>
      </c>
      <c r="AN141" s="2">
        <v>0</v>
      </c>
      <c r="AO141" s="6">
        <v>0</v>
      </c>
      <c r="AP141" s="6">
        <v>0</v>
      </c>
      <c r="AQ141" s="10">
        <v>0</v>
      </c>
      <c r="AR141" s="14">
        <f t="shared" si="77"/>
        <v>0</v>
      </c>
      <c r="AS141" s="2">
        <v>0</v>
      </c>
      <c r="AT141" s="6">
        <v>0</v>
      </c>
      <c r="AU141" s="6">
        <v>0</v>
      </c>
      <c r="AV141" s="10">
        <v>0</v>
      </c>
      <c r="AW141" s="14">
        <f t="shared" si="78"/>
        <v>0</v>
      </c>
      <c r="AX141" s="14">
        <f t="shared" si="79"/>
        <v>0</v>
      </c>
      <c r="AY141" s="2">
        <v>0</v>
      </c>
      <c r="AZ141" s="6">
        <v>1</v>
      </c>
      <c r="BA141" s="6">
        <v>0</v>
      </c>
      <c r="BB141" s="10">
        <v>0</v>
      </c>
      <c r="BC141" s="14">
        <f t="shared" si="80"/>
        <v>1</v>
      </c>
      <c r="BD141" s="2">
        <v>2</v>
      </c>
      <c r="BE141" s="6">
        <v>2</v>
      </c>
      <c r="BF141" s="6">
        <v>0</v>
      </c>
      <c r="BG141" s="10">
        <v>0</v>
      </c>
      <c r="BH141" s="14">
        <f t="shared" si="81"/>
        <v>4</v>
      </c>
      <c r="BI141" s="2">
        <v>0</v>
      </c>
      <c r="BJ141" s="6">
        <v>0</v>
      </c>
      <c r="BK141" s="6">
        <v>0</v>
      </c>
      <c r="BL141" s="10">
        <v>1</v>
      </c>
      <c r="BM141" s="14">
        <f t="shared" si="82"/>
        <v>1</v>
      </c>
      <c r="BN141" s="14">
        <f t="shared" si="83"/>
        <v>6</v>
      </c>
      <c r="BO141" s="18">
        <f t="shared" si="84"/>
        <v>11</v>
      </c>
    </row>
    <row r="142" spans="1:67" ht="15.45" thickTop="1" thickBot="1" x14ac:dyDescent="0.45">
      <c r="A142" s="21" t="s">
        <v>43</v>
      </c>
      <c r="B142" s="21" t="s">
        <v>10</v>
      </c>
      <c r="C142" s="3">
        <v>1</v>
      </c>
      <c r="D142" s="7">
        <v>0</v>
      </c>
      <c r="E142" s="7">
        <v>2</v>
      </c>
      <c r="F142" s="11">
        <v>2</v>
      </c>
      <c r="G142" s="15">
        <f t="shared" si="68"/>
        <v>5</v>
      </c>
      <c r="H142" s="3">
        <v>6</v>
      </c>
      <c r="I142" s="7">
        <v>9</v>
      </c>
      <c r="J142" s="7">
        <v>5</v>
      </c>
      <c r="K142" s="11">
        <v>7</v>
      </c>
      <c r="L142" s="15">
        <f t="shared" si="69"/>
        <v>27</v>
      </c>
      <c r="M142" s="3">
        <v>0</v>
      </c>
      <c r="N142" s="7">
        <v>1</v>
      </c>
      <c r="O142" s="7">
        <v>1</v>
      </c>
      <c r="P142" s="11">
        <v>0</v>
      </c>
      <c r="Q142" s="15">
        <f t="shared" si="70"/>
        <v>2</v>
      </c>
      <c r="R142" s="15">
        <f t="shared" si="71"/>
        <v>34</v>
      </c>
      <c r="S142" s="3">
        <v>2</v>
      </c>
      <c r="T142" s="7">
        <v>0</v>
      </c>
      <c r="U142" s="7">
        <v>0</v>
      </c>
      <c r="V142" s="11">
        <v>0</v>
      </c>
      <c r="W142" s="15">
        <f t="shared" si="72"/>
        <v>2</v>
      </c>
      <c r="X142" s="3">
        <v>0</v>
      </c>
      <c r="Y142" s="7">
        <v>0</v>
      </c>
      <c r="Z142" s="7">
        <v>3</v>
      </c>
      <c r="AA142" s="11">
        <v>0</v>
      </c>
      <c r="AB142" s="15">
        <f t="shared" si="73"/>
        <v>3</v>
      </c>
      <c r="AC142" s="3">
        <v>0</v>
      </c>
      <c r="AD142" s="7">
        <v>1</v>
      </c>
      <c r="AE142" s="7">
        <v>0</v>
      </c>
      <c r="AF142" s="11">
        <v>1</v>
      </c>
      <c r="AG142" s="15">
        <f t="shared" si="74"/>
        <v>2</v>
      </c>
      <c r="AH142" s="15">
        <f t="shared" si="75"/>
        <v>7</v>
      </c>
      <c r="AI142" s="3">
        <v>0</v>
      </c>
      <c r="AJ142" s="7">
        <v>0</v>
      </c>
      <c r="AK142" s="7">
        <v>2</v>
      </c>
      <c r="AL142" s="11">
        <v>0</v>
      </c>
      <c r="AM142" s="15">
        <f t="shared" si="76"/>
        <v>2</v>
      </c>
      <c r="AN142" s="3">
        <v>0</v>
      </c>
      <c r="AO142" s="7">
        <v>1</v>
      </c>
      <c r="AP142" s="7">
        <v>1</v>
      </c>
      <c r="AQ142" s="11">
        <v>0</v>
      </c>
      <c r="AR142" s="15">
        <f t="shared" si="77"/>
        <v>2</v>
      </c>
      <c r="AS142" s="3">
        <v>0</v>
      </c>
      <c r="AT142" s="7">
        <v>0</v>
      </c>
      <c r="AU142" s="7">
        <v>2</v>
      </c>
      <c r="AV142" s="11">
        <v>0</v>
      </c>
      <c r="AW142" s="15">
        <f t="shared" si="78"/>
        <v>2</v>
      </c>
      <c r="AX142" s="15">
        <f t="shared" si="79"/>
        <v>6</v>
      </c>
      <c r="AY142" s="3">
        <v>0</v>
      </c>
      <c r="AZ142" s="7">
        <v>0</v>
      </c>
      <c r="BA142" s="7">
        <v>4</v>
      </c>
      <c r="BB142" s="11">
        <v>1</v>
      </c>
      <c r="BC142" s="15">
        <f t="shared" si="80"/>
        <v>5</v>
      </c>
      <c r="BD142" s="3">
        <v>1</v>
      </c>
      <c r="BE142" s="7">
        <v>1</v>
      </c>
      <c r="BF142" s="7">
        <v>3</v>
      </c>
      <c r="BG142" s="11">
        <v>2</v>
      </c>
      <c r="BH142" s="15">
        <f t="shared" si="81"/>
        <v>7</v>
      </c>
      <c r="BI142" s="3">
        <v>2</v>
      </c>
      <c r="BJ142" s="7">
        <v>3</v>
      </c>
      <c r="BK142" s="7">
        <v>2</v>
      </c>
      <c r="BL142" s="11">
        <v>1</v>
      </c>
      <c r="BM142" s="15">
        <f t="shared" si="82"/>
        <v>8</v>
      </c>
      <c r="BN142" s="15">
        <f t="shared" si="83"/>
        <v>20</v>
      </c>
      <c r="BO142" s="19">
        <f t="shared" si="84"/>
        <v>67</v>
      </c>
    </row>
    <row r="143" spans="1:67" ht="15.45" thickTop="1" thickBot="1" x14ac:dyDescent="0.45">
      <c r="A143" s="21" t="s">
        <v>43</v>
      </c>
      <c r="B143" s="21" t="s">
        <v>11</v>
      </c>
      <c r="C143" s="4">
        <f>SUM(C132:C142)</f>
        <v>5</v>
      </c>
      <c r="D143" s="8">
        <f>SUM(D132:D142)</f>
        <v>15</v>
      </c>
      <c r="E143" s="8">
        <f>SUM(E132:E142)</f>
        <v>18</v>
      </c>
      <c r="F143" s="12">
        <f>SUM(F132:F142)</f>
        <v>14</v>
      </c>
      <c r="G143" s="16">
        <f t="shared" si="68"/>
        <v>52</v>
      </c>
      <c r="H143" s="4">
        <f>SUM(H132:H142)</f>
        <v>17</v>
      </c>
      <c r="I143" s="8">
        <f>SUM(I132:I142)</f>
        <v>26</v>
      </c>
      <c r="J143" s="8">
        <f>SUM(J132:J142)</f>
        <v>15</v>
      </c>
      <c r="K143" s="12">
        <f>SUM(K132:K142)</f>
        <v>24</v>
      </c>
      <c r="L143" s="16">
        <f t="shared" si="69"/>
        <v>82</v>
      </c>
      <c r="M143" s="4">
        <f>SUM(M132:M142)</f>
        <v>16</v>
      </c>
      <c r="N143" s="8">
        <f>SUM(N132:N142)</f>
        <v>16</v>
      </c>
      <c r="O143" s="8">
        <f>SUM(O132:O142)</f>
        <v>16</v>
      </c>
      <c r="P143" s="12">
        <f>SUM(P132:P142)</f>
        <v>23</v>
      </c>
      <c r="Q143" s="16">
        <f t="shared" si="70"/>
        <v>71</v>
      </c>
      <c r="R143" s="16">
        <f t="shared" si="71"/>
        <v>205</v>
      </c>
      <c r="S143" s="4">
        <f>SUM(S132:S142)</f>
        <v>20</v>
      </c>
      <c r="T143" s="8">
        <f>SUM(T132:T142)</f>
        <v>13</v>
      </c>
      <c r="U143" s="8">
        <f>SUM(U132:U142)</f>
        <v>14</v>
      </c>
      <c r="V143" s="12">
        <f>SUM(V132:V142)</f>
        <v>12</v>
      </c>
      <c r="W143" s="16">
        <f t="shared" si="72"/>
        <v>59</v>
      </c>
      <c r="X143" s="4">
        <f>SUM(X132:X142)</f>
        <v>14</v>
      </c>
      <c r="Y143" s="8">
        <f>SUM(Y132:Y142)</f>
        <v>6</v>
      </c>
      <c r="Z143" s="8">
        <f>SUM(Z132:Z142)</f>
        <v>11</v>
      </c>
      <c r="AA143" s="12">
        <f>SUM(AA132:AA142)</f>
        <v>10</v>
      </c>
      <c r="AB143" s="16">
        <f t="shared" si="73"/>
        <v>41</v>
      </c>
      <c r="AC143" s="4">
        <f>SUM(AC132:AC142)</f>
        <v>9</v>
      </c>
      <c r="AD143" s="8">
        <f>SUM(AD132:AD142)</f>
        <v>13</v>
      </c>
      <c r="AE143" s="8">
        <f>SUM(AE132:AE142)</f>
        <v>14</v>
      </c>
      <c r="AF143" s="12">
        <f>SUM(AF132:AF142)</f>
        <v>17</v>
      </c>
      <c r="AG143" s="16">
        <f t="shared" si="74"/>
        <v>53</v>
      </c>
      <c r="AH143" s="16">
        <f t="shared" si="75"/>
        <v>153</v>
      </c>
      <c r="AI143" s="4">
        <f>SUM(AI132:AI142)</f>
        <v>9</v>
      </c>
      <c r="AJ143" s="8">
        <f>SUM(AJ132:AJ142)</f>
        <v>10</v>
      </c>
      <c r="AK143" s="8">
        <f>SUM(AK132:AK142)</f>
        <v>12</v>
      </c>
      <c r="AL143" s="12">
        <f>SUM(AL132:AL142)</f>
        <v>5</v>
      </c>
      <c r="AM143" s="16">
        <f t="shared" si="76"/>
        <v>36</v>
      </c>
      <c r="AN143" s="4">
        <f>SUM(AN132:AN142)</f>
        <v>13</v>
      </c>
      <c r="AO143" s="8">
        <f>SUM(AO132:AO142)</f>
        <v>14</v>
      </c>
      <c r="AP143" s="8">
        <f>SUM(AP132:AP142)</f>
        <v>10</v>
      </c>
      <c r="AQ143" s="12">
        <f>SUM(AQ132:AQ142)</f>
        <v>9</v>
      </c>
      <c r="AR143" s="16">
        <f t="shared" si="77"/>
        <v>46</v>
      </c>
      <c r="AS143" s="4">
        <f>SUM(AS132:AS142)</f>
        <v>15</v>
      </c>
      <c r="AT143" s="8">
        <f>SUM(AT132:AT142)</f>
        <v>13</v>
      </c>
      <c r="AU143" s="8">
        <f>SUM(AU132:AU142)</f>
        <v>14</v>
      </c>
      <c r="AV143" s="12">
        <f>SUM(AV132:AV142)</f>
        <v>12</v>
      </c>
      <c r="AW143" s="16">
        <f t="shared" si="78"/>
        <v>54</v>
      </c>
      <c r="AX143" s="16">
        <f t="shared" si="79"/>
        <v>136</v>
      </c>
      <c r="AY143" s="4">
        <f>SUM(AY132:AY142)</f>
        <v>18</v>
      </c>
      <c r="AZ143" s="8">
        <f>SUM(AZ132:AZ142)</f>
        <v>17</v>
      </c>
      <c r="BA143" s="8">
        <f>SUM(BA132:BA142)</f>
        <v>12</v>
      </c>
      <c r="BB143" s="12">
        <f>SUM(BB132:BB142)</f>
        <v>15</v>
      </c>
      <c r="BC143" s="16">
        <f t="shared" si="80"/>
        <v>62</v>
      </c>
      <c r="BD143" s="4">
        <f>SUM(BD132:BD142)</f>
        <v>25</v>
      </c>
      <c r="BE143" s="8">
        <f>SUM(BE132:BE142)</f>
        <v>21</v>
      </c>
      <c r="BF143" s="8">
        <f>SUM(BF132:BF142)</f>
        <v>24</v>
      </c>
      <c r="BG143" s="12">
        <f>SUM(BG132:BG142)</f>
        <v>16</v>
      </c>
      <c r="BH143" s="16">
        <f t="shared" si="81"/>
        <v>86</v>
      </c>
      <c r="BI143" s="4">
        <f>SUM(BI132:BI142)</f>
        <v>26</v>
      </c>
      <c r="BJ143" s="8">
        <f>SUM(BJ132:BJ142)</f>
        <v>21</v>
      </c>
      <c r="BK143" s="8">
        <f>SUM(BK132:BK142)</f>
        <v>26</v>
      </c>
      <c r="BL143" s="12">
        <f>SUM(BL132:BL142)</f>
        <v>23</v>
      </c>
      <c r="BM143" s="16">
        <f t="shared" si="82"/>
        <v>96</v>
      </c>
      <c r="BN143" s="16">
        <f t="shared" si="83"/>
        <v>244</v>
      </c>
      <c r="BO143" s="20">
        <f t="shared" si="84"/>
        <v>738</v>
      </c>
    </row>
    <row r="144" spans="1:67" ht="15.45" thickTop="1" thickBot="1" x14ac:dyDescent="0.45">
      <c r="A144" s="21" t="s">
        <v>43</v>
      </c>
      <c r="B144" s="21" t="s">
        <v>12</v>
      </c>
      <c r="C144" s="4">
        <f>SUM(C132,C133,2.3*C134,2.3*C135,2.3*C136,2.3*C137,2*C138,2*C139,C140,0.4*C141,0.2*C142)</f>
        <v>4.2</v>
      </c>
      <c r="D144" s="8">
        <f>SUM(D132,D133,2.3*D134,2.3*D135,2.3*D136,2.3*D137,2*D138,2*D139,D140,0.4*D141,0.2*D142)</f>
        <v>15</v>
      </c>
      <c r="E144" s="8">
        <f>SUM(E132,E133,2.3*E134,2.3*E135,2.3*E136,2.3*E137,2*E138,2*E139,E140,0.4*E141,0.2*E142)</f>
        <v>15.8</v>
      </c>
      <c r="F144" s="12">
        <f>SUM(F132,F133,2.3*F134,2.3*F135,2.3*F136,2.3*F137,2*F138,2*F139,F140,0.4*F141,0.2*F142)</f>
        <v>12.4</v>
      </c>
      <c r="G144" s="16">
        <f t="shared" si="68"/>
        <v>47.4</v>
      </c>
      <c r="H144" s="4">
        <f>SUM(H132,H133,2.3*H134,2.3*H135,2.3*H136,2.3*H137,2*H138,2*H139,H140,0.4*H141,0.2*H142)</f>
        <v>12.2</v>
      </c>
      <c r="I144" s="8">
        <f>SUM(I132,I133,2.3*I134,2.3*I135,2.3*I136,2.3*I137,2*I138,2*I139,I140,0.4*I141,0.2*I142)</f>
        <v>18.2</v>
      </c>
      <c r="J144" s="8">
        <f>SUM(J132,J133,2.3*J134,2.3*J135,2.3*J136,2.3*J137,2*J138,2*J139,J140,0.4*J141,0.2*J142)</f>
        <v>10.4</v>
      </c>
      <c r="K144" s="12">
        <f>SUM(K132,K133,2.3*K134,2.3*K135,2.3*K136,2.3*K137,2*K138,2*K139,K140,0.4*K141,0.2*K142)</f>
        <v>18.399999999999999</v>
      </c>
      <c r="L144" s="16">
        <f t="shared" si="69"/>
        <v>59.199999999999996</v>
      </c>
      <c r="M144" s="4">
        <f>SUM(M132,M133,2.3*M134,2.3*M135,2.3*M136,2.3*M137,2*M138,2*M139,M140,0.4*M141,0.2*M142)</f>
        <v>16</v>
      </c>
      <c r="N144" s="8">
        <f>SUM(N132,N133,2.3*N134,2.3*N135,2.3*N136,2.3*N137,2*N138,2*N139,N140,0.4*N141,0.2*N142)</f>
        <v>15.2</v>
      </c>
      <c r="O144" s="8">
        <f>SUM(O132,O133,2.3*O134,2.3*O135,2.3*O136,2.3*O137,2*O138,2*O139,O140,0.4*O141,0.2*O142)</f>
        <v>15.2</v>
      </c>
      <c r="P144" s="12">
        <f>SUM(P132,P133,2.3*P134,2.3*P135,2.3*P136,2.3*P137,2*P138,2*P139,P140,0.4*P141,0.2*P142)</f>
        <v>23</v>
      </c>
      <c r="Q144" s="16">
        <f t="shared" si="70"/>
        <v>69.400000000000006</v>
      </c>
      <c r="R144" s="16">
        <f t="shared" si="71"/>
        <v>176</v>
      </c>
      <c r="S144" s="4">
        <f>SUM(S132,S133,2.3*S134,2.3*S135,2.3*S136,2.3*S137,2*S138,2*S139,S140,0.4*S141,0.2*S142)</f>
        <v>19.7</v>
      </c>
      <c r="T144" s="8">
        <f>SUM(T132,T133,2.3*T134,2.3*T135,2.3*T136,2.3*T137,2*T138,2*T139,T140,0.4*T141,0.2*T142)</f>
        <v>13</v>
      </c>
      <c r="U144" s="8">
        <f>SUM(U132,U133,2.3*U134,2.3*U135,2.3*U136,2.3*U137,2*U138,2*U139,U140,0.4*U141,0.2*U142)</f>
        <v>15.3</v>
      </c>
      <c r="V144" s="12">
        <f>SUM(V132,V133,2.3*V134,2.3*V135,2.3*V136,2.3*V137,2*V138,2*V139,V140,0.4*V141,0.2*V142)</f>
        <v>12</v>
      </c>
      <c r="W144" s="16">
        <f t="shared" si="72"/>
        <v>60</v>
      </c>
      <c r="X144" s="4">
        <f>SUM(X132,X133,2.3*X134,2.3*X135,2.3*X136,2.3*X137,2*X138,2*X139,X140,0.4*X141,0.2*X142)</f>
        <v>13.4</v>
      </c>
      <c r="Y144" s="8">
        <f>SUM(Y132,Y133,2.3*Y134,2.3*Y135,2.3*Y136,2.3*Y137,2*Y138,2*Y139,Y140,0.4*Y141,0.2*Y142)</f>
        <v>6</v>
      </c>
      <c r="Z144" s="8">
        <f>SUM(Z132,Z133,2.3*Z134,2.3*Z135,2.3*Z136,2.3*Z137,2*Z138,2*Z139,Z140,0.4*Z141,0.2*Z142)</f>
        <v>8.6</v>
      </c>
      <c r="AA144" s="12">
        <f>SUM(AA132,AA133,2.3*AA134,2.3*AA135,2.3*AA136,2.3*AA137,2*AA138,2*AA139,AA140,0.4*AA141,0.2*AA142)</f>
        <v>10</v>
      </c>
      <c r="AB144" s="16">
        <f t="shared" si="73"/>
        <v>38</v>
      </c>
      <c r="AC144" s="4">
        <f>SUM(AC132,AC133,2.3*AC134,2.3*AC135,2.3*AC136,2.3*AC137,2*AC138,2*AC139,AC140,0.4*AC141,0.2*AC142)</f>
        <v>9</v>
      </c>
      <c r="AD144" s="8">
        <f>SUM(AD132,AD133,2.3*AD134,2.3*AD135,2.3*AD136,2.3*AD137,2*AD138,2*AD139,AD140,0.4*AD141,0.2*AD142)</f>
        <v>11.6</v>
      </c>
      <c r="AE144" s="8">
        <f>SUM(AE132,AE133,2.3*AE134,2.3*AE135,2.3*AE136,2.3*AE137,2*AE138,2*AE139,AE140,0.4*AE141,0.2*AE142)</f>
        <v>14</v>
      </c>
      <c r="AF144" s="12">
        <f>SUM(AF132,AF133,2.3*AF134,2.3*AF135,2.3*AF136,2.3*AF137,2*AF138,2*AF139,AF140,0.4*AF141,0.2*AF142)</f>
        <v>16.2</v>
      </c>
      <c r="AG144" s="16">
        <f t="shared" si="74"/>
        <v>50.8</v>
      </c>
      <c r="AH144" s="16">
        <f t="shared" si="75"/>
        <v>148.80000000000001</v>
      </c>
      <c r="AI144" s="4">
        <f>SUM(AI132,AI133,2.3*AI134,2.3*AI135,2.3*AI136,2.3*AI137,2*AI138,2*AI139,AI140,0.4*AI141,0.2*AI142)</f>
        <v>10.3</v>
      </c>
      <c r="AJ144" s="8">
        <f>SUM(AJ132,AJ133,2.3*AJ134,2.3*AJ135,2.3*AJ136,2.3*AJ137,2*AJ138,2*AJ139,AJ140,0.4*AJ141,0.2*AJ142)</f>
        <v>10</v>
      </c>
      <c r="AK144" s="8">
        <f>SUM(AK132,AK133,2.3*AK134,2.3*AK135,2.3*AK136,2.3*AK137,2*AK138,2*AK139,AK140,0.4*AK141,0.2*AK142)</f>
        <v>10.4</v>
      </c>
      <c r="AL144" s="12">
        <f>SUM(AL132,AL133,2.3*AL134,2.3*AL135,2.3*AL136,2.3*AL137,2*AL138,2*AL139,AL140,0.4*AL141,0.2*AL142)</f>
        <v>5</v>
      </c>
      <c r="AM144" s="16">
        <f t="shared" si="76"/>
        <v>35.700000000000003</v>
      </c>
      <c r="AN144" s="4">
        <f>SUM(AN132,AN133,2.3*AN134,2.3*AN135,2.3*AN136,2.3*AN137,2*AN138,2*AN139,AN140,0.4*AN141,0.2*AN142)</f>
        <v>13</v>
      </c>
      <c r="AO144" s="8">
        <f>SUM(AO132,AO133,2.3*AO134,2.3*AO135,2.3*AO136,2.3*AO137,2*AO138,2*AO139,AO140,0.4*AO141,0.2*AO142)</f>
        <v>13.2</v>
      </c>
      <c r="AP144" s="8">
        <f>SUM(AP132,AP133,2.3*AP134,2.3*AP135,2.3*AP136,2.3*AP137,2*AP138,2*AP139,AP140,0.4*AP141,0.2*AP142)</f>
        <v>9.1999999999999993</v>
      </c>
      <c r="AQ144" s="12">
        <f>SUM(AQ132,AQ133,2.3*AQ134,2.3*AQ135,2.3*AQ136,2.3*AQ137,2*AQ138,2*AQ139,AQ140,0.4*AQ141,0.2*AQ142)</f>
        <v>9</v>
      </c>
      <c r="AR144" s="16">
        <f t="shared" si="77"/>
        <v>44.4</v>
      </c>
      <c r="AS144" s="4">
        <f>SUM(AS132,AS133,2.3*AS134,2.3*AS135,2.3*AS136,2.3*AS137,2*AS138,2*AS139,AS140,0.4*AS141,0.2*AS142)</f>
        <v>16.3</v>
      </c>
      <c r="AT144" s="8">
        <f>SUM(AT132,AT133,2.3*AT134,2.3*AT135,2.3*AT136,2.3*AT137,2*AT138,2*AT139,AT140,0.4*AT141,0.2*AT142)</f>
        <v>14.3</v>
      </c>
      <c r="AU144" s="8">
        <f>SUM(AU132,AU133,2.3*AU134,2.3*AU135,2.3*AU136,2.3*AU137,2*AU138,2*AU139,AU140,0.4*AU141,0.2*AU142)</f>
        <v>12.4</v>
      </c>
      <c r="AV144" s="12">
        <f>SUM(AV132,AV133,2.3*AV134,2.3*AV135,2.3*AV136,2.3*AV137,2*AV138,2*AV139,AV140,0.4*AV141,0.2*AV142)</f>
        <v>12</v>
      </c>
      <c r="AW144" s="16">
        <f t="shared" si="78"/>
        <v>55</v>
      </c>
      <c r="AX144" s="16">
        <f t="shared" si="79"/>
        <v>135.1</v>
      </c>
      <c r="AY144" s="4">
        <f>SUM(AY132,AY133,2.3*AY134,2.3*AY135,2.3*AY136,2.3*AY137,2*AY138,2*AY139,AY140,0.4*AY141,0.2*AY142)</f>
        <v>18</v>
      </c>
      <c r="AZ144" s="8">
        <f>SUM(AZ132,AZ133,2.3*AZ134,2.3*AZ135,2.3*AZ136,2.3*AZ137,2*AZ138,2*AZ139,AZ140,0.4*AZ141,0.2*AZ142)</f>
        <v>17.399999999999999</v>
      </c>
      <c r="BA144" s="8">
        <f>SUM(BA132,BA133,2.3*BA134,2.3*BA135,2.3*BA136,2.3*BA137,2*BA138,2*BA139,BA140,0.4*BA141,0.2*BA142)</f>
        <v>8.8000000000000007</v>
      </c>
      <c r="BB144" s="12">
        <f>SUM(BB132,BB133,2.3*BB134,2.3*BB135,2.3*BB136,2.3*BB137,2*BB138,2*BB139,BB140,0.4*BB141,0.2*BB142)</f>
        <v>14.2</v>
      </c>
      <c r="BC144" s="16">
        <f t="shared" si="80"/>
        <v>58.400000000000006</v>
      </c>
      <c r="BD144" s="4">
        <f>SUM(BD132,BD133,2.3*BD134,2.3*BD135,2.3*BD136,2.3*BD137,2*BD138,2*BD139,BD140,0.4*BD141,0.2*BD142)</f>
        <v>23</v>
      </c>
      <c r="BE144" s="8">
        <f>SUM(BE132,BE133,2.3*BE134,2.3*BE135,2.3*BE136,2.3*BE137,2*BE138,2*BE139,BE140,0.4*BE141,0.2*BE142)</f>
        <v>19</v>
      </c>
      <c r="BF144" s="8">
        <f>SUM(BF132,BF133,2.3*BF134,2.3*BF135,2.3*BF136,2.3*BF137,2*BF138,2*BF139,BF140,0.4*BF141,0.2*BF142)</f>
        <v>21.6</v>
      </c>
      <c r="BG144" s="12">
        <f>SUM(BG132,BG133,2.3*BG134,2.3*BG135,2.3*BG136,2.3*BG137,2*BG138,2*BG139,BG140,0.4*BG141,0.2*BG142)</f>
        <v>14.4</v>
      </c>
      <c r="BH144" s="16">
        <f t="shared" si="81"/>
        <v>78</v>
      </c>
      <c r="BI144" s="4">
        <f>SUM(BI132,BI133,2.3*BI134,2.3*BI135,2.3*BI136,2.3*BI137,2*BI138,2*BI139,BI140,0.4*BI141,0.2*BI142)</f>
        <v>24.4</v>
      </c>
      <c r="BJ144" s="8">
        <f>SUM(BJ132,BJ133,2.3*BJ134,2.3*BJ135,2.3*BJ136,2.3*BJ137,2*BJ138,2*BJ139,BJ140,0.4*BJ141,0.2*BJ142)</f>
        <v>18.600000000000001</v>
      </c>
      <c r="BK144" s="8">
        <f>SUM(BK132,BK133,2.3*BK134,2.3*BK135,2.3*BK136,2.3*BK137,2*BK138,2*BK139,BK140,0.4*BK141,0.2*BK142)</f>
        <v>24.4</v>
      </c>
      <c r="BL144" s="12">
        <f>SUM(BL132,BL133,2.3*BL134,2.3*BL135,2.3*BL136,2.3*BL137,2*BL138,2*BL139,BL140,0.4*BL141,0.2*BL142)</f>
        <v>21.599999999999998</v>
      </c>
      <c r="BM144" s="16">
        <f t="shared" si="82"/>
        <v>89</v>
      </c>
      <c r="BN144" s="16">
        <f t="shared" si="83"/>
        <v>225.4</v>
      </c>
      <c r="BO144" s="20">
        <f t="shared" si="84"/>
        <v>685.3</v>
      </c>
    </row>
    <row r="145" spans="1:67" ht="15.45" thickTop="1" thickBot="1" x14ac:dyDescent="0.45">
      <c r="A145" s="21" t="s">
        <v>44</v>
      </c>
      <c r="B145" s="21" t="s">
        <v>0</v>
      </c>
      <c r="C145" s="1">
        <v>1</v>
      </c>
      <c r="D145" s="5">
        <v>2</v>
      </c>
      <c r="E145" s="5">
        <v>2</v>
      </c>
      <c r="F145" s="9">
        <v>1</v>
      </c>
      <c r="G145" s="13">
        <f t="shared" si="68"/>
        <v>6</v>
      </c>
      <c r="H145" s="1">
        <v>5</v>
      </c>
      <c r="I145" s="5">
        <v>3</v>
      </c>
      <c r="J145" s="5">
        <v>4</v>
      </c>
      <c r="K145" s="9">
        <v>1</v>
      </c>
      <c r="L145" s="13">
        <f t="shared" si="69"/>
        <v>13</v>
      </c>
      <c r="M145" s="1">
        <v>2</v>
      </c>
      <c r="N145" s="5">
        <v>2</v>
      </c>
      <c r="O145" s="5">
        <v>2</v>
      </c>
      <c r="P145" s="9">
        <v>3</v>
      </c>
      <c r="Q145" s="13">
        <f t="shared" si="70"/>
        <v>9</v>
      </c>
      <c r="R145" s="13">
        <f t="shared" si="71"/>
        <v>28</v>
      </c>
      <c r="S145" s="1">
        <v>4</v>
      </c>
      <c r="T145" s="5">
        <v>2</v>
      </c>
      <c r="U145" s="5">
        <v>1</v>
      </c>
      <c r="V145" s="9">
        <v>4</v>
      </c>
      <c r="W145" s="13">
        <f t="shared" si="72"/>
        <v>11</v>
      </c>
      <c r="X145" s="1">
        <v>7</v>
      </c>
      <c r="Y145" s="5">
        <v>2</v>
      </c>
      <c r="Z145" s="5">
        <v>6</v>
      </c>
      <c r="AA145" s="9">
        <v>6</v>
      </c>
      <c r="AB145" s="13">
        <f t="shared" si="73"/>
        <v>21</v>
      </c>
      <c r="AC145" s="1">
        <v>5</v>
      </c>
      <c r="AD145" s="5">
        <v>5</v>
      </c>
      <c r="AE145" s="5">
        <v>15</v>
      </c>
      <c r="AF145" s="9">
        <v>9</v>
      </c>
      <c r="AG145" s="13">
        <f t="shared" si="74"/>
        <v>34</v>
      </c>
      <c r="AH145" s="13">
        <f t="shared" si="75"/>
        <v>66</v>
      </c>
      <c r="AI145" s="1">
        <v>12</v>
      </c>
      <c r="AJ145" s="5">
        <v>14</v>
      </c>
      <c r="AK145" s="5">
        <v>9</v>
      </c>
      <c r="AL145" s="9">
        <v>10</v>
      </c>
      <c r="AM145" s="13">
        <f t="shared" si="76"/>
        <v>45</v>
      </c>
      <c r="AN145" s="1">
        <v>2</v>
      </c>
      <c r="AO145" s="5">
        <v>7</v>
      </c>
      <c r="AP145" s="5">
        <v>8</v>
      </c>
      <c r="AQ145" s="9">
        <v>9</v>
      </c>
      <c r="AR145" s="13">
        <f t="shared" si="77"/>
        <v>26</v>
      </c>
      <c r="AS145" s="1">
        <v>6</v>
      </c>
      <c r="AT145" s="5">
        <v>3</v>
      </c>
      <c r="AU145" s="5">
        <v>5</v>
      </c>
      <c r="AV145" s="9">
        <v>5</v>
      </c>
      <c r="AW145" s="13">
        <f t="shared" si="78"/>
        <v>19</v>
      </c>
      <c r="AX145" s="13">
        <f t="shared" si="79"/>
        <v>90</v>
      </c>
      <c r="AY145" s="1">
        <v>8</v>
      </c>
      <c r="AZ145" s="5">
        <v>16</v>
      </c>
      <c r="BA145" s="5">
        <v>9</v>
      </c>
      <c r="BB145" s="9">
        <v>10</v>
      </c>
      <c r="BC145" s="13">
        <f t="shared" si="80"/>
        <v>43</v>
      </c>
      <c r="BD145" s="1">
        <v>8</v>
      </c>
      <c r="BE145" s="5">
        <v>10</v>
      </c>
      <c r="BF145" s="5">
        <v>10</v>
      </c>
      <c r="BG145" s="9">
        <v>7</v>
      </c>
      <c r="BH145" s="13">
        <f t="shared" si="81"/>
        <v>35</v>
      </c>
      <c r="BI145" s="1">
        <v>10</v>
      </c>
      <c r="BJ145" s="5">
        <v>10</v>
      </c>
      <c r="BK145" s="5">
        <v>12</v>
      </c>
      <c r="BL145" s="9">
        <v>8</v>
      </c>
      <c r="BM145" s="13">
        <f t="shared" si="82"/>
        <v>40</v>
      </c>
      <c r="BN145" s="13">
        <f t="shared" si="83"/>
        <v>118</v>
      </c>
      <c r="BO145" s="17">
        <f t="shared" si="84"/>
        <v>302</v>
      </c>
    </row>
    <row r="146" spans="1:67" ht="15.45" thickTop="1" thickBot="1" x14ac:dyDescent="0.45">
      <c r="A146" s="21" t="s">
        <v>44</v>
      </c>
      <c r="B146" s="21" t="s">
        <v>1</v>
      </c>
      <c r="C146" s="2">
        <v>0</v>
      </c>
      <c r="D146" s="6">
        <v>0</v>
      </c>
      <c r="E146" s="6">
        <v>0</v>
      </c>
      <c r="F146" s="10">
        <v>0</v>
      </c>
      <c r="G146" s="14">
        <f t="shared" si="68"/>
        <v>0</v>
      </c>
      <c r="H146" s="2">
        <v>0</v>
      </c>
      <c r="I146" s="6">
        <v>1</v>
      </c>
      <c r="J146" s="6">
        <v>0</v>
      </c>
      <c r="K146" s="10">
        <v>0</v>
      </c>
      <c r="L146" s="14">
        <f t="shared" si="69"/>
        <v>1</v>
      </c>
      <c r="M146" s="2">
        <v>0</v>
      </c>
      <c r="N146" s="6">
        <v>0</v>
      </c>
      <c r="O146" s="6">
        <v>0</v>
      </c>
      <c r="P146" s="10">
        <v>0</v>
      </c>
      <c r="Q146" s="14">
        <f t="shared" si="70"/>
        <v>0</v>
      </c>
      <c r="R146" s="14">
        <f t="shared" si="71"/>
        <v>1</v>
      </c>
      <c r="S146" s="2">
        <v>1</v>
      </c>
      <c r="T146" s="6">
        <v>3</v>
      </c>
      <c r="U146" s="6">
        <v>1</v>
      </c>
      <c r="V146" s="10">
        <v>1</v>
      </c>
      <c r="W146" s="14">
        <f t="shared" si="72"/>
        <v>6</v>
      </c>
      <c r="X146" s="2">
        <v>2</v>
      </c>
      <c r="Y146" s="6">
        <v>0</v>
      </c>
      <c r="Z146" s="6">
        <v>1</v>
      </c>
      <c r="AA146" s="10">
        <v>1</v>
      </c>
      <c r="AB146" s="14">
        <f t="shared" si="73"/>
        <v>4</v>
      </c>
      <c r="AC146" s="2">
        <v>0</v>
      </c>
      <c r="AD146" s="6">
        <v>1</v>
      </c>
      <c r="AE146" s="6">
        <v>0</v>
      </c>
      <c r="AF146" s="10">
        <v>0</v>
      </c>
      <c r="AG146" s="14">
        <f t="shared" si="74"/>
        <v>1</v>
      </c>
      <c r="AH146" s="14">
        <f t="shared" si="75"/>
        <v>11</v>
      </c>
      <c r="AI146" s="2">
        <v>2</v>
      </c>
      <c r="AJ146" s="6">
        <v>1</v>
      </c>
      <c r="AK146" s="6">
        <v>0</v>
      </c>
      <c r="AL146" s="10">
        <v>1</v>
      </c>
      <c r="AM146" s="14">
        <f t="shared" si="76"/>
        <v>4</v>
      </c>
      <c r="AN146" s="2">
        <v>0</v>
      </c>
      <c r="AO146" s="6">
        <v>1</v>
      </c>
      <c r="AP146" s="6">
        <v>1</v>
      </c>
      <c r="AQ146" s="10">
        <v>1</v>
      </c>
      <c r="AR146" s="14">
        <f t="shared" si="77"/>
        <v>3</v>
      </c>
      <c r="AS146" s="2">
        <v>0</v>
      </c>
      <c r="AT146" s="6">
        <v>0</v>
      </c>
      <c r="AU146" s="6">
        <v>0</v>
      </c>
      <c r="AV146" s="10">
        <v>0</v>
      </c>
      <c r="AW146" s="14">
        <f t="shared" si="78"/>
        <v>0</v>
      </c>
      <c r="AX146" s="14">
        <f t="shared" si="79"/>
        <v>7</v>
      </c>
      <c r="AY146" s="2">
        <v>1</v>
      </c>
      <c r="AZ146" s="6">
        <v>3</v>
      </c>
      <c r="BA146" s="6">
        <v>3</v>
      </c>
      <c r="BB146" s="10">
        <v>1</v>
      </c>
      <c r="BC146" s="14">
        <f t="shared" si="80"/>
        <v>8</v>
      </c>
      <c r="BD146" s="2">
        <v>0</v>
      </c>
      <c r="BE146" s="6">
        <v>0</v>
      </c>
      <c r="BF146" s="6">
        <v>1</v>
      </c>
      <c r="BG146" s="10">
        <v>0</v>
      </c>
      <c r="BH146" s="14">
        <f t="shared" si="81"/>
        <v>1</v>
      </c>
      <c r="BI146" s="2">
        <v>0</v>
      </c>
      <c r="BJ146" s="6">
        <v>1</v>
      </c>
      <c r="BK146" s="6">
        <v>1</v>
      </c>
      <c r="BL146" s="10">
        <v>1</v>
      </c>
      <c r="BM146" s="14">
        <f t="shared" si="82"/>
        <v>3</v>
      </c>
      <c r="BN146" s="14">
        <f t="shared" si="83"/>
        <v>12</v>
      </c>
      <c r="BO146" s="18">
        <f t="shared" si="84"/>
        <v>31</v>
      </c>
    </row>
    <row r="147" spans="1:67" ht="15.45" thickTop="1" thickBot="1" x14ac:dyDescent="0.45">
      <c r="A147" s="21" t="s">
        <v>44</v>
      </c>
      <c r="B147" s="21" t="s">
        <v>2</v>
      </c>
      <c r="C147" s="2">
        <v>0</v>
      </c>
      <c r="D147" s="6">
        <v>0</v>
      </c>
      <c r="E147" s="6">
        <v>1</v>
      </c>
      <c r="F147" s="10">
        <v>0</v>
      </c>
      <c r="G147" s="14">
        <f t="shared" si="68"/>
        <v>1</v>
      </c>
      <c r="H147" s="2">
        <v>0</v>
      </c>
      <c r="I147" s="6">
        <v>0</v>
      </c>
      <c r="J147" s="6">
        <v>0</v>
      </c>
      <c r="K147" s="10">
        <v>0</v>
      </c>
      <c r="L147" s="14">
        <f t="shared" si="69"/>
        <v>0</v>
      </c>
      <c r="M147" s="2">
        <v>0</v>
      </c>
      <c r="N147" s="6">
        <v>0</v>
      </c>
      <c r="O147" s="6">
        <v>0</v>
      </c>
      <c r="P147" s="10">
        <v>2</v>
      </c>
      <c r="Q147" s="14">
        <f t="shared" si="70"/>
        <v>2</v>
      </c>
      <c r="R147" s="14">
        <f t="shared" si="71"/>
        <v>3</v>
      </c>
      <c r="S147" s="2">
        <v>0</v>
      </c>
      <c r="T147" s="6">
        <v>0</v>
      </c>
      <c r="U147" s="6">
        <v>0</v>
      </c>
      <c r="V147" s="10">
        <v>0</v>
      </c>
      <c r="W147" s="14">
        <f t="shared" si="72"/>
        <v>0</v>
      </c>
      <c r="X147" s="2">
        <v>2</v>
      </c>
      <c r="Y147" s="6">
        <v>0</v>
      </c>
      <c r="Z147" s="6">
        <v>0</v>
      </c>
      <c r="AA147" s="10">
        <v>1</v>
      </c>
      <c r="AB147" s="14">
        <f t="shared" si="73"/>
        <v>3</v>
      </c>
      <c r="AC147" s="2">
        <v>0</v>
      </c>
      <c r="AD147" s="6">
        <v>0</v>
      </c>
      <c r="AE147" s="6">
        <v>0</v>
      </c>
      <c r="AF147" s="10">
        <v>0</v>
      </c>
      <c r="AG147" s="14">
        <f t="shared" si="74"/>
        <v>0</v>
      </c>
      <c r="AH147" s="14">
        <f t="shared" si="75"/>
        <v>3</v>
      </c>
      <c r="AI147" s="2">
        <v>0</v>
      </c>
      <c r="AJ147" s="6">
        <v>0</v>
      </c>
      <c r="AK147" s="6">
        <v>0</v>
      </c>
      <c r="AL147" s="10">
        <v>0</v>
      </c>
      <c r="AM147" s="14">
        <f t="shared" si="76"/>
        <v>0</v>
      </c>
      <c r="AN147" s="2">
        <v>0</v>
      </c>
      <c r="AO147" s="6">
        <v>0</v>
      </c>
      <c r="AP147" s="6">
        <v>0</v>
      </c>
      <c r="AQ147" s="10">
        <v>0</v>
      </c>
      <c r="AR147" s="14">
        <f t="shared" si="77"/>
        <v>0</v>
      </c>
      <c r="AS147" s="2">
        <v>0</v>
      </c>
      <c r="AT147" s="6">
        <v>0</v>
      </c>
      <c r="AU147" s="6">
        <v>0</v>
      </c>
      <c r="AV147" s="10">
        <v>0</v>
      </c>
      <c r="AW147" s="14">
        <f t="shared" si="78"/>
        <v>0</v>
      </c>
      <c r="AX147" s="14">
        <f t="shared" si="79"/>
        <v>0</v>
      </c>
      <c r="AY147" s="2">
        <v>0</v>
      </c>
      <c r="AZ147" s="6">
        <v>0</v>
      </c>
      <c r="BA147" s="6">
        <v>0</v>
      </c>
      <c r="BB147" s="10">
        <v>1</v>
      </c>
      <c r="BC147" s="14">
        <f t="shared" si="80"/>
        <v>1</v>
      </c>
      <c r="BD147" s="2">
        <v>0</v>
      </c>
      <c r="BE147" s="6">
        <v>0</v>
      </c>
      <c r="BF147" s="6">
        <v>0</v>
      </c>
      <c r="BG147" s="10">
        <v>0</v>
      </c>
      <c r="BH147" s="14">
        <f t="shared" si="81"/>
        <v>0</v>
      </c>
      <c r="BI147" s="2">
        <v>0</v>
      </c>
      <c r="BJ147" s="6">
        <v>0</v>
      </c>
      <c r="BK147" s="6">
        <v>0</v>
      </c>
      <c r="BL147" s="10">
        <v>0</v>
      </c>
      <c r="BM147" s="14">
        <f t="shared" si="82"/>
        <v>0</v>
      </c>
      <c r="BN147" s="14">
        <f t="shared" si="83"/>
        <v>1</v>
      </c>
      <c r="BO147" s="18">
        <f t="shared" si="84"/>
        <v>7</v>
      </c>
    </row>
    <row r="148" spans="1:67" ht="15.45" thickTop="1" thickBot="1" x14ac:dyDescent="0.45">
      <c r="A148" s="21" t="s">
        <v>44</v>
      </c>
      <c r="B148" s="21" t="s">
        <v>3</v>
      </c>
      <c r="C148" s="2">
        <v>0</v>
      </c>
      <c r="D148" s="6">
        <v>0</v>
      </c>
      <c r="E148" s="6">
        <v>0</v>
      </c>
      <c r="F148" s="10">
        <v>0</v>
      </c>
      <c r="G148" s="14">
        <f t="shared" si="68"/>
        <v>0</v>
      </c>
      <c r="H148" s="2">
        <v>0</v>
      </c>
      <c r="I148" s="6">
        <v>0</v>
      </c>
      <c r="J148" s="6">
        <v>0</v>
      </c>
      <c r="K148" s="10">
        <v>0</v>
      </c>
      <c r="L148" s="14">
        <f t="shared" si="69"/>
        <v>0</v>
      </c>
      <c r="M148" s="2">
        <v>0</v>
      </c>
      <c r="N148" s="6">
        <v>0</v>
      </c>
      <c r="O148" s="6">
        <v>0</v>
      </c>
      <c r="P148" s="10">
        <v>0</v>
      </c>
      <c r="Q148" s="14">
        <f t="shared" si="70"/>
        <v>0</v>
      </c>
      <c r="R148" s="14">
        <f t="shared" si="71"/>
        <v>0</v>
      </c>
      <c r="S148" s="2">
        <v>0</v>
      </c>
      <c r="T148" s="6">
        <v>0</v>
      </c>
      <c r="U148" s="6">
        <v>0</v>
      </c>
      <c r="V148" s="10">
        <v>0</v>
      </c>
      <c r="W148" s="14">
        <f t="shared" si="72"/>
        <v>0</v>
      </c>
      <c r="X148" s="2">
        <v>0</v>
      </c>
      <c r="Y148" s="6">
        <v>0</v>
      </c>
      <c r="Z148" s="6">
        <v>0</v>
      </c>
      <c r="AA148" s="10">
        <v>0</v>
      </c>
      <c r="AB148" s="14">
        <f t="shared" si="73"/>
        <v>0</v>
      </c>
      <c r="AC148" s="2">
        <v>0</v>
      </c>
      <c r="AD148" s="6">
        <v>0</v>
      </c>
      <c r="AE148" s="6">
        <v>0</v>
      </c>
      <c r="AF148" s="10">
        <v>0</v>
      </c>
      <c r="AG148" s="14">
        <f t="shared" si="74"/>
        <v>0</v>
      </c>
      <c r="AH148" s="14">
        <f t="shared" si="75"/>
        <v>0</v>
      </c>
      <c r="AI148" s="2">
        <v>0</v>
      </c>
      <c r="AJ148" s="6">
        <v>0</v>
      </c>
      <c r="AK148" s="6">
        <v>0</v>
      </c>
      <c r="AL148" s="10">
        <v>0</v>
      </c>
      <c r="AM148" s="14">
        <f t="shared" si="76"/>
        <v>0</v>
      </c>
      <c r="AN148" s="2">
        <v>0</v>
      </c>
      <c r="AO148" s="6">
        <v>0</v>
      </c>
      <c r="AP148" s="6">
        <v>0</v>
      </c>
      <c r="AQ148" s="10">
        <v>0</v>
      </c>
      <c r="AR148" s="14">
        <f t="shared" si="77"/>
        <v>0</v>
      </c>
      <c r="AS148" s="2">
        <v>0</v>
      </c>
      <c r="AT148" s="6">
        <v>0</v>
      </c>
      <c r="AU148" s="6">
        <v>0</v>
      </c>
      <c r="AV148" s="10">
        <v>0</v>
      </c>
      <c r="AW148" s="14">
        <f t="shared" si="78"/>
        <v>0</v>
      </c>
      <c r="AX148" s="14">
        <f t="shared" si="79"/>
        <v>0</v>
      </c>
      <c r="AY148" s="2">
        <v>0</v>
      </c>
      <c r="AZ148" s="6">
        <v>0</v>
      </c>
      <c r="BA148" s="6">
        <v>0</v>
      </c>
      <c r="BB148" s="10">
        <v>0</v>
      </c>
      <c r="BC148" s="14">
        <f t="shared" si="80"/>
        <v>0</v>
      </c>
      <c r="BD148" s="2">
        <v>0</v>
      </c>
      <c r="BE148" s="6">
        <v>0</v>
      </c>
      <c r="BF148" s="6">
        <v>0</v>
      </c>
      <c r="BG148" s="10">
        <v>0</v>
      </c>
      <c r="BH148" s="14">
        <f t="shared" si="81"/>
        <v>0</v>
      </c>
      <c r="BI148" s="2">
        <v>0</v>
      </c>
      <c r="BJ148" s="6">
        <v>0</v>
      </c>
      <c r="BK148" s="6">
        <v>0</v>
      </c>
      <c r="BL148" s="10">
        <v>0</v>
      </c>
      <c r="BM148" s="14">
        <f t="shared" si="82"/>
        <v>0</v>
      </c>
      <c r="BN148" s="14">
        <f t="shared" si="83"/>
        <v>0</v>
      </c>
      <c r="BO148" s="18">
        <f t="shared" si="84"/>
        <v>0</v>
      </c>
    </row>
    <row r="149" spans="1:67" ht="15.45" thickTop="1" thickBot="1" x14ac:dyDescent="0.45">
      <c r="A149" s="21" t="s">
        <v>44</v>
      </c>
      <c r="B149" s="21" t="s">
        <v>4</v>
      </c>
      <c r="C149" s="2">
        <v>0</v>
      </c>
      <c r="D149" s="6">
        <v>0</v>
      </c>
      <c r="E149" s="6">
        <v>0</v>
      </c>
      <c r="F149" s="10">
        <v>0</v>
      </c>
      <c r="G149" s="14">
        <f t="shared" si="68"/>
        <v>0</v>
      </c>
      <c r="H149" s="2">
        <v>0</v>
      </c>
      <c r="I149" s="6">
        <v>0</v>
      </c>
      <c r="J149" s="6">
        <v>0</v>
      </c>
      <c r="K149" s="10">
        <v>0</v>
      </c>
      <c r="L149" s="14">
        <f t="shared" si="69"/>
        <v>0</v>
      </c>
      <c r="M149" s="2">
        <v>0</v>
      </c>
      <c r="N149" s="6">
        <v>0</v>
      </c>
      <c r="O149" s="6">
        <v>0</v>
      </c>
      <c r="P149" s="10">
        <v>0</v>
      </c>
      <c r="Q149" s="14">
        <f t="shared" si="70"/>
        <v>0</v>
      </c>
      <c r="R149" s="14">
        <f t="shared" si="71"/>
        <v>0</v>
      </c>
      <c r="S149" s="2">
        <v>0</v>
      </c>
      <c r="T149" s="6">
        <v>0</v>
      </c>
      <c r="U149" s="6">
        <v>0</v>
      </c>
      <c r="V149" s="10">
        <v>0</v>
      </c>
      <c r="W149" s="14">
        <f t="shared" si="72"/>
        <v>0</v>
      </c>
      <c r="X149" s="2">
        <v>0</v>
      </c>
      <c r="Y149" s="6">
        <v>0</v>
      </c>
      <c r="Z149" s="6">
        <v>0</v>
      </c>
      <c r="AA149" s="10">
        <v>0</v>
      </c>
      <c r="AB149" s="14">
        <f t="shared" si="73"/>
        <v>0</v>
      </c>
      <c r="AC149" s="2">
        <v>0</v>
      </c>
      <c r="AD149" s="6">
        <v>0</v>
      </c>
      <c r="AE149" s="6">
        <v>0</v>
      </c>
      <c r="AF149" s="10">
        <v>0</v>
      </c>
      <c r="AG149" s="14">
        <f t="shared" si="74"/>
        <v>0</v>
      </c>
      <c r="AH149" s="14">
        <f t="shared" si="75"/>
        <v>0</v>
      </c>
      <c r="AI149" s="2">
        <v>0</v>
      </c>
      <c r="AJ149" s="6">
        <v>0</v>
      </c>
      <c r="AK149" s="6">
        <v>0</v>
      </c>
      <c r="AL149" s="10">
        <v>0</v>
      </c>
      <c r="AM149" s="14">
        <f t="shared" si="76"/>
        <v>0</v>
      </c>
      <c r="AN149" s="2">
        <v>0</v>
      </c>
      <c r="AO149" s="6">
        <v>0</v>
      </c>
      <c r="AP149" s="6">
        <v>0</v>
      </c>
      <c r="AQ149" s="10">
        <v>0</v>
      </c>
      <c r="AR149" s="14">
        <f t="shared" si="77"/>
        <v>0</v>
      </c>
      <c r="AS149" s="2">
        <v>0</v>
      </c>
      <c r="AT149" s="6">
        <v>0</v>
      </c>
      <c r="AU149" s="6">
        <v>0</v>
      </c>
      <c r="AV149" s="10">
        <v>0</v>
      </c>
      <c r="AW149" s="14">
        <f t="shared" si="78"/>
        <v>0</v>
      </c>
      <c r="AX149" s="14">
        <f t="shared" si="79"/>
        <v>0</v>
      </c>
      <c r="AY149" s="2">
        <v>0</v>
      </c>
      <c r="AZ149" s="6">
        <v>0</v>
      </c>
      <c r="BA149" s="6">
        <v>0</v>
      </c>
      <c r="BB149" s="10">
        <v>0</v>
      </c>
      <c r="BC149" s="14">
        <f t="shared" si="80"/>
        <v>0</v>
      </c>
      <c r="BD149" s="2">
        <v>0</v>
      </c>
      <c r="BE149" s="6">
        <v>0</v>
      </c>
      <c r="BF149" s="6">
        <v>0</v>
      </c>
      <c r="BG149" s="10">
        <v>0</v>
      </c>
      <c r="BH149" s="14">
        <f t="shared" si="81"/>
        <v>0</v>
      </c>
      <c r="BI149" s="2">
        <v>0</v>
      </c>
      <c r="BJ149" s="6">
        <v>0</v>
      </c>
      <c r="BK149" s="6">
        <v>0</v>
      </c>
      <c r="BL149" s="10">
        <v>0</v>
      </c>
      <c r="BM149" s="14">
        <f t="shared" si="82"/>
        <v>0</v>
      </c>
      <c r="BN149" s="14">
        <f t="shared" si="83"/>
        <v>0</v>
      </c>
      <c r="BO149" s="18">
        <f t="shared" si="84"/>
        <v>0</v>
      </c>
    </row>
    <row r="150" spans="1:67" ht="15.45" thickTop="1" thickBot="1" x14ac:dyDescent="0.45">
      <c r="A150" s="21" t="s">
        <v>44</v>
      </c>
      <c r="B150" s="21" t="s">
        <v>5</v>
      </c>
      <c r="C150" s="2">
        <v>0</v>
      </c>
      <c r="D150" s="6">
        <v>0</v>
      </c>
      <c r="E150" s="6">
        <v>0</v>
      </c>
      <c r="F150" s="10">
        <v>0</v>
      </c>
      <c r="G150" s="14">
        <f t="shared" si="68"/>
        <v>0</v>
      </c>
      <c r="H150" s="2">
        <v>0</v>
      </c>
      <c r="I150" s="6">
        <v>0</v>
      </c>
      <c r="J150" s="6">
        <v>0</v>
      </c>
      <c r="K150" s="10">
        <v>0</v>
      </c>
      <c r="L150" s="14">
        <f t="shared" si="69"/>
        <v>0</v>
      </c>
      <c r="M150" s="2">
        <v>0</v>
      </c>
      <c r="N150" s="6">
        <v>0</v>
      </c>
      <c r="O150" s="6">
        <v>0</v>
      </c>
      <c r="P150" s="10">
        <v>0</v>
      </c>
      <c r="Q150" s="14">
        <f t="shared" si="70"/>
        <v>0</v>
      </c>
      <c r="R150" s="14">
        <f t="shared" si="71"/>
        <v>0</v>
      </c>
      <c r="S150" s="2">
        <v>0</v>
      </c>
      <c r="T150" s="6">
        <v>0</v>
      </c>
      <c r="U150" s="6">
        <v>0</v>
      </c>
      <c r="V150" s="10">
        <v>0</v>
      </c>
      <c r="W150" s="14">
        <f t="shared" si="72"/>
        <v>0</v>
      </c>
      <c r="X150" s="2">
        <v>0</v>
      </c>
      <c r="Y150" s="6">
        <v>0</v>
      </c>
      <c r="Z150" s="6">
        <v>0</v>
      </c>
      <c r="AA150" s="10">
        <v>0</v>
      </c>
      <c r="AB150" s="14">
        <f t="shared" si="73"/>
        <v>0</v>
      </c>
      <c r="AC150" s="2">
        <v>0</v>
      </c>
      <c r="AD150" s="6">
        <v>0</v>
      </c>
      <c r="AE150" s="6">
        <v>0</v>
      </c>
      <c r="AF150" s="10">
        <v>0</v>
      </c>
      <c r="AG150" s="14">
        <f t="shared" si="74"/>
        <v>0</v>
      </c>
      <c r="AH150" s="14">
        <f t="shared" si="75"/>
        <v>0</v>
      </c>
      <c r="AI150" s="2">
        <v>0</v>
      </c>
      <c r="AJ150" s="6">
        <v>0</v>
      </c>
      <c r="AK150" s="6">
        <v>0</v>
      </c>
      <c r="AL150" s="10">
        <v>0</v>
      </c>
      <c r="AM150" s="14">
        <f t="shared" si="76"/>
        <v>0</v>
      </c>
      <c r="AN150" s="2">
        <v>0</v>
      </c>
      <c r="AO150" s="6">
        <v>0</v>
      </c>
      <c r="AP150" s="6">
        <v>0</v>
      </c>
      <c r="AQ150" s="10">
        <v>0</v>
      </c>
      <c r="AR150" s="14">
        <f t="shared" si="77"/>
        <v>0</v>
      </c>
      <c r="AS150" s="2">
        <v>0</v>
      </c>
      <c r="AT150" s="6">
        <v>0</v>
      </c>
      <c r="AU150" s="6">
        <v>0</v>
      </c>
      <c r="AV150" s="10">
        <v>0</v>
      </c>
      <c r="AW150" s="14">
        <f t="shared" si="78"/>
        <v>0</v>
      </c>
      <c r="AX150" s="14">
        <f t="shared" si="79"/>
        <v>0</v>
      </c>
      <c r="AY150" s="2">
        <v>0</v>
      </c>
      <c r="AZ150" s="6">
        <v>0</v>
      </c>
      <c r="BA150" s="6">
        <v>0</v>
      </c>
      <c r="BB150" s="10">
        <v>0</v>
      </c>
      <c r="BC150" s="14">
        <f t="shared" si="80"/>
        <v>0</v>
      </c>
      <c r="BD150" s="2">
        <v>0</v>
      </c>
      <c r="BE150" s="6">
        <v>0</v>
      </c>
      <c r="BF150" s="6">
        <v>0</v>
      </c>
      <c r="BG150" s="10">
        <v>0</v>
      </c>
      <c r="BH150" s="14">
        <f t="shared" si="81"/>
        <v>0</v>
      </c>
      <c r="BI150" s="2">
        <v>0</v>
      </c>
      <c r="BJ150" s="6">
        <v>0</v>
      </c>
      <c r="BK150" s="6">
        <v>0</v>
      </c>
      <c r="BL150" s="10">
        <v>0</v>
      </c>
      <c r="BM150" s="14">
        <f t="shared" si="82"/>
        <v>0</v>
      </c>
      <c r="BN150" s="14">
        <f t="shared" si="83"/>
        <v>0</v>
      </c>
      <c r="BO150" s="18">
        <f t="shared" si="84"/>
        <v>0</v>
      </c>
    </row>
    <row r="151" spans="1:67" ht="15.45" thickTop="1" thickBot="1" x14ac:dyDescent="0.45">
      <c r="A151" s="21" t="s">
        <v>44</v>
      </c>
      <c r="B151" s="21" t="s">
        <v>6</v>
      </c>
      <c r="C151" s="2">
        <v>0</v>
      </c>
      <c r="D151" s="6">
        <v>0</v>
      </c>
      <c r="E151" s="6">
        <v>0</v>
      </c>
      <c r="F151" s="10">
        <v>0</v>
      </c>
      <c r="G151" s="14">
        <f t="shared" si="68"/>
        <v>0</v>
      </c>
      <c r="H151" s="2">
        <v>0</v>
      </c>
      <c r="I151" s="6">
        <v>0</v>
      </c>
      <c r="J151" s="6">
        <v>0</v>
      </c>
      <c r="K151" s="10">
        <v>0</v>
      </c>
      <c r="L151" s="14">
        <f t="shared" si="69"/>
        <v>0</v>
      </c>
      <c r="M151" s="2">
        <v>0</v>
      </c>
      <c r="N151" s="6">
        <v>0</v>
      </c>
      <c r="O151" s="6">
        <v>0</v>
      </c>
      <c r="P151" s="10">
        <v>0</v>
      </c>
      <c r="Q151" s="14">
        <f t="shared" si="70"/>
        <v>0</v>
      </c>
      <c r="R151" s="14">
        <f t="shared" si="71"/>
        <v>0</v>
      </c>
      <c r="S151" s="2">
        <v>0</v>
      </c>
      <c r="T151" s="6">
        <v>0</v>
      </c>
      <c r="U151" s="6">
        <v>0</v>
      </c>
      <c r="V151" s="10">
        <v>0</v>
      </c>
      <c r="W151" s="14">
        <f t="shared" si="72"/>
        <v>0</v>
      </c>
      <c r="X151" s="2">
        <v>0</v>
      </c>
      <c r="Y151" s="6">
        <v>0</v>
      </c>
      <c r="Z151" s="6">
        <v>0</v>
      </c>
      <c r="AA151" s="10">
        <v>0</v>
      </c>
      <c r="AB151" s="14">
        <f t="shared" si="73"/>
        <v>0</v>
      </c>
      <c r="AC151" s="2">
        <v>0</v>
      </c>
      <c r="AD151" s="6">
        <v>0</v>
      </c>
      <c r="AE151" s="6">
        <v>0</v>
      </c>
      <c r="AF151" s="10">
        <v>0</v>
      </c>
      <c r="AG151" s="14">
        <f t="shared" si="74"/>
        <v>0</v>
      </c>
      <c r="AH151" s="14">
        <f t="shared" si="75"/>
        <v>0</v>
      </c>
      <c r="AI151" s="2">
        <v>0</v>
      </c>
      <c r="AJ151" s="6">
        <v>0</v>
      </c>
      <c r="AK151" s="6">
        <v>0</v>
      </c>
      <c r="AL151" s="10">
        <v>0</v>
      </c>
      <c r="AM151" s="14">
        <f t="shared" si="76"/>
        <v>0</v>
      </c>
      <c r="AN151" s="2">
        <v>0</v>
      </c>
      <c r="AO151" s="6">
        <v>0</v>
      </c>
      <c r="AP151" s="6">
        <v>0</v>
      </c>
      <c r="AQ151" s="10">
        <v>0</v>
      </c>
      <c r="AR151" s="14">
        <f t="shared" si="77"/>
        <v>0</v>
      </c>
      <c r="AS151" s="2">
        <v>0</v>
      </c>
      <c r="AT151" s="6">
        <v>0</v>
      </c>
      <c r="AU151" s="6">
        <v>0</v>
      </c>
      <c r="AV151" s="10">
        <v>0</v>
      </c>
      <c r="AW151" s="14">
        <f t="shared" si="78"/>
        <v>0</v>
      </c>
      <c r="AX151" s="14">
        <f t="shared" si="79"/>
        <v>0</v>
      </c>
      <c r="AY151" s="2">
        <v>0</v>
      </c>
      <c r="AZ151" s="6">
        <v>0</v>
      </c>
      <c r="BA151" s="6">
        <v>0</v>
      </c>
      <c r="BB151" s="10">
        <v>0</v>
      </c>
      <c r="BC151" s="14">
        <f t="shared" si="80"/>
        <v>0</v>
      </c>
      <c r="BD151" s="2">
        <v>0</v>
      </c>
      <c r="BE151" s="6">
        <v>0</v>
      </c>
      <c r="BF151" s="6">
        <v>0</v>
      </c>
      <c r="BG151" s="10">
        <v>0</v>
      </c>
      <c r="BH151" s="14">
        <f t="shared" si="81"/>
        <v>0</v>
      </c>
      <c r="BI151" s="2">
        <v>0</v>
      </c>
      <c r="BJ151" s="6">
        <v>0</v>
      </c>
      <c r="BK151" s="6">
        <v>0</v>
      </c>
      <c r="BL151" s="10">
        <v>0</v>
      </c>
      <c r="BM151" s="14">
        <f t="shared" si="82"/>
        <v>0</v>
      </c>
      <c r="BN151" s="14">
        <f t="shared" si="83"/>
        <v>0</v>
      </c>
      <c r="BO151" s="18">
        <f t="shared" si="84"/>
        <v>0</v>
      </c>
    </row>
    <row r="152" spans="1:67" ht="15.45" thickTop="1" thickBot="1" x14ac:dyDescent="0.45">
      <c r="A152" s="21" t="s">
        <v>44</v>
      </c>
      <c r="B152" s="21" t="s">
        <v>7</v>
      </c>
      <c r="C152" s="2">
        <v>0</v>
      </c>
      <c r="D152" s="6">
        <v>0</v>
      </c>
      <c r="E152" s="6">
        <v>0</v>
      </c>
      <c r="F152" s="10">
        <v>0</v>
      </c>
      <c r="G152" s="14">
        <f t="shared" si="68"/>
        <v>0</v>
      </c>
      <c r="H152" s="2">
        <v>0</v>
      </c>
      <c r="I152" s="6">
        <v>0</v>
      </c>
      <c r="J152" s="6">
        <v>0</v>
      </c>
      <c r="K152" s="10">
        <v>0</v>
      </c>
      <c r="L152" s="14">
        <f t="shared" si="69"/>
        <v>0</v>
      </c>
      <c r="M152" s="2">
        <v>0</v>
      </c>
      <c r="N152" s="6">
        <v>0</v>
      </c>
      <c r="O152" s="6">
        <v>0</v>
      </c>
      <c r="P152" s="10">
        <v>0</v>
      </c>
      <c r="Q152" s="14">
        <f t="shared" si="70"/>
        <v>0</v>
      </c>
      <c r="R152" s="14">
        <f t="shared" si="71"/>
        <v>0</v>
      </c>
      <c r="S152" s="2">
        <v>0</v>
      </c>
      <c r="T152" s="6">
        <v>0</v>
      </c>
      <c r="U152" s="6">
        <v>0</v>
      </c>
      <c r="V152" s="10">
        <v>0</v>
      </c>
      <c r="W152" s="14">
        <f t="shared" si="72"/>
        <v>0</v>
      </c>
      <c r="X152" s="2">
        <v>0</v>
      </c>
      <c r="Y152" s="6">
        <v>0</v>
      </c>
      <c r="Z152" s="6">
        <v>0</v>
      </c>
      <c r="AA152" s="10">
        <v>0</v>
      </c>
      <c r="AB152" s="14">
        <f t="shared" si="73"/>
        <v>0</v>
      </c>
      <c r="AC152" s="2">
        <v>0</v>
      </c>
      <c r="AD152" s="6">
        <v>0</v>
      </c>
      <c r="AE152" s="6">
        <v>0</v>
      </c>
      <c r="AF152" s="10">
        <v>0</v>
      </c>
      <c r="AG152" s="14">
        <f t="shared" si="74"/>
        <v>0</v>
      </c>
      <c r="AH152" s="14">
        <f t="shared" si="75"/>
        <v>0</v>
      </c>
      <c r="AI152" s="2">
        <v>0</v>
      </c>
      <c r="AJ152" s="6">
        <v>0</v>
      </c>
      <c r="AK152" s="6">
        <v>0</v>
      </c>
      <c r="AL152" s="10">
        <v>0</v>
      </c>
      <c r="AM152" s="14">
        <f t="shared" si="76"/>
        <v>0</v>
      </c>
      <c r="AN152" s="2">
        <v>0</v>
      </c>
      <c r="AO152" s="6">
        <v>0</v>
      </c>
      <c r="AP152" s="6">
        <v>0</v>
      </c>
      <c r="AQ152" s="10">
        <v>0</v>
      </c>
      <c r="AR152" s="14">
        <f t="shared" si="77"/>
        <v>0</v>
      </c>
      <c r="AS152" s="2">
        <v>0</v>
      </c>
      <c r="AT152" s="6">
        <v>0</v>
      </c>
      <c r="AU152" s="6">
        <v>0</v>
      </c>
      <c r="AV152" s="10">
        <v>0</v>
      </c>
      <c r="AW152" s="14">
        <f t="shared" si="78"/>
        <v>0</v>
      </c>
      <c r="AX152" s="14">
        <f t="shared" si="79"/>
        <v>0</v>
      </c>
      <c r="AY152" s="2">
        <v>1</v>
      </c>
      <c r="AZ152" s="6">
        <v>0</v>
      </c>
      <c r="BA152" s="6">
        <v>0</v>
      </c>
      <c r="BB152" s="10">
        <v>0</v>
      </c>
      <c r="BC152" s="14">
        <f t="shared" si="80"/>
        <v>1</v>
      </c>
      <c r="BD152" s="2">
        <v>0</v>
      </c>
      <c r="BE152" s="6">
        <v>0</v>
      </c>
      <c r="BF152" s="6">
        <v>0</v>
      </c>
      <c r="BG152" s="10">
        <v>0</v>
      </c>
      <c r="BH152" s="14">
        <f t="shared" si="81"/>
        <v>0</v>
      </c>
      <c r="BI152" s="2">
        <v>0</v>
      </c>
      <c r="BJ152" s="6">
        <v>0</v>
      </c>
      <c r="BK152" s="6">
        <v>0</v>
      </c>
      <c r="BL152" s="10">
        <v>0</v>
      </c>
      <c r="BM152" s="14">
        <f t="shared" si="82"/>
        <v>0</v>
      </c>
      <c r="BN152" s="14">
        <f t="shared" si="83"/>
        <v>1</v>
      </c>
      <c r="BO152" s="18">
        <f t="shared" si="84"/>
        <v>1</v>
      </c>
    </row>
    <row r="153" spans="1:67" ht="15.45" thickTop="1" thickBot="1" x14ac:dyDescent="0.45">
      <c r="A153" s="21" t="s">
        <v>44</v>
      </c>
      <c r="B153" s="21" t="s">
        <v>8</v>
      </c>
      <c r="C153" s="2">
        <v>0</v>
      </c>
      <c r="D153" s="6">
        <v>0</v>
      </c>
      <c r="E153" s="6">
        <v>2</v>
      </c>
      <c r="F153" s="10">
        <v>0</v>
      </c>
      <c r="G153" s="14">
        <f t="shared" si="68"/>
        <v>2</v>
      </c>
      <c r="H153" s="2">
        <v>1</v>
      </c>
      <c r="I153" s="6">
        <v>0</v>
      </c>
      <c r="J153" s="6">
        <v>0</v>
      </c>
      <c r="K153" s="10">
        <v>1</v>
      </c>
      <c r="L153" s="14">
        <f t="shared" si="69"/>
        <v>2</v>
      </c>
      <c r="M153" s="2">
        <v>3</v>
      </c>
      <c r="N153" s="6">
        <v>1</v>
      </c>
      <c r="O153" s="6">
        <v>0</v>
      </c>
      <c r="P153" s="10">
        <v>0</v>
      </c>
      <c r="Q153" s="14">
        <f t="shared" si="70"/>
        <v>4</v>
      </c>
      <c r="R153" s="14">
        <f t="shared" si="71"/>
        <v>8</v>
      </c>
      <c r="S153" s="2">
        <v>3</v>
      </c>
      <c r="T153" s="6">
        <v>1</v>
      </c>
      <c r="U153" s="6">
        <v>1</v>
      </c>
      <c r="V153" s="10">
        <v>2</v>
      </c>
      <c r="W153" s="14">
        <f t="shared" si="72"/>
        <v>7</v>
      </c>
      <c r="X153" s="2">
        <v>2</v>
      </c>
      <c r="Y153" s="6">
        <v>1</v>
      </c>
      <c r="Z153" s="6">
        <v>2</v>
      </c>
      <c r="AA153" s="10">
        <v>0</v>
      </c>
      <c r="AB153" s="14">
        <f t="shared" si="73"/>
        <v>5</v>
      </c>
      <c r="AC153" s="2">
        <v>2</v>
      </c>
      <c r="AD153" s="6">
        <v>0</v>
      </c>
      <c r="AE153" s="6">
        <v>1</v>
      </c>
      <c r="AF153" s="10">
        <v>1</v>
      </c>
      <c r="AG153" s="14">
        <f t="shared" si="74"/>
        <v>4</v>
      </c>
      <c r="AH153" s="14">
        <f t="shared" si="75"/>
        <v>16</v>
      </c>
      <c r="AI153" s="2">
        <v>1</v>
      </c>
      <c r="AJ153" s="6">
        <v>0</v>
      </c>
      <c r="AK153" s="6">
        <v>0</v>
      </c>
      <c r="AL153" s="10">
        <v>2</v>
      </c>
      <c r="AM153" s="14">
        <f t="shared" si="76"/>
        <v>3</v>
      </c>
      <c r="AN153" s="2">
        <v>0</v>
      </c>
      <c r="AO153" s="6">
        <v>1</v>
      </c>
      <c r="AP153" s="6">
        <v>1</v>
      </c>
      <c r="AQ153" s="10">
        <v>0</v>
      </c>
      <c r="AR153" s="14">
        <f t="shared" si="77"/>
        <v>2</v>
      </c>
      <c r="AS153" s="2">
        <v>0</v>
      </c>
      <c r="AT153" s="6">
        <v>0</v>
      </c>
      <c r="AU153" s="6">
        <v>0</v>
      </c>
      <c r="AV153" s="10">
        <v>0</v>
      </c>
      <c r="AW153" s="14">
        <f t="shared" si="78"/>
        <v>0</v>
      </c>
      <c r="AX153" s="14">
        <f t="shared" si="79"/>
        <v>5</v>
      </c>
      <c r="AY153" s="2">
        <v>0</v>
      </c>
      <c r="AZ153" s="6">
        <v>0</v>
      </c>
      <c r="BA153" s="6">
        <v>0</v>
      </c>
      <c r="BB153" s="10">
        <v>1</v>
      </c>
      <c r="BC153" s="14">
        <f t="shared" si="80"/>
        <v>1</v>
      </c>
      <c r="BD153" s="2">
        <v>0</v>
      </c>
      <c r="BE153" s="6">
        <v>0</v>
      </c>
      <c r="BF153" s="6">
        <v>1</v>
      </c>
      <c r="BG153" s="10">
        <v>1</v>
      </c>
      <c r="BH153" s="14">
        <f t="shared" si="81"/>
        <v>2</v>
      </c>
      <c r="BI153" s="2">
        <v>0</v>
      </c>
      <c r="BJ153" s="6">
        <v>0</v>
      </c>
      <c r="BK153" s="6">
        <v>1</v>
      </c>
      <c r="BL153" s="10">
        <v>0</v>
      </c>
      <c r="BM153" s="14">
        <f t="shared" si="82"/>
        <v>1</v>
      </c>
      <c r="BN153" s="14">
        <f t="shared" si="83"/>
        <v>4</v>
      </c>
      <c r="BO153" s="18">
        <f t="shared" si="84"/>
        <v>33</v>
      </c>
    </row>
    <row r="154" spans="1:67" ht="15.45" thickTop="1" thickBot="1" x14ac:dyDescent="0.45">
      <c r="A154" s="21" t="s">
        <v>44</v>
      </c>
      <c r="B154" s="21" t="s">
        <v>9</v>
      </c>
      <c r="C154" s="2">
        <v>0</v>
      </c>
      <c r="D154" s="6">
        <v>0</v>
      </c>
      <c r="E154" s="6">
        <v>0</v>
      </c>
      <c r="F154" s="10">
        <v>0</v>
      </c>
      <c r="G154" s="14">
        <f t="shared" si="68"/>
        <v>0</v>
      </c>
      <c r="H154" s="2">
        <v>0</v>
      </c>
      <c r="I154" s="6">
        <v>0</v>
      </c>
      <c r="J154" s="6">
        <v>0</v>
      </c>
      <c r="K154" s="10">
        <v>0</v>
      </c>
      <c r="L154" s="14">
        <f t="shared" si="69"/>
        <v>0</v>
      </c>
      <c r="M154" s="2">
        <v>0</v>
      </c>
      <c r="N154" s="6">
        <v>0</v>
      </c>
      <c r="O154" s="6">
        <v>0</v>
      </c>
      <c r="P154" s="10">
        <v>0</v>
      </c>
      <c r="Q154" s="14">
        <f t="shared" si="70"/>
        <v>0</v>
      </c>
      <c r="R154" s="14">
        <f t="shared" si="71"/>
        <v>0</v>
      </c>
      <c r="S154" s="2">
        <v>0</v>
      </c>
      <c r="T154" s="6">
        <v>0</v>
      </c>
      <c r="U154" s="6">
        <v>0</v>
      </c>
      <c r="V154" s="10">
        <v>0</v>
      </c>
      <c r="W154" s="14">
        <f t="shared" si="72"/>
        <v>0</v>
      </c>
      <c r="X154" s="2">
        <v>0</v>
      </c>
      <c r="Y154" s="6">
        <v>0</v>
      </c>
      <c r="Z154" s="6">
        <v>0</v>
      </c>
      <c r="AA154" s="10">
        <v>0</v>
      </c>
      <c r="AB154" s="14">
        <f t="shared" si="73"/>
        <v>0</v>
      </c>
      <c r="AC154" s="2">
        <v>0</v>
      </c>
      <c r="AD154" s="6">
        <v>0</v>
      </c>
      <c r="AE154" s="6">
        <v>0</v>
      </c>
      <c r="AF154" s="10">
        <v>0</v>
      </c>
      <c r="AG154" s="14">
        <f t="shared" si="74"/>
        <v>0</v>
      </c>
      <c r="AH154" s="14">
        <f t="shared" si="75"/>
        <v>0</v>
      </c>
      <c r="AI154" s="2">
        <v>0</v>
      </c>
      <c r="AJ154" s="6">
        <v>0</v>
      </c>
      <c r="AK154" s="6">
        <v>0</v>
      </c>
      <c r="AL154" s="10">
        <v>0</v>
      </c>
      <c r="AM154" s="14">
        <f t="shared" si="76"/>
        <v>0</v>
      </c>
      <c r="AN154" s="2">
        <v>0</v>
      </c>
      <c r="AO154" s="6">
        <v>0</v>
      </c>
      <c r="AP154" s="6">
        <v>0</v>
      </c>
      <c r="AQ154" s="10">
        <v>0</v>
      </c>
      <c r="AR154" s="14">
        <f t="shared" si="77"/>
        <v>0</v>
      </c>
      <c r="AS154" s="2">
        <v>0</v>
      </c>
      <c r="AT154" s="6">
        <v>1</v>
      </c>
      <c r="AU154" s="6">
        <v>0</v>
      </c>
      <c r="AV154" s="10">
        <v>0</v>
      </c>
      <c r="AW154" s="14">
        <f t="shared" si="78"/>
        <v>1</v>
      </c>
      <c r="AX154" s="14">
        <f t="shared" si="79"/>
        <v>1</v>
      </c>
      <c r="AY154" s="2">
        <v>1</v>
      </c>
      <c r="AZ154" s="6">
        <v>0</v>
      </c>
      <c r="BA154" s="6">
        <v>0</v>
      </c>
      <c r="BB154" s="10">
        <v>0</v>
      </c>
      <c r="BC154" s="14">
        <f t="shared" si="80"/>
        <v>1</v>
      </c>
      <c r="BD154" s="2">
        <v>0</v>
      </c>
      <c r="BE154" s="6">
        <v>0</v>
      </c>
      <c r="BF154" s="6">
        <v>0</v>
      </c>
      <c r="BG154" s="10">
        <v>0</v>
      </c>
      <c r="BH154" s="14">
        <f t="shared" si="81"/>
        <v>0</v>
      </c>
      <c r="BI154" s="2">
        <v>0</v>
      </c>
      <c r="BJ154" s="6">
        <v>0</v>
      </c>
      <c r="BK154" s="6">
        <v>0</v>
      </c>
      <c r="BL154" s="10">
        <v>0</v>
      </c>
      <c r="BM154" s="14">
        <f t="shared" si="82"/>
        <v>0</v>
      </c>
      <c r="BN154" s="14">
        <f t="shared" si="83"/>
        <v>1</v>
      </c>
      <c r="BO154" s="18">
        <f t="shared" si="84"/>
        <v>2</v>
      </c>
    </row>
    <row r="155" spans="1:67" ht="15.45" thickTop="1" thickBot="1" x14ac:dyDescent="0.45">
      <c r="A155" s="21" t="s">
        <v>44</v>
      </c>
      <c r="B155" s="21" t="s">
        <v>10</v>
      </c>
      <c r="C155" s="3">
        <v>1</v>
      </c>
      <c r="D155" s="7">
        <v>0</v>
      </c>
      <c r="E155" s="7">
        <v>0</v>
      </c>
      <c r="F155" s="11">
        <v>1</v>
      </c>
      <c r="G155" s="15">
        <f t="shared" si="68"/>
        <v>2</v>
      </c>
      <c r="H155" s="3">
        <v>0</v>
      </c>
      <c r="I155" s="7">
        <v>1</v>
      </c>
      <c r="J155" s="7">
        <v>0</v>
      </c>
      <c r="K155" s="11">
        <v>1</v>
      </c>
      <c r="L155" s="15">
        <f t="shared" si="69"/>
        <v>2</v>
      </c>
      <c r="M155" s="3">
        <v>0</v>
      </c>
      <c r="N155" s="7">
        <v>0</v>
      </c>
      <c r="O155" s="7">
        <v>0</v>
      </c>
      <c r="P155" s="11">
        <v>1</v>
      </c>
      <c r="Q155" s="15">
        <f t="shared" si="70"/>
        <v>1</v>
      </c>
      <c r="R155" s="15">
        <f t="shared" si="71"/>
        <v>5</v>
      </c>
      <c r="S155" s="3">
        <v>0</v>
      </c>
      <c r="T155" s="7">
        <v>0</v>
      </c>
      <c r="U155" s="7">
        <v>0</v>
      </c>
      <c r="V155" s="11">
        <v>0</v>
      </c>
      <c r="W155" s="15">
        <f t="shared" si="72"/>
        <v>0</v>
      </c>
      <c r="X155" s="3">
        <v>0</v>
      </c>
      <c r="Y155" s="7">
        <v>0</v>
      </c>
      <c r="Z155" s="7">
        <v>0</v>
      </c>
      <c r="AA155" s="11">
        <v>0</v>
      </c>
      <c r="AB155" s="15">
        <f t="shared" si="73"/>
        <v>0</v>
      </c>
      <c r="AC155" s="3">
        <v>1</v>
      </c>
      <c r="AD155" s="7">
        <v>0</v>
      </c>
      <c r="AE155" s="7">
        <v>0</v>
      </c>
      <c r="AF155" s="11">
        <v>0</v>
      </c>
      <c r="AG155" s="15">
        <f t="shared" si="74"/>
        <v>1</v>
      </c>
      <c r="AH155" s="15">
        <f t="shared" si="75"/>
        <v>1</v>
      </c>
      <c r="AI155" s="3">
        <v>0</v>
      </c>
      <c r="AJ155" s="7">
        <v>1</v>
      </c>
      <c r="AK155" s="7">
        <v>1</v>
      </c>
      <c r="AL155" s="11">
        <v>0</v>
      </c>
      <c r="AM155" s="15">
        <f t="shared" si="76"/>
        <v>2</v>
      </c>
      <c r="AN155" s="3">
        <v>0</v>
      </c>
      <c r="AO155" s="7">
        <v>1</v>
      </c>
      <c r="AP155" s="7">
        <v>1</v>
      </c>
      <c r="AQ155" s="11">
        <v>1</v>
      </c>
      <c r="AR155" s="15">
        <f t="shared" si="77"/>
        <v>3</v>
      </c>
      <c r="AS155" s="3">
        <v>0</v>
      </c>
      <c r="AT155" s="7">
        <v>1</v>
      </c>
      <c r="AU155" s="7">
        <v>2</v>
      </c>
      <c r="AV155" s="11">
        <v>0</v>
      </c>
      <c r="AW155" s="15">
        <f t="shared" si="78"/>
        <v>3</v>
      </c>
      <c r="AX155" s="15">
        <f t="shared" si="79"/>
        <v>8</v>
      </c>
      <c r="AY155" s="3">
        <v>0</v>
      </c>
      <c r="AZ155" s="7">
        <v>0</v>
      </c>
      <c r="BA155" s="7">
        <v>0</v>
      </c>
      <c r="BB155" s="11">
        <v>0</v>
      </c>
      <c r="BC155" s="15">
        <f t="shared" si="80"/>
        <v>0</v>
      </c>
      <c r="BD155" s="3">
        <v>2</v>
      </c>
      <c r="BE155" s="7">
        <v>2</v>
      </c>
      <c r="BF155" s="7">
        <v>0</v>
      </c>
      <c r="BG155" s="11">
        <v>0</v>
      </c>
      <c r="BH155" s="15">
        <f t="shared" si="81"/>
        <v>4</v>
      </c>
      <c r="BI155" s="3">
        <v>0</v>
      </c>
      <c r="BJ155" s="7">
        <v>1</v>
      </c>
      <c r="BK155" s="7">
        <v>0</v>
      </c>
      <c r="BL155" s="11">
        <v>1</v>
      </c>
      <c r="BM155" s="15">
        <f t="shared" si="82"/>
        <v>2</v>
      </c>
      <c r="BN155" s="15">
        <f t="shared" si="83"/>
        <v>6</v>
      </c>
      <c r="BO155" s="19">
        <f t="shared" si="84"/>
        <v>20</v>
      </c>
    </row>
    <row r="156" spans="1:67" ht="15.45" thickTop="1" thickBot="1" x14ac:dyDescent="0.45">
      <c r="A156" s="21" t="s">
        <v>44</v>
      </c>
      <c r="B156" s="21" t="s">
        <v>11</v>
      </c>
      <c r="C156" s="4">
        <f>SUM(C145:C155)</f>
        <v>2</v>
      </c>
      <c r="D156" s="8">
        <f>SUM(D145:D155)</f>
        <v>2</v>
      </c>
      <c r="E156" s="8">
        <f>SUM(E145:E155)</f>
        <v>5</v>
      </c>
      <c r="F156" s="12">
        <f>SUM(F145:F155)</f>
        <v>2</v>
      </c>
      <c r="G156" s="16">
        <f t="shared" si="68"/>
        <v>11</v>
      </c>
      <c r="H156" s="4">
        <f>SUM(H145:H155)</f>
        <v>6</v>
      </c>
      <c r="I156" s="8">
        <f>SUM(I145:I155)</f>
        <v>5</v>
      </c>
      <c r="J156" s="8">
        <f>SUM(J145:J155)</f>
        <v>4</v>
      </c>
      <c r="K156" s="12">
        <f>SUM(K145:K155)</f>
        <v>3</v>
      </c>
      <c r="L156" s="16">
        <f t="shared" si="69"/>
        <v>18</v>
      </c>
      <c r="M156" s="4">
        <f>SUM(M145:M155)</f>
        <v>5</v>
      </c>
      <c r="N156" s="8">
        <f>SUM(N145:N155)</f>
        <v>3</v>
      </c>
      <c r="O156" s="8">
        <f>SUM(O145:O155)</f>
        <v>2</v>
      </c>
      <c r="P156" s="12">
        <f>SUM(P145:P155)</f>
        <v>6</v>
      </c>
      <c r="Q156" s="16">
        <f t="shared" si="70"/>
        <v>16</v>
      </c>
      <c r="R156" s="16">
        <f t="shared" si="71"/>
        <v>45</v>
      </c>
      <c r="S156" s="4">
        <f>SUM(S145:S155)</f>
        <v>8</v>
      </c>
      <c r="T156" s="8">
        <f>SUM(T145:T155)</f>
        <v>6</v>
      </c>
      <c r="U156" s="8">
        <f>SUM(U145:U155)</f>
        <v>3</v>
      </c>
      <c r="V156" s="12">
        <f>SUM(V145:V155)</f>
        <v>7</v>
      </c>
      <c r="W156" s="16">
        <f t="shared" si="72"/>
        <v>24</v>
      </c>
      <c r="X156" s="4">
        <f>SUM(X145:X155)</f>
        <v>13</v>
      </c>
      <c r="Y156" s="8">
        <f>SUM(Y145:Y155)</f>
        <v>3</v>
      </c>
      <c r="Z156" s="8">
        <f>SUM(Z145:Z155)</f>
        <v>9</v>
      </c>
      <c r="AA156" s="12">
        <f>SUM(AA145:AA155)</f>
        <v>8</v>
      </c>
      <c r="AB156" s="16">
        <f t="shared" si="73"/>
        <v>33</v>
      </c>
      <c r="AC156" s="4">
        <f>SUM(AC145:AC155)</f>
        <v>8</v>
      </c>
      <c r="AD156" s="8">
        <f>SUM(AD145:AD155)</f>
        <v>6</v>
      </c>
      <c r="AE156" s="8">
        <f>SUM(AE145:AE155)</f>
        <v>16</v>
      </c>
      <c r="AF156" s="12">
        <f>SUM(AF145:AF155)</f>
        <v>10</v>
      </c>
      <c r="AG156" s="16">
        <f t="shared" si="74"/>
        <v>40</v>
      </c>
      <c r="AH156" s="16">
        <f t="shared" si="75"/>
        <v>97</v>
      </c>
      <c r="AI156" s="4">
        <f>SUM(AI145:AI155)</f>
        <v>15</v>
      </c>
      <c r="AJ156" s="8">
        <f>SUM(AJ145:AJ155)</f>
        <v>16</v>
      </c>
      <c r="AK156" s="8">
        <f>SUM(AK145:AK155)</f>
        <v>10</v>
      </c>
      <c r="AL156" s="12">
        <f>SUM(AL145:AL155)</f>
        <v>13</v>
      </c>
      <c r="AM156" s="16">
        <f t="shared" si="76"/>
        <v>54</v>
      </c>
      <c r="AN156" s="4">
        <f>SUM(AN145:AN155)</f>
        <v>2</v>
      </c>
      <c r="AO156" s="8">
        <f>SUM(AO145:AO155)</f>
        <v>10</v>
      </c>
      <c r="AP156" s="8">
        <f>SUM(AP145:AP155)</f>
        <v>11</v>
      </c>
      <c r="AQ156" s="12">
        <f>SUM(AQ145:AQ155)</f>
        <v>11</v>
      </c>
      <c r="AR156" s="16">
        <f t="shared" si="77"/>
        <v>34</v>
      </c>
      <c r="AS156" s="4">
        <f>SUM(AS145:AS155)</f>
        <v>6</v>
      </c>
      <c r="AT156" s="8">
        <f>SUM(AT145:AT155)</f>
        <v>5</v>
      </c>
      <c r="AU156" s="8">
        <f>SUM(AU145:AU155)</f>
        <v>7</v>
      </c>
      <c r="AV156" s="12">
        <f>SUM(AV145:AV155)</f>
        <v>5</v>
      </c>
      <c r="AW156" s="16">
        <f t="shared" si="78"/>
        <v>23</v>
      </c>
      <c r="AX156" s="16">
        <f t="shared" si="79"/>
        <v>111</v>
      </c>
      <c r="AY156" s="4">
        <f>SUM(AY145:AY155)</f>
        <v>11</v>
      </c>
      <c r="AZ156" s="8">
        <f>SUM(AZ145:AZ155)</f>
        <v>19</v>
      </c>
      <c r="BA156" s="8">
        <f>SUM(BA145:BA155)</f>
        <v>12</v>
      </c>
      <c r="BB156" s="12">
        <f>SUM(BB145:BB155)</f>
        <v>13</v>
      </c>
      <c r="BC156" s="16">
        <f t="shared" si="80"/>
        <v>55</v>
      </c>
      <c r="BD156" s="4">
        <f>SUM(BD145:BD155)</f>
        <v>10</v>
      </c>
      <c r="BE156" s="8">
        <f>SUM(BE145:BE155)</f>
        <v>12</v>
      </c>
      <c r="BF156" s="8">
        <f>SUM(BF145:BF155)</f>
        <v>12</v>
      </c>
      <c r="BG156" s="12">
        <f>SUM(BG145:BG155)</f>
        <v>8</v>
      </c>
      <c r="BH156" s="16">
        <f t="shared" si="81"/>
        <v>42</v>
      </c>
      <c r="BI156" s="4">
        <f>SUM(BI145:BI155)</f>
        <v>10</v>
      </c>
      <c r="BJ156" s="8">
        <f>SUM(BJ145:BJ155)</f>
        <v>12</v>
      </c>
      <c r="BK156" s="8">
        <f>SUM(BK145:BK155)</f>
        <v>14</v>
      </c>
      <c r="BL156" s="12">
        <f>SUM(BL145:BL155)</f>
        <v>10</v>
      </c>
      <c r="BM156" s="16">
        <f t="shared" si="82"/>
        <v>46</v>
      </c>
      <c r="BN156" s="16">
        <f t="shared" si="83"/>
        <v>143</v>
      </c>
      <c r="BO156" s="20">
        <f t="shared" si="84"/>
        <v>396</v>
      </c>
    </row>
    <row r="157" spans="1:67" ht="15.45" thickTop="1" thickBot="1" x14ac:dyDescent="0.45">
      <c r="A157" s="21" t="s">
        <v>44</v>
      </c>
      <c r="B157" s="21" t="s">
        <v>12</v>
      </c>
      <c r="C157" s="4">
        <f>SUM(C145,C146,2.3*C147,2.3*C148,2.3*C149,2.3*C150,2*C151,2*C152,C153,0.4*C154,0.2*C155)</f>
        <v>1.2</v>
      </c>
      <c r="D157" s="8">
        <f>SUM(D145,D146,2.3*D147,2.3*D148,2.3*D149,2.3*D150,2*D151,2*D152,D153,0.4*D154,0.2*D155)</f>
        <v>2</v>
      </c>
      <c r="E157" s="8">
        <f>SUM(E145,E146,2.3*E147,2.3*E148,2.3*E149,2.3*E150,2*E151,2*E152,E153,0.4*E154,0.2*E155)</f>
        <v>6.3</v>
      </c>
      <c r="F157" s="12">
        <f>SUM(F145,F146,2.3*F147,2.3*F148,2.3*F149,2.3*F150,2*F151,2*F152,F153,0.4*F154,0.2*F155)</f>
        <v>1.2</v>
      </c>
      <c r="G157" s="16">
        <f t="shared" ref="G157:G188" si="85">SUM(C157:F157)</f>
        <v>10.7</v>
      </c>
      <c r="H157" s="4">
        <f>SUM(H145,H146,2.3*H147,2.3*H148,2.3*H149,2.3*H150,2*H151,2*H152,H153,0.4*H154,0.2*H155)</f>
        <v>6</v>
      </c>
      <c r="I157" s="8">
        <f>SUM(I145,I146,2.3*I147,2.3*I148,2.3*I149,2.3*I150,2*I151,2*I152,I153,0.4*I154,0.2*I155)</f>
        <v>4.2</v>
      </c>
      <c r="J157" s="8">
        <f>SUM(J145,J146,2.3*J147,2.3*J148,2.3*J149,2.3*J150,2*J151,2*J152,J153,0.4*J154,0.2*J155)</f>
        <v>4</v>
      </c>
      <c r="K157" s="12">
        <f>SUM(K145,K146,2.3*K147,2.3*K148,2.3*K149,2.3*K150,2*K151,2*K152,K153,0.4*K154,0.2*K155)</f>
        <v>2.2000000000000002</v>
      </c>
      <c r="L157" s="16">
        <f t="shared" ref="L157:L188" si="86">SUM(H157:K157)</f>
        <v>16.399999999999999</v>
      </c>
      <c r="M157" s="4">
        <f>SUM(M145,M146,2.3*M147,2.3*M148,2.3*M149,2.3*M150,2*M151,2*M152,M153,0.4*M154,0.2*M155)</f>
        <v>5</v>
      </c>
      <c r="N157" s="8">
        <f>SUM(N145,N146,2.3*N147,2.3*N148,2.3*N149,2.3*N150,2*N151,2*N152,N153,0.4*N154,0.2*N155)</f>
        <v>3</v>
      </c>
      <c r="O157" s="8">
        <f>SUM(O145,O146,2.3*O147,2.3*O148,2.3*O149,2.3*O150,2*O151,2*O152,O153,0.4*O154,0.2*O155)</f>
        <v>2</v>
      </c>
      <c r="P157" s="12">
        <f>SUM(P145,P146,2.3*P147,2.3*P148,2.3*P149,2.3*P150,2*P151,2*P152,P153,0.4*P154,0.2*P155)</f>
        <v>7.8</v>
      </c>
      <c r="Q157" s="16">
        <f t="shared" ref="Q157:Q188" si="87">SUM(M157:P157)</f>
        <v>17.8</v>
      </c>
      <c r="R157" s="16">
        <f t="shared" ref="R157:R188" si="88">SUM(G157,L157,Q157)</f>
        <v>44.9</v>
      </c>
      <c r="S157" s="4">
        <f>SUM(S145,S146,2.3*S147,2.3*S148,2.3*S149,2.3*S150,2*S151,2*S152,S153,0.4*S154,0.2*S155)</f>
        <v>8</v>
      </c>
      <c r="T157" s="8">
        <f>SUM(T145,T146,2.3*T147,2.3*T148,2.3*T149,2.3*T150,2*T151,2*T152,T153,0.4*T154,0.2*T155)</f>
        <v>6</v>
      </c>
      <c r="U157" s="8">
        <f>SUM(U145,U146,2.3*U147,2.3*U148,2.3*U149,2.3*U150,2*U151,2*U152,U153,0.4*U154,0.2*U155)</f>
        <v>3</v>
      </c>
      <c r="V157" s="12">
        <f>SUM(V145,V146,2.3*V147,2.3*V148,2.3*V149,2.3*V150,2*V151,2*V152,V153,0.4*V154,0.2*V155)</f>
        <v>7</v>
      </c>
      <c r="W157" s="16">
        <f t="shared" ref="W157:W188" si="89">SUM(S157:V157)</f>
        <v>24</v>
      </c>
      <c r="X157" s="4">
        <f>SUM(X145,X146,2.3*X147,2.3*X148,2.3*X149,2.3*X150,2*X151,2*X152,X153,0.4*X154,0.2*X155)</f>
        <v>15.6</v>
      </c>
      <c r="Y157" s="8">
        <f>SUM(Y145,Y146,2.3*Y147,2.3*Y148,2.3*Y149,2.3*Y150,2*Y151,2*Y152,Y153,0.4*Y154,0.2*Y155)</f>
        <v>3</v>
      </c>
      <c r="Z157" s="8">
        <f>SUM(Z145,Z146,2.3*Z147,2.3*Z148,2.3*Z149,2.3*Z150,2*Z151,2*Z152,Z153,0.4*Z154,0.2*Z155)</f>
        <v>9</v>
      </c>
      <c r="AA157" s="12">
        <f>SUM(AA145,AA146,2.3*AA147,2.3*AA148,2.3*AA149,2.3*AA150,2*AA151,2*AA152,AA153,0.4*AA154,0.2*AA155)</f>
        <v>9.3000000000000007</v>
      </c>
      <c r="AB157" s="16">
        <f t="shared" ref="AB157:AB188" si="90">SUM(X157:AA157)</f>
        <v>36.900000000000006</v>
      </c>
      <c r="AC157" s="4">
        <f>SUM(AC145,AC146,2.3*AC147,2.3*AC148,2.3*AC149,2.3*AC150,2*AC151,2*AC152,AC153,0.4*AC154,0.2*AC155)</f>
        <v>7.2</v>
      </c>
      <c r="AD157" s="8">
        <f>SUM(AD145,AD146,2.3*AD147,2.3*AD148,2.3*AD149,2.3*AD150,2*AD151,2*AD152,AD153,0.4*AD154,0.2*AD155)</f>
        <v>6</v>
      </c>
      <c r="AE157" s="8">
        <f>SUM(AE145,AE146,2.3*AE147,2.3*AE148,2.3*AE149,2.3*AE150,2*AE151,2*AE152,AE153,0.4*AE154,0.2*AE155)</f>
        <v>16</v>
      </c>
      <c r="AF157" s="12">
        <f>SUM(AF145,AF146,2.3*AF147,2.3*AF148,2.3*AF149,2.3*AF150,2*AF151,2*AF152,AF153,0.4*AF154,0.2*AF155)</f>
        <v>10</v>
      </c>
      <c r="AG157" s="16">
        <f t="shared" ref="AG157:AG188" si="91">SUM(AC157:AF157)</f>
        <v>39.200000000000003</v>
      </c>
      <c r="AH157" s="16">
        <f t="shared" ref="AH157:AH188" si="92">SUM(W157,AB157,AG157)</f>
        <v>100.10000000000001</v>
      </c>
      <c r="AI157" s="4">
        <f>SUM(AI145,AI146,2.3*AI147,2.3*AI148,2.3*AI149,2.3*AI150,2*AI151,2*AI152,AI153,0.4*AI154,0.2*AI155)</f>
        <v>15</v>
      </c>
      <c r="AJ157" s="8">
        <f>SUM(AJ145,AJ146,2.3*AJ147,2.3*AJ148,2.3*AJ149,2.3*AJ150,2*AJ151,2*AJ152,AJ153,0.4*AJ154,0.2*AJ155)</f>
        <v>15.2</v>
      </c>
      <c r="AK157" s="8">
        <f>SUM(AK145,AK146,2.3*AK147,2.3*AK148,2.3*AK149,2.3*AK150,2*AK151,2*AK152,AK153,0.4*AK154,0.2*AK155)</f>
        <v>9.1999999999999993</v>
      </c>
      <c r="AL157" s="12">
        <f>SUM(AL145,AL146,2.3*AL147,2.3*AL148,2.3*AL149,2.3*AL150,2*AL151,2*AL152,AL153,0.4*AL154,0.2*AL155)</f>
        <v>13</v>
      </c>
      <c r="AM157" s="16">
        <f t="shared" ref="AM157:AM188" si="93">SUM(AI157:AL157)</f>
        <v>52.4</v>
      </c>
      <c r="AN157" s="4">
        <f>SUM(AN145,AN146,2.3*AN147,2.3*AN148,2.3*AN149,2.3*AN150,2*AN151,2*AN152,AN153,0.4*AN154,0.2*AN155)</f>
        <v>2</v>
      </c>
      <c r="AO157" s="8">
        <f>SUM(AO145,AO146,2.3*AO147,2.3*AO148,2.3*AO149,2.3*AO150,2*AO151,2*AO152,AO153,0.4*AO154,0.2*AO155)</f>
        <v>9.1999999999999993</v>
      </c>
      <c r="AP157" s="8">
        <f>SUM(AP145,AP146,2.3*AP147,2.3*AP148,2.3*AP149,2.3*AP150,2*AP151,2*AP152,AP153,0.4*AP154,0.2*AP155)</f>
        <v>10.199999999999999</v>
      </c>
      <c r="AQ157" s="12">
        <f>SUM(AQ145,AQ146,2.3*AQ147,2.3*AQ148,2.3*AQ149,2.3*AQ150,2*AQ151,2*AQ152,AQ153,0.4*AQ154,0.2*AQ155)</f>
        <v>10.199999999999999</v>
      </c>
      <c r="AR157" s="16">
        <f t="shared" ref="AR157:AR188" si="94">SUM(AN157:AQ157)</f>
        <v>31.599999999999998</v>
      </c>
      <c r="AS157" s="4">
        <f>SUM(AS145,AS146,2.3*AS147,2.3*AS148,2.3*AS149,2.3*AS150,2*AS151,2*AS152,AS153,0.4*AS154,0.2*AS155)</f>
        <v>6</v>
      </c>
      <c r="AT157" s="8">
        <f>SUM(AT145,AT146,2.3*AT147,2.3*AT148,2.3*AT149,2.3*AT150,2*AT151,2*AT152,AT153,0.4*AT154,0.2*AT155)</f>
        <v>3.6</v>
      </c>
      <c r="AU157" s="8">
        <f>SUM(AU145,AU146,2.3*AU147,2.3*AU148,2.3*AU149,2.3*AU150,2*AU151,2*AU152,AU153,0.4*AU154,0.2*AU155)</f>
        <v>5.4</v>
      </c>
      <c r="AV157" s="12">
        <f>SUM(AV145,AV146,2.3*AV147,2.3*AV148,2.3*AV149,2.3*AV150,2*AV151,2*AV152,AV153,0.4*AV154,0.2*AV155)</f>
        <v>5</v>
      </c>
      <c r="AW157" s="16">
        <f t="shared" ref="AW157:AW188" si="95">SUM(AS157:AV157)</f>
        <v>20</v>
      </c>
      <c r="AX157" s="16">
        <f t="shared" ref="AX157:AX188" si="96">SUM(AM157,AR157,AW157)</f>
        <v>104</v>
      </c>
      <c r="AY157" s="4">
        <f>SUM(AY145,AY146,2.3*AY147,2.3*AY148,2.3*AY149,2.3*AY150,2*AY151,2*AY152,AY153,0.4*AY154,0.2*AY155)</f>
        <v>11.4</v>
      </c>
      <c r="AZ157" s="8">
        <f>SUM(AZ145,AZ146,2.3*AZ147,2.3*AZ148,2.3*AZ149,2.3*AZ150,2*AZ151,2*AZ152,AZ153,0.4*AZ154,0.2*AZ155)</f>
        <v>19</v>
      </c>
      <c r="BA157" s="8">
        <f>SUM(BA145,BA146,2.3*BA147,2.3*BA148,2.3*BA149,2.3*BA150,2*BA151,2*BA152,BA153,0.4*BA154,0.2*BA155)</f>
        <v>12</v>
      </c>
      <c r="BB157" s="12">
        <f>SUM(BB145,BB146,2.3*BB147,2.3*BB148,2.3*BB149,2.3*BB150,2*BB151,2*BB152,BB153,0.4*BB154,0.2*BB155)</f>
        <v>14.3</v>
      </c>
      <c r="BC157" s="16">
        <f t="shared" ref="BC157:BC188" si="97">SUM(AY157:BB157)</f>
        <v>56.7</v>
      </c>
      <c r="BD157" s="4">
        <f>SUM(BD145,BD146,2.3*BD147,2.3*BD148,2.3*BD149,2.3*BD150,2*BD151,2*BD152,BD153,0.4*BD154,0.2*BD155)</f>
        <v>8.4</v>
      </c>
      <c r="BE157" s="8">
        <f>SUM(BE145,BE146,2.3*BE147,2.3*BE148,2.3*BE149,2.3*BE150,2*BE151,2*BE152,BE153,0.4*BE154,0.2*BE155)</f>
        <v>10.4</v>
      </c>
      <c r="BF157" s="8">
        <f>SUM(BF145,BF146,2.3*BF147,2.3*BF148,2.3*BF149,2.3*BF150,2*BF151,2*BF152,BF153,0.4*BF154,0.2*BF155)</f>
        <v>12</v>
      </c>
      <c r="BG157" s="12">
        <f>SUM(BG145,BG146,2.3*BG147,2.3*BG148,2.3*BG149,2.3*BG150,2*BG151,2*BG152,BG153,0.4*BG154,0.2*BG155)</f>
        <v>8</v>
      </c>
      <c r="BH157" s="16">
        <f t="shared" ref="BH157:BH188" si="98">SUM(BD157:BG157)</f>
        <v>38.799999999999997</v>
      </c>
      <c r="BI157" s="4">
        <f>SUM(BI145,BI146,2.3*BI147,2.3*BI148,2.3*BI149,2.3*BI150,2*BI151,2*BI152,BI153,0.4*BI154,0.2*BI155)</f>
        <v>10</v>
      </c>
      <c r="BJ157" s="8">
        <f>SUM(BJ145,BJ146,2.3*BJ147,2.3*BJ148,2.3*BJ149,2.3*BJ150,2*BJ151,2*BJ152,BJ153,0.4*BJ154,0.2*BJ155)</f>
        <v>11.2</v>
      </c>
      <c r="BK157" s="8">
        <f>SUM(BK145,BK146,2.3*BK147,2.3*BK148,2.3*BK149,2.3*BK150,2*BK151,2*BK152,BK153,0.4*BK154,0.2*BK155)</f>
        <v>14</v>
      </c>
      <c r="BL157" s="12">
        <f>SUM(BL145,BL146,2.3*BL147,2.3*BL148,2.3*BL149,2.3*BL150,2*BL151,2*BL152,BL153,0.4*BL154,0.2*BL155)</f>
        <v>9.1999999999999993</v>
      </c>
      <c r="BM157" s="16">
        <f t="shared" ref="BM157:BM188" si="99">SUM(BI157:BL157)</f>
        <v>44.400000000000006</v>
      </c>
      <c r="BN157" s="16">
        <f t="shared" ref="BN157:BN188" si="100">SUM(BC157,BH157,BM157)</f>
        <v>139.9</v>
      </c>
      <c r="BO157" s="20">
        <f t="shared" ref="BO157:BO188" si="101">SUM(G157,L157,Q157,W157,AB157,AG157,AM157,AR157,AW157,BC157,BH157,BM157)</f>
        <v>388.9</v>
      </c>
    </row>
    <row r="158" spans="1:67" ht="15.45" thickTop="1" thickBot="1" x14ac:dyDescent="0.45">
      <c r="A158" s="21" t="s">
        <v>45</v>
      </c>
      <c r="B158" s="21" t="s">
        <v>0</v>
      </c>
      <c r="C158" s="1">
        <v>1</v>
      </c>
      <c r="D158" s="5">
        <v>5</v>
      </c>
      <c r="E158" s="5">
        <v>12</v>
      </c>
      <c r="F158" s="9">
        <v>15</v>
      </c>
      <c r="G158" s="13">
        <f t="shared" si="85"/>
        <v>33</v>
      </c>
      <c r="H158" s="1">
        <v>16</v>
      </c>
      <c r="I158" s="5">
        <v>18</v>
      </c>
      <c r="J158" s="5">
        <v>17</v>
      </c>
      <c r="K158" s="9">
        <v>8</v>
      </c>
      <c r="L158" s="13">
        <f t="shared" si="86"/>
        <v>59</v>
      </c>
      <c r="M158" s="1">
        <v>8</v>
      </c>
      <c r="N158" s="5">
        <v>2</v>
      </c>
      <c r="O158" s="5">
        <v>2</v>
      </c>
      <c r="P158" s="9">
        <v>9</v>
      </c>
      <c r="Q158" s="13">
        <f t="shared" si="87"/>
        <v>21</v>
      </c>
      <c r="R158" s="13">
        <f t="shared" si="88"/>
        <v>113</v>
      </c>
      <c r="S158" s="1">
        <v>8</v>
      </c>
      <c r="T158" s="5">
        <v>8</v>
      </c>
      <c r="U158" s="5">
        <v>5</v>
      </c>
      <c r="V158" s="9">
        <v>5</v>
      </c>
      <c r="W158" s="13">
        <f t="shared" si="89"/>
        <v>26</v>
      </c>
      <c r="X158" s="1">
        <v>6</v>
      </c>
      <c r="Y158" s="5">
        <v>9</v>
      </c>
      <c r="Z158" s="5">
        <v>9</v>
      </c>
      <c r="AA158" s="9">
        <v>7</v>
      </c>
      <c r="AB158" s="13">
        <f t="shared" si="90"/>
        <v>31</v>
      </c>
      <c r="AC158" s="1">
        <v>9</v>
      </c>
      <c r="AD158" s="5">
        <v>8</v>
      </c>
      <c r="AE158" s="5">
        <v>7</v>
      </c>
      <c r="AF158" s="9">
        <v>10</v>
      </c>
      <c r="AG158" s="13">
        <f t="shared" si="91"/>
        <v>34</v>
      </c>
      <c r="AH158" s="13">
        <f t="shared" si="92"/>
        <v>91</v>
      </c>
      <c r="AI158" s="1">
        <v>11</v>
      </c>
      <c r="AJ158" s="5">
        <v>14</v>
      </c>
      <c r="AK158" s="5">
        <v>10</v>
      </c>
      <c r="AL158" s="9">
        <v>5</v>
      </c>
      <c r="AM158" s="13">
        <f t="shared" si="93"/>
        <v>40</v>
      </c>
      <c r="AN158" s="1">
        <v>8</v>
      </c>
      <c r="AO158" s="5">
        <v>18</v>
      </c>
      <c r="AP158" s="5">
        <v>9</v>
      </c>
      <c r="AQ158" s="9">
        <v>11</v>
      </c>
      <c r="AR158" s="13">
        <f t="shared" si="94"/>
        <v>46</v>
      </c>
      <c r="AS158" s="1">
        <v>8</v>
      </c>
      <c r="AT158" s="5">
        <v>5</v>
      </c>
      <c r="AU158" s="5">
        <v>14</v>
      </c>
      <c r="AV158" s="9">
        <v>12</v>
      </c>
      <c r="AW158" s="13">
        <f t="shared" si="95"/>
        <v>39</v>
      </c>
      <c r="AX158" s="13">
        <f t="shared" si="96"/>
        <v>125</v>
      </c>
      <c r="AY158" s="1">
        <v>5</v>
      </c>
      <c r="AZ158" s="5">
        <v>6</v>
      </c>
      <c r="BA158" s="5">
        <v>11</v>
      </c>
      <c r="BB158" s="9">
        <v>10</v>
      </c>
      <c r="BC158" s="13">
        <f t="shared" si="97"/>
        <v>32</v>
      </c>
      <c r="BD158" s="1">
        <v>13</v>
      </c>
      <c r="BE158" s="5">
        <v>4</v>
      </c>
      <c r="BF158" s="5">
        <v>13</v>
      </c>
      <c r="BG158" s="9">
        <v>8</v>
      </c>
      <c r="BH158" s="13">
        <f t="shared" si="98"/>
        <v>38</v>
      </c>
      <c r="BI158" s="1">
        <v>7</v>
      </c>
      <c r="BJ158" s="5">
        <v>7</v>
      </c>
      <c r="BK158" s="5">
        <v>12</v>
      </c>
      <c r="BL158" s="9">
        <v>14</v>
      </c>
      <c r="BM158" s="13">
        <f t="shared" si="99"/>
        <v>40</v>
      </c>
      <c r="BN158" s="13">
        <f t="shared" si="100"/>
        <v>110</v>
      </c>
      <c r="BO158" s="17">
        <f t="shared" si="101"/>
        <v>439</v>
      </c>
    </row>
    <row r="159" spans="1:67" ht="15.45" thickTop="1" thickBot="1" x14ac:dyDescent="0.45">
      <c r="A159" s="21" t="s">
        <v>45</v>
      </c>
      <c r="B159" s="21" t="s">
        <v>1</v>
      </c>
      <c r="C159" s="2">
        <v>0</v>
      </c>
      <c r="D159" s="6">
        <v>1</v>
      </c>
      <c r="E159" s="6">
        <v>1</v>
      </c>
      <c r="F159" s="10">
        <v>2</v>
      </c>
      <c r="G159" s="14">
        <f t="shared" si="85"/>
        <v>4</v>
      </c>
      <c r="H159" s="2">
        <v>0</v>
      </c>
      <c r="I159" s="6">
        <v>0</v>
      </c>
      <c r="J159" s="6">
        <v>1</v>
      </c>
      <c r="K159" s="10">
        <v>1</v>
      </c>
      <c r="L159" s="14">
        <f t="shared" si="86"/>
        <v>2</v>
      </c>
      <c r="M159" s="2">
        <v>0</v>
      </c>
      <c r="N159" s="6">
        <v>0</v>
      </c>
      <c r="O159" s="6">
        <v>1</v>
      </c>
      <c r="P159" s="10">
        <v>1</v>
      </c>
      <c r="Q159" s="14">
        <f t="shared" si="87"/>
        <v>2</v>
      </c>
      <c r="R159" s="14">
        <f t="shared" si="88"/>
        <v>8</v>
      </c>
      <c r="S159" s="2">
        <v>2</v>
      </c>
      <c r="T159" s="6">
        <v>2</v>
      </c>
      <c r="U159" s="6">
        <v>0</v>
      </c>
      <c r="V159" s="10">
        <v>3</v>
      </c>
      <c r="W159" s="14">
        <f t="shared" si="89"/>
        <v>7</v>
      </c>
      <c r="X159" s="2">
        <v>1</v>
      </c>
      <c r="Y159" s="6">
        <v>1</v>
      </c>
      <c r="Z159" s="6">
        <v>0</v>
      </c>
      <c r="AA159" s="10">
        <v>0</v>
      </c>
      <c r="AB159" s="14">
        <f t="shared" si="90"/>
        <v>2</v>
      </c>
      <c r="AC159" s="2">
        <v>0</v>
      </c>
      <c r="AD159" s="6">
        <v>3</v>
      </c>
      <c r="AE159" s="6">
        <v>0</v>
      </c>
      <c r="AF159" s="10">
        <v>0</v>
      </c>
      <c r="AG159" s="14">
        <f t="shared" si="91"/>
        <v>3</v>
      </c>
      <c r="AH159" s="14">
        <f t="shared" si="92"/>
        <v>12</v>
      </c>
      <c r="AI159" s="2">
        <v>2</v>
      </c>
      <c r="AJ159" s="6">
        <v>1</v>
      </c>
      <c r="AK159" s="6">
        <v>0</v>
      </c>
      <c r="AL159" s="10">
        <v>0</v>
      </c>
      <c r="AM159" s="14">
        <f t="shared" si="93"/>
        <v>3</v>
      </c>
      <c r="AN159" s="2">
        <v>2</v>
      </c>
      <c r="AO159" s="6">
        <v>2</v>
      </c>
      <c r="AP159" s="6">
        <v>1</v>
      </c>
      <c r="AQ159" s="10">
        <v>2</v>
      </c>
      <c r="AR159" s="14">
        <f t="shared" si="94"/>
        <v>7</v>
      </c>
      <c r="AS159" s="2">
        <v>0</v>
      </c>
      <c r="AT159" s="6">
        <v>0</v>
      </c>
      <c r="AU159" s="6">
        <v>2</v>
      </c>
      <c r="AV159" s="10">
        <v>0</v>
      </c>
      <c r="AW159" s="14">
        <f t="shared" si="95"/>
        <v>2</v>
      </c>
      <c r="AX159" s="14">
        <f t="shared" si="96"/>
        <v>12</v>
      </c>
      <c r="AY159" s="2">
        <v>0</v>
      </c>
      <c r="AZ159" s="6">
        <v>0</v>
      </c>
      <c r="BA159" s="6">
        <v>1</v>
      </c>
      <c r="BB159" s="10">
        <v>1</v>
      </c>
      <c r="BC159" s="14">
        <f t="shared" si="97"/>
        <v>2</v>
      </c>
      <c r="BD159" s="2">
        <v>2</v>
      </c>
      <c r="BE159" s="6">
        <v>1</v>
      </c>
      <c r="BF159" s="6">
        <v>1</v>
      </c>
      <c r="BG159" s="10">
        <v>0</v>
      </c>
      <c r="BH159" s="14">
        <f t="shared" si="98"/>
        <v>4</v>
      </c>
      <c r="BI159" s="2">
        <v>0</v>
      </c>
      <c r="BJ159" s="6">
        <v>1</v>
      </c>
      <c r="BK159" s="6">
        <v>1</v>
      </c>
      <c r="BL159" s="10">
        <v>0</v>
      </c>
      <c r="BM159" s="14">
        <f t="shared" si="99"/>
        <v>2</v>
      </c>
      <c r="BN159" s="14">
        <f t="shared" si="100"/>
        <v>8</v>
      </c>
      <c r="BO159" s="18">
        <f t="shared" si="101"/>
        <v>40</v>
      </c>
    </row>
    <row r="160" spans="1:67" ht="15.45" thickTop="1" thickBot="1" x14ac:dyDescent="0.45">
      <c r="A160" s="21" t="s">
        <v>45</v>
      </c>
      <c r="B160" s="21" t="s">
        <v>2</v>
      </c>
      <c r="C160" s="2">
        <v>0</v>
      </c>
      <c r="D160" s="6">
        <v>0</v>
      </c>
      <c r="E160" s="6">
        <v>1</v>
      </c>
      <c r="F160" s="10">
        <v>0</v>
      </c>
      <c r="G160" s="14">
        <f t="shared" si="85"/>
        <v>1</v>
      </c>
      <c r="H160" s="2">
        <v>0</v>
      </c>
      <c r="I160" s="6">
        <v>0</v>
      </c>
      <c r="J160" s="6">
        <v>0</v>
      </c>
      <c r="K160" s="10">
        <v>1</v>
      </c>
      <c r="L160" s="14">
        <f t="shared" si="86"/>
        <v>1</v>
      </c>
      <c r="M160" s="2">
        <v>0</v>
      </c>
      <c r="N160" s="6">
        <v>1</v>
      </c>
      <c r="O160" s="6">
        <v>2</v>
      </c>
      <c r="P160" s="10">
        <v>0</v>
      </c>
      <c r="Q160" s="14">
        <f t="shared" si="87"/>
        <v>3</v>
      </c>
      <c r="R160" s="14">
        <f t="shared" si="88"/>
        <v>5</v>
      </c>
      <c r="S160" s="2">
        <v>0</v>
      </c>
      <c r="T160" s="6">
        <v>1</v>
      </c>
      <c r="U160" s="6">
        <v>0</v>
      </c>
      <c r="V160" s="10">
        <v>0</v>
      </c>
      <c r="W160" s="14">
        <f t="shared" si="89"/>
        <v>1</v>
      </c>
      <c r="X160" s="2">
        <v>0</v>
      </c>
      <c r="Y160" s="6">
        <v>2</v>
      </c>
      <c r="Z160" s="6">
        <v>0</v>
      </c>
      <c r="AA160" s="10">
        <v>0</v>
      </c>
      <c r="AB160" s="14">
        <f t="shared" si="90"/>
        <v>2</v>
      </c>
      <c r="AC160" s="2">
        <v>0</v>
      </c>
      <c r="AD160" s="6">
        <v>1</v>
      </c>
      <c r="AE160" s="6">
        <v>0</v>
      </c>
      <c r="AF160" s="10">
        <v>0</v>
      </c>
      <c r="AG160" s="14">
        <f t="shared" si="91"/>
        <v>1</v>
      </c>
      <c r="AH160" s="14">
        <f t="shared" si="92"/>
        <v>4</v>
      </c>
      <c r="AI160" s="2">
        <v>0</v>
      </c>
      <c r="AJ160" s="6">
        <v>0</v>
      </c>
      <c r="AK160" s="6">
        <v>0</v>
      </c>
      <c r="AL160" s="10">
        <v>0</v>
      </c>
      <c r="AM160" s="14">
        <f t="shared" si="93"/>
        <v>0</v>
      </c>
      <c r="AN160" s="2">
        <v>1</v>
      </c>
      <c r="AO160" s="6">
        <v>0</v>
      </c>
      <c r="AP160" s="6">
        <v>1</v>
      </c>
      <c r="AQ160" s="10">
        <v>0</v>
      </c>
      <c r="AR160" s="14">
        <f t="shared" si="94"/>
        <v>2</v>
      </c>
      <c r="AS160" s="2">
        <v>0</v>
      </c>
      <c r="AT160" s="6">
        <v>0</v>
      </c>
      <c r="AU160" s="6">
        <v>0</v>
      </c>
      <c r="AV160" s="10">
        <v>0</v>
      </c>
      <c r="AW160" s="14">
        <f t="shared" si="95"/>
        <v>0</v>
      </c>
      <c r="AX160" s="14">
        <f t="shared" si="96"/>
        <v>2</v>
      </c>
      <c r="AY160" s="2">
        <v>0</v>
      </c>
      <c r="AZ160" s="6">
        <v>0</v>
      </c>
      <c r="BA160" s="6">
        <v>0</v>
      </c>
      <c r="BB160" s="10">
        <v>1</v>
      </c>
      <c r="BC160" s="14">
        <f t="shared" si="97"/>
        <v>1</v>
      </c>
      <c r="BD160" s="2">
        <v>0</v>
      </c>
      <c r="BE160" s="6">
        <v>0</v>
      </c>
      <c r="BF160" s="6">
        <v>0</v>
      </c>
      <c r="BG160" s="10">
        <v>0</v>
      </c>
      <c r="BH160" s="14">
        <f t="shared" si="98"/>
        <v>0</v>
      </c>
      <c r="BI160" s="2">
        <v>0</v>
      </c>
      <c r="BJ160" s="6">
        <v>0</v>
      </c>
      <c r="BK160" s="6">
        <v>0</v>
      </c>
      <c r="BL160" s="10">
        <v>0</v>
      </c>
      <c r="BM160" s="14">
        <f t="shared" si="99"/>
        <v>0</v>
      </c>
      <c r="BN160" s="14">
        <f t="shared" si="100"/>
        <v>1</v>
      </c>
      <c r="BO160" s="18">
        <f t="shared" si="101"/>
        <v>12</v>
      </c>
    </row>
    <row r="161" spans="1:67" ht="15.45" thickTop="1" thickBot="1" x14ac:dyDescent="0.45">
      <c r="A161" s="21" t="s">
        <v>45</v>
      </c>
      <c r="B161" s="21" t="s">
        <v>3</v>
      </c>
      <c r="C161" s="2">
        <v>0</v>
      </c>
      <c r="D161" s="6">
        <v>1</v>
      </c>
      <c r="E161" s="6">
        <v>0</v>
      </c>
      <c r="F161" s="10">
        <v>0</v>
      </c>
      <c r="G161" s="14">
        <f t="shared" si="85"/>
        <v>1</v>
      </c>
      <c r="H161" s="2">
        <v>0</v>
      </c>
      <c r="I161" s="6">
        <v>0</v>
      </c>
      <c r="J161" s="6">
        <v>0</v>
      </c>
      <c r="K161" s="10">
        <v>0</v>
      </c>
      <c r="L161" s="14">
        <f t="shared" si="86"/>
        <v>0</v>
      </c>
      <c r="M161" s="2">
        <v>0</v>
      </c>
      <c r="N161" s="6">
        <v>0</v>
      </c>
      <c r="O161" s="6">
        <v>0</v>
      </c>
      <c r="P161" s="10">
        <v>0</v>
      </c>
      <c r="Q161" s="14">
        <f t="shared" si="87"/>
        <v>0</v>
      </c>
      <c r="R161" s="14">
        <f t="shared" si="88"/>
        <v>1</v>
      </c>
      <c r="S161" s="2">
        <v>0</v>
      </c>
      <c r="T161" s="6">
        <v>0</v>
      </c>
      <c r="U161" s="6">
        <v>0</v>
      </c>
      <c r="V161" s="10">
        <v>0</v>
      </c>
      <c r="W161" s="14">
        <f t="shared" si="89"/>
        <v>0</v>
      </c>
      <c r="X161" s="2">
        <v>0</v>
      </c>
      <c r="Y161" s="6">
        <v>0</v>
      </c>
      <c r="Z161" s="6">
        <v>0</v>
      </c>
      <c r="AA161" s="10">
        <v>0</v>
      </c>
      <c r="AB161" s="14">
        <f t="shared" si="90"/>
        <v>0</v>
      </c>
      <c r="AC161" s="2">
        <v>0</v>
      </c>
      <c r="AD161" s="6">
        <v>0</v>
      </c>
      <c r="AE161" s="6">
        <v>0</v>
      </c>
      <c r="AF161" s="10">
        <v>0</v>
      </c>
      <c r="AG161" s="14">
        <f t="shared" si="91"/>
        <v>0</v>
      </c>
      <c r="AH161" s="14">
        <f t="shared" si="92"/>
        <v>0</v>
      </c>
      <c r="AI161" s="2">
        <v>0</v>
      </c>
      <c r="AJ161" s="6">
        <v>0</v>
      </c>
      <c r="AK161" s="6">
        <v>0</v>
      </c>
      <c r="AL161" s="10">
        <v>0</v>
      </c>
      <c r="AM161" s="14">
        <f t="shared" si="93"/>
        <v>0</v>
      </c>
      <c r="AN161" s="2">
        <v>0</v>
      </c>
      <c r="AO161" s="6">
        <v>0</v>
      </c>
      <c r="AP161" s="6">
        <v>0</v>
      </c>
      <c r="AQ161" s="10">
        <v>1</v>
      </c>
      <c r="AR161" s="14">
        <f t="shared" si="94"/>
        <v>1</v>
      </c>
      <c r="AS161" s="2">
        <v>0</v>
      </c>
      <c r="AT161" s="6">
        <v>0</v>
      </c>
      <c r="AU161" s="6">
        <v>0</v>
      </c>
      <c r="AV161" s="10">
        <v>0</v>
      </c>
      <c r="AW161" s="14">
        <f t="shared" si="95"/>
        <v>0</v>
      </c>
      <c r="AX161" s="14">
        <f t="shared" si="96"/>
        <v>1</v>
      </c>
      <c r="AY161" s="2">
        <v>0</v>
      </c>
      <c r="AZ161" s="6">
        <v>0</v>
      </c>
      <c r="BA161" s="6">
        <v>0</v>
      </c>
      <c r="BB161" s="10">
        <v>0</v>
      </c>
      <c r="BC161" s="14">
        <f t="shared" si="97"/>
        <v>0</v>
      </c>
      <c r="BD161" s="2">
        <v>0</v>
      </c>
      <c r="BE161" s="6">
        <v>0</v>
      </c>
      <c r="BF161" s="6">
        <v>0</v>
      </c>
      <c r="BG161" s="10">
        <v>0</v>
      </c>
      <c r="BH161" s="14">
        <f t="shared" si="98"/>
        <v>0</v>
      </c>
      <c r="BI161" s="2">
        <v>0</v>
      </c>
      <c r="BJ161" s="6">
        <v>0</v>
      </c>
      <c r="BK161" s="6">
        <v>0</v>
      </c>
      <c r="BL161" s="10">
        <v>0</v>
      </c>
      <c r="BM161" s="14">
        <f t="shared" si="99"/>
        <v>0</v>
      </c>
      <c r="BN161" s="14">
        <f t="shared" si="100"/>
        <v>0</v>
      </c>
      <c r="BO161" s="18">
        <f t="shared" si="101"/>
        <v>2</v>
      </c>
    </row>
    <row r="162" spans="1:67" ht="15.45" thickTop="1" thickBot="1" x14ac:dyDescent="0.45">
      <c r="A162" s="21" t="s">
        <v>45</v>
      </c>
      <c r="B162" s="21" t="s">
        <v>4</v>
      </c>
      <c r="C162" s="2">
        <v>0</v>
      </c>
      <c r="D162" s="6">
        <v>0</v>
      </c>
      <c r="E162" s="6">
        <v>0</v>
      </c>
      <c r="F162" s="10">
        <v>0</v>
      </c>
      <c r="G162" s="14">
        <f t="shared" si="85"/>
        <v>0</v>
      </c>
      <c r="H162" s="2">
        <v>0</v>
      </c>
      <c r="I162" s="6">
        <v>0</v>
      </c>
      <c r="J162" s="6">
        <v>0</v>
      </c>
      <c r="K162" s="10">
        <v>0</v>
      </c>
      <c r="L162" s="14">
        <f t="shared" si="86"/>
        <v>0</v>
      </c>
      <c r="M162" s="2">
        <v>0</v>
      </c>
      <c r="N162" s="6">
        <v>0</v>
      </c>
      <c r="O162" s="6">
        <v>0</v>
      </c>
      <c r="P162" s="10">
        <v>0</v>
      </c>
      <c r="Q162" s="14">
        <f t="shared" si="87"/>
        <v>0</v>
      </c>
      <c r="R162" s="14">
        <f t="shared" si="88"/>
        <v>0</v>
      </c>
      <c r="S162" s="2">
        <v>0</v>
      </c>
      <c r="T162" s="6">
        <v>0</v>
      </c>
      <c r="U162" s="6">
        <v>0</v>
      </c>
      <c r="V162" s="10">
        <v>0</v>
      </c>
      <c r="W162" s="14">
        <f t="shared" si="89"/>
        <v>0</v>
      </c>
      <c r="X162" s="2">
        <v>0</v>
      </c>
      <c r="Y162" s="6">
        <v>0</v>
      </c>
      <c r="Z162" s="6">
        <v>0</v>
      </c>
      <c r="AA162" s="10">
        <v>0</v>
      </c>
      <c r="AB162" s="14">
        <f t="shared" si="90"/>
        <v>0</v>
      </c>
      <c r="AC162" s="2">
        <v>0</v>
      </c>
      <c r="AD162" s="6">
        <v>0</v>
      </c>
      <c r="AE162" s="6">
        <v>0</v>
      </c>
      <c r="AF162" s="10">
        <v>0</v>
      </c>
      <c r="AG162" s="14">
        <f t="shared" si="91"/>
        <v>0</v>
      </c>
      <c r="AH162" s="14">
        <f t="shared" si="92"/>
        <v>0</v>
      </c>
      <c r="AI162" s="2">
        <v>0</v>
      </c>
      <c r="AJ162" s="6">
        <v>0</v>
      </c>
      <c r="AK162" s="6">
        <v>0</v>
      </c>
      <c r="AL162" s="10">
        <v>0</v>
      </c>
      <c r="AM162" s="14">
        <f t="shared" si="93"/>
        <v>0</v>
      </c>
      <c r="AN162" s="2">
        <v>0</v>
      </c>
      <c r="AO162" s="6">
        <v>0</v>
      </c>
      <c r="AP162" s="6">
        <v>0</v>
      </c>
      <c r="AQ162" s="10">
        <v>0</v>
      </c>
      <c r="AR162" s="14">
        <f t="shared" si="94"/>
        <v>0</v>
      </c>
      <c r="AS162" s="2">
        <v>0</v>
      </c>
      <c r="AT162" s="6">
        <v>0</v>
      </c>
      <c r="AU162" s="6">
        <v>0</v>
      </c>
      <c r="AV162" s="10">
        <v>0</v>
      </c>
      <c r="AW162" s="14">
        <f t="shared" si="95"/>
        <v>0</v>
      </c>
      <c r="AX162" s="14">
        <f t="shared" si="96"/>
        <v>0</v>
      </c>
      <c r="AY162" s="2">
        <v>0</v>
      </c>
      <c r="AZ162" s="6">
        <v>0</v>
      </c>
      <c r="BA162" s="6">
        <v>0</v>
      </c>
      <c r="BB162" s="10">
        <v>0</v>
      </c>
      <c r="BC162" s="14">
        <f t="shared" si="97"/>
        <v>0</v>
      </c>
      <c r="BD162" s="2">
        <v>0</v>
      </c>
      <c r="BE162" s="6">
        <v>0</v>
      </c>
      <c r="BF162" s="6">
        <v>0</v>
      </c>
      <c r="BG162" s="10">
        <v>0</v>
      </c>
      <c r="BH162" s="14">
        <f t="shared" si="98"/>
        <v>0</v>
      </c>
      <c r="BI162" s="2">
        <v>0</v>
      </c>
      <c r="BJ162" s="6">
        <v>0</v>
      </c>
      <c r="BK162" s="6">
        <v>0</v>
      </c>
      <c r="BL162" s="10">
        <v>0</v>
      </c>
      <c r="BM162" s="14">
        <f t="shared" si="99"/>
        <v>0</v>
      </c>
      <c r="BN162" s="14">
        <f t="shared" si="100"/>
        <v>0</v>
      </c>
      <c r="BO162" s="18">
        <f t="shared" si="101"/>
        <v>0</v>
      </c>
    </row>
    <row r="163" spans="1:67" ht="15.45" thickTop="1" thickBot="1" x14ac:dyDescent="0.45">
      <c r="A163" s="21" t="s">
        <v>45</v>
      </c>
      <c r="B163" s="21" t="s">
        <v>5</v>
      </c>
      <c r="C163" s="2">
        <v>0</v>
      </c>
      <c r="D163" s="6">
        <v>0</v>
      </c>
      <c r="E163" s="6">
        <v>0</v>
      </c>
      <c r="F163" s="10">
        <v>0</v>
      </c>
      <c r="G163" s="14">
        <f t="shared" si="85"/>
        <v>0</v>
      </c>
      <c r="H163" s="2">
        <v>0</v>
      </c>
      <c r="I163" s="6">
        <v>0</v>
      </c>
      <c r="J163" s="6">
        <v>0</v>
      </c>
      <c r="K163" s="10">
        <v>0</v>
      </c>
      <c r="L163" s="14">
        <f t="shared" si="86"/>
        <v>0</v>
      </c>
      <c r="M163" s="2">
        <v>0</v>
      </c>
      <c r="N163" s="6">
        <v>0</v>
      </c>
      <c r="O163" s="6">
        <v>0</v>
      </c>
      <c r="P163" s="10">
        <v>0</v>
      </c>
      <c r="Q163" s="14">
        <f t="shared" si="87"/>
        <v>0</v>
      </c>
      <c r="R163" s="14">
        <f t="shared" si="88"/>
        <v>0</v>
      </c>
      <c r="S163" s="2">
        <v>0</v>
      </c>
      <c r="T163" s="6">
        <v>0</v>
      </c>
      <c r="U163" s="6">
        <v>0</v>
      </c>
      <c r="V163" s="10">
        <v>0</v>
      </c>
      <c r="W163" s="14">
        <f t="shared" si="89"/>
        <v>0</v>
      </c>
      <c r="X163" s="2">
        <v>0</v>
      </c>
      <c r="Y163" s="6">
        <v>0</v>
      </c>
      <c r="Z163" s="6">
        <v>0</v>
      </c>
      <c r="AA163" s="10">
        <v>0</v>
      </c>
      <c r="AB163" s="14">
        <f t="shared" si="90"/>
        <v>0</v>
      </c>
      <c r="AC163" s="2">
        <v>0</v>
      </c>
      <c r="AD163" s="6">
        <v>0</v>
      </c>
      <c r="AE163" s="6">
        <v>0</v>
      </c>
      <c r="AF163" s="10">
        <v>0</v>
      </c>
      <c r="AG163" s="14">
        <f t="shared" si="91"/>
        <v>0</v>
      </c>
      <c r="AH163" s="14">
        <f t="shared" si="92"/>
        <v>0</v>
      </c>
      <c r="AI163" s="2">
        <v>0</v>
      </c>
      <c r="AJ163" s="6">
        <v>0</v>
      </c>
      <c r="AK163" s="6">
        <v>0</v>
      </c>
      <c r="AL163" s="10">
        <v>0</v>
      </c>
      <c r="AM163" s="14">
        <f t="shared" si="93"/>
        <v>0</v>
      </c>
      <c r="AN163" s="2">
        <v>0</v>
      </c>
      <c r="AO163" s="6">
        <v>0</v>
      </c>
      <c r="AP163" s="6">
        <v>0</v>
      </c>
      <c r="AQ163" s="10">
        <v>0</v>
      </c>
      <c r="AR163" s="14">
        <f t="shared" si="94"/>
        <v>0</v>
      </c>
      <c r="AS163" s="2">
        <v>0</v>
      </c>
      <c r="AT163" s="6">
        <v>0</v>
      </c>
      <c r="AU163" s="6">
        <v>0</v>
      </c>
      <c r="AV163" s="10">
        <v>0</v>
      </c>
      <c r="AW163" s="14">
        <f t="shared" si="95"/>
        <v>0</v>
      </c>
      <c r="AX163" s="14">
        <f t="shared" si="96"/>
        <v>0</v>
      </c>
      <c r="AY163" s="2">
        <v>0</v>
      </c>
      <c r="AZ163" s="6">
        <v>0</v>
      </c>
      <c r="BA163" s="6">
        <v>0</v>
      </c>
      <c r="BB163" s="10">
        <v>0</v>
      </c>
      <c r="BC163" s="14">
        <f t="shared" si="97"/>
        <v>0</v>
      </c>
      <c r="BD163" s="2">
        <v>0</v>
      </c>
      <c r="BE163" s="6">
        <v>0</v>
      </c>
      <c r="BF163" s="6">
        <v>0</v>
      </c>
      <c r="BG163" s="10">
        <v>0</v>
      </c>
      <c r="BH163" s="14">
        <f t="shared" si="98"/>
        <v>0</v>
      </c>
      <c r="BI163" s="2">
        <v>0</v>
      </c>
      <c r="BJ163" s="6">
        <v>0</v>
      </c>
      <c r="BK163" s="6">
        <v>0</v>
      </c>
      <c r="BL163" s="10">
        <v>0</v>
      </c>
      <c r="BM163" s="14">
        <f t="shared" si="99"/>
        <v>0</v>
      </c>
      <c r="BN163" s="14">
        <f t="shared" si="100"/>
        <v>0</v>
      </c>
      <c r="BO163" s="18">
        <f t="shared" si="101"/>
        <v>0</v>
      </c>
    </row>
    <row r="164" spans="1:67" ht="15.45" thickTop="1" thickBot="1" x14ac:dyDescent="0.45">
      <c r="A164" s="21" t="s">
        <v>45</v>
      </c>
      <c r="B164" s="21" t="s">
        <v>6</v>
      </c>
      <c r="C164" s="2">
        <v>0</v>
      </c>
      <c r="D164" s="6">
        <v>0</v>
      </c>
      <c r="E164" s="6">
        <v>0</v>
      </c>
      <c r="F164" s="10">
        <v>0</v>
      </c>
      <c r="G164" s="14">
        <f t="shared" si="85"/>
        <v>0</v>
      </c>
      <c r="H164" s="2">
        <v>0</v>
      </c>
      <c r="I164" s="6">
        <v>0</v>
      </c>
      <c r="J164" s="6">
        <v>0</v>
      </c>
      <c r="K164" s="10">
        <v>0</v>
      </c>
      <c r="L164" s="14">
        <f t="shared" si="86"/>
        <v>0</v>
      </c>
      <c r="M164" s="2">
        <v>0</v>
      </c>
      <c r="N164" s="6">
        <v>0</v>
      </c>
      <c r="O164" s="6">
        <v>0</v>
      </c>
      <c r="P164" s="10">
        <v>0</v>
      </c>
      <c r="Q164" s="14">
        <f t="shared" si="87"/>
        <v>0</v>
      </c>
      <c r="R164" s="14">
        <f t="shared" si="88"/>
        <v>0</v>
      </c>
      <c r="S164" s="2">
        <v>0</v>
      </c>
      <c r="T164" s="6">
        <v>0</v>
      </c>
      <c r="U164" s="6">
        <v>0</v>
      </c>
      <c r="V164" s="10">
        <v>0</v>
      </c>
      <c r="W164" s="14">
        <f t="shared" si="89"/>
        <v>0</v>
      </c>
      <c r="X164" s="2">
        <v>0</v>
      </c>
      <c r="Y164" s="6">
        <v>0</v>
      </c>
      <c r="Z164" s="6">
        <v>0</v>
      </c>
      <c r="AA164" s="10">
        <v>0</v>
      </c>
      <c r="AB164" s="14">
        <f t="shared" si="90"/>
        <v>0</v>
      </c>
      <c r="AC164" s="2">
        <v>0</v>
      </c>
      <c r="AD164" s="6">
        <v>0</v>
      </c>
      <c r="AE164" s="6">
        <v>0</v>
      </c>
      <c r="AF164" s="10">
        <v>0</v>
      </c>
      <c r="AG164" s="14">
        <f t="shared" si="91"/>
        <v>0</v>
      </c>
      <c r="AH164" s="14">
        <f t="shared" si="92"/>
        <v>0</v>
      </c>
      <c r="AI164" s="2">
        <v>0</v>
      </c>
      <c r="AJ164" s="6">
        <v>0</v>
      </c>
      <c r="AK164" s="6">
        <v>0</v>
      </c>
      <c r="AL164" s="10">
        <v>0</v>
      </c>
      <c r="AM164" s="14">
        <f t="shared" si="93"/>
        <v>0</v>
      </c>
      <c r="AN164" s="2">
        <v>0</v>
      </c>
      <c r="AO164" s="6">
        <v>0</v>
      </c>
      <c r="AP164" s="6">
        <v>0</v>
      </c>
      <c r="AQ164" s="10">
        <v>0</v>
      </c>
      <c r="AR164" s="14">
        <f t="shared" si="94"/>
        <v>0</v>
      </c>
      <c r="AS164" s="2">
        <v>0</v>
      </c>
      <c r="AT164" s="6">
        <v>0</v>
      </c>
      <c r="AU164" s="6">
        <v>0</v>
      </c>
      <c r="AV164" s="10">
        <v>0</v>
      </c>
      <c r="AW164" s="14">
        <f t="shared" si="95"/>
        <v>0</v>
      </c>
      <c r="AX164" s="14">
        <f t="shared" si="96"/>
        <v>0</v>
      </c>
      <c r="AY164" s="2">
        <v>0</v>
      </c>
      <c r="AZ164" s="6">
        <v>0</v>
      </c>
      <c r="BA164" s="6">
        <v>0</v>
      </c>
      <c r="BB164" s="10">
        <v>0</v>
      </c>
      <c r="BC164" s="14">
        <f t="shared" si="97"/>
        <v>0</v>
      </c>
      <c r="BD164" s="2">
        <v>0</v>
      </c>
      <c r="BE164" s="6">
        <v>0</v>
      </c>
      <c r="BF164" s="6">
        <v>0</v>
      </c>
      <c r="BG164" s="10">
        <v>0</v>
      </c>
      <c r="BH164" s="14">
        <f t="shared" si="98"/>
        <v>0</v>
      </c>
      <c r="BI164" s="2">
        <v>0</v>
      </c>
      <c r="BJ164" s="6">
        <v>0</v>
      </c>
      <c r="BK164" s="6">
        <v>0</v>
      </c>
      <c r="BL164" s="10">
        <v>0</v>
      </c>
      <c r="BM164" s="14">
        <f t="shared" si="99"/>
        <v>0</v>
      </c>
      <c r="BN164" s="14">
        <f t="shared" si="100"/>
        <v>0</v>
      </c>
      <c r="BO164" s="18">
        <f t="shared" si="101"/>
        <v>0</v>
      </c>
    </row>
    <row r="165" spans="1:67" ht="15.45" thickTop="1" thickBot="1" x14ac:dyDescent="0.45">
      <c r="A165" s="21" t="s">
        <v>45</v>
      </c>
      <c r="B165" s="21" t="s">
        <v>7</v>
      </c>
      <c r="C165" s="2">
        <v>0</v>
      </c>
      <c r="D165" s="6">
        <v>0</v>
      </c>
      <c r="E165" s="6">
        <v>0</v>
      </c>
      <c r="F165" s="10">
        <v>0</v>
      </c>
      <c r="G165" s="14">
        <f t="shared" si="85"/>
        <v>0</v>
      </c>
      <c r="H165" s="2">
        <v>0</v>
      </c>
      <c r="I165" s="6">
        <v>0</v>
      </c>
      <c r="J165" s="6">
        <v>0</v>
      </c>
      <c r="K165" s="10">
        <v>0</v>
      </c>
      <c r="L165" s="14">
        <f t="shared" si="86"/>
        <v>0</v>
      </c>
      <c r="M165" s="2">
        <v>0</v>
      </c>
      <c r="N165" s="6">
        <v>0</v>
      </c>
      <c r="O165" s="6">
        <v>0</v>
      </c>
      <c r="P165" s="10">
        <v>0</v>
      </c>
      <c r="Q165" s="14">
        <f t="shared" si="87"/>
        <v>0</v>
      </c>
      <c r="R165" s="14">
        <f t="shared" si="88"/>
        <v>0</v>
      </c>
      <c r="S165" s="2">
        <v>0</v>
      </c>
      <c r="T165" s="6">
        <v>0</v>
      </c>
      <c r="U165" s="6">
        <v>0</v>
      </c>
      <c r="V165" s="10">
        <v>0</v>
      </c>
      <c r="W165" s="14">
        <f t="shared" si="89"/>
        <v>0</v>
      </c>
      <c r="X165" s="2">
        <v>0</v>
      </c>
      <c r="Y165" s="6">
        <v>0</v>
      </c>
      <c r="Z165" s="6">
        <v>0</v>
      </c>
      <c r="AA165" s="10">
        <v>0</v>
      </c>
      <c r="AB165" s="14">
        <f t="shared" si="90"/>
        <v>0</v>
      </c>
      <c r="AC165" s="2">
        <v>0</v>
      </c>
      <c r="AD165" s="6">
        <v>0</v>
      </c>
      <c r="AE165" s="6">
        <v>0</v>
      </c>
      <c r="AF165" s="10">
        <v>0</v>
      </c>
      <c r="AG165" s="14">
        <f t="shared" si="91"/>
        <v>0</v>
      </c>
      <c r="AH165" s="14">
        <f t="shared" si="92"/>
        <v>0</v>
      </c>
      <c r="AI165" s="2">
        <v>0</v>
      </c>
      <c r="AJ165" s="6">
        <v>0</v>
      </c>
      <c r="AK165" s="6">
        <v>0</v>
      </c>
      <c r="AL165" s="10">
        <v>0</v>
      </c>
      <c r="AM165" s="14">
        <f t="shared" si="93"/>
        <v>0</v>
      </c>
      <c r="AN165" s="2">
        <v>0</v>
      </c>
      <c r="AO165" s="6">
        <v>0</v>
      </c>
      <c r="AP165" s="6">
        <v>0</v>
      </c>
      <c r="AQ165" s="10">
        <v>0</v>
      </c>
      <c r="AR165" s="14">
        <f t="shared" si="94"/>
        <v>0</v>
      </c>
      <c r="AS165" s="2">
        <v>0</v>
      </c>
      <c r="AT165" s="6">
        <v>0</v>
      </c>
      <c r="AU165" s="6">
        <v>0</v>
      </c>
      <c r="AV165" s="10">
        <v>0</v>
      </c>
      <c r="AW165" s="14">
        <f t="shared" si="95"/>
        <v>0</v>
      </c>
      <c r="AX165" s="14">
        <f t="shared" si="96"/>
        <v>0</v>
      </c>
      <c r="AY165" s="2">
        <v>0</v>
      </c>
      <c r="AZ165" s="6">
        <v>0</v>
      </c>
      <c r="BA165" s="6">
        <v>0</v>
      </c>
      <c r="BB165" s="10">
        <v>0</v>
      </c>
      <c r="BC165" s="14">
        <f t="shared" si="97"/>
        <v>0</v>
      </c>
      <c r="BD165" s="2">
        <v>0</v>
      </c>
      <c r="BE165" s="6">
        <v>0</v>
      </c>
      <c r="BF165" s="6">
        <v>0</v>
      </c>
      <c r="BG165" s="10">
        <v>0</v>
      </c>
      <c r="BH165" s="14">
        <f t="shared" si="98"/>
        <v>0</v>
      </c>
      <c r="BI165" s="2">
        <v>0</v>
      </c>
      <c r="BJ165" s="6">
        <v>0</v>
      </c>
      <c r="BK165" s="6">
        <v>0</v>
      </c>
      <c r="BL165" s="10">
        <v>0</v>
      </c>
      <c r="BM165" s="14">
        <f t="shared" si="99"/>
        <v>0</v>
      </c>
      <c r="BN165" s="14">
        <f t="shared" si="100"/>
        <v>0</v>
      </c>
      <c r="BO165" s="18">
        <f t="shared" si="101"/>
        <v>0</v>
      </c>
    </row>
    <row r="166" spans="1:67" ht="15.45" thickTop="1" thickBot="1" x14ac:dyDescent="0.45">
      <c r="A166" s="21" t="s">
        <v>45</v>
      </c>
      <c r="B166" s="21" t="s">
        <v>8</v>
      </c>
      <c r="C166" s="2">
        <v>0</v>
      </c>
      <c r="D166" s="6">
        <v>0</v>
      </c>
      <c r="E166" s="6">
        <v>0</v>
      </c>
      <c r="F166" s="10">
        <v>2</v>
      </c>
      <c r="G166" s="14">
        <f t="shared" si="85"/>
        <v>2</v>
      </c>
      <c r="H166" s="2">
        <v>0</v>
      </c>
      <c r="I166" s="6">
        <v>0</v>
      </c>
      <c r="J166" s="6">
        <v>1</v>
      </c>
      <c r="K166" s="10">
        <v>1</v>
      </c>
      <c r="L166" s="14">
        <f t="shared" si="86"/>
        <v>2</v>
      </c>
      <c r="M166" s="2">
        <v>2</v>
      </c>
      <c r="N166" s="6">
        <v>1</v>
      </c>
      <c r="O166" s="6">
        <v>3</v>
      </c>
      <c r="P166" s="10">
        <v>1</v>
      </c>
      <c r="Q166" s="14">
        <f t="shared" si="87"/>
        <v>7</v>
      </c>
      <c r="R166" s="14">
        <f t="shared" si="88"/>
        <v>11</v>
      </c>
      <c r="S166" s="2">
        <v>0</v>
      </c>
      <c r="T166" s="6">
        <v>0</v>
      </c>
      <c r="U166" s="6">
        <v>0</v>
      </c>
      <c r="V166" s="10">
        <v>0</v>
      </c>
      <c r="W166" s="14">
        <f t="shared" si="89"/>
        <v>0</v>
      </c>
      <c r="X166" s="2">
        <v>0</v>
      </c>
      <c r="Y166" s="6">
        <v>0</v>
      </c>
      <c r="Z166" s="6">
        <v>0</v>
      </c>
      <c r="AA166" s="10">
        <v>2</v>
      </c>
      <c r="AB166" s="14">
        <f t="shared" si="90"/>
        <v>2</v>
      </c>
      <c r="AC166" s="2">
        <v>1</v>
      </c>
      <c r="AD166" s="6">
        <v>0</v>
      </c>
      <c r="AE166" s="6">
        <v>0</v>
      </c>
      <c r="AF166" s="10">
        <v>0</v>
      </c>
      <c r="AG166" s="14">
        <f t="shared" si="91"/>
        <v>1</v>
      </c>
      <c r="AH166" s="14">
        <f t="shared" si="92"/>
        <v>3</v>
      </c>
      <c r="AI166" s="2">
        <v>1</v>
      </c>
      <c r="AJ166" s="6">
        <v>0</v>
      </c>
      <c r="AK166" s="6">
        <v>0</v>
      </c>
      <c r="AL166" s="10">
        <v>0</v>
      </c>
      <c r="AM166" s="14">
        <f t="shared" si="93"/>
        <v>1</v>
      </c>
      <c r="AN166" s="2">
        <v>0</v>
      </c>
      <c r="AO166" s="6">
        <v>0</v>
      </c>
      <c r="AP166" s="6">
        <v>0</v>
      </c>
      <c r="AQ166" s="10">
        <v>0</v>
      </c>
      <c r="AR166" s="14">
        <f t="shared" si="94"/>
        <v>0</v>
      </c>
      <c r="AS166" s="2">
        <v>0</v>
      </c>
      <c r="AT166" s="6">
        <v>0</v>
      </c>
      <c r="AU166" s="6">
        <v>0</v>
      </c>
      <c r="AV166" s="10">
        <v>0</v>
      </c>
      <c r="AW166" s="14">
        <f t="shared" si="95"/>
        <v>0</v>
      </c>
      <c r="AX166" s="14">
        <f t="shared" si="96"/>
        <v>1</v>
      </c>
      <c r="AY166" s="2">
        <v>0</v>
      </c>
      <c r="AZ166" s="6">
        <v>0</v>
      </c>
      <c r="BA166" s="6">
        <v>0</v>
      </c>
      <c r="BB166" s="10">
        <v>0</v>
      </c>
      <c r="BC166" s="14">
        <f t="shared" si="97"/>
        <v>0</v>
      </c>
      <c r="BD166" s="2">
        <v>0</v>
      </c>
      <c r="BE166" s="6">
        <v>0</v>
      </c>
      <c r="BF166" s="6">
        <v>0</v>
      </c>
      <c r="BG166" s="10">
        <v>1</v>
      </c>
      <c r="BH166" s="14">
        <f t="shared" si="98"/>
        <v>1</v>
      </c>
      <c r="BI166" s="2">
        <v>0</v>
      </c>
      <c r="BJ166" s="6">
        <v>0</v>
      </c>
      <c r="BK166" s="6">
        <v>0</v>
      </c>
      <c r="BL166" s="10">
        <v>0</v>
      </c>
      <c r="BM166" s="14">
        <f t="shared" si="99"/>
        <v>0</v>
      </c>
      <c r="BN166" s="14">
        <f t="shared" si="100"/>
        <v>1</v>
      </c>
      <c r="BO166" s="18">
        <f t="shared" si="101"/>
        <v>16</v>
      </c>
    </row>
    <row r="167" spans="1:67" ht="15.45" thickTop="1" thickBot="1" x14ac:dyDescent="0.45">
      <c r="A167" s="21" t="s">
        <v>45</v>
      </c>
      <c r="B167" s="21" t="s">
        <v>9</v>
      </c>
      <c r="C167" s="2">
        <v>0</v>
      </c>
      <c r="D167" s="6">
        <v>0</v>
      </c>
      <c r="E167" s="6">
        <v>0</v>
      </c>
      <c r="F167" s="10">
        <v>1</v>
      </c>
      <c r="G167" s="14">
        <f t="shared" si="85"/>
        <v>1</v>
      </c>
      <c r="H167" s="2">
        <v>0</v>
      </c>
      <c r="I167" s="6">
        <v>0</v>
      </c>
      <c r="J167" s="6">
        <v>0</v>
      </c>
      <c r="K167" s="10">
        <v>1</v>
      </c>
      <c r="L167" s="14">
        <f t="shared" si="86"/>
        <v>1</v>
      </c>
      <c r="M167" s="2">
        <v>0</v>
      </c>
      <c r="N167" s="6">
        <v>0</v>
      </c>
      <c r="O167" s="6">
        <v>0</v>
      </c>
      <c r="P167" s="10">
        <v>0</v>
      </c>
      <c r="Q167" s="14">
        <f t="shared" si="87"/>
        <v>0</v>
      </c>
      <c r="R167" s="14">
        <f t="shared" si="88"/>
        <v>2</v>
      </c>
      <c r="S167" s="2">
        <v>0</v>
      </c>
      <c r="T167" s="6">
        <v>0</v>
      </c>
      <c r="U167" s="6">
        <v>0</v>
      </c>
      <c r="V167" s="10">
        <v>0</v>
      </c>
      <c r="W167" s="14">
        <f t="shared" si="89"/>
        <v>0</v>
      </c>
      <c r="X167" s="2">
        <v>0</v>
      </c>
      <c r="Y167" s="6">
        <v>0</v>
      </c>
      <c r="Z167" s="6">
        <v>0</v>
      </c>
      <c r="AA167" s="10">
        <v>0</v>
      </c>
      <c r="AB167" s="14">
        <f t="shared" si="90"/>
        <v>0</v>
      </c>
      <c r="AC167" s="2">
        <v>0</v>
      </c>
      <c r="AD167" s="6">
        <v>0</v>
      </c>
      <c r="AE167" s="6">
        <v>0</v>
      </c>
      <c r="AF167" s="10">
        <v>1</v>
      </c>
      <c r="AG167" s="14">
        <f t="shared" si="91"/>
        <v>1</v>
      </c>
      <c r="AH167" s="14">
        <f t="shared" si="92"/>
        <v>1</v>
      </c>
      <c r="AI167" s="2">
        <v>0</v>
      </c>
      <c r="AJ167" s="6">
        <v>0</v>
      </c>
      <c r="AK167" s="6">
        <v>0</v>
      </c>
      <c r="AL167" s="10">
        <v>0</v>
      </c>
      <c r="AM167" s="14">
        <f t="shared" si="93"/>
        <v>0</v>
      </c>
      <c r="AN167" s="2">
        <v>0</v>
      </c>
      <c r="AO167" s="6">
        <v>0</v>
      </c>
      <c r="AP167" s="6">
        <v>0</v>
      </c>
      <c r="AQ167" s="10">
        <v>0</v>
      </c>
      <c r="AR167" s="14">
        <f t="shared" si="94"/>
        <v>0</v>
      </c>
      <c r="AS167" s="2">
        <v>0</v>
      </c>
      <c r="AT167" s="6">
        <v>0</v>
      </c>
      <c r="AU167" s="6">
        <v>0</v>
      </c>
      <c r="AV167" s="10">
        <v>0</v>
      </c>
      <c r="AW167" s="14">
        <f t="shared" si="95"/>
        <v>0</v>
      </c>
      <c r="AX167" s="14">
        <f t="shared" si="96"/>
        <v>0</v>
      </c>
      <c r="AY167" s="2">
        <v>0</v>
      </c>
      <c r="AZ167" s="6">
        <v>0</v>
      </c>
      <c r="BA167" s="6">
        <v>0</v>
      </c>
      <c r="BB167" s="10">
        <v>0</v>
      </c>
      <c r="BC167" s="14">
        <f t="shared" si="97"/>
        <v>0</v>
      </c>
      <c r="BD167" s="2">
        <v>0</v>
      </c>
      <c r="BE167" s="6">
        <v>0</v>
      </c>
      <c r="BF167" s="6">
        <v>0</v>
      </c>
      <c r="BG167" s="10">
        <v>1</v>
      </c>
      <c r="BH167" s="14">
        <f t="shared" si="98"/>
        <v>1</v>
      </c>
      <c r="BI167" s="2">
        <v>0</v>
      </c>
      <c r="BJ167" s="6">
        <v>0</v>
      </c>
      <c r="BK167" s="6">
        <v>0</v>
      </c>
      <c r="BL167" s="10">
        <v>0</v>
      </c>
      <c r="BM167" s="14">
        <f t="shared" si="99"/>
        <v>0</v>
      </c>
      <c r="BN167" s="14">
        <f t="shared" si="100"/>
        <v>1</v>
      </c>
      <c r="BO167" s="18">
        <f t="shared" si="101"/>
        <v>4</v>
      </c>
    </row>
    <row r="168" spans="1:67" ht="15.45" thickTop="1" thickBot="1" x14ac:dyDescent="0.45">
      <c r="A168" s="21" t="s">
        <v>45</v>
      </c>
      <c r="B168" s="21" t="s">
        <v>10</v>
      </c>
      <c r="C168" s="3">
        <v>3</v>
      </c>
      <c r="D168" s="7">
        <v>2</v>
      </c>
      <c r="E168" s="7">
        <v>0</v>
      </c>
      <c r="F168" s="11">
        <v>0</v>
      </c>
      <c r="G168" s="15">
        <f t="shared" si="85"/>
        <v>5</v>
      </c>
      <c r="H168" s="3">
        <v>2</v>
      </c>
      <c r="I168" s="7">
        <v>2</v>
      </c>
      <c r="J168" s="7">
        <v>1</v>
      </c>
      <c r="K168" s="11">
        <v>0</v>
      </c>
      <c r="L168" s="15">
        <f t="shared" si="86"/>
        <v>5</v>
      </c>
      <c r="M168" s="3">
        <v>2</v>
      </c>
      <c r="N168" s="7">
        <v>1</v>
      </c>
      <c r="O168" s="7">
        <v>0</v>
      </c>
      <c r="P168" s="11">
        <v>2</v>
      </c>
      <c r="Q168" s="15">
        <f t="shared" si="87"/>
        <v>5</v>
      </c>
      <c r="R168" s="15">
        <f t="shared" si="88"/>
        <v>15</v>
      </c>
      <c r="S168" s="3">
        <v>0</v>
      </c>
      <c r="T168" s="7">
        <v>0</v>
      </c>
      <c r="U168" s="7">
        <v>0</v>
      </c>
      <c r="V168" s="11">
        <v>2</v>
      </c>
      <c r="W168" s="15">
        <f t="shared" si="89"/>
        <v>2</v>
      </c>
      <c r="X168" s="3">
        <v>0</v>
      </c>
      <c r="Y168" s="7">
        <v>0</v>
      </c>
      <c r="Z168" s="7">
        <v>0</v>
      </c>
      <c r="AA168" s="11">
        <v>0</v>
      </c>
      <c r="AB168" s="15">
        <f t="shared" si="90"/>
        <v>0</v>
      </c>
      <c r="AC168" s="3">
        <v>0</v>
      </c>
      <c r="AD168" s="7">
        <v>0</v>
      </c>
      <c r="AE168" s="7">
        <v>0</v>
      </c>
      <c r="AF168" s="11">
        <v>0</v>
      </c>
      <c r="AG168" s="15">
        <f t="shared" si="91"/>
        <v>0</v>
      </c>
      <c r="AH168" s="15">
        <f t="shared" si="92"/>
        <v>2</v>
      </c>
      <c r="AI168" s="3">
        <v>0</v>
      </c>
      <c r="AJ168" s="7">
        <v>0</v>
      </c>
      <c r="AK168" s="7">
        <v>0</v>
      </c>
      <c r="AL168" s="11">
        <v>0</v>
      </c>
      <c r="AM168" s="15">
        <f t="shared" si="93"/>
        <v>0</v>
      </c>
      <c r="AN168" s="3">
        <v>0</v>
      </c>
      <c r="AO168" s="7">
        <v>1</v>
      </c>
      <c r="AP168" s="7">
        <v>2</v>
      </c>
      <c r="AQ168" s="11">
        <v>0</v>
      </c>
      <c r="AR168" s="15">
        <f t="shared" si="94"/>
        <v>3</v>
      </c>
      <c r="AS168" s="3">
        <v>1</v>
      </c>
      <c r="AT168" s="7">
        <v>0</v>
      </c>
      <c r="AU168" s="7">
        <v>1</v>
      </c>
      <c r="AV168" s="11">
        <v>0</v>
      </c>
      <c r="AW168" s="15">
        <f t="shared" si="95"/>
        <v>2</v>
      </c>
      <c r="AX168" s="15">
        <f t="shared" si="96"/>
        <v>5</v>
      </c>
      <c r="AY168" s="3">
        <v>0</v>
      </c>
      <c r="AZ168" s="7">
        <v>0</v>
      </c>
      <c r="BA168" s="7">
        <v>0</v>
      </c>
      <c r="BB168" s="11">
        <v>4</v>
      </c>
      <c r="BC168" s="15">
        <f t="shared" si="97"/>
        <v>4</v>
      </c>
      <c r="BD168" s="3">
        <v>0</v>
      </c>
      <c r="BE168" s="7">
        <v>0</v>
      </c>
      <c r="BF168" s="7">
        <v>1</v>
      </c>
      <c r="BG168" s="11">
        <v>1</v>
      </c>
      <c r="BH168" s="15">
        <f t="shared" si="98"/>
        <v>2</v>
      </c>
      <c r="BI168" s="3">
        <v>1</v>
      </c>
      <c r="BJ168" s="7">
        <v>2</v>
      </c>
      <c r="BK168" s="7">
        <v>0</v>
      </c>
      <c r="BL168" s="11">
        <v>1</v>
      </c>
      <c r="BM168" s="15">
        <f t="shared" si="99"/>
        <v>4</v>
      </c>
      <c r="BN168" s="15">
        <f t="shared" si="100"/>
        <v>10</v>
      </c>
      <c r="BO168" s="19">
        <f t="shared" si="101"/>
        <v>32</v>
      </c>
    </row>
    <row r="169" spans="1:67" ht="15.45" thickTop="1" thickBot="1" x14ac:dyDescent="0.45">
      <c r="A169" s="21" t="s">
        <v>45</v>
      </c>
      <c r="B169" s="21" t="s">
        <v>11</v>
      </c>
      <c r="C169" s="4">
        <f>SUM(C158:C168)</f>
        <v>4</v>
      </c>
      <c r="D169" s="8">
        <f>SUM(D158:D168)</f>
        <v>9</v>
      </c>
      <c r="E169" s="8">
        <f>SUM(E158:E168)</f>
        <v>14</v>
      </c>
      <c r="F169" s="12">
        <f>SUM(F158:F168)</f>
        <v>20</v>
      </c>
      <c r="G169" s="16">
        <f t="shared" si="85"/>
        <v>47</v>
      </c>
      <c r="H169" s="4">
        <f>SUM(H158:H168)</f>
        <v>18</v>
      </c>
      <c r="I169" s="8">
        <f>SUM(I158:I168)</f>
        <v>20</v>
      </c>
      <c r="J169" s="8">
        <f>SUM(J158:J168)</f>
        <v>20</v>
      </c>
      <c r="K169" s="12">
        <f>SUM(K158:K168)</f>
        <v>12</v>
      </c>
      <c r="L169" s="16">
        <f t="shared" si="86"/>
        <v>70</v>
      </c>
      <c r="M169" s="4">
        <f>SUM(M158:M168)</f>
        <v>12</v>
      </c>
      <c r="N169" s="8">
        <f>SUM(N158:N168)</f>
        <v>5</v>
      </c>
      <c r="O169" s="8">
        <f>SUM(O158:O168)</f>
        <v>8</v>
      </c>
      <c r="P169" s="12">
        <f>SUM(P158:P168)</f>
        <v>13</v>
      </c>
      <c r="Q169" s="16">
        <f t="shared" si="87"/>
        <v>38</v>
      </c>
      <c r="R169" s="16">
        <f t="shared" si="88"/>
        <v>155</v>
      </c>
      <c r="S169" s="4">
        <f>SUM(S158:S168)</f>
        <v>10</v>
      </c>
      <c r="T169" s="8">
        <f>SUM(T158:T168)</f>
        <v>11</v>
      </c>
      <c r="U169" s="8">
        <f>SUM(U158:U168)</f>
        <v>5</v>
      </c>
      <c r="V169" s="12">
        <f>SUM(V158:V168)</f>
        <v>10</v>
      </c>
      <c r="W169" s="16">
        <f t="shared" si="89"/>
        <v>36</v>
      </c>
      <c r="X169" s="4">
        <f>SUM(X158:X168)</f>
        <v>7</v>
      </c>
      <c r="Y169" s="8">
        <f>SUM(Y158:Y168)</f>
        <v>12</v>
      </c>
      <c r="Z169" s="8">
        <f>SUM(Z158:Z168)</f>
        <v>9</v>
      </c>
      <c r="AA169" s="12">
        <f>SUM(AA158:AA168)</f>
        <v>9</v>
      </c>
      <c r="AB169" s="16">
        <f t="shared" si="90"/>
        <v>37</v>
      </c>
      <c r="AC169" s="4">
        <f>SUM(AC158:AC168)</f>
        <v>10</v>
      </c>
      <c r="AD169" s="8">
        <f>SUM(AD158:AD168)</f>
        <v>12</v>
      </c>
      <c r="AE169" s="8">
        <f>SUM(AE158:AE168)</f>
        <v>7</v>
      </c>
      <c r="AF169" s="12">
        <f>SUM(AF158:AF168)</f>
        <v>11</v>
      </c>
      <c r="AG169" s="16">
        <f t="shared" si="91"/>
        <v>40</v>
      </c>
      <c r="AH169" s="16">
        <f t="shared" si="92"/>
        <v>113</v>
      </c>
      <c r="AI169" s="4">
        <f>SUM(AI158:AI168)</f>
        <v>14</v>
      </c>
      <c r="AJ169" s="8">
        <f>SUM(AJ158:AJ168)</f>
        <v>15</v>
      </c>
      <c r="AK169" s="8">
        <f>SUM(AK158:AK168)</f>
        <v>10</v>
      </c>
      <c r="AL169" s="12">
        <f>SUM(AL158:AL168)</f>
        <v>5</v>
      </c>
      <c r="AM169" s="16">
        <f t="shared" si="93"/>
        <v>44</v>
      </c>
      <c r="AN169" s="4">
        <f>SUM(AN158:AN168)</f>
        <v>11</v>
      </c>
      <c r="AO169" s="8">
        <f>SUM(AO158:AO168)</f>
        <v>21</v>
      </c>
      <c r="AP169" s="8">
        <f>SUM(AP158:AP168)</f>
        <v>13</v>
      </c>
      <c r="AQ169" s="12">
        <f>SUM(AQ158:AQ168)</f>
        <v>14</v>
      </c>
      <c r="AR169" s="16">
        <f t="shared" si="94"/>
        <v>59</v>
      </c>
      <c r="AS169" s="4">
        <f>SUM(AS158:AS168)</f>
        <v>9</v>
      </c>
      <c r="AT169" s="8">
        <f>SUM(AT158:AT168)</f>
        <v>5</v>
      </c>
      <c r="AU169" s="8">
        <f>SUM(AU158:AU168)</f>
        <v>17</v>
      </c>
      <c r="AV169" s="12">
        <f>SUM(AV158:AV168)</f>
        <v>12</v>
      </c>
      <c r="AW169" s="16">
        <f t="shared" si="95"/>
        <v>43</v>
      </c>
      <c r="AX169" s="16">
        <f t="shared" si="96"/>
        <v>146</v>
      </c>
      <c r="AY169" s="4">
        <f>SUM(AY158:AY168)</f>
        <v>5</v>
      </c>
      <c r="AZ169" s="8">
        <f>SUM(AZ158:AZ168)</f>
        <v>6</v>
      </c>
      <c r="BA169" s="8">
        <f>SUM(BA158:BA168)</f>
        <v>12</v>
      </c>
      <c r="BB169" s="12">
        <f>SUM(BB158:BB168)</f>
        <v>16</v>
      </c>
      <c r="BC169" s="16">
        <f t="shared" si="97"/>
        <v>39</v>
      </c>
      <c r="BD169" s="4">
        <f>SUM(BD158:BD168)</f>
        <v>15</v>
      </c>
      <c r="BE169" s="8">
        <f>SUM(BE158:BE168)</f>
        <v>5</v>
      </c>
      <c r="BF169" s="8">
        <f>SUM(BF158:BF168)</f>
        <v>15</v>
      </c>
      <c r="BG169" s="12">
        <f>SUM(BG158:BG168)</f>
        <v>11</v>
      </c>
      <c r="BH169" s="16">
        <f t="shared" si="98"/>
        <v>46</v>
      </c>
      <c r="BI169" s="4">
        <f>SUM(BI158:BI168)</f>
        <v>8</v>
      </c>
      <c r="BJ169" s="8">
        <f>SUM(BJ158:BJ168)</f>
        <v>10</v>
      </c>
      <c r="BK169" s="8">
        <f>SUM(BK158:BK168)</f>
        <v>13</v>
      </c>
      <c r="BL169" s="12">
        <f>SUM(BL158:BL168)</f>
        <v>15</v>
      </c>
      <c r="BM169" s="16">
        <f t="shared" si="99"/>
        <v>46</v>
      </c>
      <c r="BN169" s="16">
        <f t="shared" si="100"/>
        <v>131</v>
      </c>
      <c r="BO169" s="20">
        <f t="shared" si="101"/>
        <v>545</v>
      </c>
    </row>
    <row r="170" spans="1:67" ht="15.45" thickTop="1" thickBot="1" x14ac:dyDescent="0.45">
      <c r="A170" s="21" t="s">
        <v>45</v>
      </c>
      <c r="B170" s="21" t="s">
        <v>12</v>
      </c>
      <c r="C170" s="4">
        <f>SUM(C158,C159,2.3*C160,2.3*C161,2.3*C162,2.3*C163,2*C164,2*C165,C166,0.4*C167,0.2*C168)</f>
        <v>1.6</v>
      </c>
      <c r="D170" s="8">
        <f>SUM(D158,D159,2.3*D160,2.3*D161,2.3*D162,2.3*D163,2*D164,2*D165,D166,0.4*D167,0.2*D168)</f>
        <v>8.7000000000000011</v>
      </c>
      <c r="E170" s="8">
        <f>SUM(E158,E159,2.3*E160,2.3*E161,2.3*E162,2.3*E163,2*E164,2*E165,E166,0.4*E167,0.2*E168)</f>
        <v>15.3</v>
      </c>
      <c r="F170" s="12">
        <f>SUM(F158,F159,2.3*F160,2.3*F161,2.3*F162,2.3*F163,2*F164,2*F165,F166,0.4*F167,0.2*F168)</f>
        <v>19.399999999999999</v>
      </c>
      <c r="G170" s="16">
        <f t="shared" si="85"/>
        <v>45</v>
      </c>
      <c r="H170" s="4">
        <f>SUM(H158,H159,2.3*H160,2.3*H161,2.3*H162,2.3*H163,2*H164,2*H165,H166,0.4*H167,0.2*H168)</f>
        <v>16.399999999999999</v>
      </c>
      <c r="I170" s="8">
        <f>SUM(I158,I159,2.3*I160,2.3*I161,2.3*I162,2.3*I163,2*I164,2*I165,I166,0.4*I167,0.2*I168)</f>
        <v>18.399999999999999</v>
      </c>
      <c r="J170" s="8">
        <f>SUM(J158,J159,2.3*J160,2.3*J161,2.3*J162,2.3*J163,2*J164,2*J165,J166,0.4*J167,0.2*J168)</f>
        <v>19.2</v>
      </c>
      <c r="K170" s="12">
        <f>SUM(K158,K159,2.3*K160,2.3*K161,2.3*K162,2.3*K163,2*K164,2*K165,K166,0.4*K167,0.2*K168)</f>
        <v>12.700000000000001</v>
      </c>
      <c r="L170" s="16">
        <f t="shared" si="86"/>
        <v>66.7</v>
      </c>
      <c r="M170" s="4">
        <f>SUM(M158,M159,2.3*M160,2.3*M161,2.3*M162,2.3*M163,2*M164,2*M165,M166,0.4*M167,0.2*M168)</f>
        <v>10.4</v>
      </c>
      <c r="N170" s="8">
        <f>SUM(N158,N159,2.3*N160,2.3*N161,2.3*N162,2.3*N163,2*N164,2*N165,N166,0.4*N167,0.2*N168)</f>
        <v>5.5</v>
      </c>
      <c r="O170" s="8">
        <f>SUM(O158,O159,2.3*O160,2.3*O161,2.3*O162,2.3*O163,2*O164,2*O165,O166,0.4*O167,0.2*O168)</f>
        <v>10.6</v>
      </c>
      <c r="P170" s="12">
        <f>SUM(P158,P159,2.3*P160,2.3*P161,2.3*P162,2.3*P163,2*P164,2*P165,P166,0.4*P167,0.2*P168)</f>
        <v>11.4</v>
      </c>
      <c r="Q170" s="16">
        <f t="shared" si="87"/>
        <v>37.9</v>
      </c>
      <c r="R170" s="16">
        <f t="shared" si="88"/>
        <v>149.6</v>
      </c>
      <c r="S170" s="4">
        <f>SUM(S158,S159,2.3*S160,2.3*S161,2.3*S162,2.3*S163,2*S164,2*S165,S166,0.4*S167,0.2*S168)</f>
        <v>10</v>
      </c>
      <c r="T170" s="8">
        <f>SUM(T158,T159,2.3*T160,2.3*T161,2.3*T162,2.3*T163,2*T164,2*T165,T166,0.4*T167,0.2*T168)</f>
        <v>12.3</v>
      </c>
      <c r="U170" s="8">
        <f>SUM(U158,U159,2.3*U160,2.3*U161,2.3*U162,2.3*U163,2*U164,2*U165,U166,0.4*U167,0.2*U168)</f>
        <v>5</v>
      </c>
      <c r="V170" s="12">
        <f>SUM(V158,V159,2.3*V160,2.3*V161,2.3*V162,2.3*V163,2*V164,2*V165,V166,0.4*V167,0.2*V168)</f>
        <v>8.4</v>
      </c>
      <c r="W170" s="16">
        <f t="shared" si="89"/>
        <v>35.700000000000003</v>
      </c>
      <c r="X170" s="4">
        <f>SUM(X158,X159,2.3*X160,2.3*X161,2.3*X162,2.3*X163,2*X164,2*X165,X166,0.4*X167,0.2*X168)</f>
        <v>7</v>
      </c>
      <c r="Y170" s="8">
        <f>SUM(Y158,Y159,2.3*Y160,2.3*Y161,2.3*Y162,2.3*Y163,2*Y164,2*Y165,Y166,0.4*Y167,0.2*Y168)</f>
        <v>14.6</v>
      </c>
      <c r="Z170" s="8">
        <f>SUM(Z158,Z159,2.3*Z160,2.3*Z161,2.3*Z162,2.3*Z163,2*Z164,2*Z165,Z166,0.4*Z167,0.2*Z168)</f>
        <v>9</v>
      </c>
      <c r="AA170" s="12">
        <f>SUM(AA158,AA159,2.3*AA160,2.3*AA161,2.3*AA162,2.3*AA163,2*AA164,2*AA165,AA166,0.4*AA167,0.2*AA168)</f>
        <v>9</v>
      </c>
      <c r="AB170" s="16">
        <f t="shared" si="90"/>
        <v>39.6</v>
      </c>
      <c r="AC170" s="4">
        <f>SUM(AC158,AC159,2.3*AC160,2.3*AC161,2.3*AC162,2.3*AC163,2*AC164,2*AC165,AC166,0.4*AC167,0.2*AC168)</f>
        <v>10</v>
      </c>
      <c r="AD170" s="8">
        <f>SUM(AD158,AD159,2.3*AD160,2.3*AD161,2.3*AD162,2.3*AD163,2*AD164,2*AD165,AD166,0.4*AD167,0.2*AD168)</f>
        <v>13.3</v>
      </c>
      <c r="AE170" s="8">
        <f>SUM(AE158,AE159,2.3*AE160,2.3*AE161,2.3*AE162,2.3*AE163,2*AE164,2*AE165,AE166,0.4*AE167,0.2*AE168)</f>
        <v>7</v>
      </c>
      <c r="AF170" s="12">
        <f>SUM(AF158,AF159,2.3*AF160,2.3*AF161,2.3*AF162,2.3*AF163,2*AF164,2*AF165,AF166,0.4*AF167,0.2*AF168)</f>
        <v>10.4</v>
      </c>
      <c r="AG170" s="16">
        <f t="shared" si="91"/>
        <v>40.700000000000003</v>
      </c>
      <c r="AH170" s="16">
        <f t="shared" si="92"/>
        <v>116.00000000000001</v>
      </c>
      <c r="AI170" s="4">
        <f>SUM(AI158,AI159,2.3*AI160,2.3*AI161,2.3*AI162,2.3*AI163,2*AI164,2*AI165,AI166,0.4*AI167,0.2*AI168)</f>
        <v>14</v>
      </c>
      <c r="AJ170" s="8">
        <f>SUM(AJ158,AJ159,2.3*AJ160,2.3*AJ161,2.3*AJ162,2.3*AJ163,2*AJ164,2*AJ165,AJ166,0.4*AJ167,0.2*AJ168)</f>
        <v>15</v>
      </c>
      <c r="AK170" s="8">
        <f>SUM(AK158,AK159,2.3*AK160,2.3*AK161,2.3*AK162,2.3*AK163,2*AK164,2*AK165,AK166,0.4*AK167,0.2*AK168)</f>
        <v>10</v>
      </c>
      <c r="AL170" s="12">
        <f>SUM(AL158,AL159,2.3*AL160,2.3*AL161,2.3*AL162,2.3*AL163,2*AL164,2*AL165,AL166,0.4*AL167,0.2*AL168)</f>
        <v>5</v>
      </c>
      <c r="AM170" s="16">
        <f t="shared" si="93"/>
        <v>44</v>
      </c>
      <c r="AN170" s="4">
        <f>SUM(AN158,AN159,2.3*AN160,2.3*AN161,2.3*AN162,2.3*AN163,2*AN164,2*AN165,AN166,0.4*AN167,0.2*AN168)</f>
        <v>12.3</v>
      </c>
      <c r="AO170" s="8">
        <f>SUM(AO158,AO159,2.3*AO160,2.3*AO161,2.3*AO162,2.3*AO163,2*AO164,2*AO165,AO166,0.4*AO167,0.2*AO168)</f>
        <v>20.2</v>
      </c>
      <c r="AP170" s="8">
        <f>SUM(AP158,AP159,2.3*AP160,2.3*AP161,2.3*AP162,2.3*AP163,2*AP164,2*AP165,AP166,0.4*AP167,0.2*AP168)</f>
        <v>12.700000000000001</v>
      </c>
      <c r="AQ170" s="12">
        <f>SUM(AQ158,AQ159,2.3*AQ160,2.3*AQ161,2.3*AQ162,2.3*AQ163,2*AQ164,2*AQ165,AQ166,0.4*AQ167,0.2*AQ168)</f>
        <v>15.3</v>
      </c>
      <c r="AR170" s="16">
        <f t="shared" si="94"/>
        <v>60.5</v>
      </c>
      <c r="AS170" s="4">
        <f>SUM(AS158,AS159,2.3*AS160,2.3*AS161,2.3*AS162,2.3*AS163,2*AS164,2*AS165,AS166,0.4*AS167,0.2*AS168)</f>
        <v>8.1999999999999993</v>
      </c>
      <c r="AT170" s="8">
        <f>SUM(AT158,AT159,2.3*AT160,2.3*AT161,2.3*AT162,2.3*AT163,2*AT164,2*AT165,AT166,0.4*AT167,0.2*AT168)</f>
        <v>5</v>
      </c>
      <c r="AU170" s="8">
        <f>SUM(AU158,AU159,2.3*AU160,2.3*AU161,2.3*AU162,2.3*AU163,2*AU164,2*AU165,AU166,0.4*AU167,0.2*AU168)</f>
        <v>16.2</v>
      </c>
      <c r="AV170" s="12">
        <f>SUM(AV158,AV159,2.3*AV160,2.3*AV161,2.3*AV162,2.3*AV163,2*AV164,2*AV165,AV166,0.4*AV167,0.2*AV168)</f>
        <v>12</v>
      </c>
      <c r="AW170" s="16">
        <f t="shared" si="95"/>
        <v>41.4</v>
      </c>
      <c r="AX170" s="16">
        <f t="shared" si="96"/>
        <v>145.9</v>
      </c>
      <c r="AY170" s="4">
        <f>SUM(AY158,AY159,2.3*AY160,2.3*AY161,2.3*AY162,2.3*AY163,2*AY164,2*AY165,AY166,0.4*AY167,0.2*AY168)</f>
        <v>5</v>
      </c>
      <c r="AZ170" s="8">
        <f>SUM(AZ158,AZ159,2.3*AZ160,2.3*AZ161,2.3*AZ162,2.3*AZ163,2*AZ164,2*AZ165,AZ166,0.4*AZ167,0.2*AZ168)</f>
        <v>6</v>
      </c>
      <c r="BA170" s="8">
        <f>SUM(BA158,BA159,2.3*BA160,2.3*BA161,2.3*BA162,2.3*BA163,2*BA164,2*BA165,BA166,0.4*BA167,0.2*BA168)</f>
        <v>12</v>
      </c>
      <c r="BB170" s="12">
        <f>SUM(BB158,BB159,2.3*BB160,2.3*BB161,2.3*BB162,2.3*BB163,2*BB164,2*BB165,BB166,0.4*BB167,0.2*BB168)</f>
        <v>14.100000000000001</v>
      </c>
      <c r="BC170" s="16">
        <f t="shared" si="97"/>
        <v>37.1</v>
      </c>
      <c r="BD170" s="4">
        <f>SUM(BD158,BD159,2.3*BD160,2.3*BD161,2.3*BD162,2.3*BD163,2*BD164,2*BD165,BD166,0.4*BD167,0.2*BD168)</f>
        <v>15</v>
      </c>
      <c r="BE170" s="8">
        <f>SUM(BE158,BE159,2.3*BE160,2.3*BE161,2.3*BE162,2.3*BE163,2*BE164,2*BE165,BE166,0.4*BE167,0.2*BE168)</f>
        <v>5</v>
      </c>
      <c r="BF170" s="8">
        <f>SUM(BF158,BF159,2.3*BF160,2.3*BF161,2.3*BF162,2.3*BF163,2*BF164,2*BF165,BF166,0.4*BF167,0.2*BF168)</f>
        <v>14.2</v>
      </c>
      <c r="BG170" s="12">
        <f>SUM(BG158,BG159,2.3*BG160,2.3*BG161,2.3*BG162,2.3*BG163,2*BG164,2*BG165,BG166,0.4*BG167,0.2*BG168)</f>
        <v>9.6</v>
      </c>
      <c r="BH170" s="16">
        <f t="shared" si="98"/>
        <v>43.800000000000004</v>
      </c>
      <c r="BI170" s="4">
        <f>SUM(BI158,BI159,2.3*BI160,2.3*BI161,2.3*BI162,2.3*BI163,2*BI164,2*BI165,BI166,0.4*BI167,0.2*BI168)</f>
        <v>7.2</v>
      </c>
      <c r="BJ170" s="8">
        <f>SUM(BJ158,BJ159,2.3*BJ160,2.3*BJ161,2.3*BJ162,2.3*BJ163,2*BJ164,2*BJ165,BJ166,0.4*BJ167,0.2*BJ168)</f>
        <v>8.4</v>
      </c>
      <c r="BK170" s="8">
        <f>SUM(BK158,BK159,2.3*BK160,2.3*BK161,2.3*BK162,2.3*BK163,2*BK164,2*BK165,BK166,0.4*BK167,0.2*BK168)</f>
        <v>13</v>
      </c>
      <c r="BL170" s="12">
        <f>SUM(BL158,BL159,2.3*BL160,2.3*BL161,2.3*BL162,2.3*BL163,2*BL164,2*BL165,BL166,0.4*BL167,0.2*BL168)</f>
        <v>14.2</v>
      </c>
      <c r="BM170" s="16">
        <f t="shared" si="99"/>
        <v>42.8</v>
      </c>
      <c r="BN170" s="16">
        <f t="shared" si="100"/>
        <v>123.7</v>
      </c>
      <c r="BO170" s="20">
        <f t="shared" si="101"/>
        <v>535.20000000000005</v>
      </c>
    </row>
    <row r="171" spans="1:67" ht="15.45" thickTop="1" thickBot="1" x14ac:dyDescent="0.45">
      <c r="A171" s="21" t="s">
        <v>46</v>
      </c>
      <c r="B171" s="21" t="s">
        <v>0</v>
      </c>
      <c r="C171" s="1">
        <v>1</v>
      </c>
      <c r="D171" s="5">
        <v>0</v>
      </c>
      <c r="E171" s="5">
        <v>6</v>
      </c>
      <c r="F171" s="9">
        <v>8</v>
      </c>
      <c r="G171" s="13">
        <f t="shared" si="85"/>
        <v>15</v>
      </c>
      <c r="H171" s="1">
        <v>14</v>
      </c>
      <c r="I171" s="5">
        <v>6</v>
      </c>
      <c r="J171" s="5">
        <v>9</v>
      </c>
      <c r="K171" s="9">
        <v>6</v>
      </c>
      <c r="L171" s="13">
        <f t="shared" si="86"/>
        <v>35</v>
      </c>
      <c r="M171" s="1">
        <v>5</v>
      </c>
      <c r="N171" s="5">
        <v>2</v>
      </c>
      <c r="O171" s="5">
        <v>6</v>
      </c>
      <c r="P171" s="9">
        <v>2</v>
      </c>
      <c r="Q171" s="13">
        <f t="shared" si="87"/>
        <v>15</v>
      </c>
      <c r="R171" s="13">
        <f t="shared" si="88"/>
        <v>65</v>
      </c>
      <c r="S171" s="1">
        <v>0</v>
      </c>
      <c r="T171" s="5">
        <v>2</v>
      </c>
      <c r="U171" s="5">
        <v>2</v>
      </c>
      <c r="V171" s="9">
        <v>1</v>
      </c>
      <c r="W171" s="13">
        <f t="shared" si="89"/>
        <v>5</v>
      </c>
      <c r="X171" s="1">
        <v>6</v>
      </c>
      <c r="Y171" s="5">
        <v>0</v>
      </c>
      <c r="Z171" s="5">
        <v>3</v>
      </c>
      <c r="AA171" s="9">
        <v>3</v>
      </c>
      <c r="AB171" s="13">
        <f t="shared" si="90"/>
        <v>12</v>
      </c>
      <c r="AC171" s="1">
        <v>4</v>
      </c>
      <c r="AD171" s="5">
        <v>3</v>
      </c>
      <c r="AE171" s="5">
        <v>3</v>
      </c>
      <c r="AF171" s="9">
        <v>4</v>
      </c>
      <c r="AG171" s="13">
        <f t="shared" si="91"/>
        <v>14</v>
      </c>
      <c r="AH171" s="13">
        <f t="shared" si="92"/>
        <v>31</v>
      </c>
      <c r="AI171" s="1">
        <v>2</v>
      </c>
      <c r="AJ171" s="5">
        <v>5</v>
      </c>
      <c r="AK171" s="5">
        <v>4</v>
      </c>
      <c r="AL171" s="9">
        <v>8</v>
      </c>
      <c r="AM171" s="13">
        <f t="shared" si="93"/>
        <v>19</v>
      </c>
      <c r="AN171" s="1">
        <v>5</v>
      </c>
      <c r="AO171" s="5">
        <v>2</v>
      </c>
      <c r="AP171" s="5">
        <v>4</v>
      </c>
      <c r="AQ171" s="9">
        <v>5</v>
      </c>
      <c r="AR171" s="13">
        <f t="shared" si="94"/>
        <v>16</v>
      </c>
      <c r="AS171" s="1">
        <v>3</v>
      </c>
      <c r="AT171" s="5">
        <v>9</v>
      </c>
      <c r="AU171" s="5">
        <v>4</v>
      </c>
      <c r="AV171" s="9">
        <v>7</v>
      </c>
      <c r="AW171" s="13">
        <f t="shared" si="95"/>
        <v>23</v>
      </c>
      <c r="AX171" s="13">
        <f t="shared" si="96"/>
        <v>58</v>
      </c>
      <c r="AY171" s="1">
        <v>5</v>
      </c>
      <c r="AZ171" s="5">
        <v>5</v>
      </c>
      <c r="BA171" s="5">
        <v>4</v>
      </c>
      <c r="BB171" s="9">
        <v>3</v>
      </c>
      <c r="BC171" s="13">
        <f t="shared" si="97"/>
        <v>17</v>
      </c>
      <c r="BD171" s="1">
        <v>3</v>
      </c>
      <c r="BE171" s="5">
        <v>2</v>
      </c>
      <c r="BF171" s="5">
        <v>1</v>
      </c>
      <c r="BG171" s="9">
        <v>2</v>
      </c>
      <c r="BH171" s="13">
        <f t="shared" si="98"/>
        <v>8</v>
      </c>
      <c r="BI171" s="1">
        <v>1</v>
      </c>
      <c r="BJ171" s="5">
        <v>1</v>
      </c>
      <c r="BK171" s="5">
        <v>6</v>
      </c>
      <c r="BL171" s="9">
        <v>4</v>
      </c>
      <c r="BM171" s="13">
        <f t="shared" si="99"/>
        <v>12</v>
      </c>
      <c r="BN171" s="13">
        <f t="shared" si="100"/>
        <v>37</v>
      </c>
      <c r="BO171" s="17">
        <f t="shared" si="101"/>
        <v>191</v>
      </c>
    </row>
    <row r="172" spans="1:67" ht="15.45" thickTop="1" thickBot="1" x14ac:dyDescent="0.45">
      <c r="A172" s="21" t="s">
        <v>46</v>
      </c>
      <c r="B172" s="21" t="s">
        <v>1</v>
      </c>
      <c r="C172" s="2">
        <v>0</v>
      </c>
      <c r="D172" s="6">
        <v>0</v>
      </c>
      <c r="E172" s="6">
        <v>0</v>
      </c>
      <c r="F172" s="10">
        <v>0</v>
      </c>
      <c r="G172" s="14">
        <f t="shared" si="85"/>
        <v>0</v>
      </c>
      <c r="H172" s="2">
        <v>1</v>
      </c>
      <c r="I172" s="6">
        <v>1</v>
      </c>
      <c r="J172" s="6">
        <v>2</v>
      </c>
      <c r="K172" s="10">
        <v>0</v>
      </c>
      <c r="L172" s="14">
        <f t="shared" si="86"/>
        <v>4</v>
      </c>
      <c r="M172" s="2">
        <v>0</v>
      </c>
      <c r="N172" s="6">
        <v>0</v>
      </c>
      <c r="O172" s="6">
        <v>1</v>
      </c>
      <c r="P172" s="10">
        <v>0</v>
      </c>
      <c r="Q172" s="14">
        <f t="shared" si="87"/>
        <v>1</v>
      </c>
      <c r="R172" s="14">
        <f t="shared" si="88"/>
        <v>5</v>
      </c>
      <c r="S172" s="2">
        <v>0</v>
      </c>
      <c r="T172" s="6">
        <v>0</v>
      </c>
      <c r="U172" s="6">
        <v>2</v>
      </c>
      <c r="V172" s="10">
        <v>1</v>
      </c>
      <c r="W172" s="14">
        <f t="shared" si="89"/>
        <v>3</v>
      </c>
      <c r="X172" s="2">
        <v>2</v>
      </c>
      <c r="Y172" s="6">
        <v>1</v>
      </c>
      <c r="Z172" s="6">
        <v>0</v>
      </c>
      <c r="AA172" s="10">
        <v>1</v>
      </c>
      <c r="AB172" s="14">
        <f t="shared" si="90"/>
        <v>4</v>
      </c>
      <c r="AC172" s="2">
        <v>2</v>
      </c>
      <c r="AD172" s="6">
        <v>4</v>
      </c>
      <c r="AE172" s="6">
        <v>1</v>
      </c>
      <c r="AF172" s="10">
        <v>1</v>
      </c>
      <c r="AG172" s="14">
        <f t="shared" si="91"/>
        <v>8</v>
      </c>
      <c r="AH172" s="14">
        <f t="shared" si="92"/>
        <v>15</v>
      </c>
      <c r="AI172" s="2">
        <v>1</v>
      </c>
      <c r="AJ172" s="6">
        <v>0</v>
      </c>
      <c r="AK172" s="6">
        <v>1</v>
      </c>
      <c r="AL172" s="10">
        <v>0</v>
      </c>
      <c r="AM172" s="14">
        <f t="shared" si="93"/>
        <v>2</v>
      </c>
      <c r="AN172" s="2">
        <v>1</v>
      </c>
      <c r="AO172" s="6">
        <v>0</v>
      </c>
      <c r="AP172" s="6">
        <v>0</v>
      </c>
      <c r="AQ172" s="10">
        <v>0</v>
      </c>
      <c r="AR172" s="14">
        <f t="shared" si="94"/>
        <v>1</v>
      </c>
      <c r="AS172" s="2">
        <v>0</v>
      </c>
      <c r="AT172" s="6">
        <v>2</v>
      </c>
      <c r="AU172" s="6">
        <v>2</v>
      </c>
      <c r="AV172" s="10">
        <v>1</v>
      </c>
      <c r="AW172" s="14">
        <f t="shared" si="95"/>
        <v>5</v>
      </c>
      <c r="AX172" s="14">
        <f t="shared" si="96"/>
        <v>8</v>
      </c>
      <c r="AY172" s="2">
        <v>0</v>
      </c>
      <c r="AZ172" s="6">
        <v>1</v>
      </c>
      <c r="BA172" s="6">
        <v>0</v>
      </c>
      <c r="BB172" s="10">
        <v>3</v>
      </c>
      <c r="BC172" s="14">
        <f t="shared" si="97"/>
        <v>4</v>
      </c>
      <c r="BD172" s="2">
        <v>1</v>
      </c>
      <c r="BE172" s="6">
        <v>0</v>
      </c>
      <c r="BF172" s="6">
        <v>0</v>
      </c>
      <c r="BG172" s="10">
        <v>2</v>
      </c>
      <c r="BH172" s="14">
        <f t="shared" si="98"/>
        <v>3</v>
      </c>
      <c r="BI172" s="2">
        <v>1</v>
      </c>
      <c r="BJ172" s="6">
        <v>0</v>
      </c>
      <c r="BK172" s="6">
        <v>0</v>
      </c>
      <c r="BL172" s="10">
        <v>0</v>
      </c>
      <c r="BM172" s="14">
        <f t="shared" si="99"/>
        <v>1</v>
      </c>
      <c r="BN172" s="14">
        <f t="shared" si="100"/>
        <v>8</v>
      </c>
      <c r="BO172" s="18">
        <f t="shared" si="101"/>
        <v>36</v>
      </c>
    </row>
    <row r="173" spans="1:67" ht="15.45" thickTop="1" thickBot="1" x14ac:dyDescent="0.45">
      <c r="A173" s="21" t="s">
        <v>46</v>
      </c>
      <c r="B173" s="21" t="s">
        <v>2</v>
      </c>
      <c r="C173" s="2">
        <v>0</v>
      </c>
      <c r="D173" s="6">
        <v>0</v>
      </c>
      <c r="E173" s="6">
        <v>0</v>
      </c>
      <c r="F173" s="10">
        <v>0</v>
      </c>
      <c r="G173" s="14">
        <f t="shared" si="85"/>
        <v>0</v>
      </c>
      <c r="H173" s="2">
        <v>0</v>
      </c>
      <c r="I173" s="6">
        <v>0</v>
      </c>
      <c r="J173" s="6">
        <v>0</v>
      </c>
      <c r="K173" s="10">
        <v>0</v>
      </c>
      <c r="L173" s="14">
        <f t="shared" si="86"/>
        <v>0</v>
      </c>
      <c r="M173" s="2">
        <v>0</v>
      </c>
      <c r="N173" s="6">
        <v>0</v>
      </c>
      <c r="O173" s="6">
        <v>0</v>
      </c>
      <c r="P173" s="10">
        <v>0</v>
      </c>
      <c r="Q173" s="14">
        <f t="shared" si="87"/>
        <v>0</v>
      </c>
      <c r="R173" s="14">
        <f t="shared" si="88"/>
        <v>0</v>
      </c>
      <c r="S173" s="2">
        <v>1</v>
      </c>
      <c r="T173" s="6">
        <v>1</v>
      </c>
      <c r="U173" s="6">
        <v>0</v>
      </c>
      <c r="V173" s="10">
        <v>0</v>
      </c>
      <c r="W173" s="14">
        <f t="shared" si="89"/>
        <v>2</v>
      </c>
      <c r="X173" s="2">
        <v>0</v>
      </c>
      <c r="Y173" s="6">
        <v>1</v>
      </c>
      <c r="Z173" s="6">
        <v>0</v>
      </c>
      <c r="AA173" s="10">
        <v>0</v>
      </c>
      <c r="AB173" s="14">
        <f t="shared" si="90"/>
        <v>1</v>
      </c>
      <c r="AC173" s="2">
        <v>1</v>
      </c>
      <c r="AD173" s="6">
        <v>1</v>
      </c>
      <c r="AE173" s="6">
        <v>1</v>
      </c>
      <c r="AF173" s="10">
        <v>0</v>
      </c>
      <c r="AG173" s="14">
        <f t="shared" si="91"/>
        <v>3</v>
      </c>
      <c r="AH173" s="14">
        <f t="shared" si="92"/>
        <v>6</v>
      </c>
      <c r="AI173" s="2">
        <v>0</v>
      </c>
      <c r="AJ173" s="6">
        <v>0</v>
      </c>
      <c r="AK173" s="6">
        <v>0</v>
      </c>
      <c r="AL173" s="10">
        <v>0</v>
      </c>
      <c r="AM173" s="14">
        <f t="shared" si="93"/>
        <v>0</v>
      </c>
      <c r="AN173" s="2">
        <v>0</v>
      </c>
      <c r="AO173" s="6">
        <v>2</v>
      </c>
      <c r="AP173" s="6">
        <v>0</v>
      </c>
      <c r="AQ173" s="10">
        <v>0</v>
      </c>
      <c r="AR173" s="14">
        <f t="shared" si="94"/>
        <v>2</v>
      </c>
      <c r="AS173" s="2">
        <v>0</v>
      </c>
      <c r="AT173" s="6">
        <v>0</v>
      </c>
      <c r="AU173" s="6">
        <v>0</v>
      </c>
      <c r="AV173" s="10">
        <v>0</v>
      </c>
      <c r="AW173" s="14">
        <f t="shared" si="95"/>
        <v>0</v>
      </c>
      <c r="AX173" s="14">
        <f t="shared" si="96"/>
        <v>2</v>
      </c>
      <c r="AY173" s="2">
        <v>0</v>
      </c>
      <c r="AZ173" s="6">
        <v>0</v>
      </c>
      <c r="BA173" s="6">
        <v>0</v>
      </c>
      <c r="BB173" s="10">
        <v>0</v>
      </c>
      <c r="BC173" s="14">
        <f t="shared" si="97"/>
        <v>0</v>
      </c>
      <c r="BD173" s="2">
        <v>0</v>
      </c>
      <c r="BE173" s="6">
        <v>0</v>
      </c>
      <c r="BF173" s="6">
        <v>0</v>
      </c>
      <c r="BG173" s="10">
        <v>0</v>
      </c>
      <c r="BH173" s="14">
        <f t="shared" si="98"/>
        <v>0</v>
      </c>
      <c r="BI173" s="2">
        <v>0</v>
      </c>
      <c r="BJ173" s="6">
        <v>0</v>
      </c>
      <c r="BK173" s="6">
        <v>0</v>
      </c>
      <c r="BL173" s="10">
        <v>0</v>
      </c>
      <c r="BM173" s="14">
        <f t="shared" si="99"/>
        <v>0</v>
      </c>
      <c r="BN173" s="14">
        <f t="shared" si="100"/>
        <v>0</v>
      </c>
      <c r="BO173" s="18">
        <f t="shared" si="101"/>
        <v>8</v>
      </c>
    </row>
    <row r="174" spans="1:67" ht="15.45" thickTop="1" thickBot="1" x14ac:dyDescent="0.45">
      <c r="A174" s="21" t="s">
        <v>46</v>
      </c>
      <c r="B174" s="21" t="s">
        <v>3</v>
      </c>
      <c r="C174" s="2">
        <v>0</v>
      </c>
      <c r="D174" s="6">
        <v>0</v>
      </c>
      <c r="E174" s="6">
        <v>0</v>
      </c>
      <c r="F174" s="10">
        <v>0</v>
      </c>
      <c r="G174" s="14">
        <f t="shared" si="85"/>
        <v>0</v>
      </c>
      <c r="H174" s="2">
        <v>0</v>
      </c>
      <c r="I174" s="6">
        <v>0</v>
      </c>
      <c r="J174" s="6">
        <v>0</v>
      </c>
      <c r="K174" s="10">
        <v>0</v>
      </c>
      <c r="L174" s="14">
        <f t="shared" si="86"/>
        <v>0</v>
      </c>
      <c r="M174" s="2">
        <v>1</v>
      </c>
      <c r="N174" s="6">
        <v>0</v>
      </c>
      <c r="O174" s="6">
        <v>0</v>
      </c>
      <c r="P174" s="10">
        <v>0</v>
      </c>
      <c r="Q174" s="14">
        <f t="shared" si="87"/>
        <v>1</v>
      </c>
      <c r="R174" s="14">
        <f t="shared" si="88"/>
        <v>1</v>
      </c>
      <c r="S174" s="2">
        <v>0</v>
      </c>
      <c r="T174" s="6">
        <v>0</v>
      </c>
      <c r="U174" s="6">
        <v>0</v>
      </c>
      <c r="V174" s="10">
        <v>0</v>
      </c>
      <c r="W174" s="14">
        <f t="shared" si="89"/>
        <v>0</v>
      </c>
      <c r="X174" s="2">
        <v>0</v>
      </c>
      <c r="Y174" s="6">
        <v>0</v>
      </c>
      <c r="Z174" s="6">
        <v>0</v>
      </c>
      <c r="AA174" s="10">
        <v>0</v>
      </c>
      <c r="AB174" s="14">
        <f t="shared" si="90"/>
        <v>0</v>
      </c>
      <c r="AC174" s="2">
        <v>0</v>
      </c>
      <c r="AD174" s="6">
        <v>0</v>
      </c>
      <c r="AE174" s="6">
        <v>0</v>
      </c>
      <c r="AF174" s="10">
        <v>0</v>
      </c>
      <c r="AG174" s="14">
        <f t="shared" si="91"/>
        <v>0</v>
      </c>
      <c r="AH174" s="14">
        <f t="shared" si="92"/>
        <v>0</v>
      </c>
      <c r="AI174" s="2">
        <v>0</v>
      </c>
      <c r="AJ174" s="6">
        <v>0</v>
      </c>
      <c r="AK174" s="6">
        <v>0</v>
      </c>
      <c r="AL174" s="10">
        <v>0</v>
      </c>
      <c r="AM174" s="14">
        <f t="shared" si="93"/>
        <v>0</v>
      </c>
      <c r="AN174" s="2">
        <v>0</v>
      </c>
      <c r="AO174" s="6">
        <v>0</v>
      </c>
      <c r="AP174" s="6">
        <v>0</v>
      </c>
      <c r="AQ174" s="10">
        <v>0</v>
      </c>
      <c r="AR174" s="14">
        <f t="shared" si="94"/>
        <v>0</v>
      </c>
      <c r="AS174" s="2">
        <v>0</v>
      </c>
      <c r="AT174" s="6">
        <v>0</v>
      </c>
      <c r="AU174" s="6">
        <v>0</v>
      </c>
      <c r="AV174" s="10">
        <v>0</v>
      </c>
      <c r="AW174" s="14">
        <f t="shared" si="95"/>
        <v>0</v>
      </c>
      <c r="AX174" s="14">
        <f t="shared" si="96"/>
        <v>0</v>
      </c>
      <c r="AY174" s="2">
        <v>0</v>
      </c>
      <c r="AZ174" s="6">
        <v>0</v>
      </c>
      <c r="BA174" s="6">
        <v>0</v>
      </c>
      <c r="BB174" s="10">
        <v>0</v>
      </c>
      <c r="BC174" s="14">
        <f t="shared" si="97"/>
        <v>0</v>
      </c>
      <c r="BD174" s="2">
        <v>0</v>
      </c>
      <c r="BE174" s="6">
        <v>0</v>
      </c>
      <c r="BF174" s="6">
        <v>0</v>
      </c>
      <c r="BG174" s="10">
        <v>0</v>
      </c>
      <c r="BH174" s="14">
        <f t="shared" si="98"/>
        <v>0</v>
      </c>
      <c r="BI174" s="2">
        <v>0</v>
      </c>
      <c r="BJ174" s="6">
        <v>0</v>
      </c>
      <c r="BK174" s="6">
        <v>0</v>
      </c>
      <c r="BL174" s="10">
        <v>0</v>
      </c>
      <c r="BM174" s="14">
        <f t="shared" si="99"/>
        <v>0</v>
      </c>
      <c r="BN174" s="14">
        <f t="shared" si="100"/>
        <v>0</v>
      </c>
      <c r="BO174" s="18">
        <f t="shared" si="101"/>
        <v>1</v>
      </c>
    </row>
    <row r="175" spans="1:67" ht="15.45" thickTop="1" thickBot="1" x14ac:dyDescent="0.45">
      <c r="A175" s="21" t="s">
        <v>46</v>
      </c>
      <c r="B175" s="21" t="s">
        <v>4</v>
      </c>
      <c r="C175" s="2">
        <v>0</v>
      </c>
      <c r="D175" s="6">
        <v>0</v>
      </c>
      <c r="E175" s="6">
        <v>0</v>
      </c>
      <c r="F175" s="10">
        <v>0</v>
      </c>
      <c r="G175" s="14">
        <f t="shared" si="85"/>
        <v>0</v>
      </c>
      <c r="H175" s="2">
        <v>0</v>
      </c>
      <c r="I175" s="6">
        <v>0</v>
      </c>
      <c r="J175" s="6">
        <v>0</v>
      </c>
      <c r="K175" s="10">
        <v>0</v>
      </c>
      <c r="L175" s="14">
        <f t="shared" si="86"/>
        <v>0</v>
      </c>
      <c r="M175" s="2">
        <v>0</v>
      </c>
      <c r="N175" s="6">
        <v>0</v>
      </c>
      <c r="O175" s="6">
        <v>0</v>
      </c>
      <c r="P175" s="10">
        <v>0</v>
      </c>
      <c r="Q175" s="14">
        <f t="shared" si="87"/>
        <v>0</v>
      </c>
      <c r="R175" s="14">
        <f t="shared" si="88"/>
        <v>0</v>
      </c>
      <c r="S175" s="2">
        <v>0</v>
      </c>
      <c r="T175" s="6">
        <v>0</v>
      </c>
      <c r="U175" s="6">
        <v>0</v>
      </c>
      <c r="V175" s="10">
        <v>0</v>
      </c>
      <c r="W175" s="14">
        <f t="shared" si="89"/>
        <v>0</v>
      </c>
      <c r="X175" s="2">
        <v>0</v>
      </c>
      <c r="Y175" s="6">
        <v>0</v>
      </c>
      <c r="Z175" s="6">
        <v>0</v>
      </c>
      <c r="AA175" s="10">
        <v>0</v>
      </c>
      <c r="AB175" s="14">
        <f t="shared" si="90"/>
        <v>0</v>
      </c>
      <c r="AC175" s="2">
        <v>0</v>
      </c>
      <c r="AD175" s="6">
        <v>0</v>
      </c>
      <c r="AE175" s="6">
        <v>0</v>
      </c>
      <c r="AF175" s="10">
        <v>0</v>
      </c>
      <c r="AG175" s="14">
        <f t="shared" si="91"/>
        <v>0</v>
      </c>
      <c r="AH175" s="14">
        <f t="shared" si="92"/>
        <v>0</v>
      </c>
      <c r="AI175" s="2">
        <v>0</v>
      </c>
      <c r="AJ175" s="6">
        <v>0</v>
      </c>
      <c r="AK175" s="6">
        <v>0</v>
      </c>
      <c r="AL175" s="10">
        <v>0</v>
      </c>
      <c r="AM175" s="14">
        <f t="shared" si="93"/>
        <v>0</v>
      </c>
      <c r="AN175" s="2">
        <v>0</v>
      </c>
      <c r="AO175" s="6">
        <v>0</v>
      </c>
      <c r="AP175" s="6">
        <v>0</v>
      </c>
      <c r="AQ175" s="10">
        <v>0</v>
      </c>
      <c r="AR175" s="14">
        <f t="shared" si="94"/>
        <v>0</v>
      </c>
      <c r="AS175" s="2">
        <v>0</v>
      </c>
      <c r="AT175" s="6">
        <v>0</v>
      </c>
      <c r="AU175" s="6">
        <v>0</v>
      </c>
      <c r="AV175" s="10">
        <v>0</v>
      </c>
      <c r="AW175" s="14">
        <f t="shared" si="95"/>
        <v>0</v>
      </c>
      <c r="AX175" s="14">
        <f t="shared" si="96"/>
        <v>0</v>
      </c>
      <c r="AY175" s="2">
        <v>0</v>
      </c>
      <c r="AZ175" s="6">
        <v>0</v>
      </c>
      <c r="BA175" s="6">
        <v>0</v>
      </c>
      <c r="BB175" s="10">
        <v>0</v>
      </c>
      <c r="BC175" s="14">
        <f t="shared" si="97"/>
        <v>0</v>
      </c>
      <c r="BD175" s="2">
        <v>0</v>
      </c>
      <c r="BE175" s="6">
        <v>0</v>
      </c>
      <c r="BF175" s="6">
        <v>0</v>
      </c>
      <c r="BG175" s="10">
        <v>0</v>
      </c>
      <c r="BH175" s="14">
        <f t="shared" si="98"/>
        <v>0</v>
      </c>
      <c r="BI175" s="2">
        <v>0</v>
      </c>
      <c r="BJ175" s="6">
        <v>0</v>
      </c>
      <c r="BK175" s="6">
        <v>0</v>
      </c>
      <c r="BL175" s="10">
        <v>0</v>
      </c>
      <c r="BM175" s="14">
        <f t="shared" si="99"/>
        <v>0</v>
      </c>
      <c r="BN175" s="14">
        <f t="shared" si="100"/>
        <v>0</v>
      </c>
      <c r="BO175" s="18">
        <f t="shared" si="101"/>
        <v>0</v>
      </c>
    </row>
    <row r="176" spans="1:67" ht="15.45" thickTop="1" thickBot="1" x14ac:dyDescent="0.45">
      <c r="A176" s="21" t="s">
        <v>46</v>
      </c>
      <c r="B176" s="21" t="s">
        <v>5</v>
      </c>
      <c r="C176" s="2">
        <v>0</v>
      </c>
      <c r="D176" s="6">
        <v>0</v>
      </c>
      <c r="E176" s="6">
        <v>0</v>
      </c>
      <c r="F176" s="10">
        <v>0</v>
      </c>
      <c r="G176" s="14">
        <f t="shared" si="85"/>
        <v>0</v>
      </c>
      <c r="H176" s="2">
        <v>0</v>
      </c>
      <c r="I176" s="6">
        <v>0</v>
      </c>
      <c r="J176" s="6">
        <v>0</v>
      </c>
      <c r="K176" s="10">
        <v>0</v>
      </c>
      <c r="L176" s="14">
        <f t="shared" si="86"/>
        <v>0</v>
      </c>
      <c r="M176" s="2">
        <v>0</v>
      </c>
      <c r="N176" s="6">
        <v>0</v>
      </c>
      <c r="O176" s="6">
        <v>0</v>
      </c>
      <c r="P176" s="10">
        <v>0</v>
      </c>
      <c r="Q176" s="14">
        <f t="shared" si="87"/>
        <v>0</v>
      </c>
      <c r="R176" s="14">
        <f t="shared" si="88"/>
        <v>0</v>
      </c>
      <c r="S176" s="2">
        <v>0</v>
      </c>
      <c r="T176" s="6">
        <v>0</v>
      </c>
      <c r="U176" s="6">
        <v>0</v>
      </c>
      <c r="V176" s="10">
        <v>0</v>
      </c>
      <c r="W176" s="14">
        <f t="shared" si="89"/>
        <v>0</v>
      </c>
      <c r="X176" s="2">
        <v>0</v>
      </c>
      <c r="Y176" s="6">
        <v>0</v>
      </c>
      <c r="Z176" s="6">
        <v>0</v>
      </c>
      <c r="AA176" s="10">
        <v>0</v>
      </c>
      <c r="AB176" s="14">
        <f t="shared" si="90"/>
        <v>0</v>
      </c>
      <c r="AC176" s="2">
        <v>0</v>
      </c>
      <c r="AD176" s="6">
        <v>0</v>
      </c>
      <c r="AE176" s="6">
        <v>0</v>
      </c>
      <c r="AF176" s="10">
        <v>0</v>
      </c>
      <c r="AG176" s="14">
        <f t="shared" si="91"/>
        <v>0</v>
      </c>
      <c r="AH176" s="14">
        <f t="shared" si="92"/>
        <v>0</v>
      </c>
      <c r="AI176" s="2">
        <v>0</v>
      </c>
      <c r="AJ176" s="6">
        <v>0</v>
      </c>
      <c r="AK176" s="6">
        <v>0</v>
      </c>
      <c r="AL176" s="10">
        <v>0</v>
      </c>
      <c r="AM176" s="14">
        <f t="shared" si="93"/>
        <v>0</v>
      </c>
      <c r="AN176" s="2">
        <v>0</v>
      </c>
      <c r="AO176" s="6">
        <v>0</v>
      </c>
      <c r="AP176" s="6">
        <v>0</v>
      </c>
      <c r="AQ176" s="10">
        <v>0</v>
      </c>
      <c r="AR176" s="14">
        <f t="shared" si="94"/>
        <v>0</v>
      </c>
      <c r="AS176" s="2">
        <v>0</v>
      </c>
      <c r="AT176" s="6">
        <v>0</v>
      </c>
      <c r="AU176" s="6">
        <v>0</v>
      </c>
      <c r="AV176" s="10">
        <v>0</v>
      </c>
      <c r="AW176" s="14">
        <f t="shared" si="95"/>
        <v>0</v>
      </c>
      <c r="AX176" s="14">
        <f t="shared" si="96"/>
        <v>0</v>
      </c>
      <c r="AY176" s="2">
        <v>0</v>
      </c>
      <c r="AZ176" s="6">
        <v>0</v>
      </c>
      <c r="BA176" s="6">
        <v>0</v>
      </c>
      <c r="BB176" s="10">
        <v>0</v>
      </c>
      <c r="BC176" s="14">
        <f t="shared" si="97"/>
        <v>0</v>
      </c>
      <c r="BD176" s="2">
        <v>0</v>
      </c>
      <c r="BE176" s="6">
        <v>0</v>
      </c>
      <c r="BF176" s="6">
        <v>0</v>
      </c>
      <c r="BG176" s="10">
        <v>0</v>
      </c>
      <c r="BH176" s="14">
        <f t="shared" si="98"/>
        <v>0</v>
      </c>
      <c r="BI176" s="2">
        <v>0</v>
      </c>
      <c r="BJ176" s="6">
        <v>0</v>
      </c>
      <c r="BK176" s="6">
        <v>0</v>
      </c>
      <c r="BL176" s="10">
        <v>0</v>
      </c>
      <c r="BM176" s="14">
        <f t="shared" si="99"/>
        <v>0</v>
      </c>
      <c r="BN176" s="14">
        <f t="shared" si="100"/>
        <v>0</v>
      </c>
      <c r="BO176" s="18">
        <f t="shared" si="101"/>
        <v>0</v>
      </c>
    </row>
    <row r="177" spans="1:67" ht="15.45" thickTop="1" thickBot="1" x14ac:dyDescent="0.45">
      <c r="A177" s="21" t="s">
        <v>46</v>
      </c>
      <c r="B177" s="21" t="s">
        <v>6</v>
      </c>
      <c r="C177" s="2">
        <v>0</v>
      </c>
      <c r="D177" s="6">
        <v>0</v>
      </c>
      <c r="E177" s="6">
        <v>0</v>
      </c>
      <c r="F177" s="10">
        <v>0</v>
      </c>
      <c r="G177" s="14">
        <f t="shared" si="85"/>
        <v>0</v>
      </c>
      <c r="H177" s="2">
        <v>0</v>
      </c>
      <c r="I177" s="6">
        <v>0</v>
      </c>
      <c r="J177" s="6">
        <v>0</v>
      </c>
      <c r="K177" s="10">
        <v>0</v>
      </c>
      <c r="L177" s="14">
        <f t="shared" si="86"/>
        <v>0</v>
      </c>
      <c r="M177" s="2">
        <v>0</v>
      </c>
      <c r="N177" s="6">
        <v>0</v>
      </c>
      <c r="O177" s="6">
        <v>0</v>
      </c>
      <c r="P177" s="10">
        <v>0</v>
      </c>
      <c r="Q177" s="14">
        <f t="shared" si="87"/>
        <v>0</v>
      </c>
      <c r="R177" s="14">
        <f t="shared" si="88"/>
        <v>0</v>
      </c>
      <c r="S177" s="2">
        <v>0</v>
      </c>
      <c r="T177" s="6">
        <v>0</v>
      </c>
      <c r="U177" s="6">
        <v>0</v>
      </c>
      <c r="V177" s="10">
        <v>0</v>
      </c>
      <c r="W177" s="14">
        <f t="shared" si="89"/>
        <v>0</v>
      </c>
      <c r="X177" s="2">
        <v>0</v>
      </c>
      <c r="Y177" s="6">
        <v>0</v>
      </c>
      <c r="Z177" s="6">
        <v>0</v>
      </c>
      <c r="AA177" s="10">
        <v>0</v>
      </c>
      <c r="AB177" s="14">
        <f t="shared" si="90"/>
        <v>0</v>
      </c>
      <c r="AC177" s="2">
        <v>0</v>
      </c>
      <c r="AD177" s="6">
        <v>0</v>
      </c>
      <c r="AE177" s="6">
        <v>0</v>
      </c>
      <c r="AF177" s="10">
        <v>0</v>
      </c>
      <c r="AG177" s="14">
        <f t="shared" si="91"/>
        <v>0</v>
      </c>
      <c r="AH177" s="14">
        <f t="shared" si="92"/>
        <v>0</v>
      </c>
      <c r="AI177" s="2">
        <v>0</v>
      </c>
      <c r="AJ177" s="6">
        <v>0</v>
      </c>
      <c r="AK177" s="6">
        <v>0</v>
      </c>
      <c r="AL177" s="10">
        <v>0</v>
      </c>
      <c r="AM177" s="14">
        <f t="shared" si="93"/>
        <v>0</v>
      </c>
      <c r="AN177" s="2">
        <v>0</v>
      </c>
      <c r="AO177" s="6">
        <v>0</v>
      </c>
      <c r="AP177" s="6">
        <v>0</v>
      </c>
      <c r="AQ177" s="10">
        <v>0</v>
      </c>
      <c r="AR177" s="14">
        <f t="shared" si="94"/>
        <v>0</v>
      </c>
      <c r="AS177" s="2">
        <v>0</v>
      </c>
      <c r="AT177" s="6">
        <v>0</v>
      </c>
      <c r="AU177" s="6">
        <v>0</v>
      </c>
      <c r="AV177" s="10">
        <v>0</v>
      </c>
      <c r="AW177" s="14">
        <f t="shared" si="95"/>
        <v>0</v>
      </c>
      <c r="AX177" s="14">
        <f t="shared" si="96"/>
        <v>0</v>
      </c>
      <c r="AY177" s="2">
        <v>0</v>
      </c>
      <c r="AZ177" s="6">
        <v>0</v>
      </c>
      <c r="BA177" s="6">
        <v>0</v>
      </c>
      <c r="BB177" s="10">
        <v>0</v>
      </c>
      <c r="BC177" s="14">
        <f t="shared" si="97"/>
        <v>0</v>
      </c>
      <c r="BD177" s="2">
        <v>0</v>
      </c>
      <c r="BE177" s="6">
        <v>0</v>
      </c>
      <c r="BF177" s="6">
        <v>0</v>
      </c>
      <c r="BG177" s="10">
        <v>0</v>
      </c>
      <c r="BH177" s="14">
        <f t="shared" si="98"/>
        <v>0</v>
      </c>
      <c r="BI177" s="2">
        <v>0</v>
      </c>
      <c r="BJ177" s="6">
        <v>0</v>
      </c>
      <c r="BK177" s="6">
        <v>0</v>
      </c>
      <c r="BL177" s="10">
        <v>0</v>
      </c>
      <c r="BM177" s="14">
        <f t="shared" si="99"/>
        <v>0</v>
      </c>
      <c r="BN177" s="14">
        <f t="shared" si="100"/>
        <v>0</v>
      </c>
      <c r="BO177" s="18">
        <f t="shared" si="101"/>
        <v>0</v>
      </c>
    </row>
    <row r="178" spans="1:67" ht="15.45" thickTop="1" thickBot="1" x14ac:dyDescent="0.45">
      <c r="A178" s="21" t="s">
        <v>46</v>
      </c>
      <c r="B178" s="21" t="s">
        <v>7</v>
      </c>
      <c r="C178" s="2">
        <v>0</v>
      </c>
      <c r="D178" s="6">
        <v>0</v>
      </c>
      <c r="E178" s="6">
        <v>0</v>
      </c>
      <c r="F178" s="10">
        <v>1</v>
      </c>
      <c r="G178" s="14">
        <f t="shared" si="85"/>
        <v>1</v>
      </c>
      <c r="H178" s="2">
        <v>0</v>
      </c>
      <c r="I178" s="6">
        <v>0</v>
      </c>
      <c r="J178" s="6">
        <v>0</v>
      </c>
      <c r="K178" s="10">
        <v>0</v>
      </c>
      <c r="L178" s="14">
        <f t="shared" si="86"/>
        <v>0</v>
      </c>
      <c r="M178" s="2">
        <v>0</v>
      </c>
      <c r="N178" s="6">
        <v>0</v>
      </c>
      <c r="O178" s="6">
        <v>0</v>
      </c>
      <c r="P178" s="10">
        <v>0</v>
      </c>
      <c r="Q178" s="14">
        <f t="shared" si="87"/>
        <v>0</v>
      </c>
      <c r="R178" s="14">
        <f t="shared" si="88"/>
        <v>1</v>
      </c>
      <c r="S178" s="2">
        <v>0</v>
      </c>
      <c r="T178" s="6">
        <v>0</v>
      </c>
      <c r="U178" s="6">
        <v>0</v>
      </c>
      <c r="V178" s="10">
        <v>0</v>
      </c>
      <c r="W178" s="14">
        <f t="shared" si="89"/>
        <v>0</v>
      </c>
      <c r="X178" s="2">
        <v>0</v>
      </c>
      <c r="Y178" s="6">
        <v>0</v>
      </c>
      <c r="Z178" s="6">
        <v>0</v>
      </c>
      <c r="AA178" s="10">
        <v>0</v>
      </c>
      <c r="AB178" s="14">
        <f t="shared" si="90"/>
        <v>0</v>
      </c>
      <c r="AC178" s="2">
        <v>0</v>
      </c>
      <c r="AD178" s="6">
        <v>0</v>
      </c>
      <c r="AE178" s="6">
        <v>0</v>
      </c>
      <c r="AF178" s="10">
        <v>0</v>
      </c>
      <c r="AG178" s="14">
        <f t="shared" si="91"/>
        <v>0</v>
      </c>
      <c r="AH178" s="14">
        <f t="shared" si="92"/>
        <v>0</v>
      </c>
      <c r="AI178" s="2">
        <v>0</v>
      </c>
      <c r="AJ178" s="6">
        <v>0</v>
      </c>
      <c r="AK178" s="6">
        <v>0</v>
      </c>
      <c r="AL178" s="10">
        <v>0</v>
      </c>
      <c r="AM178" s="14">
        <f t="shared" si="93"/>
        <v>0</v>
      </c>
      <c r="AN178" s="2">
        <v>0</v>
      </c>
      <c r="AO178" s="6">
        <v>0</v>
      </c>
      <c r="AP178" s="6">
        <v>0</v>
      </c>
      <c r="AQ178" s="10">
        <v>0</v>
      </c>
      <c r="AR178" s="14">
        <f t="shared" si="94"/>
        <v>0</v>
      </c>
      <c r="AS178" s="2">
        <v>0</v>
      </c>
      <c r="AT178" s="6">
        <v>0</v>
      </c>
      <c r="AU178" s="6">
        <v>0</v>
      </c>
      <c r="AV178" s="10">
        <v>0</v>
      </c>
      <c r="AW178" s="14">
        <f t="shared" si="95"/>
        <v>0</v>
      </c>
      <c r="AX178" s="14">
        <f t="shared" si="96"/>
        <v>0</v>
      </c>
      <c r="AY178" s="2">
        <v>0</v>
      </c>
      <c r="AZ178" s="6">
        <v>0</v>
      </c>
      <c r="BA178" s="6">
        <v>0</v>
      </c>
      <c r="BB178" s="10">
        <v>0</v>
      </c>
      <c r="BC178" s="14">
        <f t="shared" si="97"/>
        <v>0</v>
      </c>
      <c r="BD178" s="2">
        <v>0</v>
      </c>
      <c r="BE178" s="6">
        <v>0</v>
      </c>
      <c r="BF178" s="6">
        <v>0</v>
      </c>
      <c r="BG178" s="10">
        <v>0</v>
      </c>
      <c r="BH178" s="14">
        <f t="shared" si="98"/>
        <v>0</v>
      </c>
      <c r="BI178" s="2">
        <v>0</v>
      </c>
      <c r="BJ178" s="6">
        <v>0</v>
      </c>
      <c r="BK178" s="6">
        <v>0</v>
      </c>
      <c r="BL178" s="10">
        <v>0</v>
      </c>
      <c r="BM178" s="14">
        <f t="shared" si="99"/>
        <v>0</v>
      </c>
      <c r="BN178" s="14">
        <f t="shared" si="100"/>
        <v>0</v>
      </c>
      <c r="BO178" s="18">
        <f t="shared" si="101"/>
        <v>1</v>
      </c>
    </row>
    <row r="179" spans="1:67" ht="15.45" thickTop="1" thickBot="1" x14ac:dyDescent="0.45">
      <c r="A179" s="21" t="s">
        <v>46</v>
      </c>
      <c r="B179" s="21" t="s">
        <v>8</v>
      </c>
      <c r="C179" s="2">
        <v>0</v>
      </c>
      <c r="D179" s="6">
        <v>0</v>
      </c>
      <c r="E179" s="6">
        <v>1</v>
      </c>
      <c r="F179" s="10">
        <v>0</v>
      </c>
      <c r="G179" s="14">
        <f t="shared" si="85"/>
        <v>1</v>
      </c>
      <c r="H179" s="2">
        <v>0</v>
      </c>
      <c r="I179" s="6">
        <v>0</v>
      </c>
      <c r="J179" s="6">
        <v>1</v>
      </c>
      <c r="K179" s="10">
        <v>0</v>
      </c>
      <c r="L179" s="14">
        <f t="shared" si="86"/>
        <v>1</v>
      </c>
      <c r="M179" s="2">
        <v>1</v>
      </c>
      <c r="N179" s="6">
        <v>0</v>
      </c>
      <c r="O179" s="6">
        <v>0</v>
      </c>
      <c r="P179" s="10">
        <v>0</v>
      </c>
      <c r="Q179" s="14">
        <f t="shared" si="87"/>
        <v>1</v>
      </c>
      <c r="R179" s="14">
        <f t="shared" si="88"/>
        <v>3</v>
      </c>
      <c r="S179" s="2">
        <v>0</v>
      </c>
      <c r="T179" s="6">
        <v>0</v>
      </c>
      <c r="U179" s="6">
        <v>0</v>
      </c>
      <c r="V179" s="10">
        <v>0</v>
      </c>
      <c r="W179" s="14">
        <f t="shared" si="89"/>
        <v>0</v>
      </c>
      <c r="X179" s="2">
        <v>0</v>
      </c>
      <c r="Y179" s="6">
        <v>1</v>
      </c>
      <c r="Z179" s="6">
        <v>0</v>
      </c>
      <c r="AA179" s="10">
        <v>0</v>
      </c>
      <c r="AB179" s="14">
        <f t="shared" si="90"/>
        <v>1</v>
      </c>
      <c r="AC179" s="2">
        <v>0</v>
      </c>
      <c r="AD179" s="6">
        <v>0</v>
      </c>
      <c r="AE179" s="6">
        <v>0</v>
      </c>
      <c r="AF179" s="10">
        <v>1</v>
      </c>
      <c r="AG179" s="14">
        <f t="shared" si="91"/>
        <v>1</v>
      </c>
      <c r="AH179" s="14">
        <f t="shared" si="92"/>
        <v>2</v>
      </c>
      <c r="AI179" s="2">
        <v>0</v>
      </c>
      <c r="AJ179" s="6">
        <v>0</v>
      </c>
      <c r="AK179" s="6">
        <v>0</v>
      </c>
      <c r="AL179" s="10">
        <v>2</v>
      </c>
      <c r="AM179" s="14">
        <f t="shared" si="93"/>
        <v>2</v>
      </c>
      <c r="AN179" s="2">
        <v>0</v>
      </c>
      <c r="AO179" s="6">
        <v>1</v>
      </c>
      <c r="AP179" s="6">
        <v>0</v>
      </c>
      <c r="AQ179" s="10">
        <v>0</v>
      </c>
      <c r="AR179" s="14">
        <f t="shared" si="94"/>
        <v>1</v>
      </c>
      <c r="AS179" s="2">
        <v>1</v>
      </c>
      <c r="AT179" s="6">
        <v>2</v>
      </c>
      <c r="AU179" s="6">
        <v>1</v>
      </c>
      <c r="AV179" s="10">
        <v>0</v>
      </c>
      <c r="AW179" s="14">
        <f t="shared" si="95"/>
        <v>4</v>
      </c>
      <c r="AX179" s="14">
        <f t="shared" si="96"/>
        <v>7</v>
      </c>
      <c r="AY179" s="2">
        <v>0</v>
      </c>
      <c r="AZ179" s="6">
        <v>2</v>
      </c>
      <c r="BA179" s="6">
        <v>1</v>
      </c>
      <c r="BB179" s="10">
        <v>2</v>
      </c>
      <c r="BC179" s="14">
        <f t="shared" si="97"/>
        <v>5</v>
      </c>
      <c r="BD179" s="2">
        <v>1</v>
      </c>
      <c r="BE179" s="6">
        <v>0</v>
      </c>
      <c r="BF179" s="6">
        <v>1</v>
      </c>
      <c r="BG179" s="10">
        <v>0</v>
      </c>
      <c r="BH179" s="14">
        <f t="shared" si="98"/>
        <v>2</v>
      </c>
      <c r="BI179" s="2">
        <v>4</v>
      </c>
      <c r="BJ179" s="6">
        <v>0</v>
      </c>
      <c r="BK179" s="6">
        <v>1</v>
      </c>
      <c r="BL179" s="10">
        <v>0</v>
      </c>
      <c r="BM179" s="14">
        <f t="shared" si="99"/>
        <v>5</v>
      </c>
      <c r="BN179" s="14">
        <f t="shared" si="100"/>
        <v>12</v>
      </c>
      <c r="BO179" s="18">
        <f t="shared" si="101"/>
        <v>24</v>
      </c>
    </row>
    <row r="180" spans="1:67" ht="15.45" thickTop="1" thickBot="1" x14ac:dyDescent="0.45">
      <c r="A180" s="21" t="s">
        <v>46</v>
      </c>
      <c r="B180" s="21" t="s">
        <v>9</v>
      </c>
      <c r="C180" s="2">
        <v>0</v>
      </c>
      <c r="D180" s="6">
        <v>0</v>
      </c>
      <c r="E180" s="6">
        <v>1</v>
      </c>
      <c r="F180" s="10">
        <v>0</v>
      </c>
      <c r="G180" s="14">
        <f t="shared" si="85"/>
        <v>1</v>
      </c>
      <c r="H180" s="2">
        <v>0</v>
      </c>
      <c r="I180" s="6">
        <v>0</v>
      </c>
      <c r="J180" s="6">
        <v>0</v>
      </c>
      <c r="K180" s="10">
        <v>0</v>
      </c>
      <c r="L180" s="14">
        <f t="shared" si="86"/>
        <v>0</v>
      </c>
      <c r="M180" s="2">
        <v>0</v>
      </c>
      <c r="N180" s="6">
        <v>1</v>
      </c>
      <c r="O180" s="6">
        <v>1</v>
      </c>
      <c r="P180" s="10">
        <v>0</v>
      </c>
      <c r="Q180" s="14">
        <f t="shared" si="87"/>
        <v>2</v>
      </c>
      <c r="R180" s="14">
        <f t="shared" si="88"/>
        <v>3</v>
      </c>
      <c r="S180" s="2">
        <v>0</v>
      </c>
      <c r="T180" s="6">
        <v>0</v>
      </c>
      <c r="U180" s="6">
        <v>0</v>
      </c>
      <c r="V180" s="10">
        <v>0</v>
      </c>
      <c r="W180" s="14">
        <f t="shared" si="89"/>
        <v>0</v>
      </c>
      <c r="X180" s="2">
        <v>0</v>
      </c>
      <c r="Y180" s="6">
        <v>0</v>
      </c>
      <c r="Z180" s="6">
        <v>0</v>
      </c>
      <c r="AA180" s="10">
        <v>0</v>
      </c>
      <c r="AB180" s="14">
        <f t="shared" si="90"/>
        <v>0</v>
      </c>
      <c r="AC180" s="2">
        <v>0</v>
      </c>
      <c r="AD180" s="6">
        <v>0</v>
      </c>
      <c r="AE180" s="6">
        <v>0</v>
      </c>
      <c r="AF180" s="10">
        <v>0</v>
      </c>
      <c r="AG180" s="14">
        <f t="shared" si="91"/>
        <v>0</v>
      </c>
      <c r="AH180" s="14">
        <f t="shared" si="92"/>
        <v>0</v>
      </c>
      <c r="AI180" s="2">
        <v>0</v>
      </c>
      <c r="AJ180" s="6">
        <v>0</v>
      </c>
      <c r="AK180" s="6">
        <v>0</v>
      </c>
      <c r="AL180" s="10">
        <v>0</v>
      </c>
      <c r="AM180" s="14">
        <f t="shared" si="93"/>
        <v>0</v>
      </c>
      <c r="AN180" s="2">
        <v>1</v>
      </c>
      <c r="AO180" s="6">
        <v>0</v>
      </c>
      <c r="AP180" s="6">
        <v>0</v>
      </c>
      <c r="AQ180" s="10">
        <v>0</v>
      </c>
      <c r="AR180" s="14">
        <f t="shared" si="94"/>
        <v>1</v>
      </c>
      <c r="AS180" s="2">
        <v>0</v>
      </c>
      <c r="AT180" s="6">
        <v>0</v>
      </c>
      <c r="AU180" s="6">
        <v>0</v>
      </c>
      <c r="AV180" s="10">
        <v>0</v>
      </c>
      <c r="AW180" s="14">
        <f t="shared" si="95"/>
        <v>0</v>
      </c>
      <c r="AX180" s="14">
        <f t="shared" si="96"/>
        <v>1</v>
      </c>
      <c r="AY180" s="2">
        <v>0</v>
      </c>
      <c r="AZ180" s="6">
        <v>0</v>
      </c>
      <c r="BA180" s="6">
        <v>0</v>
      </c>
      <c r="BB180" s="10">
        <v>0</v>
      </c>
      <c r="BC180" s="14">
        <f t="shared" si="97"/>
        <v>0</v>
      </c>
      <c r="BD180" s="2">
        <v>0</v>
      </c>
      <c r="BE180" s="6">
        <v>0</v>
      </c>
      <c r="BF180" s="6">
        <v>1</v>
      </c>
      <c r="BG180" s="10">
        <v>0</v>
      </c>
      <c r="BH180" s="14">
        <f t="shared" si="98"/>
        <v>1</v>
      </c>
      <c r="BI180" s="2">
        <v>1</v>
      </c>
      <c r="BJ180" s="6">
        <v>0</v>
      </c>
      <c r="BK180" s="6">
        <v>0</v>
      </c>
      <c r="BL180" s="10">
        <v>0</v>
      </c>
      <c r="BM180" s="14">
        <f t="shared" si="99"/>
        <v>1</v>
      </c>
      <c r="BN180" s="14">
        <f t="shared" si="100"/>
        <v>2</v>
      </c>
      <c r="BO180" s="18">
        <f t="shared" si="101"/>
        <v>6</v>
      </c>
    </row>
    <row r="181" spans="1:67" ht="15.45" thickTop="1" thickBot="1" x14ac:dyDescent="0.45">
      <c r="A181" s="21" t="s">
        <v>46</v>
      </c>
      <c r="B181" s="21" t="s">
        <v>10</v>
      </c>
      <c r="C181" s="3">
        <v>0</v>
      </c>
      <c r="D181" s="7">
        <v>5</v>
      </c>
      <c r="E181" s="7">
        <v>4</v>
      </c>
      <c r="F181" s="11">
        <v>5</v>
      </c>
      <c r="G181" s="15">
        <f t="shared" si="85"/>
        <v>14</v>
      </c>
      <c r="H181" s="3">
        <v>3</v>
      </c>
      <c r="I181" s="7">
        <v>5</v>
      </c>
      <c r="J181" s="7">
        <v>9</v>
      </c>
      <c r="K181" s="11">
        <v>8</v>
      </c>
      <c r="L181" s="15">
        <f t="shared" si="86"/>
        <v>25</v>
      </c>
      <c r="M181" s="3">
        <v>4</v>
      </c>
      <c r="N181" s="7">
        <v>0</v>
      </c>
      <c r="O181" s="7">
        <v>0</v>
      </c>
      <c r="P181" s="11">
        <v>3</v>
      </c>
      <c r="Q181" s="15">
        <f t="shared" si="87"/>
        <v>7</v>
      </c>
      <c r="R181" s="15">
        <f t="shared" si="88"/>
        <v>46</v>
      </c>
      <c r="S181" s="3">
        <v>1</v>
      </c>
      <c r="T181" s="7">
        <v>0</v>
      </c>
      <c r="U181" s="7">
        <v>0</v>
      </c>
      <c r="V181" s="11">
        <v>0</v>
      </c>
      <c r="W181" s="15">
        <f t="shared" si="89"/>
        <v>1</v>
      </c>
      <c r="X181" s="3">
        <v>0</v>
      </c>
      <c r="Y181" s="7">
        <v>1</v>
      </c>
      <c r="Z181" s="7">
        <v>0</v>
      </c>
      <c r="AA181" s="11">
        <v>2</v>
      </c>
      <c r="AB181" s="15">
        <f t="shared" si="90"/>
        <v>3</v>
      </c>
      <c r="AC181" s="3">
        <v>0</v>
      </c>
      <c r="AD181" s="7">
        <v>1</v>
      </c>
      <c r="AE181" s="7">
        <v>1</v>
      </c>
      <c r="AF181" s="11">
        <v>2</v>
      </c>
      <c r="AG181" s="15">
        <f t="shared" si="91"/>
        <v>4</v>
      </c>
      <c r="AH181" s="15">
        <f t="shared" si="92"/>
        <v>8</v>
      </c>
      <c r="AI181" s="3">
        <v>0</v>
      </c>
      <c r="AJ181" s="7">
        <v>0</v>
      </c>
      <c r="AK181" s="7">
        <v>2</v>
      </c>
      <c r="AL181" s="11">
        <v>3</v>
      </c>
      <c r="AM181" s="15">
        <f t="shared" si="93"/>
        <v>5</v>
      </c>
      <c r="AN181" s="3">
        <v>3</v>
      </c>
      <c r="AO181" s="7">
        <v>2</v>
      </c>
      <c r="AP181" s="7">
        <v>1</v>
      </c>
      <c r="AQ181" s="11">
        <v>1</v>
      </c>
      <c r="AR181" s="15">
        <f t="shared" si="94"/>
        <v>7</v>
      </c>
      <c r="AS181" s="3">
        <v>6</v>
      </c>
      <c r="AT181" s="7">
        <v>1</v>
      </c>
      <c r="AU181" s="7">
        <v>2</v>
      </c>
      <c r="AV181" s="11">
        <v>1</v>
      </c>
      <c r="AW181" s="15">
        <f t="shared" si="95"/>
        <v>10</v>
      </c>
      <c r="AX181" s="15">
        <f t="shared" si="96"/>
        <v>22</v>
      </c>
      <c r="AY181" s="3">
        <v>0</v>
      </c>
      <c r="AZ181" s="7">
        <v>1</v>
      </c>
      <c r="BA181" s="7">
        <v>3</v>
      </c>
      <c r="BB181" s="11">
        <v>2</v>
      </c>
      <c r="BC181" s="15">
        <f t="shared" si="97"/>
        <v>6</v>
      </c>
      <c r="BD181" s="3">
        <v>2</v>
      </c>
      <c r="BE181" s="7">
        <v>3</v>
      </c>
      <c r="BF181" s="7">
        <v>2</v>
      </c>
      <c r="BG181" s="11">
        <v>1</v>
      </c>
      <c r="BH181" s="15">
        <f t="shared" si="98"/>
        <v>8</v>
      </c>
      <c r="BI181" s="3">
        <v>3</v>
      </c>
      <c r="BJ181" s="7">
        <v>3</v>
      </c>
      <c r="BK181" s="7">
        <v>0</v>
      </c>
      <c r="BL181" s="11">
        <v>1</v>
      </c>
      <c r="BM181" s="15">
        <f t="shared" si="99"/>
        <v>7</v>
      </c>
      <c r="BN181" s="15">
        <f t="shared" si="100"/>
        <v>21</v>
      </c>
      <c r="BO181" s="19">
        <f t="shared" si="101"/>
        <v>97</v>
      </c>
    </row>
    <row r="182" spans="1:67" ht="15.45" thickTop="1" thickBot="1" x14ac:dyDescent="0.45">
      <c r="A182" s="21" t="s">
        <v>46</v>
      </c>
      <c r="B182" s="21" t="s">
        <v>11</v>
      </c>
      <c r="C182" s="4">
        <f>SUM(C171:C181)</f>
        <v>1</v>
      </c>
      <c r="D182" s="8">
        <f>SUM(D171:D181)</f>
        <v>5</v>
      </c>
      <c r="E182" s="8">
        <f>SUM(E171:E181)</f>
        <v>12</v>
      </c>
      <c r="F182" s="12">
        <f>SUM(F171:F181)</f>
        <v>14</v>
      </c>
      <c r="G182" s="16">
        <f t="shared" si="85"/>
        <v>32</v>
      </c>
      <c r="H182" s="4">
        <f>SUM(H171:H181)</f>
        <v>18</v>
      </c>
      <c r="I182" s="8">
        <f>SUM(I171:I181)</f>
        <v>12</v>
      </c>
      <c r="J182" s="8">
        <f>SUM(J171:J181)</f>
        <v>21</v>
      </c>
      <c r="K182" s="12">
        <f>SUM(K171:K181)</f>
        <v>14</v>
      </c>
      <c r="L182" s="16">
        <f t="shared" si="86"/>
        <v>65</v>
      </c>
      <c r="M182" s="4">
        <f>SUM(M171:M181)</f>
        <v>11</v>
      </c>
      <c r="N182" s="8">
        <f>SUM(N171:N181)</f>
        <v>3</v>
      </c>
      <c r="O182" s="8">
        <f>SUM(O171:O181)</f>
        <v>8</v>
      </c>
      <c r="P182" s="12">
        <f>SUM(P171:P181)</f>
        <v>5</v>
      </c>
      <c r="Q182" s="16">
        <f t="shared" si="87"/>
        <v>27</v>
      </c>
      <c r="R182" s="16">
        <f t="shared" si="88"/>
        <v>124</v>
      </c>
      <c r="S182" s="4">
        <f>SUM(S171:S181)</f>
        <v>2</v>
      </c>
      <c r="T182" s="8">
        <f>SUM(T171:T181)</f>
        <v>3</v>
      </c>
      <c r="U182" s="8">
        <f>SUM(U171:U181)</f>
        <v>4</v>
      </c>
      <c r="V182" s="12">
        <f>SUM(V171:V181)</f>
        <v>2</v>
      </c>
      <c r="W182" s="16">
        <f t="shared" si="89"/>
        <v>11</v>
      </c>
      <c r="X182" s="4">
        <f>SUM(X171:X181)</f>
        <v>8</v>
      </c>
      <c r="Y182" s="8">
        <f>SUM(Y171:Y181)</f>
        <v>4</v>
      </c>
      <c r="Z182" s="8">
        <f>SUM(Z171:Z181)</f>
        <v>3</v>
      </c>
      <c r="AA182" s="12">
        <f>SUM(AA171:AA181)</f>
        <v>6</v>
      </c>
      <c r="AB182" s="16">
        <f t="shared" si="90"/>
        <v>21</v>
      </c>
      <c r="AC182" s="4">
        <f>SUM(AC171:AC181)</f>
        <v>7</v>
      </c>
      <c r="AD182" s="8">
        <f>SUM(AD171:AD181)</f>
        <v>9</v>
      </c>
      <c r="AE182" s="8">
        <f>SUM(AE171:AE181)</f>
        <v>6</v>
      </c>
      <c r="AF182" s="12">
        <f>SUM(AF171:AF181)</f>
        <v>8</v>
      </c>
      <c r="AG182" s="16">
        <f t="shared" si="91"/>
        <v>30</v>
      </c>
      <c r="AH182" s="16">
        <f t="shared" si="92"/>
        <v>62</v>
      </c>
      <c r="AI182" s="4">
        <f>SUM(AI171:AI181)</f>
        <v>3</v>
      </c>
      <c r="AJ182" s="8">
        <f>SUM(AJ171:AJ181)</f>
        <v>5</v>
      </c>
      <c r="AK182" s="8">
        <f>SUM(AK171:AK181)</f>
        <v>7</v>
      </c>
      <c r="AL182" s="12">
        <f>SUM(AL171:AL181)</f>
        <v>13</v>
      </c>
      <c r="AM182" s="16">
        <f t="shared" si="93"/>
        <v>28</v>
      </c>
      <c r="AN182" s="4">
        <f>SUM(AN171:AN181)</f>
        <v>10</v>
      </c>
      <c r="AO182" s="8">
        <f>SUM(AO171:AO181)</f>
        <v>7</v>
      </c>
      <c r="AP182" s="8">
        <f>SUM(AP171:AP181)</f>
        <v>5</v>
      </c>
      <c r="AQ182" s="12">
        <f>SUM(AQ171:AQ181)</f>
        <v>6</v>
      </c>
      <c r="AR182" s="16">
        <f t="shared" si="94"/>
        <v>28</v>
      </c>
      <c r="AS182" s="4">
        <f>SUM(AS171:AS181)</f>
        <v>10</v>
      </c>
      <c r="AT182" s="8">
        <f>SUM(AT171:AT181)</f>
        <v>14</v>
      </c>
      <c r="AU182" s="8">
        <f>SUM(AU171:AU181)</f>
        <v>9</v>
      </c>
      <c r="AV182" s="12">
        <f>SUM(AV171:AV181)</f>
        <v>9</v>
      </c>
      <c r="AW182" s="16">
        <f t="shared" si="95"/>
        <v>42</v>
      </c>
      <c r="AX182" s="16">
        <f t="shared" si="96"/>
        <v>98</v>
      </c>
      <c r="AY182" s="4">
        <f>SUM(AY171:AY181)</f>
        <v>5</v>
      </c>
      <c r="AZ182" s="8">
        <f>SUM(AZ171:AZ181)</f>
        <v>9</v>
      </c>
      <c r="BA182" s="8">
        <f>SUM(BA171:BA181)</f>
        <v>8</v>
      </c>
      <c r="BB182" s="12">
        <f>SUM(BB171:BB181)</f>
        <v>10</v>
      </c>
      <c r="BC182" s="16">
        <f t="shared" si="97"/>
        <v>32</v>
      </c>
      <c r="BD182" s="4">
        <f>SUM(BD171:BD181)</f>
        <v>7</v>
      </c>
      <c r="BE182" s="8">
        <f>SUM(BE171:BE181)</f>
        <v>5</v>
      </c>
      <c r="BF182" s="8">
        <f>SUM(BF171:BF181)</f>
        <v>5</v>
      </c>
      <c r="BG182" s="12">
        <f>SUM(BG171:BG181)</f>
        <v>5</v>
      </c>
      <c r="BH182" s="16">
        <f t="shared" si="98"/>
        <v>22</v>
      </c>
      <c r="BI182" s="4">
        <f>SUM(BI171:BI181)</f>
        <v>10</v>
      </c>
      <c r="BJ182" s="8">
        <f>SUM(BJ171:BJ181)</f>
        <v>4</v>
      </c>
      <c r="BK182" s="8">
        <f>SUM(BK171:BK181)</f>
        <v>7</v>
      </c>
      <c r="BL182" s="12">
        <f>SUM(BL171:BL181)</f>
        <v>5</v>
      </c>
      <c r="BM182" s="16">
        <f t="shared" si="99"/>
        <v>26</v>
      </c>
      <c r="BN182" s="16">
        <f t="shared" si="100"/>
        <v>80</v>
      </c>
      <c r="BO182" s="20">
        <f t="shared" si="101"/>
        <v>364</v>
      </c>
    </row>
    <row r="183" spans="1:67" ht="15.45" thickTop="1" thickBot="1" x14ac:dyDescent="0.45">
      <c r="A183" s="21" t="s">
        <v>46</v>
      </c>
      <c r="B183" s="21" t="s">
        <v>12</v>
      </c>
      <c r="C183" s="4">
        <f>SUM(C171,C172,2.3*C173,2.3*C174,2.3*C175,2.3*C176,2*C177,2*C178,C179,0.4*C180,0.2*C181)</f>
        <v>1</v>
      </c>
      <c r="D183" s="8">
        <f>SUM(D171,D172,2.3*D173,2.3*D174,2.3*D175,2.3*D176,2*D177,2*D178,D179,0.4*D180,0.2*D181)</f>
        <v>1</v>
      </c>
      <c r="E183" s="8">
        <f>SUM(E171,E172,2.3*E173,2.3*E174,2.3*E175,2.3*E176,2*E177,2*E178,E179,0.4*E180,0.2*E181)</f>
        <v>8.2000000000000011</v>
      </c>
      <c r="F183" s="12">
        <f>SUM(F171,F172,2.3*F173,2.3*F174,2.3*F175,2.3*F176,2*F177,2*F178,F179,0.4*F180,0.2*F181)</f>
        <v>11</v>
      </c>
      <c r="G183" s="16">
        <f t="shared" si="85"/>
        <v>21.200000000000003</v>
      </c>
      <c r="H183" s="4">
        <f>SUM(H171,H172,2.3*H173,2.3*H174,2.3*H175,2.3*H176,2*H177,2*H178,H179,0.4*H180,0.2*H181)</f>
        <v>15.6</v>
      </c>
      <c r="I183" s="8">
        <f>SUM(I171,I172,2.3*I173,2.3*I174,2.3*I175,2.3*I176,2*I177,2*I178,I179,0.4*I180,0.2*I181)</f>
        <v>8</v>
      </c>
      <c r="J183" s="8">
        <f>SUM(J171,J172,2.3*J173,2.3*J174,2.3*J175,2.3*J176,2*J177,2*J178,J179,0.4*J180,0.2*J181)</f>
        <v>13.8</v>
      </c>
      <c r="K183" s="12">
        <f>SUM(K171,K172,2.3*K173,2.3*K174,2.3*K175,2.3*K176,2*K177,2*K178,K179,0.4*K180,0.2*K181)</f>
        <v>7.6</v>
      </c>
      <c r="L183" s="16">
        <f t="shared" si="86"/>
        <v>45.000000000000007</v>
      </c>
      <c r="M183" s="4">
        <f>SUM(M171,M172,2.3*M173,2.3*M174,2.3*M175,2.3*M176,2*M177,2*M178,M179,0.4*M180,0.2*M181)</f>
        <v>9.1000000000000014</v>
      </c>
      <c r="N183" s="8">
        <f>SUM(N171,N172,2.3*N173,2.3*N174,2.3*N175,2.3*N176,2*N177,2*N178,N179,0.4*N180,0.2*N181)</f>
        <v>2.4</v>
      </c>
      <c r="O183" s="8">
        <f>SUM(O171,O172,2.3*O173,2.3*O174,2.3*O175,2.3*O176,2*O177,2*O178,O179,0.4*O180,0.2*O181)</f>
        <v>7.4</v>
      </c>
      <c r="P183" s="12">
        <f>SUM(P171,P172,2.3*P173,2.3*P174,2.3*P175,2.3*P176,2*P177,2*P178,P179,0.4*P180,0.2*P181)</f>
        <v>2.6</v>
      </c>
      <c r="Q183" s="16">
        <f t="shared" si="87"/>
        <v>21.500000000000004</v>
      </c>
      <c r="R183" s="16">
        <f t="shared" si="88"/>
        <v>87.700000000000017</v>
      </c>
      <c r="S183" s="4">
        <f>SUM(S171,S172,2.3*S173,2.3*S174,2.3*S175,2.3*S176,2*S177,2*S178,S179,0.4*S180,0.2*S181)</f>
        <v>2.5</v>
      </c>
      <c r="T183" s="8">
        <f>SUM(T171,T172,2.3*T173,2.3*T174,2.3*T175,2.3*T176,2*T177,2*T178,T179,0.4*T180,0.2*T181)</f>
        <v>4.3</v>
      </c>
      <c r="U183" s="8">
        <f>SUM(U171,U172,2.3*U173,2.3*U174,2.3*U175,2.3*U176,2*U177,2*U178,U179,0.4*U180,0.2*U181)</f>
        <v>4</v>
      </c>
      <c r="V183" s="12">
        <f>SUM(V171,V172,2.3*V173,2.3*V174,2.3*V175,2.3*V176,2*V177,2*V178,V179,0.4*V180,0.2*V181)</f>
        <v>2</v>
      </c>
      <c r="W183" s="16">
        <f t="shared" si="89"/>
        <v>12.8</v>
      </c>
      <c r="X183" s="4">
        <f>SUM(X171,X172,2.3*X173,2.3*X174,2.3*X175,2.3*X176,2*X177,2*X178,X179,0.4*X180,0.2*X181)</f>
        <v>8</v>
      </c>
      <c r="Y183" s="8">
        <f>SUM(Y171,Y172,2.3*Y173,2.3*Y174,2.3*Y175,2.3*Y176,2*Y177,2*Y178,Y179,0.4*Y180,0.2*Y181)</f>
        <v>4.5</v>
      </c>
      <c r="Z183" s="8">
        <f>SUM(Z171,Z172,2.3*Z173,2.3*Z174,2.3*Z175,2.3*Z176,2*Z177,2*Z178,Z179,0.4*Z180,0.2*Z181)</f>
        <v>3</v>
      </c>
      <c r="AA183" s="12">
        <f>SUM(AA171,AA172,2.3*AA173,2.3*AA174,2.3*AA175,2.3*AA176,2*AA177,2*AA178,AA179,0.4*AA180,0.2*AA181)</f>
        <v>4.4000000000000004</v>
      </c>
      <c r="AB183" s="16">
        <f t="shared" si="90"/>
        <v>19.899999999999999</v>
      </c>
      <c r="AC183" s="4">
        <f>SUM(AC171,AC172,2.3*AC173,2.3*AC174,2.3*AC175,2.3*AC176,2*AC177,2*AC178,AC179,0.4*AC180,0.2*AC181)</f>
        <v>8.3000000000000007</v>
      </c>
      <c r="AD183" s="8">
        <f>SUM(AD171,AD172,2.3*AD173,2.3*AD174,2.3*AD175,2.3*AD176,2*AD177,2*AD178,AD179,0.4*AD180,0.2*AD181)</f>
        <v>9.5</v>
      </c>
      <c r="AE183" s="8">
        <f>SUM(AE171,AE172,2.3*AE173,2.3*AE174,2.3*AE175,2.3*AE176,2*AE177,2*AE178,AE179,0.4*AE180,0.2*AE181)</f>
        <v>6.5</v>
      </c>
      <c r="AF183" s="12">
        <f>SUM(AF171,AF172,2.3*AF173,2.3*AF174,2.3*AF175,2.3*AF176,2*AF177,2*AF178,AF179,0.4*AF180,0.2*AF181)</f>
        <v>6.4</v>
      </c>
      <c r="AG183" s="16">
        <f t="shared" si="91"/>
        <v>30.700000000000003</v>
      </c>
      <c r="AH183" s="16">
        <f t="shared" si="92"/>
        <v>63.400000000000006</v>
      </c>
      <c r="AI183" s="4">
        <f>SUM(AI171,AI172,2.3*AI173,2.3*AI174,2.3*AI175,2.3*AI176,2*AI177,2*AI178,AI179,0.4*AI180,0.2*AI181)</f>
        <v>3</v>
      </c>
      <c r="AJ183" s="8">
        <f>SUM(AJ171,AJ172,2.3*AJ173,2.3*AJ174,2.3*AJ175,2.3*AJ176,2*AJ177,2*AJ178,AJ179,0.4*AJ180,0.2*AJ181)</f>
        <v>5</v>
      </c>
      <c r="AK183" s="8">
        <f>SUM(AK171,AK172,2.3*AK173,2.3*AK174,2.3*AK175,2.3*AK176,2*AK177,2*AK178,AK179,0.4*AK180,0.2*AK181)</f>
        <v>5.4</v>
      </c>
      <c r="AL183" s="12">
        <f>SUM(AL171,AL172,2.3*AL173,2.3*AL174,2.3*AL175,2.3*AL176,2*AL177,2*AL178,AL179,0.4*AL180,0.2*AL181)</f>
        <v>10.6</v>
      </c>
      <c r="AM183" s="16">
        <f t="shared" si="93"/>
        <v>24</v>
      </c>
      <c r="AN183" s="4">
        <f>SUM(AN171,AN172,2.3*AN173,2.3*AN174,2.3*AN175,2.3*AN176,2*AN177,2*AN178,AN179,0.4*AN180,0.2*AN181)</f>
        <v>7</v>
      </c>
      <c r="AO183" s="8">
        <f>SUM(AO171,AO172,2.3*AO173,2.3*AO174,2.3*AO175,2.3*AO176,2*AO177,2*AO178,AO179,0.4*AO180,0.2*AO181)</f>
        <v>8</v>
      </c>
      <c r="AP183" s="8">
        <f>SUM(AP171,AP172,2.3*AP173,2.3*AP174,2.3*AP175,2.3*AP176,2*AP177,2*AP178,AP179,0.4*AP180,0.2*AP181)</f>
        <v>4.2</v>
      </c>
      <c r="AQ183" s="12">
        <f>SUM(AQ171,AQ172,2.3*AQ173,2.3*AQ174,2.3*AQ175,2.3*AQ176,2*AQ177,2*AQ178,AQ179,0.4*AQ180,0.2*AQ181)</f>
        <v>5.2</v>
      </c>
      <c r="AR183" s="16">
        <f t="shared" si="94"/>
        <v>24.4</v>
      </c>
      <c r="AS183" s="4">
        <f>SUM(AS171,AS172,2.3*AS173,2.3*AS174,2.3*AS175,2.3*AS176,2*AS177,2*AS178,AS179,0.4*AS180,0.2*AS181)</f>
        <v>5.2</v>
      </c>
      <c r="AT183" s="8">
        <f>SUM(AT171,AT172,2.3*AT173,2.3*AT174,2.3*AT175,2.3*AT176,2*AT177,2*AT178,AT179,0.4*AT180,0.2*AT181)</f>
        <v>13.2</v>
      </c>
      <c r="AU183" s="8">
        <f>SUM(AU171,AU172,2.3*AU173,2.3*AU174,2.3*AU175,2.3*AU176,2*AU177,2*AU178,AU179,0.4*AU180,0.2*AU181)</f>
        <v>7.4</v>
      </c>
      <c r="AV183" s="12">
        <f>SUM(AV171,AV172,2.3*AV173,2.3*AV174,2.3*AV175,2.3*AV176,2*AV177,2*AV178,AV179,0.4*AV180,0.2*AV181)</f>
        <v>8.1999999999999993</v>
      </c>
      <c r="AW183" s="16">
        <f t="shared" si="95"/>
        <v>34</v>
      </c>
      <c r="AX183" s="16">
        <f t="shared" si="96"/>
        <v>82.4</v>
      </c>
      <c r="AY183" s="4">
        <f>SUM(AY171,AY172,2.3*AY173,2.3*AY174,2.3*AY175,2.3*AY176,2*AY177,2*AY178,AY179,0.4*AY180,0.2*AY181)</f>
        <v>5</v>
      </c>
      <c r="AZ183" s="8">
        <f>SUM(AZ171,AZ172,2.3*AZ173,2.3*AZ174,2.3*AZ175,2.3*AZ176,2*AZ177,2*AZ178,AZ179,0.4*AZ180,0.2*AZ181)</f>
        <v>8.1999999999999993</v>
      </c>
      <c r="BA183" s="8">
        <f>SUM(BA171,BA172,2.3*BA173,2.3*BA174,2.3*BA175,2.3*BA176,2*BA177,2*BA178,BA179,0.4*BA180,0.2*BA181)</f>
        <v>5.6</v>
      </c>
      <c r="BB183" s="12">
        <f>SUM(BB171,BB172,2.3*BB173,2.3*BB174,2.3*BB175,2.3*BB176,2*BB177,2*BB178,BB179,0.4*BB180,0.2*BB181)</f>
        <v>8.4</v>
      </c>
      <c r="BC183" s="16">
        <f t="shared" si="97"/>
        <v>27.199999999999996</v>
      </c>
      <c r="BD183" s="4">
        <f>SUM(BD171,BD172,2.3*BD173,2.3*BD174,2.3*BD175,2.3*BD176,2*BD177,2*BD178,BD179,0.4*BD180,0.2*BD181)</f>
        <v>5.4</v>
      </c>
      <c r="BE183" s="8">
        <f>SUM(BE171,BE172,2.3*BE173,2.3*BE174,2.3*BE175,2.3*BE176,2*BE177,2*BE178,BE179,0.4*BE180,0.2*BE181)</f>
        <v>2.6</v>
      </c>
      <c r="BF183" s="8">
        <f>SUM(BF171,BF172,2.3*BF173,2.3*BF174,2.3*BF175,2.3*BF176,2*BF177,2*BF178,BF179,0.4*BF180,0.2*BF181)</f>
        <v>2.8</v>
      </c>
      <c r="BG183" s="12">
        <f>SUM(BG171,BG172,2.3*BG173,2.3*BG174,2.3*BG175,2.3*BG176,2*BG177,2*BG178,BG179,0.4*BG180,0.2*BG181)</f>
        <v>4.2</v>
      </c>
      <c r="BH183" s="16">
        <f t="shared" si="98"/>
        <v>15</v>
      </c>
      <c r="BI183" s="4">
        <f>SUM(BI171,BI172,2.3*BI173,2.3*BI174,2.3*BI175,2.3*BI176,2*BI177,2*BI178,BI179,0.4*BI180,0.2*BI181)</f>
        <v>7</v>
      </c>
      <c r="BJ183" s="8">
        <f>SUM(BJ171,BJ172,2.3*BJ173,2.3*BJ174,2.3*BJ175,2.3*BJ176,2*BJ177,2*BJ178,BJ179,0.4*BJ180,0.2*BJ181)</f>
        <v>1.6</v>
      </c>
      <c r="BK183" s="8">
        <f>SUM(BK171,BK172,2.3*BK173,2.3*BK174,2.3*BK175,2.3*BK176,2*BK177,2*BK178,BK179,0.4*BK180,0.2*BK181)</f>
        <v>7</v>
      </c>
      <c r="BL183" s="12">
        <f>SUM(BL171,BL172,2.3*BL173,2.3*BL174,2.3*BL175,2.3*BL176,2*BL177,2*BL178,BL179,0.4*BL180,0.2*BL181)</f>
        <v>4.2</v>
      </c>
      <c r="BM183" s="16">
        <f t="shared" si="99"/>
        <v>19.8</v>
      </c>
      <c r="BN183" s="16">
        <f t="shared" si="100"/>
        <v>62</v>
      </c>
      <c r="BO183" s="20">
        <f t="shared" si="101"/>
        <v>295.50000000000006</v>
      </c>
    </row>
    <row r="184" spans="1:67" ht="15.45" thickTop="1" thickBot="1" x14ac:dyDescent="0.45">
      <c r="A184" s="21" t="s">
        <v>47</v>
      </c>
      <c r="B184" s="21" t="s">
        <v>0</v>
      </c>
      <c r="C184" s="1">
        <v>3</v>
      </c>
      <c r="D184" s="5">
        <v>3</v>
      </c>
      <c r="E184" s="5">
        <v>3</v>
      </c>
      <c r="F184" s="9">
        <v>6</v>
      </c>
      <c r="G184" s="13">
        <f t="shared" si="85"/>
        <v>15</v>
      </c>
      <c r="H184" s="1">
        <v>8</v>
      </c>
      <c r="I184" s="5">
        <v>7</v>
      </c>
      <c r="J184" s="5">
        <v>4</v>
      </c>
      <c r="K184" s="9">
        <v>1</v>
      </c>
      <c r="L184" s="13">
        <f t="shared" si="86"/>
        <v>20</v>
      </c>
      <c r="M184" s="1">
        <v>4</v>
      </c>
      <c r="N184" s="5">
        <v>3</v>
      </c>
      <c r="O184" s="5">
        <v>5</v>
      </c>
      <c r="P184" s="9">
        <v>5</v>
      </c>
      <c r="Q184" s="13">
        <f t="shared" si="87"/>
        <v>17</v>
      </c>
      <c r="R184" s="13">
        <f t="shared" si="88"/>
        <v>52</v>
      </c>
      <c r="S184" s="1">
        <v>3</v>
      </c>
      <c r="T184" s="5">
        <v>1</v>
      </c>
      <c r="U184" s="5">
        <v>3</v>
      </c>
      <c r="V184" s="9">
        <v>7</v>
      </c>
      <c r="W184" s="13">
        <f t="shared" si="89"/>
        <v>14</v>
      </c>
      <c r="X184" s="1">
        <v>7</v>
      </c>
      <c r="Y184" s="5">
        <v>1</v>
      </c>
      <c r="Z184" s="5">
        <v>1</v>
      </c>
      <c r="AA184" s="9">
        <v>5</v>
      </c>
      <c r="AB184" s="13">
        <f t="shared" si="90"/>
        <v>14</v>
      </c>
      <c r="AC184" s="1">
        <v>8</v>
      </c>
      <c r="AD184" s="5">
        <v>11</v>
      </c>
      <c r="AE184" s="5">
        <v>5</v>
      </c>
      <c r="AF184" s="9">
        <v>5</v>
      </c>
      <c r="AG184" s="13">
        <f t="shared" si="91"/>
        <v>29</v>
      </c>
      <c r="AH184" s="13">
        <f t="shared" si="92"/>
        <v>57</v>
      </c>
      <c r="AI184" s="1">
        <v>3</v>
      </c>
      <c r="AJ184" s="5">
        <v>10</v>
      </c>
      <c r="AK184" s="5">
        <v>6</v>
      </c>
      <c r="AL184" s="9">
        <v>6</v>
      </c>
      <c r="AM184" s="13">
        <f t="shared" si="93"/>
        <v>25</v>
      </c>
      <c r="AN184" s="1">
        <v>4</v>
      </c>
      <c r="AO184" s="5">
        <v>7</v>
      </c>
      <c r="AP184" s="5">
        <v>6</v>
      </c>
      <c r="AQ184" s="9">
        <v>3</v>
      </c>
      <c r="AR184" s="13">
        <f t="shared" si="94"/>
        <v>20</v>
      </c>
      <c r="AS184" s="1">
        <v>6</v>
      </c>
      <c r="AT184" s="5">
        <v>3</v>
      </c>
      <c r="AU184" s="5">
        <v>6</v>
      </c>
      <c r="AV184" s="9">
        <v>6</v>
      </c>
      <c r="AW184" s="13">
        <f t="shared" si="95"/>
        <v>21</v>
      </c>
      <c r="AX184" s="13">
        <f t="shared" si="96"/>
        <v>66</v>
      </c>
      <c r="AY184" s="1">
        <v>3</v>
      </c>
      <c r="AZ184" s="5">
        <v>3</v>
      </c>
      <c r="BA184" s="5">
        <v>7</v>
      </c>
      <c r="BB184" s="9">
        <v>5</v>
      </c>
      <c r="BC184" s="13">
        <f t="shared" si="97"/>
        <v>18</v>
      </c>
      <c r="BD184" s="1">
        <v>3</v>
      </c>
      <c r="BE184" s="5">
        <v>3</v>
      </c>
      <c r="BF184" s="5">
        <v>4</v>
      </c>
      <c r="BG184" s="9">
        <v>5</v>
      </c>
      <c r="BH184" s="13">
        <f t="shared" si="98"/>
        <v>15</v>
      </c>
      <c r="BI184" s="1">
        <v>4</v>
      </c>
      <c r="BJ184" s="5">
        <v>9</v>
      </c>
      <c r="BK184" s="5">
        <v>10</v>
      </c>
      <c r="BL184" s="9">
        <v>1</v>
      </c>
      <c r="BM184" s="13">
        <f t="shared" si="99"/>
        <v>24</v>
      </c>
      <c r="BN184" s="13">
        <f t="shared" si="100"/>
        <v>57</v>
      </c>
      <c r="BO184" s="17">
        <f t="shared" si="101"/>
        <v>232</v>
      </c>
    </row>
    <row r="185" spans="1:67" ht="15.45" thickTop="1" thickBot="1" x14ac:dyDescent="0.45">
      <c r="A185" s="21" t="s">
        <v>47</v>
      </c>
      <c r="B185" s="21" t="s">
        <v>1</v>
      </c>
      <c r="C185" s="2">
        <v>1</v>
      </c>
      <c r="D185" s="6">
        <v>0</v>
      </c>
      <c r="E185" s="6">
        <v>1</v>
      </c>
      <c r="F185" s="10">
        <v>0</v>
      </c>
      <c r="G185" s="14">
        <f t="shared" si="85"/>
        <v>2</v>
      </c>
      <c r="H185" s="2">
        <v>1</v>
      </c>
      <c r="I185" s="6">
        <v>0</v>
      </c>
      <c r="J185" s="6">
        <v>0</v>
      </c>
      <c r="K185" s="10">
        <v>0</v>
      </c>
      <c r="L185" s="14">
        <f t="shared" si="86"/>
        <v>1</v>
      </c>
      <c r="M185" s="2">
        <v>0</v>
      </c>
      <c r="N185" s="6">
        <v>1</v>
      </c>
      <c r="O185" s="6">
        <v>0</v>
      </c>
      <c r="P185" s="10">
        <v>1</v>
      </c>
      <c r="Q185" s="14">
        <f t="shared" si="87"/>
        <v>2</v>
      </c>
      <c r="R185" s="14">
        <f t="shared" si="88"/>
        <v>5</v>
      </c>
      <c r="S185" s="2">
        <v>2</v>
      </c>
      <c r="T185" s="6">
        <v>1</v>
      </c>
      <c r="U185" s="6">
        <v>0</v>
      </c>
      <c r="V185" s="10">
        <v>2</v>
      </c>
      <c r="W185" s="14">
        <f t="shared" si="89"/>
        <v>5</v>
      </c>
      <c r="X185" s="2">
        <v>3</v>
      </c>
      <c r="Y185" s="6">
        <v>2</v>
      </c>
      <c r="Z185" s="6">
        <v>1</v>
      </c>
      <c r="AA185" s="10">
        <v>2</v>
      </c>
      <c r="AB185" s="14">
        <f t="shared" si="90"/>
        <v>8</v>
      </c>
      <c r="AC185" s="2">
        <v>1</v>
      </c>
      <c r="AD185" s="6">
        <v>0</v>
      </c>
      <c r="AE185" s="6">
        <v>0</v>
      </c>
      <c r="AF185" s="10">
        <v>0</v>
      </c>
      <c r="AG185" s="14">
        <f t="shared" si="91"/>
        <v>1</v>
      </c>
      <c r="AH185" s="14">
        <f t="shared" si="92"/>
        <v>14</v>
      </c>
      <c r="AI185" s="2">
        <v>0</v>
      </c>
      <c r="AJ185" s="6">
        <v>3</v>
      </c>
      <c r="AK185" s="6">
        <v>1</v>
      </c>
      <c r="AL185" s="10">
        <v>0</v>
      </c>
      <c r="AM185" s="14">
        <f t="shared" si="93"/>
        <v>4</v>
      </c>
      <c r="AN185" s="2">
        <v>1</v>
      </c>
      <c r="AO185" s="6">
        <v>2</v>
      </c>
      <c r="AP185" s="6">
        <v>1</v>
      </c>
      <c r="AQ185" s="10">
        <v>0</v>
      </c>
      <c r="AR185" s="14">
        <f t="shared" si="94"/>
        <v>4</v>
      </c>
      <c r="AS185" s="2">
        <v>1</v>
      </c>
      <c r="AT185" s="6">
        <v>3</v>
      </c>
      <c r="AU185" s="6">
        <v>0</v>
      </c>
      <c r="AV185" s="10">
        <v>0</v>
      </c>
      <c r="AW185" s="14">
        <f t="shared" si="95"/>
        <v>4</v>
      </c>
      <c r="AX185" s="14">
        <f t="shared" si="96"/>
        <v>12</v>
      </c>
      <c r="AY185" s="2">
        <v>1</v>
      </c>
      <c r="AZ185" s="6">
        <v>1</v>
      </c>
      <c r="BA185" s="6">
        <v>2</v>
      </c>
      <c r="BB185" s="10">
        <v>2</v>
      </c>
      <c r="BC185" s="14">
        <f t="shared" si="97"/>
        <v>6</v>
      </c>
      <c r="BD185" s="2">
        <v>0</v>
      </c>
      <c r="BE185" s="6">
        <v>0</v>
      </c>
      <c r="BF185" s="6">
        <v>2</v>
      </c>
      <c r="BG185" s="10">
        <v>0</v>
      </c>
      <c r="BH185" s="14">
        <f t="shared" si="98"/>
        <v>2</v>
      </c>
      <c r="BI185" s="2">
        <v>1</v>
      </c>
      <c r="BJ185" s="6">
        <v>0</v>
      </c>
      <c r="BK185" s="6">
        <v>1</v>
      </c>
      <c r="BL185" s="10">
        <v>1</v>
      </c>
      <c r="BM185" s="14">
        <f t="shared" si="99"/>
        <v>3</v>
      </c>
      <c r="BN185" s="14">
        <f t="shared" si="100"/>
        <v>11</v>
      </c>
      <c r="BO185" s="18">
        <f t="shared" si="101"/>
        <v>42</v>
      </c>
    </row>
    <row r="186" spans="1:67" ht="15.45" thickTop="1" thickBot="1" x14ac:dyDescent="0.45">
      <c r="A186" s="21" t="s">
        <v>47</v>
      </c>
      <c r="B186" s="21" t="s">
        <v>2</v>
      </c>
      <c r="C186" s="2">
        <v>2</v>
      </c>
      <c r="D186" s="6">
        <v>1</v>
      </c>
      <c r="E186" s="6">
        <v>0</v>
      </c>
      <c r="F186" s="10">
        <v>1</v>
      </c>
      <c r="G186" s="14">
        <f t="shared" si="85"/>
        <v>4</v>
      </c>
      <c r="H186" s="2">
        <v>0</v>
      </c>
      <c r="I186" s="6">
        <v>0</v>
      </c>
      <c r="J186" s="6">
        <v>0</v>
      </c>
      <c r="K186" s="10">
        <v>0</v>
      </c>
      <c r="L186" s="14">
        <f t="shared" si="86"/>
        <v>0</v>
      </c>
      <c r="M186" s="2">
        <v>0</v>
      </c>
      <c r="N186" s="6">
        <v>0</v>
      </c>
      <c r="O186" s="6">
        <v>0</v>
      </c>
      <c r="P186" s="10">
        <v>0</v>
      </c>
      <c r="Q186" s="14">
        <f t="shared" si="87"/>
        <v>0</v>
      </c>
      <c r="R186" s="14">
        <f t="shared" si="88"/>
        <v>4</v>
      </c>
      <c r="S186" s="2">
        <v>1</v>
      </c>
      <c r="T186" s="6">
        <v>0</v>
      </c>
      <c r="U186" s="6">
        <v>0</v>
      </c>
      <c r="V186" s="10">
        <v>0</v>
      </c>
      <c r="W186" s="14">
        <f t="shared" si="89"/>
        <v>1</v>
      </c>
      <c r="X186" s="2">
        <v>0</v>
      </c>
      <c r="Y186" s="6">
        <v>0</v>
      </c>
      <c r="Z186" s="6">
        <v>0</v>
      </c>
      <c r="AA186" s="10">
        <v>0</v>
      </c>
      <c r="AB186" s="14">
        <f t="shared" si="90"/>
        <v>0</v>
      </c>
      <c r="AC186" s="2">
        <v>0</v>
      </c>
      <c r="AD186" s="6">
        <v>0</v>
      </c>
      <c r="AE186" s="6">
        <v>0</v>
      </c>
      <c r="AF186" s="10">
        <v>0</v>
      </c>
      <c r="AG186" s="14">
        <f t="shared" si="91"/>
        <v>0</v>
      </c>
      <c r="AH186" s="14">
        <f t="shared" si="92"/>
        <v>1</v>
      </c>
      <c r="AI186" s="2">
        <v>0</v>
      </c>
      <c r="AJ186" s="6">
        <v>1</v>
      </c>
      <c r="AK186" s="6">
        <v>0</v>
      </c>
      <c r="AL186" s="10">
        <v>0</v>
      </c>
      <c r="AM186" s="14">
        <f t="shared" si="93"/>
        <v>1</v>
      </c>
      <c r="AN186" s="2">
        <v>1</v>
      </c>
      <c r="AO186" s="6">
        <v>0</v>
      </c>
      <c r="AP186" s="6">
        <v>0</v>
      </c>
      <c r="AQ186" s="10">
        <v>0</v>
      </c>
      <c r="AR186" s="14">
        <f t="shared" si="94"/>
        <v>1</v>
      </c>
      <c r="AS186" s="2">
        <v>0</v>
      </c>
      <c r="AT186" s="6">
        <v>0</v>
      </c>
      <c r="AU186" s="6">
        <v>0</v>
      </c>
      <c r="AV186" s="10">
        <v>0</v>
      </c>
      <c r="AW186" s="14">
        <f t="shared" si="95"/>
        <v>0</v>
      </c>
      <c r="AX186" s="14">
        <f t="shared" si="96"/>
        <v>2</v>
      </c>
      <c r="AY186" s="2">
        <v>0</v>
      </c>
      <c r="AZ186" s="6">
        <v>0</v>
      </c>
      <c r="BA186" s="6">
        <v>0</v>
      </c>
      <c r="BB186" s="10">
        <v>0</v>
      </c>
      <c r="BC186" s="14">
        <f t="shared" si="97"/>
        <v>0</v>
      </c>
      <c r="BD186" s="2">
        <v>0</v>
      </c>
      <c r="BE186" s="6">
        <v>0</v>
      </c>
      <c r="BF186" s="6">
        <v>0</v>
      </c>
      <c r="BG186" s="10">
        <v>0</v>
      </c>
      <c r="BH186" s="14">
        <f t="shared" si="98"/>
        <v>0</v>
      </c>
      <c r="BI186" s="2">
        <v>0</v>
      </c>
      <c r="BJ186" s="6">
        <v>0</v>
      </c>
      <c r="BK186" s="6">
        <v>0</v>
      </c>
      <c r="BL186" s="10">
        <v>0</v>
      </c>
      <c r="BM186" s="14">
        <f t="shared" si="99"/>
        <v>0</v>
      </c>
      <c r="BN186" s="14">
        <f t="shared" si="100"/>
        <v>0</v>
      </c>
      <c r="BO186" s="18">
        <f t="shared" si="101"/>
        <v>7</v>
      </c>
    </row>
    <row r="187" spans="1:67" ht="15.45" thickTop="1" thickBot="1" x14ac:dyDescent="0.45">
      <c r="A187" s="21" t="s">
        <v>47</v>
      </c>
      <c r="B187" s="21" t="s">
        <v>3</v>
      </c>
      <c r="C187" s="2">
        <v>0</v>
      </c>
      <c r="D187" s="6">
        <v>0</v>
      </c>
      <c r="E187" s="6">
        <v>0</v>
      </c>
      <c r="F187" s="10">
        <v>0</v>
      </c>
      <c r="G187" s="14">
        <f t="shared" si="85"/>
        <v>0</v>
      </c>
      <c r="H187" s="2">
        <v>0</v>
      </c>
      <c r="I187" s="6">
        <v>0</v>
      </c>
      <c r="J187" s="6">
        <v>0</v>
      </c>
      <c r="K187" s="10">
        <v>0</v>
      </c>
      <c r="L187" s="14">
        <f t="shared" si="86"/>
        <v>0</v>
      </c>
      <c r="M187" s="2">
        <v>0</v>
      </c>
      <c r="N187" s="6">
        <v>0</v>
      </c>
      <c r="O187" s="6">
        <v>0</v>
      </c>
      <c r="P187" s="10">
        <v>0</v>
      </c>
      <c r="Q187" s="14">
        <f t="shared" si="87"/>
        <v>0</v>
      </c>
      <c r="R187" s="14">
        <f t="shared" si="88"/>
        <v>0</v>
      </c>
      <c r="S187" s="2">
        <v>0</v>
      </c>
      <c r="T187" s="6">
        <v>0</v>
      </c>
      <c r="U187" s="6">
        <v>0</v>
      </c>
      <c r="V187" s="10">
        <v>0</v>
      </c>
      <c r="W187" s="14">
        <f t="shared" si="89"/>
        <v>0</v>
      </c>
      <c r="X187" s="2">
        <v>0</v>
      </c>
      <c r="Y187" s="6">
        <v>0</v>
      </c>
      <c r="Z187" s="6">
        <v>0</v>
      </c>
      <c r="AA187" s="10">
        <v>0</v>
      </c>
      <c r="AB187" s="14">
        <f t="shared" si="90"/>
        <v>0</v>
      </c>
      <c r="AC187" s="2">
        <v>1</v>
      </c>
      <c r="AD187" s="6">
        <v>0</v>
      </c>
      <c r="AE187" s="6">
        <v>0</v>
      </c>
      <c r="AF187" s="10">
        <v>0</v>
      </c>
      <c r="AG187" s="14">
        <f t="shared" si="91"/>
        <v>1</v>
      </c>
      <c r="AH187" s="14">
        <f t="shared" si="92"/>
        <v>1</v>
      </c>
      <c r="AI187" s="2">
        <v>0</v>
      </c>
      <c r="AJ187" s="6">
        <v>0</v>
      </c>
      <c r="AK187" s="6">
        <v>0</v>
      </c>
      <c r="AL187" s="10">
        <v>0</v>
      </c>
      <c r="AM187" s="14">
        <f t="shared" si="93"/>
        <v>0</v>
      </c>
      <c r="AN187" s="2">
        <v>0</v>
      </c>
      <c r="AO187" s="6">
        <v>0</v>
      </c>
      <c r="AP187" s="6">
        <v>0</v>
      </c>
      <c r="AQ187" s="10">
        <v>0</v>
      </c>
      <c r="AR187" s="14">
        <f t="shared" si="94"/>
        <v>0</v>
      </c>
      <c r="AS187" s="2">
        <v>0</v>
      </c>
      <c r="AT187" s="6">
        <v>0</v>
      </c>
      <c r="AU187" s="6">
        <v>0</v>
      </c>
      <c r="AV187" s="10">
        <v>0</v>
      </c>
      <c r="AW187" s="14">
        <f t="shared" si="95"/>
        <v>0</v>
      </c>
      <c r="AX187" s="14">
        <f t="shared" si="96"/>
        <v>0</v>
      </c>
      <c r="AY187" s="2">
        <v>0</v>
      </c>
      <c r="AZ187" s="6">
        <v>0</v>
      </c>
      <c r="BA187" s="6">
        <v>0</v>
      </c>
      <c r="BB187" s="10">
        <v>0</v>
      </c>
      <c r="BC187" s="14">
        <f t="shared" si="97"/>
        <v>0</v>
      </c>
      <c r="BD187" s="2">
        <v>0</v>
      </c>
      <c r="BE187" s="6">
        <v>0</v>
      </c>
      <c r="BF187" s="6">
        <v>0</v>
      </c>
      <c r="BG187" s="10">
        <v>0</v>
      </c>
      <c r="BH187" s="14">
        <f t="shared" si="98"/>
        <v>0</v>
      </c>
      <c r="BI187" s="2">
        <v>0</v>
      </c>
      <c r="BJ187" s="6">
        <v>0</v>
      </c>
      <c r="BK187" s="6">
        <v>0</v>
      </c>
      <c r="BL187" s="10">
        <v>0</v>
      </c>
      <c r="BM187" s="14">
        <f t="shared" si="99"/>
        <v>0</v>
      </c>
      <c r="BN187" s="14">
        <f t="shared" si="100"/>
        <v>0</v>
      </c>
      <c r="BO187" s="18">
        <f t="shared" si="101"/>
        <v>1</v>
      </c>
    </row>
    <row r="188" spans="1:67" ht="15.45" thickTop="1" thickBot="1" x14ac:dyDescent="0.45">
      <c r="A188" s="21" t="s">
        <v>47</v>
      </c>
      <c r="B188" s="21" t="s">
        <v>4</v>
      </c>
      <c r="C188" s="2">
        <v>0</v>
      </c>
      <c r="D188" s="6">
        <v>0</v>
      </c>
      <c r="E188" s="6">
        <v>0</v>
      </c>
      <c r="F188" s="10">
        <v>0</v>
      </c>
      <c r="G188" s="14">
        <f t="shared" si="85"/>
        <v>0</v>
      </c>
      <c r="H188" s="2">
        <v>0</v>
      </c>
      <c r="I188" s="6">
        <v>0</v>
      </c>
      <c r="J188" s="6">
        <v>0</v>
      </c>
      <c r="K188" s="10">
        <v>0</v>
      </c>
      <c r="L188" s="14">
        <f t="shared" si="86"/>
        <v>0</v>
      </c>
      <c r="M188" s="2">
        <v>0</v>
      </c>
      <c r="N188" s="6">
        <v>0</v>
      </c>
      <c r="O188" s="6">
        <v>0</v>
      </c>
      <c r="P188" s="10">
        <v>0</v>
      </c>
      <c r="Q188" s="14">
        <f t="shared" si="87"/>
        <v>0</v>
      </c>
      <c r="R188" s="14">
        <f t="shared" si="88"/>
        <v>0</v>
      </c>
      <c r="S188" s="2">
        <v>0</v>
      </c>
      <c r="T188" s="6">
        <v>0</v>
      </c>
      <c r="U188" s="6">
        <v>0</v>
      </c>
      <c r="V188" s="10">
        <v>0</v>
      </c>
      <c r="W188" s="14">
        <f t="shared" si="89"/>
        <v>0</v>
      </c>
      <c r="X188" s="2">
        <v>0</v>
      </c>
      <c r="Y188" s="6">
        <v>0</v>
      </c>
      <c r="Z188" s="6">
        <v>0</v>
      </c>
      <c r="AA188" s="10">
        <v>0</v>
      </c>
      <c r="AB188" s="14">
        <f t="shared" si="90"/>
        <v>0</v>
      </c>
      <c r="AC188" s="2">
        <v>0</v>
      </c>
      <c r="AD188" s="6">
        <v>0</v>
      </c>
      <c r="AE188" s="6">
        <v>0</v>
      </c>
      <c r="AF188" s="10">
        <v>0</v>
      </c>
      <c r="AG188" s="14">
        <f t="shared" si="91"/>
        <v>0</v>
      </c>
      <c r="AH188" s="14">
        <f t="shared" si="92"/>
        <v>0</v>
      </c>
      <c r="AI188" s="2">
        <v>0</v>
      </c>
      <c r="AJ188" s="6">
        <v>0</v>
      </c>
      <c r="AK188" s="6">
        <v>0</v>
      </c>
      <c r="AL188" s="10">
        <v>0</v>
      </c>
      <c r="AM188" s="14">
        <f t="shared" si="93"/>
        <v>0</v>
      </c>
      <c r="AN188" s="2">
        <v>0</v>
      </c>
      <c r="AO188" s="6">
        <v>0</v>
      </c>
      <c r="AP188" s="6">
        <v>0</v>
      </c>
      <c r="AQ188" s="10">
        <v>0</v>
      </c>
      <c r="AR188" s="14">
        <f t="shared" si="94"/>
        <v>0</v>
      </c>
      <c r="AS188" s="2">
        <v>0</v>
      </c>
      <c r="AT188" s="6">
        <v>0</v>
      </c>
      <c r="AU188" s="6">
        <v>0</v>
      </c>
      <c r="AV188" s="10">
        <v>0</v>
      </c>
      <c r="AW188" s="14">
        <f t="shared" si="95"/>
        <v>0</v>
      </c>
      <c r="AX188" s="14">
        <f t="shared" si="96"/>
        <v>0</v>
      </c>
      <c r="AY188" s="2">
        <v>0</v>
      </c>
      <c r="AZ188" s="6">
        <v>0</v>
      </c>
      <c r="BA188" s="6">
        <v>0</v>
      </c>
      <c r="BB188" s="10">
        <v>0</v>
      </c>
      <c r="BC188" s="14">
        <f t="shared" si="97"/>
        <v>0</v>
      </c>
      <c r="BD188" s="2">
        <v>0</v>
      </c>
      <c r="BE188" s="6">
        <v>0</v>
      </c>
      <c r="BF188" s="6">
        <v>0</v>
      </c>
      <c r="BG188" s="10">
        <v>0</v>
      </c>
      <c r="BH188" s="14">
        <f t="shared" si="98"/>
        <v>0</v>
      </c>
      <c r="BI188" s="2">
        <v>0</v>
      </c>
      <c r="BJ188" s="6">
        <v>0</v>
      </c>
      <c r="BK188" s="6">
        <v>0</v>
      </c>
      <c r="BL188" s="10">
        <v>0</v>
      </c>
      <c r="BM188" s="14">
        <f t="shared" si="99"/>
        <v>0</v>
      </c>
      <c r="BN188" s="14">
        <f t="shared" si="100"/>
        <v>0</v>
      </c>
      <c r="BO188" s="18">
        <f t="shared" si="101"/>
        <v>0</v>
      </c>
    </row>
    <row r="189" spans="1:67" ht="15.45" thickTop="1" thickBot="1" x14ac:dyDescent="0.45">
      <c r="A189" s="21" t="s">
        <v>47</v>
      </c>
      <c r="B189" s="21" t="s">
        <v>5</v>
      </c>
      <c r="C189" s="2">
        <v>0</v>
      </c>
      <c r="D189" s="6">
        <v>0</v>
      </c>
      <c r="E189" s="6">
        <v>0</v>
      </c>
      <c r="F189" s="10">
        <v>0</v>
      </c>
      <c r="G189" s="14">
        <f t="shared" ref="G189:G220" si="102">SUM(C189:F189)</f>
        <v>0</v>
      </c>
      <c r="H189" s="2">
        <v>0</v>
      </c>
      <c r="I189" s="6">
        <v>0</v>
      </c>
      <c r="J189" s="6">
        <v>0</v>
      </c>
      <c r="K189" s="10">
        <v>0</v>
      </c>
      <c r="L189" s="14">
        <f t="shared" ref="L189:L220" si="103">SUM(H189:K189)</f>
        <v>0</v>
      </c>
      <c r="M189" s="2">
        <v>0</v>
      </c>
      <c r="N189" s="6">
        <v>0</v>
      </c>
      <c r="O189" s="6">
        <v>0</v>
      </c>
      <c r="P189" s="10">
        <v>0</v>
      </c>
      <c r="Q189" s="14">
        <f t="shared" ref="Q189:Q220" si="104">SUM(M189:P189)</f>
        <v>0</v>
      </c>
      <c r="R189" s="14">
        <f t="shared" ref="R189:R220" si="105">SUM(G189,L189,Q189)</f>
        <v>0</v>
      </c>
      <c r="S189" s="2">
        <v>0</v>
      </c>
      <c r="T189" s="6">
        <v>0</v>
      </c>
      <c r="U189" s="6">
        <v>0</v>
      </c>
      <c r="V189" s="10">
        <v>0</v>
      </c>
      <c r="W189" s="14">
        <f t="shared" ref="W189:W220" si="106">SUM(S189:V189)</f>
        <v>0</v>
      </c>
      <c r="X189" s="2">
        <v>0</v>
      </c>
      <c r="Y189" s="6">
        <v>0</v>
      </c>
      <c r="Z189" s="6">
        <v>0</v>
      </c>
      <c r="AA189" s="10">
        <v>0</v>
      </c>
      <c r="AB189" s="14">
        <f t="shared" ref="AB189:AB220" si="107">SUM(X189:AA189)</f>
        <v>0</v>
      </c>
      <c r="AC189" s="2">
        <v>0</v>
      </c>
      <c r="AD189" s="6">
        <v>0</v>
      </c>
      <c r="AE189" s="6">
        <v>0</v>
      </c>
      <c r="AF189" s="10">
        <v>0</v>
      </c>
      <c r="AG189" s="14">
        <f t="shared" ref="AG189:AG220" si="108">SUM(AC189:AF189)</f>
        <v>0</v>
      </c>
      <c r="AH189" s="14">
        <f t="shared" ref="AH189:AH220" si="109">SUM(W189,AB189,AG189)</f>
        <v>0</v>
      </c>
      <c r="AI189" s="2">
        <v>0</v>
      </c>
      <c r="AJ189" s="6">
        <v>0</v>
      </c>
      <c r="AK189" s="6">
        <v>0</v>
      </c>
      <c r="AL189" s="10">
        <v>0</v>
      </c>
      <c r="AM189" s="14">
        <f t="shared" ref="AM189:AM220" si="110">SUM(AI189:AL189)</f>
        <v>0</v>
      </c>
      <c r="AN189" s="2">
        <v>0</v>
      </c>
      <c r="AO189" s="6">
        <v>0</v>
      </c>
      <c r="AP189" s="6">
        <v>0</v>
      </c>
      <c r="AQ189" s="10">
        <v>0</v>
      </c>
      <c r="AR189" s="14">
        <f t="shared" ref="AR189:AR220" si="111">SUM(AN189:AQ189)</f>
        <v>0</v>
      </c>
      <c r="AS189" s="2">
        <v>0</v>
      </c>
      <c r="AT189" s="6">
        <v>0</v>
      </c>
      <c r="AU189" s="6">
        <v>0</v>
      </c>
      <c r="AV189" s="10">
        <v>0</v>
      </c>
      <c r="AW189" s="14">
        <f t="shared" ref="AW189:AW220" si="112">SUM(AS189:AV189)</f>
        <v>0</v>
      </c>
      <c r="AX189" s="14">
        <f t="shared" ref="AX189:AX220" si="113">SUM(AM189,AR189,AW189)</f>
        <v>0</v>
      </c>
      <c r="AY189" s="2">
        <v>0</v>
      </c>
      <c r="AZ189" s="6">
        <v>0</v>
      </c>
      <c r="BA189" s="6">
        <v>0</v>
      </c>
      <c r="BB189" s="10">
        <v>0</v>
      </c>
      <c r="BC189" s="14">
        <f t="shared" ref="BC189:BC220" si="114">SUM(AY189:BB189)</f>
        <v>0</v>
      </c>
      <c r="BD189" s="2">
        <v>0</v>
      </c>
      <c r="BE189" s="6">
        <v>0</v>
      </c>
      <c r="BF189" s="6">
        <v>0</v>
      </c>
      <c r="BG189" s="10">
        <v>0</v>
      </c>
      <c r="BH189" s="14">
        <f t="shared" ref="BH189:BH220" si="115">SUM(BD189:BG189)</f>
        <v>0</v>
      </c>
      <c r="BI189" s="2">
        <v>0</v>
      </c>
      <c r="BJ189" s="6">
        <v>0</v>
      </c>
      <c r="BK189" s="6">
        <v>0</v>
      </c>
      <c r="BL189" s="10">
        <v>0</v>
      </c>
      <c r="BM189" s="14">
        <f t="shared" ref="BM189:BM220" si="116">SUM(BI189:BL189)</f>
        <v>0</v>
      </c>
      <c r="BN189" s="14">
        <f t="shared" ref="BN189:BN220" si="117">SUM(BC189,BH189,BM189)</f>
        <v>0</v>
      </c>
      <c r="BO189" s="18">
        <f t="shared" ref="BO189:BO196" si="118">SUM(G189,L189,Q189,W189,AB189,AG189,AM189,AR189,AW189,BC189,BH189,BM189)</f>
        <v>0</v>
      </c>
    </row>
    <row r="190" spans="1:67" ht="15.45" thickTop="1" thickBot="1" x14ac:dyDescent="0.45">
      <c r="A190" s="21" t="s">
        <v>47</v>
      </c>
      <c r="B190" s="21" t="s">
        <v>6</v>
      </c>
      <c r="C190" s="2">
        <v>0</v>
      </c>
      <c r="D190" s="6">
        <v>0</v>
      </c>
      <c r="E190" s="6">
        <v>0</v>
      </c>
      <c r="F190" s="10">
        <v>0</v>
      </c>
      <c r="G190" s="14">
        <f t="shared" si="102"/>
        <v>0</v>
      </c>
      <c r="H190" s="2">
        <v>0</v>
      </c>
      <c r="I190" s="6">
        <v>0</v>
      </c>
      <c r="J190" s="6">
        <v>0</v>
      </c>
      <c r="K190" s="10">
        <v>0</v>
      </c>
      <c r="L190" s="14">
        <f t="shared" si="103"/>
        <v>0</v>
      </c>
      <c r="M190" s="2">
        <v>0</v>
      </c>
      <c r="N190" s="6">
        <v>0</v>
      </c>
      <c r="O190" s="6">
        <v>0</v>
      </c>
      <c r="P190" s="10">
        <v>0</v>
      </c>
      <c r="Q190" s="14">
        <f t="shared" si="104"/>
        <v>0</v>
      </c>
      <c r="R190" s="14">
        <f t="shared" si="105"/>
        <v>0</v>
      </c>
      <c r="S190" s="2">
        <v>0</v>
      </c>
      <c r="T190" s="6">
        <v>0</v>
      </c>
      <c r="U190" s="6">
        <v>0</v>
      </c>
      <c r="V190" s="10">
        <v>0</v>
      </c>
      <c r="W190" s="14">
        <f t="shared" si="106"/>
        <v>0</v>
      </c>
      <c r="X190" s="2">
        <v>0</v>
      </c>
      <c r="Y190" s="6">
        <v>0</v>
      </c>
      <c r="Z190" s="6">
        <v>0</v>
      </c>
      <c r="AA190" s="10">
        <v>0</v>
      </c>
      <c r="AB190" s="14">
        <f t="shared" si="107"/>
        <v>0</v>
      </c>
      <c r="AC190" s="2">
        <v>0</v>
      </c>
      <c r="AD190" s="6">
        <v>0</v>
      </c>
      <c r="AE190" s="6">
        <v>0</v>
      </c>
      <c r="AF190" s="10">
        <v>0</v>
      </c>
      <c r="AG190" s="14">
        <f t="shared" si="108"/>
        <v>0</v>
      </c>
      <c r="AH190" s="14">
        <f t="shared" si="109"/>
        <v>0</v>
      </c>
      <c r="AI190" s="2">
        <v>0</v>
      </c>
      <c r="AJ190" s="6">
        <v>0</v>
      </c>
      <c r="AK190" s="6">
        <v>0</v>
      </c>
      <c r="AL190" s="10">
        <v>0</v>
      </c>
      <c r="AM190" s="14">
        <f t="shared" si="110"/>
        <v>0</v>
      </c>
      <c r="AN190" s="2">
        <v>0</v>
      </c>
      <c r="AO190" s="6">
        <v>0</v>
      </c>
      <c r="AP190" s="6">
        <v>0</v>
      </c>
      <c r="AQ190" s="10">
        <v>0</v>
      </c>
      <c r="AR190" s="14">
        <f t="shared" si="111"/>
        <v>0</v>
      </c>
      <c r="AS190" s="2">
        <v>0</v>
      </c>
      <c r="AT190" s="6">
        <v>0</v>
      </c>
      <c r="AU190" s="6">
        <v>0</v>
      </c>
      <c r="AV190" s="10">
        <v>0</v>
      </c>
      <c r="AW190" s="14">
        <f t="shared" si="112"/>
        <v>0</v>
      </c>
      <c r="AX190" s="14">
        <f t="shared" si="113"/>
        <v>0</v>
      </c>
      <c r="AY190" s="2">
        <v>0</v>
      </c>
      <c r="AZ190" s="6">
        <v>0</v>
      </c>
      <c r="BA190" s="6">
        <v>0</v>
      </c>
      <c r="BB190" s="10">
        <v>0</v>
      </c>
      <c r="BC190" s="14">
        <f t="shared" si="114"/>
        <v>0</v>
      </c>
      <c r="BD190" s="2">
        <v>0</v>
      </c>
      <c r="BE190" s="6">
        <v>0</v>
      </c>
      <c r="BF190" s="6">
        <v>0</v>
      </c>
      <c r="BG190" s="10">
        <v>0</v>
      </c>
      <c r="BH190" s="14">
        <f t="shared" si="115"/>
        <v>0</v>
      </c>
      <c r="BI190" s="2">
        <v>0</v>
      </c>
      <c r="BJ190" s="6">
        <v>0</v>
      </c>
      <c r="BK190" s="6">
        <v>0</v>
      </c>
      <c r="BL190" s="10">
        <v>0</v>
      </c>
      <c r="BM190" s="14">
        <f t="shared" si="116"/>
        <v>0</v>
      </c>
      <c r="BN190" s="14">
        <f t="shared" si="117"/>
        <v>0</v>
      </c>
      <c r="BO190" s="18">
        <f t="shared" si="118"/>
        <v>0</v>
      </c>
    </row>
    <row r="191" spans="1:67" ht="15.45" thickTop="1" thickBot="1" x14ac:dyDescent="0.45">
      <c r="A191" s="21" t="s">
        <v>47</v>
      </c>
      <c r="B191" s="21" t="s">
        <v>7</v>
      </c>
      <c r="C191" s="2">
        <v>0</v>
      </c>
      <c r="D191" s="6">
        <v>0</v>
      </c>
      <c r="E191" s="6">
        <v>0</v>
      </c>
      <c r="F191" s="10">
        <v>0</v>
      </c>
      <c r="G191" s="14">
        <f t="shared" si="102"/>
        <v>0</v>
      </c>
      <c r="H191" s="2">
        <v>0</v>
      </c>
      <c r="I191" s="6">
        <v>0</v>
      </c>
      <c r="J191" s="6">
        <v>0</v>
      </c>
      <c r="K191" s="10">
        <v>0</v>
      </c>
      <c r="L191" s="14">
        <f t="shared" si="103"/>
        <v>0</v>
      </c>
      <c r="M191" s="2">
        <v>0</v>
      </c>
      <c r="N191" s="6">
        <v>0</v>
      </c>
      <c r="O191" s="6">
        <v>0</v>
      </c>
      <c r="P191" s="10">
        <v>0</v>
      </c>
      <c r="Q191" s="14">
        <f t="shared" si="104"/>
        <v>0</v>
      </c>
      <c r="R191" s="14">
        <f t="shared" si="105"/>
        <v>0</v>
      </c>
      <c r="S191" s="2">
        <v>0</v>
      </c>
      <c r="T191" s="6">
        <v>0</v>
      </c>
      <c r="U191" s="6">
        <v>0</v>
      </c>
      <c r="V191" s="10">
        <v>0</v>
      </c>
      <c r="W191" s="14">
        <f t="shared" si="106"/>
        <v>0</v>
      </c>
      <c r="X191" s="2">
        <v>0</v>
      </c>
      <c r="Y191" s="6">
        <v>0</v>
      </c>
      <c r="Z191" s="6">
        <v>0</v>
      </c>
      <c r="AA191" s="10">
        <v>0</v>
      </c>
      <c r="AB191" s="14">
        <f t="shared" si="107"/>
        <v>0</v>
      </c>
      <c r="AC191" s="2">
        <v>0</v>
      </c>
      <c r="AD191" s="6">
        <v>0</v>
      </c>
      <c r="AE191" s="6">
        <v>0</v>
      </c>
      <c r="AF191" s="10">
        <v>0</v>
      </c>
      <c r="AG191" s="14">
        <f t="shared" si="108"/>
        <v>0</v>
      </c>
      <c r="AH191" s="14">
        <f t="shared" si="109"/>
        <v>0</v>
      </c>
      <c r="AI191" s="2">
        <v>0</v>
      </c>
      <c r="AJ191" s="6">
        <v>0</v>
      </c>
      <c r="AK191" s="6">
        <v>0</v>
      </c>
      <c r="AL191" s="10">
        <v>0</v>
      </c>
      <c r="AM191" s="14">
        <f t="shared" si="110"/>
        <v>0</v>
      </c>
      <c r="AN191" s="2">
        <v>0</v>
      </c>
      <c r="AO191" s="6">
        <v>0</v>
      </c>
      <c r="AP191" s="6">
        <v>0</v>
      </c>
      <c r="AQ191" s="10">
        <v>0</v>
      </c>
      <c r="AR191" s="14">
        <f t="shared" si="111"/>
        <v>0</v>
      </c>
      <c r="AS191" s="2">
        <v>0</v>
      </c>
      <c r="AT191" s="6">
        <v>0</v>
      </c>
      <c r="AU191" s="6">
        <v>0</v>
      </c>
      <c r="AV191" s="10">
        <v>0</v>
      </c>
      <c r="AW191" s="14">
        <f t="shared" si="112"/>
        <v>0</v>
      </c>
      <c r="AX191" s="14">
        <f t="shared" si="113"/>
        <v>0</v>
      </c>
      <c r="AY191" s="2">
        <v>0</v>
      </c>
      <c r="AZ191" s="6">
        <v>0</v>
      </c>
      <c r="BA191" s="6">
        <v>0</v>
      </c>
      <c r="BB191" s="10">
        <v>0</v>
      </c>
      <c r="BC191" s="14">
        <f t="shared" si="114"/>
        <v>0</v>
      </c>
      <c r="BD191" s="2">
        <v>0</v>
      </c>
      <c r="BE191" s="6">
        <v>0</v>
      </c>
      <c r="BF191" s="6">
        <v>0</v>
      </c>
      <c r="BG191" s="10">
        <v>0</v>
      </c>
      <c r="BH191" s="14">
        <f t="shared" si="115"/>
        <v>0</v>
      </c>
      <c r="BI191" s="2">
        <v>0</v>
      </c>
      <c r="BJ191" s="6">
        <v>0</v>
      </c>
      <c r="BK191" s="6">
        <v>0</v>
      </c>
      <c r="BL191" s="10">
        <v>0</v>
      </c>
      <c r="BM191" s="14">
        <f t="shared" si="116"/>
        <v>0</v>
      </c>
      <c r="BN191" s="14">
        <f t="shared" si="117"/>
        <v>0</v>
      </c>
      <c r="BO191" s="18">
        <f t="shared" si="118"/>
        <v>0</v>
      </c>
    </row>
    <row r="192" spans="1:67" ht="15.45" thickTop="1" thickBot="1" x14ac:dyDescent="0.45">
      <c r="A192" s="21" t="s">
        <v>47</v>
      </c>
      <c r="B192" s="21" t="s">
        <v>8</v>
      </c>
      <c r="C192" s="2">
        <v>0</v>
      </c>
      <c r="D192" s="6">
        <v>0</v>
      </c>
      <c r="E192" s="6">
        <v>1</v>
      </c>
      <c r="F192" s="10">
        <v>0</v>
      </c>
      <c r="G192" s="14">
        <f t="shared" si="102"/>
        <v>1</v>
      </c>
      <c r="H192" s="2">
        <v>0</v>
      </c>
      <c r="I192" s="6">
        <v>0</v>
      </c>
      <c r="J192" s="6">
        <v>1</v>
      </c>
      <c r="K192" s="10">
        <v>0</v>
      </c>
      <c r="L192" s="14">
        <f t="shared" si="103"/>
        <v>1</v>
      </c>
      <c r="M192" s="2">
        <v>1</v>
      </c>
      <c r="N192" s="6">
        <v>0</v>
      </c>
      <c r="O192" s="6">
        <v>2</v>
      </c>
      <c r="P192" s="10">
        <v>0</v>
      </c>
      <c r="Q192" s="14">
        <f t="shared" si="104"/>
        <v>3</v>
      </c>
      <c r="R192" s="14">
        <f t="shared" si="105"/>
        <v>5</v>
      </c>
      <c r="S192" s="2">
        <v>0</v>
      </c>
      <c r="T192" s="6">
        <v>0</v>
      </c>
      <c r="U192" s="6">
        <v>0</v>
      </c>
      <c r="V192" s="10">
        <v>1</v>
      </c>
      <c r="W192" s="14">
        <f t="shared" si="106"/>
        <v>1</v>
      </c>
      <c r="X192" s="2">
        <v>0</v>
      </c>
      <c r="Y192" s="6">
        <v>1</v>
      </c>
      <c r="Z192" s="6">
        <v>0</v>
      </c>
      <c r="AA192" s="10">
        <v>1</v>
      </c>
      <c r="AB192" s="14">
        <f t="shared" si="107"/>
        <v>2</v>
      </c>
      <c r="AC192" s="2">
        <v>0</v>
      </c>
      <c r="AD192" s="6">
        <v>2</v>
      </c>
      <c r="AE192" s="6">
        <v>0</v>
      </c>
      <c r="AF192" s="10">
        <v>0</v>
      </c>
      <c r="AG192" s="14">
        <f t="shared" si="108"/>
        <v>2</v>
      </c>
      <c r="AH192" s="14">
        <f t="shared" si="109"/>
        <v>5</v>
      </c>
      <c r="AI192" s="2">
        <v>1</v>
      </c>
      <c r="AJ192" s="6">
        <v>0</v>
      </c>
      <c r="AK192" s="6">
        <v>0</v>
      </c>
      <c r="AL192" s="10">
        <v>0</v>
      </c>
      <c r="AM192" s="14">
        <f t="shared" si="110"/>
        <v>1</v>
      </c>
      <c r="AN192" s="2">
        <v>1</v>
      </c>
      <c r="AO192" s="6">
        <v>0</v>
      </c>
      <c r="AP192" s="6">
        <v>3</v>
      </c>
      <c r="AQ192" s="10">
        <v>0</v>
      </c>
      <c r="AR192" s="14">
        <f t="shared" si="111"/>
        <v>4</v>
      </c>
      <c r="AS192" s="2">
        <v>0</v>
      </c>
      <c r="AT192" s="6">
        <v>0</v>
      </c>
      <c r="AU192" s="6">
        <v>1</v>
      </c>
      <c r="AV192" s="10">
        <v>0</v>
      </c>
      <c r="AW192" s="14">
        <f t="shared" si="112"/>
        <v>1</v>
      </c>
      <c r="AX192" s="14">
        <f t="shared" si="113"/>
        <v>6</v>
      </c>
      <c r="AY192" s="2">
        <v>0</v>
      </c>
      <c r="AZ192" s="6">
        <v>1</v>
      </c>
      <c r="BA192" s="6">
        <v>1</v>
      </c>
      <c r="BB192" s="10">
        <v>2</v>
      </c>
      <c r="BC192" s="14">
        <f t="shared" si="114"/>
        <v>4</v>
      </c>
      <c r="BD192" s="2">
        <v>0</v>
      </c>
      <c r="BE192" s="6">
        <v>2</v>
      </c>
      <c r="BF192" s="6">
        <v>0</v>
      </c>
      <c r="BG192" s="10">
        <v>0</v>
      </c>
      <c r="BH192" s="14">
        <f t="shared" si="115"/>
        <v>2</v>
      </c>
      <c r="BI192" s="2">
        <v>3</v>
      </c>
      <c r="BJ192" s="6">
        <v>0</v>
      </c>
      <c r="BK192" s="6">
        <v>2</v>
      </c>
      <c r="BL192" s="10">
        <v>0</v>
      </c>
      <c r="BM192" s="14">
        <f t="shared" si="116"/>
        <v>5</v>
      </c>
      <c r="BN192" s="14">
        <f t="shared" si="117"/>
        <v>11</v>
      </c>
      <c r="BO192" s="18">
        <f t="shared" si="118"/>
        <v>27</v>
      </c>
    </row>
    <row r="193" spans="1:67" ht="15.45" thickTop="1" thickBot="1" x14ac:dyDescent="0.45">
      <c r="A193" s="21" t="s">
        <v>47</v>
      </c>
      <c r="B193" s="21" t="s">
        <v>9</v>
      </c>
      <c r="C193" s="2">
        <v>0</v>
      </c>
      <c r="D193" s="6">
        <v>0</v>
      </c>
      <c r="E193" s="6">
        <v>0</v>
      </c>
      <c r="F193" s="10">
        <v>0</v>
      </c>
      <c r="G193" s="14">
        <f t="shared" si="102"/>
        <v>0</v>
      </c>
      <c r="H193" s="2">
        <v>0</v>
      </c>
      <c r="I193" s="6">
        <v>1</v>
      </c>
      <c r="J193" s="6">
        <v>0</v>
      </c>
      <c r="K193" s="10">
        <v>0</v>
      </c>
      <c r="L193" s="14">
        <f t="shared" si="103"/>
        <v>1</v>
      </c>
      <c r="M193" s="2">
        <v>0</v>
      </c>
      <c r="N193" s="6">
        <v>0</v>
      </c>
      <c r="O193" s="6">
        <v>0</v>
      </c>
      <c r="P193" s="10">
        <v>0</v>
      </c>
      <c r="Q193" s="14">
        <f t="shared" si="104"/>
        <v>0</v>
      </c>
      <c r="R193" s="14">
        <f t="shared" si="105"/>
        <v>1</v>
      </c>
      <c r="S193" s="2">
        <v>0</v>
      </c>
      <c r="T193" s="6">
        <v>0</v>
      </c>
      <c r="U193" s="6">
        <v>0</v>
      </c>
      <c r="V193" s="10">
        <v>0</v>
      </c>
      <c r="W193" s="14">
        <f t="shared" si="106"/>
        <v>0</v>
      </c>
      <c r="X193" s="2">
        <v>0</v>
      </c>
      <c r="Y193" s="6">
        <v>0</v>
      </c>
      <c r="Z193" s="6">
        <v>0</v>
      </c>
      <c r="AA193" s="10">
        <v>0</v>
      </c>
      <c r="AB193" s="14">
        <f t="shared" si="107"/>
        <v>0</v>
      </c>
      <c r="AC193" s="2">
        <v>0</v>
      </c>
      <c r="AD193" s="6">
        <v>0</v>
      </c>
      <c r="AE193" s="6">
        <v>0</v>
      </c>
      <c r="AF193" s="10">
        <v>0</v>
      </c>
      <c r="AG193" s="14">
        <f t="shared" si="108"/>
        <v>0</v>
      </c>
      <c r="AH193" s="14">
        <f t="shared" si="109"/>
        <v>0</v>
      </c>
      <c r="AI193" s="2">
        <v>0</v>
      </c>
      <c r="AJ193" s="6">
        <v>0</v>
      </c>
      <c r="AK193" s="6">
        <v>0</v>
      </c>
      <c r="AL193" s="10">
        <v>0</v>
      </c>
      <c r="AM193" s="14">
        <f t="shared" si="110"/>
        <v>0</v>
      </c>
      <c r="AN193" s="2">
        <v>0</v>
      </c>
      <c r="AO193" s="6">
        <v>0</v>
      </c>
      <c r="AP193" s="6">
        <v>0</v>
      </c>
      <c r="AQ193" s="10">
        <v>0</v>
      </c>
      <c r="AR193" s="14">
        <f t="shared" si="111"/>
        <v>0</v>
      </c>
      <c r="AS193" s="2">
        <v>1</v>
      </c>
      <c r="AT193" s="6">
        <v>0</v>
      </c>
      <c r="AU193" s="6">
        <v>0</v>
      </c>
      <c r="AV193" s="10">
        <v>0</v>
      </c>
      <c r="AW193" s="14">
        <f t="shared" si="112"/>
        <v>1</v>
      </c>
      <c r="AX193" s="14">
        <f t="shared" si="113"/>
        <v>1</v>
      </c>
      <c r="AY193" s="2">
        <v>0</v>
      </c>
      <c r="AZ193" s="6">
        <v>0</v>
      </c>
      <c r="BA193" s="6">
        <v>0</v>
      </c>
      <c r="BB193" s="10">
        <v>0</v>
      </c>
      <c r="BC193" s="14">
        <f t="shared" si="114"/>
        <v>0</v>
      </c>
      <c r="BD193" s="2">
        <v>0</v>
      </c>
      <c r="BE193" s="6">
        <v>0</v>
      </c>
      <c r="BF193" s="6">
        <v>0</v>
      </c>
      <c r="BG193" s="10">
        <v>0</v>
      </c>
      <c r="BH193" s="14">
        <f t="shared" si="115"/>
        <v>0</v>
      </c>
      <c r="BI193" s="2">
        <v>0</v>
      </c>
      <c r="BJ193" s="6">
        <v>0</v>
      </c>
      <c r="BK193" s="6">
        <v>0</v>
      </c>
      <c r="BL193" s="10">
        <v>0</v>
      </c>
      <c r="BM193" s="14">
        <f t="shared" si="116"/>
        <v>0</v>
      </c>
      <c r="BN193" s="14">
        <f t="shared" si="117"/>
        <v>0</v>
      </c>
      <c r="BO193" s="18">
        <f t="shared" si="118"/>
        <v>2</v>
      </c>
    </row>
    <row r="194" spans="1:67" ht="15.45" thickTop="1" thickBot="1" x14ac:dyDescent="0.45">
      <c r="A194" s="21" t="s">
        <v>47</v>
      </c>
      <c r="B194" s="21" t="s">
        <v>10</v>
      </c>
      <c r="C194" s="3">
        <v>2</v>
      </c>
      <c r="D194" s="7">
        <v>0</v>
      </c>
      <c r="E194" s="7">
        <v>1</v>
      </c>
      <c r="F194" s="11">
        <v>4</v>
      </c>
      <c r="G194" s="15">
        <f t="shared" si="102"/>
        <v>7</v>
      </c>
      <c r="H194" s="3">
        <v>3</v>
      </c>
      <c r="I194" s="7">
        <v>4</v>
      </c>
      <c r="J194" s="7">
        <v>3</v>
      </c>
      <c r="K194" s="11">
        <v>7</v>
      </c>
      <c r="L194" s="15">
        <f t="shared" si="103"/>
        <v>17</v>
      </c>
      <c r="M194" s="3">
        <v>7</v>
      </c>
      <c r="N194" s="7">
        <v>1</v>
      </c>
      <c r="O194" s="7">
        <v>0</v>
      </c>
      <c r="P194" s="11">
        <v>1</v>
      </c>
      <c r="Q194" s="15">
        <f t="shared" si="104"/>
        <v>9</v>
      </c>
      <c r="R194" s="15">
        <f t="shared" si="105"/>
        <v>33</v>
      </c>
      <c r="S194" s="3">
        <v>0</v>
      </c>
      <c r="T194" s="7">
        <v>0</v>
      </c>
      <c r="U194" s="7">
        <v>0</v>
      </c>
      <c r="V194" s="11">
        <v>1</v>
      </c>
      <c r="W194" s="15">
        <f t="shared" si="106"/>
        <v>1</v>
      </c>
      <c r="X194" s="3">
        <v>1</v>
      </c>
      <c r="Y194" s="7">
        <v>1</v>
      </c>
      <c r="Z194" s="7">
        <v>0</v>
      </c>
      <c r="AA194" s="11">
        <v>1</v>
      </c>
      <c r="AB194" s="15">
        <f t="shared" si="107"/>
        <v>3</v>
      </c>
      <c r="AC194" s="3">
        <v>0</v>
      </c>
      <c r="AD194" s="7">
        <v>1</v>
      </c>
      <c r="AE194" s="7">
        <v>0</v>
      </c>
      <c r="AF194" s="11">
        <v>1</v>
      </c>
      <c r="AG194" s="15">
        <f t="shared" si="108"/>
        <v>2</v>
      </c>
      <c r="AH194" s="15">
        <f t="shared" si="109"/>
        <v>6</v>
      </c>
      <c r="AI194" s="3">
        <v>1</v>
      </c>
      <c r="AJ194" s="7">
        <v>0</v>
      </c>
      <c r="AK194" s="7">
        <v>0</v>
      </c>
      <c r="AL194" s="11">
        <v>0</v>
      </c>
      <c r="AM194" s="15">
        <f t="shared" si="110"/>
        <v>1</v>
      </c>
      <c r="AN194" s="3">
        <v>1</v>
      </c>
      <c r="AO194" s="7">
        <v>1</v>
      </c>
      <c r="AP194" s="7">
        <v>0</v>
      </c>
      <c r="AQ194" s="11">
        <v>1</v>
      </c>
      <c r="AR194" s="15">
        <f t="shared" si="111"/>
        <v>3</v>
      </c>
      <c r="AS194" s="3">
        <v>1</v>
      </c>
      <c r="AT194" s="7">
        <v>0</v>
      </c>
      <c r="AU194" s="7">
        <v>1</v>
      </c>
      <c r="AV194" s="11">
        <v>1</v>
      </c>
      <c r="AW194" s="15">
        <f t="shared" si="112"/>
        <v>3</v>
      </c>
      <c r="AX194" s="15">
        <f t="shared" si="113"/>
        <v>7</v>
      </c>
      <c r="AY194" s="3">
        <v>2</v>
      </c>
      <c r="AZ194" s="7">
        <v>1</v>
      </c>
      <c r="BA194" s="7">
        <v>0</v>
      </c>
      <c r="BB194" s="11">
        <v>1</v>
      </c>
      <c r="BC194" s="15">
        <f t="shared" si="114"/>
        <v>4</v>
      </c>
      <c r="BD194" s="3">
        <v>0</v>
      </c>
      <c r="BE194" s="7">
        <v>0</v>
      </c>
      <c r="BF194" s="7">
        <v>0</v>
      </c>
      <c r="BG194" s="11">
        <v>1</v>
      </c>
      <c r="BH194" s="15">
        <f t="shared" si="115"/>
        <v>1</v>
      </c>
      <c r="BI194" s="3">
        <v>1</v>
      </c>
      <c r="BJ194" s="7">
        <v>0</v>
      </c>
      <c r="BK194" s="7">
        <v>3</v>
      </c>
      <c r="BL194" s="11">
        <v>0</v>
      </c>
      <c r="BM194" s="15">
        <f t="shared" si="116"/>
        <v>4</v>
      </c>
      <c r="BN194" s="15">
        <f t="shared" si="117"/>
        <v>9</v>
      </c>
      <c r="BO194" s="19">
        <f t="shared" si="118"/>
        <v>55</v>
      </c>
    </row>
    <row r="195" spans="1:67" ht="15.45" thickTop="1" thickBot="1" x14ac:dyDescent="0.45">
      <c r="A195" s="21" t="s">
        <v>47</v>
      </c>
      <c r="B195" s="21" t="s">
        <v>11</v>
      </c>
      <c r="C195" s="4">
        <f>SUM(C184:C194)</f>
        <v>8</v>
      </c>
      <c r="D195" s="8">
        <f>SUM(D184:D194)</f>
        <v>4</v>
      </c>
      <c r="E195" s="8">
        <f>SUM(E184:E194)</f>
        <v>6</v>
      </c>
      <c r="F195" s="12">
        <f>SUM(F184:F194)</f>
        <v>11</v>
      </c>
      <c r="G195" s="16">
        <f t="shared" si="102"/>
        <v>29</v>
      </c>
      <c r="H195" s="4">
        <f>SUM(H184:H194)</f>
        <v>12</v>
      </c>
      <c r="I195" s="8">
        <f>SUM(I184:I194)</f>
        <v>12</v>
      </c>
      <c r="J195" s="8">
        <f>SUM(J184:J194)</f>
        <v>8</v>
      </c>
      <c r="K195" s="12">
        <f>SUM(K184:K194)</f>
        <v>8</v>
      </c>
      <c r="L195" s="16">
        <f t="shared" si="103"/>
        <v>40</v>
      </c>
      <c r="M195" s="4">
        <f>SUM(M184:M194)</f>
        <v>12</v>
      </c>
      <c r="N195" s="8">
        <f>SUM(N184:N194)</f>
        <v>5</v>
      </c>
      <c r="O195" s="8">
        <f>SUM(O184:O194)</f>
        <v>7</v>
      </c>
      <c r="P195" s="12">
        <f>SUM(P184:P194)</f>
        <v>7</v>
      </c>
      <c r="Q195" s="16">
        <f t="shared" si="104"/>
        <v>31</v>
      </c>
      <c r="R195" s="16">
        <f t="shared" si="105"/>
        <v>100</v>
      </c>
      <c r="S195" s="4">
        <f>SUM(S184:S194)</f>
        <v>6</v>
      </c>
      <c r="T195" s="8">
        <f>SUM(T184:T194)</f>
        <v>2</v>
      </c>
      <c r="U195" s="8">
        <f>SUM(U184:U194)</f>
        <v>3</v>
      </c>
      <c r="V195" s="12">
        <f>SUM(V184:V194)</f>
        <v>11</v>
      </c>
      <c r="W195" s="16">
        <f t="shared" si="106"/>
        <v>22</v>
      </c>
      <c r="X195" s="4">
        <f>SUM(X184:X194)</f>
        <v>11</v>
      </c>
      <c r="Y195" s="8">
        <f>SUM(Y184:Y194)</f>
        <v>5</v>
      </c>
      <c r="Z195" s="8">
        <f>SUM(Z184:Z194)</f>
        <v>2</v>
      </c>
      <c r="AA195" s="12">
        <f>SUM(AA184:AA194)</f>
        <v>9</v>
      </c>
      <c r="AB195" s="16">
        <f t="shared" si="107"/>
        <v>27</v>
      </c>
      <c r="AC195" s="4">
        <f>SUM(AC184:AC194)</f>
        <v>10</v>
      </c>
      <c r="AD195" s="8">
        <f>SUM(AD184:AD194)</f>
        <v>14</v>
      </c>
      <c r="AE195" s="8">
        <f>SUM(AE184:AE194)</f>
        <v>5</v>
      </c>
      <c r="AF195" s="12">
        <f>SUM(AF184:AF194)</f>
        <v>6</v>
      </c>
      <c r="AG195" s="16">
        <f t="shared" si="108"/>
        <v>35</v>
      </c>
      <c r="AH195" s="16">
        <f t="shared" si="109"/>
        <v>84</v>
      </c>
      <c r="AI195" s="4">
        <f>SUM(AI184:AI194)</f>
        <v>5</v>
      </c>
      <c r="AJ195" s="8">
        <f>SUM(AJ184:AJ194)</f>
        <v>14</v>
      </c>
      <c r="AK195" s="8">
        <f>SUM(AK184:AK194)</f>
        <v>7</v>
      </c>
      <c r="AL195" s="12">
        <f>SUM(AL184:AL194)</f>
        <v>6</v>
      </c>
      <c r="AM195" s="16">
        <f t="shared" si="110"/>
        <v>32</v>
      </c>
      <c r="AN195" s="4">
        <f>SUM(AN184:AN194)</f>
        <v>8</v>
      </c>
      <c r="AO195" s="8">
        <f>SUM(AO184:AO194)</f>
        <v>10</v>
      </c>
      <c r="AP195" s="8">
        <f>SUM(AP184:AP194)</f>
        <v>10</v>
      </c>
      <c r="AQ195" s="12">
        <f>SUM(AQ184:AQ194)</f>
        <v>4</v>
      </c>
      <c r="AR195" s="16">
        <f t="shared" si="111"/>
        <v>32</v>
      </c>
      <c r="AS195" s="4">
        <f>SUM(AS184:AS194)</f>
        <v>9</v>
      </c>
      <c r="AT195" s="8">
        <f>SUM(AT184:AT194)</f>
        <v>6</v>
      </c>
      <c r="AU195" s="8">
        <f>SUM(AU184:AU194)</f>
        <v>8</v>
      </c>
      <c r="AV195" s="12">
        <f>SUM(AV184:AV194)</f>
        <v>7</v>
      </c>
      <c r="AW195" s="16">
        <f t="shared" si="112"/>
        <v>30</v>
      </c>
      <c r="AX195" s="16">
        <f t="shared" si="113"/>
        <v>94</v>
      </c>
      <c r="AY195" s="4">
        <f>SUM(AY184:AY194)</f>
        <v>6</v>
      </c>
      <c r="AZ195" s="8">
        <f>SUM(AZ184:AZ194)</f>
        <v>6</v>
      </c>
      <c r="BA195" s="8">
        <f>SUM(BA184:BA194)</f>
        <v>10</v>
      </c>
      <c r="BB195" s="12">
        <f>SUM(BB184:BB194)</f>
        <v>10</v>
      </c>
      <c r="BC195" s="16">
        <f t="shared" si="114"/>
        <v>32</v>
      </c>
      <c r="BD195" s="4">
        <f>SUM(BD184:BD194)</f>
        <v>3</v>
      </c>
      <c r="BE195" s="8">
        <f>SUM(BE184:BE194)</f>
        <v>5</v>
      </c>
      <c r="BF195" s="8">
        <f>SUM(BF184:BF194)</f>
        <v>6</v>
      </c>
      <c r="BG195" s="12">
        <f>SUM(BG184:BG194)</f>
        <v>6</v>
      </c>
      <c r="BH195" s="16">
        <f t="shared" si="115"/>
        <v>20</v>
      </c>
      <c r="BI195" s="4">
        <f>SUM(BI184:BI194)</f>
        <v>9</v>
      </c>
      <c r="BJ195" s="8">
        <f>SUM(BJ184:BJ194)</f>
        <v>9</v>
      </c>
      <c r="BK195" s="8">
        <f>SUM(BK184:BK194)</f>
        <v>16</v>
      </c>
      <c r="BL195" s="12">
        <f>SUM(BL184:BL194)</f>
        <v>2</v>
      </c>
      <c r="BM195" s="16">
        <f t="shared" si="116"/>
        <v>36</v>
      </c>
      <c r="BN195" s="16">
        <f t="shared" si="117"/>
        <v>88</v>
      </c>
      <c r="BO195" s="20">
        <f t="shared" si="118"/>
        <v>366</v>
      </c>
    </row>
    <row r="196" spans="1:67" ht="15.45" thickTop="1" thickBot="1" x14ac:dyDescent="0.45">
      <c r="A196" s="21" t="s">
        <v>47</v>
      </c>
      <c r="B196" s="21" t="s">
        <v>12</v>
      </c>
      <c r="C196" s="4">
        <f>SUM(C184,C185,2.3*C186,2.3*C187,2.3*C188,2.3*C189,2*C190,2*C191,C192,0.4*C193,0.2*C194)</f>
        <v>9</v>
      </c>
      <c r="D196" s="8">
        <f>SUM(D184,D185,2.3*D186,2.3*D187,2.3*D188,2.3*D189,2*D190,2*D191,D192,0.4*D193,0.2*D194)</f>
        <v>5.3</v>
      </c>
      <c r="E196" s="8">
        <f>SUM(E184,E185,2.3*E186,2.3*E187,2.3*E188,2.3*E189,2*E190,2*E191,E192,0.4*E193,0.2*E194)</f>
        <v>5.2</v>
      </c>
      <c r="F196" s="12">
        <f>SUM(F184,F185,2.3*F186,2.3*F187,2.3*F188,2.3*F189,2*F190,2*F191,F192,0.4*F193,0.2*F194)</f>
        <v>9.1000000000000014</v>
      </c>
      <c r="G196" s="16">
        <f t="shared" si="102"/>
        <v>28.6</v>
      </c>
      <c r="H196" s="4">
        <f>SUM(H184,H185,2.3*H186,2.3*H187,2.3*H188,2.3*H189,2*H190,2*H191,H192,0.4*H193,0.2*H194)</f>
        <v>9.6</v>
      </c>
      <c r="I196" s="8">
        <f>SUM(I184,I185,2.3*I186,2.3*I187,2.3*I188,2.3*I189,2*I190,2*I191,I192,0.4*I193,0.2*I194)</f>
        <v>8.2000000000000011</v>
      </c>
      <c r="J196" s="8">
        <f>SUM(J184,J185,2.3*J186,2.3*J187,2.3*J188,2.3*J189,2*J190,2*J191,J192,0.4*J193,0.2*J194)</f>
        <v>5.6</v>
      </c>
      <c r="K196" s="12">
        <f>SUM(K184,K185,2.3*K186,2.3*K187,2.3*K188,2.3*K189,2*K190,2*K191,K192,0.4*K193,0.2*K194)</f>
        <v>2.4000000000000004</v>
      </c>
      <c r="L196" s="16">
        <f t="shared" si="103"/>
        <v>25.799999999999997</v>
      </c>
      <c r="M196" s="4">
        <f>SUM(M184,M185,2.3*M186,2.3*M187,2.3*M188,2.3*M189,2*M190,2*M191,M192,0.4*M193,0.2*M194)</f>
        <v>6.4</v>
      </c>
      <c r="N196" s="8">
        <f>SUM(N184,N185,2.3*N186,2.3*N187,2.3*N188,2.3*N189,2*N190,2*N191,N192,0.4*N193,0.2*N194)</f>
        <v>4.2</v>
      </c>
      <c r="O196" s="8">
        <f>SUM(O184,O185,2.3*O186,2.3*O187,2.3*O188,2.3*O189,2*O190,2*O191,O192,0.4*O193,0.2*O194)</f>
        <v>7</v>
      </c>
      <c r="P196" s="12">
        <f>SUM(P184,P185,2.3*P186,2.3*P187,2.3*P188,2.3*P189,2*P190,2*P191,P192,0.4*P193,0.2*P194)</f>
        <v>6.2</v>
      </c>
      <c r="Q196" s="16">
        <f t="shared" si="104"/>
        <v>23.8</v>
      </c>
      <c r="R196" s="16">
        <f t="shared" si="105"/>
        <v>78.2</v>
      </c>
      <c r="S196" s="4">
        <f>SUM(S184,S185,2.3*S186,2.3*S187,2.3*S188,2.3*S189,2*S190,2*S191,S192,0.4*S193,0.2*S194)</f>
        <v>7.3</v>
      </c>
      <c r="T196" s="8">
        <f>SUM(T184,T185,2.3*T186,2.3*T187,2.3*T188,2.3*T189,2*T190,2*T191,T192,0.4*T193,0.2*T194)</f>
        <v>2</v>
      </c>
      <c r="U196" s="8">
        <f>SUM(U184,U185,2.3*U186,2.3*U187,2.3*U188,2.3*U189,2*U190,2*U191,U192,0.4*U193,0.2*U194)</f>
        <v>3</v>
      </c>
      <c r="V196" s="12">
        <f>SUM(V184,V185,2.3*V186,2.3*V187,2.3*V188,2.3*V189,2*V190,2*V191,V192,0.4*V193,0.2*V194)</f>
        <v>10.199999999999999</v>
      </c>
      <c r="W196" s="16">
        <f t="shared" si="106"/>
        <v>22.5</v>
      </c>
      <c r="X196" s="4">
        <f>SUM(X184,X185,2.3*X186,2.3*X187,2.3*X188,2.3*X189,2*X190,2*X191,X192,0.4*X193,0.2*X194)</f>
        <v>10.199999999999999</v>
      </c>
      <c r="Y196" s="8">
        <f>SUM(Y184,Y185,2.3*Y186,2.3*Y187,2.3*Y188,2.3*Y189,2*Y190,2*Y191,Y192,0.4*Y193,0.2*Y194)</f>
        <v>4.2</v>
      </c>
      <c r="Z196" s="8">
        <f>SUM(Z184,Z185,2.3*Z186,2.3*Z187,2.3*Z188,2.3*Z189,2*Z190,2*Z191,Z192,0.4*Z193,0.2*Z194)</f>
        <v>2</v>
      </c>
      <c r="AA196" s="12">
        <f>SUM(AA184,AA185,2.3*AA186,2.3*AA187,2.3*AA188,2.3*AA189,2*AA190,2*AA191,AA192,0.4*AA193,0.2*AA194)</f>
        <v>8.1999999999999993</v>
      </c>
      <c r="AB196" s="16">
        <f t="shared" si="107"/>
        <v>24.599999999999998</v>
      </c>
      <c r="AC196" s="4">
        <f>SUM(AC184,AC185,2.3*AC186,2.3*AC187,2.3*AC188,2.3*AC189,2*AC190,2*AC191,AC192,0.4*AC193,0.2*AC194)</f>
        <v>11.3</v>
      </c>
      <c r="AD196" s="8">
        <f>SUM(AD184,AD185,2.3*AD186,2.3*AD187,2.3*AD188,2.3*AD189,2*AD190,2*AD191,AD192,0.4*AD193,0.2*AD194)</f>
        <v>13.2</v>
      </c>
      <c r="AE196" s="8">
        <f>SUM(AE184,AE185,2.3*AE186,2.3*AE187,2.3*AE188,2.3*AE189,2*AE190,2*AE191,AE192,0.4*AE193,0.2*AE194)</f>
        <v>5</v>
      </c>
      <c r="AF196" s="12">
        <f>SUM(AF184,AF185,2.3*AF186,2.3*AF187,2.3*AF188,2.3*AF189,2*AF190,2*AF191,AF192,0.4*AF193,0.2*AF194)</f>
        <v>5.2</v>
      </c>
      <c r="AG196" s="16">
        <f t="shared" si="108"/>
        <v>34.700000000000003</v>
      </c>
      <c r="AH196" s="16">
        <f t="shared" si="109"/>
        <v>81.8</v>
      </c>
      <c r="AI196" s="4">
        <f>SUM(AI184,AI185,2.3*AI186,2.3*AI187,2.3*AI188,2.3*AI189,2*AI190,2*AI191,AI192,0.4*AI193,0.2*AI194)</f>
        <v>4.2</v>
      </c>
      <c r="AJ196" s="8">
        <f>SUM(AJ184,AJ185,2.3*AJ186,2.3*AJ187,2.3*AJ188,2.3*AJ189,2*AJ190,2*AJ191,AJ192,0.4*AJ193,0.2*AJ194)</f>
        <v>15.3</v>
      </c>
      <c r="AK196" s="8">
        <f>SUM(AK184,AK185,2.3*AK186,2.3*AK187,2.3*AK188,2.3*AK189,2*AK190,2*AK191,AK192,0.4*AK193,0.2*AK194)</f>
        <v>7</v>
      </c>
      <c r="AL196" s="12">
        <f>SUM(AL184,AL185,2.3*AL186,2.3*AL187,2.3*AL188,2.3*AL189,2*AL190,2*AL191,AL192,0.4*AL193,0.2*AL194)</f>
        <v>6</v>
      </c>
      <c r="AM196" s="16">
        <f t="shared" si="110"/>
        <v>32.5</v>
      </c>
      <c r="AN196" s="4">
        <f>SUM(AN184,AN185,2.3*AN186,2.3*AN187,2.3*AN188,2.3*AN189,2*AN190,2*AN191,AN192,0.4*AN193,0.2*AN194)</f>
        <v>8.5</v>
      </c>
      <c r="AO196" s="8">
        <f>SUM(AO184,AO185,2.3*AO186,2.3*AO187,2.3*AO188,2.3*AO189,2*AO190,2*AO191,AO192,0.4*AO193,0.2*AO194)</f>
        <v>9.1999999999999993</v>
      </c>
      <c r="AP196" s="8">
        <f>SUM(AP184,AP185,2.3*AP186,2.3*AP187,2.3*AP188,2.3*AP189,2*AP190,2*AP191,AP192,0.4*AP193,0.2*AP194)</f>
        <v>10</v>
      </c>
      <c r="AQ196" s="12">
        <f>SUM(AQ184,AQ185,2.3*AQ186,2.3*AQ187,2.3*AQ188,2.3*AQ189,2*AQ190,2*AQ191,AQ192,0.4*AQ193,0.2*AQ194)</f>
        <v>3.2</v>
      </c>
      <c r="AR196" s="16">
        <f t="shared" si="111"/>
        <v>30.9</v>
      </c>
      <c r="AS196" s="4">
        <f>SUM(AS184,AS185,2.3*AS186,2.3*AS187,2.3*AS188,2.3*AS189,2*AS190,2*AS191,AS192,0.4*AS193,0.2*AS194)</f>
        <v>7.6000000000000005</v>
      </c>
      <c r="AT196" s="8">
        <f>SUM(AT184,AT185,2.3*AT186,2.3*AT187,2.3*AT188,2.3*AT189,2*AT190,2*AT191,AT192,0.4*AT193,0.2*AT194)</f>
        <v>6</v>
      </c>
      <c r="AU196" s="8">
        <f>SUM(AU184,AU185,2.3*AU186,2.3*AU187,2.3*AU188,2.3*AU189,2*AU190,2*AU191,AU192,0.4*AU193,0.2*AU194)</f>
        <v>7.2</v>
      </c>
      <c r="AV196" s="12">
        <f>SUM(AV184,AV185,2.3*AV186,2.3*AV187,2.3*AV188,2.3*AV189,2*AV190,2*AV191,AV192,0.4*AV193,0.2*AV194)</f>
        <v>6.2</v>
      </c>
      <c r="AW196" s="16">
        <f t="shared" si="112"/>
        <v>27</v>
      </c>
      <c r="AX196" s="16">
        <f t="shared" si="113"/>
        <v>90.4</v>
      </c>
      <c r="AY196" s="4">
        <f>SUM(AY184,AY185,2.3*AY186,2.3*AY187,2.3*AY188,2.3*AY189,2*AY190,2*AY191,AY192,0.4*AY193,0.2*AY194)</f>
        <v>4.4000000000000004</v>
      </c>
      <c r="AZ196" s="8">
        <f>SUM(AZ184,AZ185,2.3*AZ186,2.3*AZ187,2.3*AZ188,2.3*AZ189,2*AZ190,2*AZ191,AZ192,0.4*AZ193,0.2*AZ194)</f>
        <v>5.2</v>
      </c>
      <c r="BA196" s="8">
        <f>SUM(BA184,BA185,2.3*BA186,2.3*BA187,2.3*BA188,2.3*BA189,2*BA190,2*BA191,BA192,0.4*BA193,0.2*BA194)</f>
        <v>10</v>
      </c>
      <c r="BB196" s="12">
        <f>SUM(BB184,BB185,2.3*BB186,2.3*BB187,2.3*BB188,2.3*BB189,2*BB190,2*BB191,BB192,0.4*BB193,0.2*BB194)</f>
        <v>9.1999999999999993</v>
      </c>
      <c r="BC196" s="16">
        <f t="shared" si="114"/>
        <v>28.8</v>
      </c>
      <c r="BD196" s="4">
        <f>SUM(BD184,BD185,2.3*BD186,2.3*BD187,2.3*BD188,2.3*BD189,2*BD190,2*BD191,BD192,0.4*BD193,0.2*BD194)</f>
        <v>3</v>
      </c>
      <c r="BE196" s="8">
        <f>SUM(BE184,BE185,2.3*BE186,2.3*BE187,2.3*BE188,2.3*BE189,2*BE190,2*BE191,BE192,0.4*BE193,0.2*BE194)</f>
        <v>5</v>
      </c>
      <c r="BF196" s="8">
        <f>SUM(BF184,BF185,2.3*BF186,2.3*BF187,2.3*BF188,2.3*BF189,2*BF190,2*BF191,BF192,0.4*BF193,0.2*BF194)</f>
        <v>6</v>
      </c>
      <c r="BG196" s="12">
        <f>SUM(BG184,BG185,2.3*BG186,2.3*BG187,2.3*BG188,2.3*BG189,2*BG190,2*BG191,BG192,0.4*BG193,0.2*BG194)</f>
        <v>5.2</v>
      </c>
      <c r="BH196" s="16">
        <f t="shared" si="115"/>
        <v>19.2</v>
      </c>
      <c r="BI196" s="4">
        <f>SUM(BI184,BI185,2.3*BI186,2.3*BI187,2.3*BI188,2.3*BI189,2*BI190,2*BI191,BI192,0.4*BI193,0.2*BI194)</f>
        <v>8.1999999999999993</v>
      </c>
      <c r="BJ196" s="8">
        <f>SUM(BJ184,BJ185,2.3*BJ186,2.3*BJ187,2.3*BJ188,2.3*BJ189,2*BJ190,2*BJ191,BJ192,0.4*BJ193,0.2*BJ194)</f>
        <v>9</v>
      </c>
      <c r="BK196" s="8">
        <f>SUM(BK184,BK185,2.3*BK186,2.3*BK187,2.3*BK188,2.3*BK189,2*BK190,2*BK191,BK192,0.4*BK193,0.2*BK194)</f>
        <v>13.6</v>
      </c>
      <c r="BL196" s="12">
        <f>SUM(BL184,BL185,2.3*BL186,2.3*BL187,2.3*BL188,2.3*BL189,2*BL190,2*BL191,BL192,0.4*BL193,0.2*BL194)</f>
        <v>2</v>
      </c>
      <c r="BM196" s="16">
        <f t="shared" si="116"/>
        <v>32.799999999999997</v>
      </c>
      <c r="BN196" s="16">
        <f t="shared" si="117"/>
        <v>80.8</v>
      </c>
      <c r="BO196" s="20">
        <f t="shared" si="118"/>
        <v>331.2</v>
      </c>
    </row>
    <row r="197" spans="1:67" ht="15" thickTop="1" x14ac:dyDescent="0.4">
      <c r="B197" s="21"/>
    </row>
    <row r="198" spans="1:67" x14ac:dyDescent="0.4">
      <c r="B198" s="21"/>
    </row>
    <row r="199" spans="1:67" x14ac:dyDescent="0.4">
      <c r="B199" s="21"/>
    </row>
    <row r="200" spans="1:67" x14ac:dyDescent="0.4">
      <c r="B200" s="21"/>
    </row>
    <row r="201" spans="1:67" x14ac:dyDescent="0.4">
      <c r="B201" s="21"/>
    </row>
    <row r="202" spans="1:67" x14ac:dyDescent="0.4">
      <c r="B202" s="21"/>
    </row>
    <row r="203" spans="1:67" x14ac:dyDescent="0.4">
      <c r="B203" s="21"/>
    </row>
    <row r="204" spans="1:67" x14ac:dyDescent="0.4">
      <c r="B204" s="21"/>
    </row>
    <row r="205" spans="1:67" x14ac:dyDescent="0.4">
      <c r="B205" s="21"/>
    </row>
    <row r="206" spans="1:67" x14ac:dyDescent="0.4">
      <c r="B206" s="21"/>
    </row>
    <row r="207" spans="1:67" x14ac:dyDescent="0.4">
      <c r="B207" s="21"/>
    </row>
    <row r="208" spans="1:67" x14ac:dyDescent="0.4">
      <c r="B208" s="21"/>
    </row>
    <row r="209" spans="2:2" x14ac:dyDescent="0.4">
      <c r="B209" s="21"/>
    </row>
    <row r="210" spans="2:2" x14ac:dyDescent="0.4">
      <c r="B210" s="21"/>
    </row>
    <row r="211" spans="2:2" x14ac:dyDescent="0.4">
      <c r="B211" s="21"/>
    </row>
    <row r="212" spans="2:2" x14ac:dyDescent="0.4">
      <c r="B212" s="21"/>
    </row>
    <row r="213" spans="2:2" x14ac:dyDescent="0.4">
      <c r="B213" s="21"/>
    </row>
    <row r="214" spans="2:2" x14ac:dyDescent="0.4">
      <c r="B214" s="21"/>
    </row>
    <row r="215" spans="2:2" x14ac:dyDescent="0.4">
      <c r="B215" s="21"/>
    </row>
    <row r="216" spans="2:2" x14ac:dyDescent="0.4">
      <c r="B216" s="21"/>
    </row>
    <row r="217" spans="2:2" x14ac:dyDescent="0.4">
      <c r="B217" s="21"/>
    </row>
    <row r="218" spans="2:2" x14ac:dyDescent="0.4">
      <c r="B218" s="21"/>
    </row>
    <row r="219" spans="2:2" x14ac:dyDescent="0.4">
      <c r="B219" s="21"/>
    </row>
    <row r="220" spans="2:2" x14ac:dyDescent="0.4">
      <c r="B220" s="21"/>
    </row>
    <row r="221" spans="2:2" x14ac:dyDescent="0.4">
      <c r="B221" s="21"/>
    </row>
    <row r="222" spans="2:2" x14ac:dyDescent="0.4">
      <c r="B222" s="21"/>
    </row>
    <row r="223" spans="2:2" x14ac:dyDescent="0.4">
      <c r="B223" s="21"/>
    </row>
    <row r="224" spans="2:2" x14ac:dyDescent="0.4">
      <c r="B224" s="21"/>
    </row>
    <row r="225" spans="2:2" x14ac:dyDescent="0.4">
      <c r="B225" s="21"/>
    </row>
    <row r="226" spans="2:2" x14ac:dyDescent="0.4">
      <c r="B226" s="21"/>
    </row>
    <row r="227" spans="2:2" x14ac:dyDescent="0.4">
      <c r="B227" s="21"/>
    </row>
    <row r="228" spans="2:2" x14ac:dyDescent="0.4">
      <c r="B228" s="21"/>
    </row>
    <row r="229" spans="2:2" x14ac:dyDescent="0.4">
      <c r="B229" s="21"/>
    </row>
    <row r="230" spans="2:2" x14ac:dyDescent="0.4">
      <c r="B230" s="21"/>
    </row>
    <row r="231" spans="2:2" x14ac:dyDescent="0.4">
      <c r="B231" s="21"/>
    </row>
    <row r="232" spans="2:2" x14ac:dyDescent="0.4">
      <c r="B232" s="21"/>
    </row>
    <row r="233" spans="2:2" x14ac:dyDescent="0.4">
      <c r="B233" s="21"/>
    </row>
    <row r="234" spans="2:2" x14ac:dyDescent="0.4">
      <c r="B234" s="21"/>
    </row>
    <row r="235" spans="2:2" x14ac:dyDescent="0.4">
      <c r="B235" s="21"/>
    </row>
    <row r="236" spans="2:2" x14ac:dyDescent="0.4">
      <c r="B236" s="21"/>
    </row>
    <row r="237" spans="2:2" x14ac:dyDescent="0.4">
      <c r="B237" s="21"/>
    </row>
    <row r="238" spans="2:2" x14ac:dyDescent="0.4">
      <c r="B238" s="21"/>
    </row>
    <row r="239" spans="2:2" x14ac:dyDescent="0.4">
      <c r="B239" s="21"/>
    </row>
    <row r="240" spans="2:2" x14ac:dyDescent="0.4">
      <c r="B240" s="21"/>
    </row>
    <row r="241" spans="2:2" x14ac:dyDescent="0.4">
      <c r="B241" s="21"/>
    </row>
    <row r="242" spans="2:2" x14ac:dyDescent="0.4">
      <c r="B242" s="21"/>
    </row>
    <row r="243" spans="2:2" x14ac:dyDescent="0.4">
      <c r="B243" s="21"/>
    </row>
    <row r="244" spans="2:2" x14ac:dyDescent="0.4">
      <c r="B244" s="21"/>
    </row>
    <row r="245" spans="2:2" x14ac:dyDescent="0.4">
      <c r="B245" s="21"/>
    </row>
    <row r="246" spans="2:2" x14ac:dyDescent="0.4">
      <c r="B246" s="21"/>
    </row>
    <row r="247" spans="2:2" x14ac:dyDescent="0.4">
      <c r="B247" s="21"/>
    </row>
    <row r="248" spans="2:2" x14ac:dyDescent="0.4">
      <c r="B248" s="21"/>
    </row>
    <row r="249" spans="2:2" x14ac:dyDescent="0.4">
      <c r="B249" s="21"/>
    </row>
    <row r="250" spans="2:2" x14ac:dyDescent="0.4">
      <c r="B250" s="21"/>
    </row>
    <row r="251" spans="2:2" x14ac:dyDescent="0.4">
      <c r="B251" s="21"/>
    </row>
    <row r="252" spans="2:2" x14ac:dyDescent="0.4">
      <c r="B252" s="21"/>
    </row>
    <row r="253" spans="2:2" x14ac:dyDescent="0.4">
      <c r="B253" s="21"/>
    </row>
    <row r="254" spans="2:2" x14ac:dyDescent="0.4">
      <c r="B254" s="21"/>
    </row>
    <row r="255" spans="2:2" x14ac:dyDescent="0.4">
      <c r="B255" s="21"/>
    </row>
    <row r="256" spans="2:2" x14ac:dyDescent="0.4">
      <c r="B256" s="21"/>
    </row>
    <row r="257" spans="2:2" x14ac:dyDescent="0.4">
      <c r="B257" s="21"/>
    </row>
    <row r="258" spans="2:2" x14ac:dyDescent="0.4">
      <c r="B258" s="21"/>
    </row>
    <row r="259" spans="2:2" x14ac:dyDescent="0.4">
      <c r="B259" s="21"/>
    </row>
    <row r="260" spans="2:2" x14ac:dyDescent="0.4">
      <c r="B260" s="21"/>
    </row>
    <row r="261" spans="2:2" x14ac:dyDescent="0.4">
      <c r="B261" s="21"/>
    </row>
    <row r="262" spans="2:2" x14ac:dyDescent="0.4">
      <c r="B262" s="21"/>
    </row>
    <row r="263" spans="2:2" x14ac:dyDescent="0.4">
      <c r="B263" s="21"/>
    </row>
    <row r="264" spans="2:2" x14ac:dyDescent="0.4">
      <c r="B264" s="21"/>
    </row>
    <row r="265" spans="2:2" x14ac:dyDescent="0.4">
      <c r="B265" s="21"/>
    </row>
    <row r="266" spans="2:2" x14ac:dyDescent="0.4">
      <c r="B266" s="21"/>
    </row>
    <row r="267" spans="2:2" x14ac:dyDescent="0.4">
      <c r="B267" s="21"/>
    </row>
    <row r="268" spans="2:2" x14ac:dyDescent="0.4">
      <c r="B268" s="21"/>
    </row>
    <row r="269" spans="2:2" x14ac:dyDescent="0.4">
      <c r="B269" s="21"/>
    </row>
    <row r="270" spans="2:2" x14ac:dyDescent="0.4">
      <c r="B270" s="21"/>
    </row>
    <row r="271" spans="2:2" x14ac:dyDescent="0.4">
      <c r="B271" s="21"/>
    </row>
    <row r="272" spans="2:2" x14ac:dyDescent="0.4">
      <c r="B272" s="21"/>
    </row>
    <row r="273" spans="2:2" x14ac:dyDescent="0.4">
      <c r="B273" s="21"/>
    </row>
    <row r="274" spans="2:2" x14ac:dyDescent="0.4">
      <c r="B274" s="21"/>
    </row>
    <row r="275" spans="2:2" x14ac:dyDescent="0.4">
      <c r="B275" s="21"/>
    </row>
    <row r="276" spans="2:2" x14ac:dyDescent="0.4">
      <c r="B276" s="21"/>
    </row>
    <row r="277" spans="2:2" x14ac:dyDescent="0.4">
      <c r="B277" s="21"/>
    </row>
    <row r="278" spans="2:2" x14ac:dyDescent="0.4">
      <c r="B278" s="21"/>
    </row>
    <row r="279" spans="2:2" x14ac:dyDescent="0.4">
      <c r="B279" s="21"/>
    </row>
    <row r="280" spans="2:2" x14ac:dyDescent="0.4">
      <c r="B280" s="21"/>
    </row>
    <row r="281" spans="2:2" x14ac:dyDescent="0.4">
      <c r="B281" s="21"/>
    </row>
    <row r="282" spans="2:2" x14ac:dyDescent="0.4">
      <c r="B282" s="21"/>
    </row>
    <row r="283" spans="2:2" x14ac:dyDescent="0.4">
      <c r="B283" s="21"/>
    </row>
    <row r="284" spans="2:2" x14ac:dyDescent="0.4">
      <c r="B284" s="21"/>
    </row>
    <row r="285" spans="2:2" x14ac:dyDescent="0.4">
      <c r="B285" s="21"/>
    </row>
    <row r="286" spans="2:2" x14ac:dyDescent="0.4">
      <c r="B286" s="21"/>
    </row>
    <row r="287" spans="2:2" x14ac:dyDescent="0.4">
      <c r="B287" s="21"/>
    </row>
    <row r="288" spans="2:2" x14ac:dyDescent="0.4">
      <c r="B288" s="21"/>
    </row>
    <row r="289" spans="2:2" x14ac:dyDescent="0.4">
      <c r="B289" s="21"/>
    </row>
    <row r="290" spans="2:2" x14ac:dyDescent="0.4">
      <c r="B290" s="21"/>
    </row>
    <row r="291" spans="2:2" x14ac:dyDescent="0.4">
      <c r="B291" s="21"/>
    </row>
    <row r="292" spans="2:2" x14ac:dyDescent="0.4">
      <c r="B292" s="21"/>
    </row>
    <row r="293" spans="2:2" x14ac:dyDescent="0.4">
      <c r="B293" s="21"/>
    </row>
    <row r="294" spans="2:2" x14ac:dyDescent="0.4">
      <c r="B294" s="21"/>
    </row>
    <row r="295" spans="2:2" x14ac:dyDescent="0.4">
      <c r="B295" s="21"/>
    </row>
    <row r="296" spans="2:2" x14ac:dyDescent="0.4">
      <c r="B296" s="21"/>
    </row>
    <row r="297" spans="2:2" x14ac:dyDescent="0.4">
      <c r="B297" s="21"/>
    </row>
    <row r="298" spans="2:2" x14ac:dyDescent="0.4">
      <c r="B298" s="21"/>
    </row>
    <row r="299" spans="2:2" x14ac:dyDescent="0.4">
      <c r="B299" s="21"/>
    </row>
    <row r="300" spans="2:2" x14ac:dyDescent="0.4">
      <c r="B300" s="21"/>
    </row>
    <row r="301" spans="2:2" x14ac:dyDescent="0.4">
      <c r="B301" s="21"/>
    </row>
    <row r="302" spans="2:2" x14ac:dyDescent="0.4">
      <c r="B302" s="21"/>
    </row>
    <row r="303" spans="2:2" x14ac:dyDescent="0.4">
      <c r="B303" s="21"/>
    </row>
    <row r="304" spans="2:2" x14ac:dyDescent="0.4">
      <c r="B304" s="21"/>
    </row>
    <row r="305" spans="2:2" x14ac:dyDescent="0.4">
      <c r="B305" s="21"/>
    </row>
    <row r="306" spans="2:2" x14ac:dyDescent="0.4">
      <c r="B306" s="21"/>
    </row>
    <row r="307" spans="2:2" x14ac:dyDescent="0.4">
      <c r="B307" s="21"/>
    </row>
    <row r="308" spans="2:2" x14ac:dyDescent="0.4">
      <c r="B308" s="21"/>
    </row>
    <row r="309" spans="2:2" x14ac:dyDescent="0.4">
      <c r="B309" s="21"/>
    </row>
    <row r="310" spans="2:2" x14ac:dyDescent="0.4">
      <c r="B310" s="21"/>
    </row>
    <row r="311" spans="2:2" x14ac:dyDescent="0.4">
      <c r="B311" s="21"/>
    </row>
    <row r="312" spans="2:2" x14ac:dyDescent="0.4">
      <c r="B312" s="21"/>
    </row>
    <row r="313" spans="2:2" x14ac:dyDescent="0.4">
      <c r="B313" s="21"/>
    </row>
    <row r="314" spans="2:2" x14ac:dyDescent="0.4">
      <c r="B314" s="21"/>
    </row>
    <row r="315" spans="2:2" x14ac:dyDescent="0.4">
      <c r="B315" s="21"/>
    </row>
    <row r="316" spans="2:2" x14ac:dyDescent="0.4">
      <c r="B316" s="21"/>
    </row>
    <row r="317" spans="2:2" x14ac:dyDescent="0.4">
      <c r="B317" s="21"/>
    </row>
    <row r="318" spans="2:2" x14ac:dyDescent="0.4">
      <c r="B318" s="21"/>
    </row>
    <row r="319" spans="2:2" x14ac:dyDescent="0.4">
      <c r="B319" s="21"/>
    </row>
    <row r="320" spans="2:2" x14ac:dyDescent="0.4">
      <c r="B320" s="21"/>
    </row>
    <row r="321" spans="2:2" x14ac:dyDescent="0.4">
      <c r="B321" s="21"/>
    </row>
    <row r="322" spans="2:2" x14ac:dyDescent="0.4">
      <c r="B322" s="21"/>
    </row>
    <row r="323" spans="2:2" x14ac:dyDescent="0.4">
      <c r="B32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Halpin</dc:creator>
  <cp:lastModifiedBy>Rory Halpin</cp:lastModifiedBy>
  <dcterms:created xsi:type="dcterms:W3CDTF">2020-03-09T10:24:52Z</dcterms:created>
  <dcterms:modified xsi:type="dcterms:W3CDTF">2020-03-12T21:13:50Z</dcterms:modified>
</cp:coreProperties>
</file>