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L:\MSD\竞品比较\"/>
    </mc:Choice>
  </mc:AlternateContent>
  <xr:revisionPtr revIDLastSave="0" documentId="13_ncr:1_{1B74EF89-7FC5-4734-BC7E-B7B78AAE5B6A}" xr6:coauthVersionLast="47" xr6:coauthVersionMax="47" xr10:uidLastSave="{00000000-0000-0000-0000-000000000000}"/>
  <bookViews>
    <workbookView xWindow="22932" yWindow="-108" windowWidth="30936" windowHeight="17040" activeTab="2" xr2:uid="{00000000-000D-0000-FFFF-FFFF00000000}"/>
  </bookViews>
  <sheets>
    <sheet name="MainList" sheetId="5" r:id="rId1"/>
    <sheet name="主要参数对比" sheetId="12" r:id="rId2"/>
    <sheet name="参数明细" sheetId="1" r:id="rId3"/>
    <sheet name="BOM-SNC8600A-TypeC耳机头BOM" sheetId="6" r:id="rId4"/>
    <sheet name="Sheet5" sheetId="11" state="hidden" r:id="rId5"/>
    <sheet name="BOM-21988-TypeC耳机头"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23" i="6" l="1"/>
  <c r="G23" i="6"/>
  <c r="G30" i="4"/>
</calcChain>
</file>

<file path=xl/sharedStrings.xml><?xml version="1.0" encoding="utf-8"?>
<sst xmlns="http://schemas.openxmlformats.org/spreadsheetml/2006/main" count="847" uniqueCount="573">
  <si>
    <t>BT RF</t>
    <phoneticPr fontId="1" type="noConversion"/>
  </si>
  <si>
    <t>SAR-ADC</t>
    <phoneticPr fontId="1" type="noConversion"/>
  </si>
  <si>
    <t>PMU</t>
    <phoneticPr fontId="1" type="noConversion"/>
  </si>
  <si>
    <t>Capacity</t>
    <phoneticPr fontId="1" type="noConversion"/>
  </si>
  <si>
    <t>Core</t>
    <phoneticPr fontId="1" type="noConversion"/>
  </si>
  <si>
    <t>Frequency</t>
    <phoneticPr fontId="1" type="noConversion"/>
  </si>
  <si>
    <t>SRAM(on-chip)</t>
    <phoneticPr fontId="1" type="noConversion"/>
  </si>
  <si>
    <t>I-Cache</t>
    <phoneticPr fontId="1" type="noConversion"/>
  </si>
  <si>
    <t>D-Cache</t>
    <phoneticPr fontId="1" type="noConversion"/>
  </si>
  <si>
    <t>32KB</t>
    <phoneticPr fontId="1" type="noConversion"/>
  </si>
  <si>
    <t>eFuse</t>
    <phoneticPr fontId="1" type="noConversion"/>
  </si>
  <si>
    <t>S/PDIF</t>
    <phoneticPr fontId="1" type="noConversion"/>
  </si>
  <si>
    <t>3.3~5V</t>
    <phoneticPr fontId="1" type="noConversion"/>
  </si>
  <si>
    <t>Crystal</t>
    <phoneticPr fontId="1" type="noConversion"/>
  </si>
  <si>
    <t>PWM</t>
    <phoneticPr fontId="1" type="noConversion"/>
  </si>
  <si>
    <t>Timer</t>
    <phoneticPr fontId="1" type="noConversion"/>
  </si>
  <si>
    <t>GPIO</t>
    <phoneticPr fontId="1" type="noConversion"/>
  </si>
  <si>
    <t>I2C</t>
    <phoneticPr fontId="1" type="noConversion"/>
  </si>
  <si>
    <t>USB</t>
    <phoneticPr fontId="1" type="noConversion"/>
  </si>
  <si>
    <t>SPIM</t>
    <phoneticPr fontId="1" type="noConversion"/>
  </si>
  <si>
    <t>SPIS</t>
    <phoneticPr fontId="1" type="noConversion"/>
  </si>
  <si>
    <t>IR Decoder</t>
    <phoneticPr fontId="1" type="noConversion"/>
  </si>
  <si>
    <t>Peripheral</t>
    <phoneticPr fontId="1" type="noConversion"/>
  </si>
  <si>
    <t>Feature</t>
    <phoneticPr fontId="1" type="noConversion"/>
  </si>
  <si>
    <t>SNR</t>
    <phoneticPr fontId="1" type="noConversion"/>
  </si>
  <si>
    <t>Sample rate</t>
    <phoneticPr fontId="1" type="noConversion"/>
  </si>
  <si>
    <t xml:space="preserve">DMA </t>
    <phoneticPr fontId="1" type="noConversion"/>
  </si>
  <si>
    <t>Package</t>
    <phoneticPr fontId="1" type="noConversion"/>
  </si>
  <si>
    <t>SNC8600</t>
    <phoneticPr fontId="1" type="noConversion"/>
  </si>
  <si>
    <t>Items</t>
    <phoneticPr fontId="1" type="noConversion"/>
  </si>
  <si>
    <t>Details</t>
    <phoneticPr fontId="1" type="noConversion"/>
  </si>
  <si>
    <t>Num</t>
    <phoneticPr fontId="1" type="noConversion"/>
  </si>
  <si>
    <t xml:space="preserve">I2S </t>
    <phoneticPr fontId="1" type="noConversion"/>
  </si>
  <si>
    <t>Uart</t>
    <phoneticPr fontId="1" type="noConversion"/>
  </si>
  <si>
    <t>Audio ADC</t>
    <phoneticPr fontId="1" type="noConversion"/>
  </si>
  <si>
    <t>Audio DAC</t>
    <phoneticPr fontId="1" type="noConversion"/>
  </si>
  <si>
    <t>Impedance</t>
    <phoneticPr fontId="1" type="noConversion"/>
  </si>
  <si>
    <t>Sampling rate</t>
    <phoneticPr fontId="1" type="noConversion"/>
  </si>
  <si>
    <t>DRC</t>
    <phoneticPr fontId="1" type="noConversion"/>
  </si>
  <si>
    <t>Resolution</t>
    <phoneticPr fontId="1" type="noConversion"/>
  </si>
  <si>
    <t>Full Scale Output Level</t>
    <phoneticPr fontId="1" type="noConversion"/>
  </si>
  <si>
    <t>Dynamic Range</t>
    <phoneticPr fontId="1" type="noConversion"/>
  </si>
  <si>
    <t>Phase deviation</t>
    <phoneticPr fontId="1" type="noConversion"/>
  </si>
  <si>
    <t>Channel Separation</t>
    <phoneticPr fontId="1" type="noConversion"/>
  </si>
  <si>
    <t>THD+N</t>
    <phoneticPr fontId="1" type="noConversion"/>
  </si>
  <si>
    <t>Group Delay</t>
    <phoneticPr fontId="1" type="noConversion"/>
  </si>
  <si>
    <t>Input Resistance</t>
    <phoneticPr fontId="1" type="noConversion"/>
  </si>
  <si>
    <t>Full Scale Input Level</t>
    <phoneticPr fontId="1" type="noConversion"/>
  </si>
  <si>
    <t>PGA Gain Range</t>
    <phoneticPr fontId="1" type="noConversion"/>
  </si>
  <si>
    <t>0.75Vrms/2.12 Vpp @ Full Scale, Gain GID* = 0 dB, boost gain GIM* = 0 dB
0.75mVrms/0.212 Vpp @ Full Scale, Gain GID* = 0 dB, boost gain GIM* = 20 dB</t>
    <phoneticPr fontId="1" type="noConversion"/>
  </si>
  <si>
    <t>106dB @ A-weighted, 1 kHz sine wave, with activation of the SNR optimizer feature
93dB @ A-weighted, 1 kHz sine wave, gain GID* = 0 dB, boost gain GIM* = 0 dB, normal mode</t>
    <phoneticPr fontId="1" type="noConversion"/>
  </si>
  <si>
    <t>-2~24dB @ Boost gain GIM* when activated
-64~63dB @ Digital gain GID*</t>
    <phoneticPr fontId="1" type="noConversion"/>
  </si>
  <si>
    <t>Gain Step</t>
    <phoneticPr fontId="1" type="noConversion"/>
  </si>
  <si>
    <t>2dB @ GIM* @1kHz
1dB @ GID* @1kHz</t>
    <phoneticPr fontId="1" type="noConversion"/>
  </si>
  <si>
    <t>-90dB @ 1 kHz sine wave @ Full Scale on one channel, no signal on the other channel and gain GID* = 0 dB, boost gain GIM* = 0dB</t>
    <phoneticPr fontId="1" type="noConversion"/>
  </si>
  <si>
    <t>PSRR(电源抑制比)</t>
    <phoneticPr fontId="1" type="noConversion"/>
  </si>
  <si>
    <t>Input impedance 
(single-ended configuration)</t>
    <phoneticPr fontId="1" type="noConversion"/>
  </si>
  <si>
    <t>20pF @ Boost gain GIM* = 20dB, Includes 10 pF for ESD, bonding and package pins capacitances</t>
    <phoneticPr fontId="1" type="noConversion"/>
  </si>
  <si>
    <t>20pF @ Boost gain GIM* = 20 dB, Includes 10 pF for ESD, bonding and package pins capacitances</t>
    <phoneticPr fontId="1" type="noConversion"/>
  </si>
  <si>
    <t>0.99Vrms/2.8Vpp @ Full Scale, gain GOL/R = +0 dB, GODL/R = 0dB, 16 Ohms load
1.4Vrms/3.96Vpp @ Full Scale, gain GOL/R = +0 dB, GODL/R = 0dB, 32 Ohms load</t>
    <phoneticPr fontId="1" type="noConversion"/>
  </si>
  <si>
    <t>100dB @ A-weighted, 1 kHz sine wave @ Full Scale, gain GOL/R = +6 dB, GODL/R = 0 dB</t>
    <phoneticPr fontId="1" type="noConversion"/>
  </si>
  <si>
    <t>108.5dB @ A-weighted, 1 kHz sine wave @ Full Scale, gain GOL/R = [-10 +6] dB, GODL/R = 0 dB</t>
    <phoneticPr fontId="1" type="noConversion"/>
  </si>
  <si>
    <t>-103dB @ A-weighted with no signal, gain GOL/R = -10 dB, GODL/R = 0 dB, 16 Ohms load</t>
    <phoneticPr fontId="1" type="noConversion"/>
  </si>
  <si>
    <t>Idle Noise</t>
    <phoneticPr fontId="1" type="noConversion"/>
  </si>
  <si>
    <t>-70dB @ 1 kHz sine wave @ Full Scale -1 dB, gain GOL/R = -3 dB, GODL/R = 0 dB, 16 Ohms load
-85dB @ 1 kHz sine wave @ Full Scale -1 dB, gain GOL/R = +5 dB, GODL/R = 0 dB, 128 Ohms load</t>
    <phoneticPr fontId="1" type="noConversion"/>
  </si>
  <si>
    <t>90dB @ 100 mVpp 1 kHz sinewave is applied to AVD, input data is 0 and gain GID* = 0dB, boost gain GIM* = 0 dB</t>
    <phoneticPr fontId="1" type="noConversion"/>
  </si>
  <si>
    <t>Analog Gain</t>
    <phoneticPr fontId="1" type="noConversion"/>
  </si>
  <si>
    <t>-19~12dB @ Gain GOL/R</t>
    <phoneticPr fontId="1" type="noConversion"/>
  </si>
  <si>
    <t>Digital Gain</t>
    <phoneticPr fontId="1" type="noConversion"/>
  </si>
  <si>
    <t>-31~32dB @ Gain GODL/R</t>
    <phoneticPr fontId="1" type="noConversion"/>
  </si>
  <si>
    <t>1dB @ GOL/R, GODL/R @1 kHz</t>
    <phoneticPr fontId="1" type="noConversion"/>
  </si>
  <si>
    <t>≥16Ω</t>
    <phoneticPr fontId="1" type="noConversion"/>
  </si>
  <si>
    <t>16Bit/18Bit/20Bit/24Bit</t>
    <phoneticPr fontId="1" type="noConversion"/>
  </si>
  <si>
    <t>None</t>
    <phoneticPr fontId="1" type="noConversion"/>
  </si>
  <si>
    <t>24MHz/26MHz</t>
    <phoneticPr fontId="1" type="noConversion"/>
  </si>
  <si>
    <t>5V to 3.3v, 3.3v to 1.8v</t>
    <phoneticPr fontId="1" type="noConversion"/>
  </si>
  <si>
    <t>Max.16</t>
    <phoneticPr fontId="1" type="noConversion"/>
  </si>
  <si>
    <t>5-channel DMA</t>
    <phoneticPr fontId="1" type="noConversion"/>
  </si>
  <si>
    <t>16KB</t>
    <phoneticPr fontId="1" type="noConversion"/>
  </si>
  <si>
    <t>200MHz</t>
    <phoneticPr fontId="1" type="noConversion"/>
  </si>
  <si>
    <t>BGA80-6.2x4.5mm</t>
    <phoneticPr fontId="1" type="noConversion"/>
  </si>
  <si>
    <r>
      <t xml:space="preserve">12-bit SAR-ADC @ max. </t>
    </r>
    <r>
      <rPr>
        <sz val="11"/>
        <color rgb="FFFF0000"/>
        <rFont val="等线"/>
        <family val="3"/>
        <charset val="134"/>
        <scheme val="minor"/>
      </rPr>
      <t>500KHz</t>
    </r>
    <r>
      <rPr>
        <sz val="11"/>
        <color theme="1"/>
        <rFont val="等线"/>
        <family val="2"/>
        <scheme val="minor"/>
      </rPr>
      <t xml:space="preserve"> sampling rate</t>
    </r>
    <phoneticPr fontId="1" type="noConversion"/>
  </si>
  <si>
    <t>max.3Mbps, without flow control</t>
    <phoneticPr fontId="1" type="noConversion"/>
  </si>
  <si>
    <t>Both support slave and master mode</t>
    <phoneticPr fontId="1" type="noConversion"/>
  </si>
  <si>
    <t>Support 256bit OTP efuse</t>
    <phoneticPr fontId="1" type="noConversion"/>
  </si>
  <si>
    <t>Duplex, sampling rate 8K~192Kbps, max. 32bits, support slave or master mode</t>
    <phoneticPr fontId="1" type="noConversion"/>
  </si>
  <si>
    <t>Input impedance
 (differential configuration)</t>
    <phoneticPr fontId="1" type="noConversion"/>
  </si>
  <si>
    <t>SDIO</t>
    <phoneticPr fontId="1" type="noConversion"/>
  </si>
  <si>
    <r>
      <t>USB2.0, FS_</t>
    </r>
    <r>
      <rPr>
        <sz val="11"/>
        <rFont val="等线"/>
        <family val="3"/>
        <charset val="134"/>
        <scheme val="minor"/>
      </rPr>
      <t>Device</t>
    </r>
    <r>
      <rPr>
        <sz val="11"/>
        <color theme="1"/>
        <rFont val="等线"/>
        <family val="2"/>
        <scheme val="minor"/>
      </rPr>
      <t xml:space="preserve">, </t>
    </r>
    <r>
      <rPr>
        <sz val="11"/>
        <color rgb="FFFF0000"/>
        <rFont val="等线"/>
        <family val="3"/>
        <charset val="134"/>
        <scheme val="minor"/>
      </rPr>
      <t>？</t>
    </r>
    <r>
      <rPr>
        <sz val="11"/>
        <color theme="1"/>
        <rFont val="等线"/>
        <family val="2"/>
        <scheme val="minor"/>
      </rPr>
      <t>endpoints</t>
    </r>
    <phoneticPr fontId="1" type="noConversion"/>
  </si>
  <si>
    <r>
      <t xml:space="preserve">8KHz / 11.025KHz / 12KHz / 16KHz / 22.05KHz / 24KHz / 32KHz / 44.1KHz/ 48KHz </t>
    </r>
    <r>
      <rPr>
        <sz val="11"/>
        <color rgb="FFFF0000"/>
        <rFont val="等线"/>
        <family val="3"/>
        <charset val="134"/>
        <scheme val="minor"/>
      </rPr>
      <t>/ 88.2KHz / 96KHz / 176.4KHz / 192KHz</t>
    </r>
    <phoneticPr fontId="1" type="noConversion"/>
  </si>
  <si>
    <t>Microphone</t>
    <phoneticPr fontId="1" type="noConversion"/>
  </si>
  <si>
    <t>Support up to 10 digital microphones or 2 analog +8 digital microphone with AGC</t>
    <phoneticPr fontId="1" type="noConversion"/>
  </si>
  <si>
    <r>
      <t>-79dB</t>
    </r>
    <r>
      <rPr>
        <sz val="11"/>
        <color rgb="FFFF0000"/>
        <rFont val="等线"/>
        <family val="3"/>
        <charset val="134"/>
        <scheme val="minor"/>
      </rPr>
      <t>(-88dB?)</t>
    </r>
    <r>
      <rPr>
        <sz val="11"/>
        <color theme="1"/>
        <rFont val="等线"/>
        <family val="2"/>
        <scheme val="minor"/>
      </rPr>
      <t xml:space="preserve"> @ 1 kHz sine wave @ Full Scale -3 dB and gain GID* = 0 dB, boost gain GIM* = 0dB,  normal mode and low power mode</t>
    </r>
    <phoneticPr fontId="1" type="noConversion"/>
  </si>
  <si>
    <r>
      <rPr>
        <sz val="11"/>
        <color rgb="FFFF0000"/>
        <rFont val="等线"/>
        <family val="3"/>
        <charset val="134"/>
        <scheme val="minor"/>
      </rPr>
      <t>106dB</t>
    </r>
    <r>
      <rPr>
        <sz val="11"/>
        <color theme="1"/>
        <rFont val="等线"/>
        <family val="2"/>
        <scheme val="minor"/>
      </rPr>
      <t xml:space="preserve"> @ A-weighted, 1 kHz sine wave, normal mode
103.5dB @ A-weighted, 1 kHz sine wave, low power mode</t>
    </r>
    <phoneticPr fontId="1" type="noConversion"/>
  </si>
  <si>
    <t>CX21988</t>
    <phoneticPr fontId="1" type="noConversion"/>
  </si>
  <si>
    <t xml:space="preserve">CX31993 </t>
    <phoneticPr fontId="1" type="noConversion"/>
  </si>
  <si>
    <t>麦克风阵列</t>
    <phoneticPr fontId="1" type="noConversion"/>
  </si>
  <si>
    <t>CX20924</t>
  </si>
  <si>
    <t>CX22721</t>
  </si>
  <si>
    <t>TypeC系列</t>
    <phoneticPr fontId="1" type="noConversion"/>
  </si>
  <si>
    <t>Cadence HiFi3 DSP 32Bit RISC</t>
    <phoneticPr fontId="1" type="noConversion"/>
  </si>
  <si>
    <t>ARM® Cortex® M0+ controller</t>
    <phoneticPr fontId="1" type="noConversion"/>
  </si>
  <si>
    <t>120 dB</t>
    <phoneticPr fontId="1" type="noConversion"/>
  </si>
  <si>
    <t>96 KB</t>
    <phoneticPr fontId="1" type="noConversion"/>
  </si>
  <si>
    <t>iRAM 256KB, dRAM 256KB</t>
    <phoneticPr fontId="1" type="noConversion"/>
  </si>
  <si>
    <t>Power supply</t>
    <phoneticPr fontId="1" type="noConversion"/>
  </si>
  <si>
    <t>Flash(Internal, Byte)</t>
    <phoneticPr fontId="1" type="noConversion"/>
  </si>
  <si>
    <t>1MB</t>
    <phoneticPr fontId="1" type="noConversion"/>
  </si>
  <si>
    <t>256 KB</t>
    <phoneticPr fontId="1" type="noConversion"/>
  </si>
  <si>
    <t>2.85V–5.5V</t>
    <phoneticPr fontId="1" type="noConversion"/>
  </si>
  <si>
    <t>49-pin, 2.610 x 4.135 mm eWLB.</t>
    <phoneticPr fontId="1" type="noConversion"/>
  </si>
  <si>
    <t>3.3v,1.9v, 1.8v, 1.1v, 1.0v</t>
    <phoneticPr fontId="1" type="noConversion"/>
  </si>
  <si>
    <t>16-bit/24-bit</t>
    <phoneticPr fontId="1" type="noConversion"/>
  </si>
  <si>
    <t>8 kHz, 16 kHz, 24 kHz, 32 kHz, 44.1 kHz, 48 kHz, and 96 kHz</t>
    <phoneticPr fontId="1" type="noConversion"/>
  </si>
  <si>
    <t>0.5 dB steps</t>
    <phoneticPr fontId="1" type="noConversion"/>
  </si>
  <si>
    <t>Digital gain = –69 dB to 24 dB</t>
    <phoneticPr fontId="1" type="noConversion"/>
  </si>
  <si>
    <t>90dB @ 100 mVpp 1 kHz is applied to AVD, input data is 0 and gain GOL/R = 0 dB, GODL/R = 0 dB, 10kOhms load</t>
    <phoneticPr fontId="1" type="noConversion"/>
  </si>
  <si>
    <t>0.01 Degrees @ 0dBFS, 997 Hz source signal,32Ω load, 24-bit, 48 kHz</t>
    <phoneticPr fontId="1" type="noConversion"/>
  </si>
  <si>
    <t>1Vrms @ 0dB Gain Setting,32Ω load, 24-bit, 48 kHz</t>
    <phoneticPr fontId="1" type="noConversion"/>
  </si>
  <si>
    <t>crystal-free</t>
    <phoneticPr fontId="1" type="noConversion"/>
  </si>
  <si>
    <t xml:space="preserve">0 dB–36 dB </t>
    <phoneticPr fontId="1" type="noConversion"/>
  </si>
  <si>
    <t>3 dB steps</t>
    <phoneticPr fontId="1" type="noConversion"/>
  </si>
  <si>
    <t>16/32/10KΩ loads</t>
    <phoneticPr fontId="1" type="noConversion"/>
  </si>
  <si>
    <t>86 dB @32/10 KΩ loads</t>
    <phoneticPr fontId="1" type="noConversion"/>
  </si>
  <si>
    <t>DRC on playback path</t>
    <phoneticPr fontId="1" type="noConversion"/>
  </si>
  <si>
    <t>EQ</t>
    <phoneticPr fontId="1" type="noConversion"/>
  </si>
  <si>
    <t>5-band digital equalizer for playback/recording</t>
    <phoneticPr fontId="1" type="noConversion"/>
  </si>
  <si>
    <t>8-band hardware equalizer for playback/recording; Extend more through software method</t>
    <phoneticPr fontId="1" type="noConversion"/>
  </si>
  <si>
    <t>46-pin, 3.09 mm x 3.09 mm WLCSP</t>
    <phoneticPr fontId="1" type="noConversion"/>
  </si>
  <si>
    <t>8KB OTP memory</t>
    <phoneticPr fontId="1" type="noConversion"/>
  </si>
  <si>
    <t>3.3v,1.8v</t>
    <phoneticPr fontId="1" type="noConversion"/>
  </si>
  <si>
    <t>Skype and USB 2.0-compliant high-speed and full-speed device; Supports Power Delivery (PD)</t>
    <phoneticPr fontId="1" type="noConversion"/>
  </si>
  <si>
    <t>2-band digital equalizer for recording</t>
    <phoneticPr fontId="1" type="noConversion"/>
  </si>
  <si>
    <t>5-band digital equalizer for playback</t>
    <phoneticPr fontId="1" type="noConversion"/>
  </si>
  <si>
    <t>BOM Cost</t>
    <phoneticPr fontId="1" type="noConversion"/>
  </si>
  <si>
    <t>支持OMTP和CTIA自动切换</t>
    <phoneticPr fontId="1" type="noConversion"/>
  </si>
  <si>
    <t>Type-c 接头</t>
  </si>
  <si>
    <t>PCB</t>
  </si>
  <si>
    <t>FB1</t>
  </si>
  <si>
    <t>U1</t>
  </si>
  <si>
    <t>U2</t>
  </si>
  <si>
    <t>D1 D2</t>
  </si>
  <si>
    <t>D3</t>
  </si>
  <si>
    <t>C15 C8 C5 C2 C12</t>
  </si>
  <si>
    <t>C9 C11 C16 C1 C14 C7 C22 C6 C3 C13 C18</t>
  </si>
  <si>
    <t>C4</t>
  </si>
  <si>
    <t>C19 C10</t>
  </si>
  <si>
    <t>C17</t>
  </si>
  <si>
    <t>C25</t>
  </si>
  <si>
    <t>R10 R13</t>
  </si>
  <si>
    <t>R1 R2</t>
  </si>
  <si>
    <t>R6</t>
  </si>
  <si>
    <t>R8</t>
  </si>
  <si>
    <t>R9</t>
  </si>
  <si>
    <t>R7</t>
  </si>
  <si>
    <t>D4 D5 D6</t>
  </si>
  <si>
    <t>FB5</t>
  </si>
  <si>
    <t>C26</t>
  </si>
  <si>
    <t>C27 C21 C24</t>
  </si>
  <si>
    <t>R15</t>
  </si>
  <si>
    <t>R11 R12</t>
  </si>
  <si>
    <t>R4</t>
  </si>
  <si>
    <t>R5</t>
  </si>
  <si>
    <t>UC17</t>
  </si>
  <si>
    <t>RK003A-FR4-0.7T 绿油无卤1oZ*</t>
  </si>
  <si>
    <t>BK1005HW601-T</t>
  </si>
  <si>
    <t>CX21988</t>
  </si>
  <si>
    <t>5v 瑞群TVS</t>
  </si>
  <si>
    <t>2.2Uf ;X5R;10V;20%/0402</t>
  </si>
  <si>
    <t>0.1Uf ;X5R;10V;10%/0201</t>
  </si>
  <si>
    <t>4.7uF ;X5R;10V;20%/0402</t>
  </si>
  <si>
    <t>10Uf ;X5R;10V;20%/0402</t>
  </si>
  <si>
    <t>1Uf ;X5R;10V;10%/0402</t>
  </si>
  <si>
    <t>2.2Uf ;X5R;6.3V;20%/0201</t>
  </si>
  <si>
    <t>3.3R ;1/20W;1%/0402</t>
  </si>
  <si>
    <t>22R ;1/20W;1%/0201</t>
  </si>
  <si>
    <t>5.1K ;1/16W;1%/0402</t>
  </si>
  <si>
    <t>5.1K ;1/20W;1%/0201</t>
  </si>
  <si>
    <t>39.2K ;1/20W;1%/0201</t>
  </si>
  <si>
    <t>100K;1/20W;5%/0201</t>
  </si>
  <si>
    <t>3.3V 瑞群TVS</t>
  </si>
  <si>
    <t>BLM03HD102SN1D 或太诱</t>
  </si>
  <si>
    <t>680P ;NPO;50V;10%/0201</t>
  </si>
  <si>
    <t>33P;NPO;50V;10%/0201</t>
  </si>
  <si>
    <t>100R;1/20W;5%/0201</t>
  </si>
  <si>
    <t>4.7K;1/20W;5%/0201</t>
  </si>
  <si>
    <t>80.6K;1/20W;1%/0201</t>
  </si>
  <si>
    <t>130K;1/20W;1%/0201</t>
  </si>
  <si>
    <t>-</t>
  </si>
  <si>
    <t>WLCSP-46</t>
  </si>
  <si>
    <t>TDFN8</t>
  </si>
  <si>
    <t>DFN1006DN</t>
  </si>
  <si>
    <t>厚0.65-0.7mm</t>
  </si>
  <si>
    <t>注意工作电压</t>
  </si>
  <si>
    <t>No.</t>
    <phoneticPr fontId="1" type="noConversion"/>
  </si>
  <si>
    <t>器件编号</t>
    <phoneticPr fontId="1" type="noConversion"/>
  </si>
  <si>
    <t>规格</t>
    <phoneticPr fontId="1" type="noConversion"/>
  </si>
  <si>
    <t>封装</t>
    <phoneticPr fontId="1" type="noConversion"/>
  </si>
  <si>
    <t>数量</t>
    <phoneticPr fontId="1" type="noConversion"/>
  </si>
  <si>
    <t>备注</t>
    <phoneticPr fontId="1" type="noConversion"/>
  </si>
  <si>
    <r>
      <t xml:space="preserve">Standard USB playback sample rate support of 8 kHz to </t>
    </r>
    <r>
      <rPr>
        <b/>
        <sz val="11"/>
        <color rgb="FFFF0000"/>
        <rFont val="等线"/>
        <family val="3"/>
        <charset val="134"/>
        <scheme val="minor"/>
      </rPr>
      <t>384</t>
    </r>
    <r>
      <rPr>
        <sz val="11"/>
        <color theme="1"/>
        <rFont val="等线"/>
        <family val="2"/>
        <scheme val="minor"/>
      </rPr>
      <t>kHz</t>
    </r>
    <phoneticPr fontId="1" type="noConversion"/>
  </si>
  <si>
    <t>Comment</t>
  </si>
  <si>
    <t>Description</t>
  </si>
  <si>
    <t>Designator</t>
  </si>
  <si>
    <t>Footprint</t>
  </si>
  <si>
    <t>LibRef</t>
  </si>
  <si>
    <t>Quantity</t>
  </si>
  <si>
    <t>10uF/10V</t>
  </si>
  <si>
    <t>Capacitor (Semiconductor SIM Model)</t>
  </si>
  <si>
    <t>0402</t>
  </si>
  <si>
    <t>Cap Semi</t>
  </si>
  <si>
    <t>1uF/10V</t>
  </si>
  <si>
    <t>100nF/10V</t>
  </si>
  <si>
    <t>0201</t>
  </si>
  <si>
    <t>120pF/50V</t>
  </si>
  <si>
    <t>12pF/50V</t>
  </si>
  <si>
    <t>4.7uF/10V</t>
  </si>
  <si>
    <t>330nF/10V</t>
  </si>
  <si>
    <t>ESDAVLC8-1BU2</t>
  </si>
  <si>
    <t/>
  </si>
  <si>
    <t>ESD</t>
  </si>
  <si>
    <t>TYPEC</t>
  </si>
  <si>
    <t>J1</t>
  </si>
  <si>
    <t>BK0603HR121-T</t>
  </si>
  <si>
    <t>Resistor</t>
  </si>
  <si>
    <t>Res2</t>
  </si>
  <si>
    <t>BLM03HG102SN1D</t>
  </si>
  <si>
    <t>Inductor</t>
  </si>
  <si>
    <t>LQM21PN3R3NG0</t>
  </si>
  <si>
    <t>L0805</t>
  </si>
  <si>
    <t>5.1K/5%</t>
  </si>
  <si>
    <t>R1</t>
  </si>
  <si>
    <t>1M/5%</t>
  </si>
  <si>
    <t>R3</t>
  </si>
  <si>
    <t>10k/5%</t>
  </si>
  <si>
    <t>2.2K/5%</t>
  </si>
  <si>
    <t>SNC8600A</t>
  </si>
  <si>
    <t>BGA63C50P9X7_500X350X100</t>
  </si>
  <si>
    <t>Y1</t>
  </si>
  <si>
    <t>SF1612</t>
  </si>
  <si>
    <t>24LC64 瑞群</t>
    <phoneticPr fontId="1" type="noConversion"/>
  </si>
  <si>
    <t>6V-8V 瑞群TVS</t>
    <phoneticPr fontId="1" type="noConversion"/>
  </si>
  <si>
    <t>CX21888</t>
    <phoneticPr fontId="1" type="noConversion"/>
  </si>
  <si>
    <t>8 kHz, 16 kHz, 24 kHz, 32 kHz, 44.1 kHz, 48 kHz,</t>
    <phoneticPr fontId="1" type="noConversion"/>
  </si>
  <si>
    <t>3.0V or 5.5V</t>
    <phoneticPr fontId="1" type="noConversion"/>
  </si>
  <si>
    <t>USB playback sample rate support of 8KHz / 11.025KHz / 12KHz / 16KHz / 22.05KHz / 24KHz / 32KHz / 44.1KHz/ 48KHz / 88.2KHz / 96KHz / 176.4KHz / 192KHz</t>
    <phoneticPr fontId="1" type="noConversion"/>
  </si>
  <si>
    <t>8KHz / 16KHz / 22.05KHz / 24KHz / 32KHz / 44.1KHz / 48KHz / 96KHz / 192KHz
192 kHz at 16-bit or 96 kHz at 24-bit</t>
    <phoneticPr fontId="1" type="noConversion"/>
  </si>
  <si>
    <t>物料总价(不包含主控、PCB)</t>
    <phoneticPr fontId="1" type="noConversion"/>
  </si>
  <si>
    <t>物料种类</t>
    <phoneticPr fontId="1" type="noConversion"/>
  </si>
  <si>
    <t>物料总数</t>
    <phoneticPr fontId="1" type="noConversion"/>
  </si>
  <si>
    <t>单价</t>
  </si>
  <si>
    <t>合计</t>
  </si>
  <si>
    <t>品牌</t>
  </si>
  <si>
    <t>C1, C32, C34, C44, C58</t>
  </si>
  <si>
    <t>国巨</t>
  </si>
  <si>
    <t>C5, C8</t>
  </si>
  <si>
    <t>村田</t>
  </si>
  <si>
    <t>C7</t>
  </si>
  <si>
    <t>C9, C66</t>
  </si>
  <si>
    <t>C24</t>
  </si>
  <si>
    <t>4.7uF/6.3V</t>
  </si>
  <si>
    <t>C29, C30</t>
  </si>
  <si>
    <t>C31, C65</t>
  </si>
  <si>
    <t>C41, C42</t>
  </si>
  <si>
    <t>ESD1, ESD2, ESD6, ESD7, ESD8, ESD9, ESD10, ESD11</t>
  </si>
  <si>
    <t>意法</t>
  </si>
  <si>
    <t>02M-16KAC21B8S</t>
  </si>
  <si>
    <t>L1, L2, L3, L4, L5</t>
  </si>
  <si>
    <t>太诱</t>
  </si>
  <si>
    <t>L8</t>
  </si>
  <si>
    <t>L10, L11</t>
  </si>
  <si>
    <t>(10k/5%)NC</t>
  </si>
  <si>
    <t>R2, R6</t>
  </si>
  <si>
    <t>R25</t>
  </si>
  <si>
    <t>SF-1612-24MHz</t>
  </si>
  <si>
    <t>海德频率（12PF)</t>
  </si>
  <si>
    <t>2 A +
8 D
/ 10D</t>
    <phoneticPr fontId="1" type="noConversion"/>
  </si>
  <si>
    <t>Stereo record path supports a single-ended microphone input</t>
    <phoneticPr fontId="1" type="noConversion"/>
  </si>
  <si>
    <t>其他功能</t>
    <phoneticPr fontId="1" type="noConversion"/>
  </si>
  <si>
    <t>支持</t>
    <phoneticPr fontId="1" type="noConversion"/>
  </si>
  <si>
    <t>Breif</t>
    <phoneticPr fontId="1" type="noConversion"/>
  </si>
  <si>
    <t>USB 2.0 Full Speed (FS)</t>
    <phoneticPr fontId="1" type="noConversion"/>
  </si>
  <si>
    <t>32Ω</t>
    <phoneticPr fontId="1" type="noConversion"/>
  </si>
  <si>
    <t>Input/Line in</t>
    <phoneticPr fontId="1" type="noConversion"/>
  </si>
  <si>
    <t>Mono microphone input for DMIC or differential Amic/ supporting up to 2 microphones on single line.</t>
    <phoneticPr fontId="1" type="noConversion"/>
  </si>
  <si>
    <t>Supports line in/Amic for single-end or differential input</t>
    <phoneticPr fontId="1" type="noConversion"/>
  </si>
  <si>
    <t>THD</t>
    <phoneticPr fontId="1" type="noConversion"/>
  </si>
  <si>
    <t>Output</t>
    <phoneticPr fontId="1" type="noConversion"/>
  </si>
  <si>
    <t>ANC</t>
    <phoneticPr fontId="1" type="noConversion"/>
  </si>
  <si>
    <t>AEC</t>
    <phoneticPr fontId="1" type="noConversion"/>
  </si>
  <si>
    <t>504 KB</t>
    <phoneticPr fontId="1" type="noConversion"/>
  </si>
  <si>
    <t>声音唤醒(WoV)</t>
    <phoneticPr fontId="1" type="noConversion"/>
  </si>
  <si>
    <t>Two I2C masters, or one I2C master and one I2C slave</t>
    <phoneticPr fontId="1" type="noConversion"/>
  </si>
  <si>
    <t>2 Dmic</t>
    <phoneticPr fontId="1" type="noConversion"/>
  </si>
  <si>
    <t>SPI</t>
    <phoneticPr fontId="1" type="noConversion"/>
  </si>
  <si>
    <t>1 SPI connected to an external SPI flash memory with two Chip Selects (CSs).</t>
    <phoneticPr fontId="1" type="noConversion"/>
  </si>
  <si>
    <t xml:space="preserve">Synaptics®AudioSmart™CX21888是一款针对耳机应用的单芯片解决方案。 其主动噪音消除(ANC)消除高达45分贝的外部声音，为一个更清晰，更愉快的聆听体验。  
CX21888结合了USB-C编解码器和DSP的优点。 具有板载24位/96 kHz数字和模拟I/O，麦克风前置放大器和无盖耳机放大器，CX21888是一个真正的单芯片解决方案，适用于要求高音频质量和低功耗的应用。  
CX21888主要特性包括:  
•自适应混合解决方案(带有固定反馈的自适应前馈)  
•环境包容(对话)路径  
•回放取消  
•3D音频处理  
CX21888集成了高性能立体声ADC(动态范围98dba)和DAC(动态范围110dba)。 麦克风的性能通过可编程前置放大器与专用偏置电源配对来提高，以消除串扰。 接地参考输出消除了对耳机输出电容的需要，确保与各种传感器的一致性能。 集成的DC-DC变换器，支持内部电源开关、动态电压调节和频率调节机制，降低功耗。 它还可以为所有连接到主板的外部设备提供电源。  
设备具有在“ANC ON / OFF”和“Ambient Inclusion ON / OFF”模式之间切换的配置能力。  
好处  
•为需要低功耗的移动/便携式设备带来USB Type-C技术  
•增加了广泛的DSP功能，支持超宽带降噪(SWB NR)，通过入耳式麦克风的智能语音拾音器(SVP)，超宽带声学回声消除器(SWB AEC)和风噪声消除器，方便和强大的音频产品调谐。  
•通过减少背景噪音提高音质  
特性  
•ARM Cortex-M0+控制器，高达50 MHz的工作频率  
•Synaptics的双核32位硬件定点DSP，高达100 MHz的运行频率  
•浮点辅助  
•SRAM中最大可达504 KB  
•声音唤醒(WoV)  
•Skype和USB 2.0兼容全速设备  
•一个六线I2S/脉冲编码调制(PCM)器件  
•两个立体声PDM数字麦克风接口(dmic)  
•2个I2C主控机，或1个I2C主控机+ 1个I2C slave  
•一个SPI连接到一个外部SPI闪存与两个芯片选择(CSs)。  
•一个UART  
•一个看门狗定时器  
•一个三色RGB (PWM) LED驱动器  
•一个立体声ADC (98 dB动态范围，a加权)和一个立体声DAC (110 dB动态范围，a加权)  
•标准采样率支持8 kHz至96 kHz  
•三显示器10位adc，支持音量控制，温度传感器和电池监视器。  
•低延迟主动噪声消除(ANC)  
•ANC高达45db的噪声消除  
•在高达8khz的频率下有效  
•单路宽输入电源(2.70V-5.25V)  
•温度范围:-40℃~ 85℃  
•90L BGA (6.0 mm x 5.5 mm)封装  </t>
    <phoneticPr fontId="1" type="noConversion"/>
  </si>
  <si>
    <t xml:space="preserve">BGA90-(6.0 mm x 5.5 mm)封装  </t>
    <phoneticPr fontId="1" type="noConversion"/>
  </si>
  <si>
    <t>98dB @ A-weighted</t>
    <phoneticPr fontId="1" type="noConversion"/>
  </si>
  <si>
    <t>110dB @ A-weighted</t>
    <phoneticPr fontId="1" type="noConversion"/>
  </si>
  <si>
    <t>10-bit</t>
    <phoneticPr fontId="1" type="noConversion"/>
  </si>
  <si>
    <t>消除高达45db的外部声音 effective at frequencies of up to 8 kHz</t>
    <phoneticPr fontId="1" type="noConversion"/>
  </si>
  <si>
    <t>2.70V-5.25V</t>
    <phoneticPr fontId="1" type="noConversion"/>
  </si>
  <si>
    <t>2 stereo PDM Digital Microphone Interfaces (DMICs) and 1 stereo ADC</t>
    <phoneticPr fontId="1" type="noConversion"/>
  </si>
  <si>
    <t>1 stereo DAC:4 wired Headphone differential output</t>
    <phoneticPr fontId="1" type="noConversion"/>
  </si>
  <si>
    <t>–69 dB to 0dB in 0.5 dB steps</t>
    <phoneticPr fontId="1" type="noConversion"/>
  </si>
  <si>
    <t>5 bi-quad filters EQ on DAC outputs</t>
    <phoneticPr fontId="1" type="noConversion"/>
  </si>
  <si>
    <r>
      <t>Line-out (10 k</t>
    </r>
    <r>
      <rPr>
        <sz val="11"/>
        <color theme="1"/>
        <rFont val="等线"/>
        <family val="2"/>
        <charset val="134"/>
      </rPr>
      <t>Ω</t>
    </r>
    <r>
      <rPr>
        <sz val="11"/>
        <color theme="1"/>
        <rFont val="等线"/>
        <family val="2"/>
        <scheme val="minor"/>
      </rPr>
      <t xml:space="preserve"> ) 1VRMS or headphone (32</t>
    </r>
    <r>
      <rPr>
        <sz val="11"/>
        <color theme="1"/>
        <rFont val="等线"/>
        <family val="2"/>
        <charset val="134"/>
      </rPr>
      <t>Ω</t>
    </r>
    <r>
      <rPr>
        <sz val="11"/>
        <color theme="1"/>
        <rFont val="等线"/>
        <family val="2"/>
        <scheme val="minor"/>
      </rPr>
      <t xml:space="preserve"> ) 31 mW</t>
    </r>
    <phoneticPr fontId="1" type="noConversion"/>
  </si>
  <si>
    <t>–85 dB@–3 dBFS</t>
    <phoneticPr fontId="1" type="noConversion"/>
  </si>
  <si>
    <t>FS = 1VRMS</t>
    <phoneticPr fontId="1" type="noConversion"/>
  </si>
  <si>
    <t>Digital PGA = –69 dB to 24 dB in 0.5 dB steps
Boost = 0 dB to 30 dB in 6 dB steps</t>
    <phoneticPr fontId="1" type="noConversion"/>
  </si>
  <si>
    <t>12-band EQ filter on the input path</t>
    <phoneticPr fontId="1" type="noConversion"/>
  </si>
  <si>
    <t>Max.20</t>
    <phoneticPr fontId="1" type="noConversion"/>
  </si>
  <si>
    <t>6 wire I2S/Pulse Code Modulation (PCM) device ;I2S或PCM接口复用</t>
    <phoneticPr fontId="1" type="noConversion"/>
  </si>
  <si>
    <t>with Flow Control (FC UART)</t>
    <phoneticPr fontId="1" type="noConversion"/>
  </si>
  <si>
    <t>ASRC</t>
    <phoneticPr fontId="1" type="noConversion"/>
  </si>
  <si>
    <t>lineout
–79 dB@–3dBFS(0.707Vrms),10KOhms load
–79 dB@–1dBFS(0.891Vrms),10KOhms load
Headphone
–72 dB@–1dBFS Pout = 24mW,,33Ohms load (0.891Vrms)
–77 dB@–3dBFS (0.707Vrms) Pout = 15.6mW,,33Ohms load (0.891Vrms)</t>
    <phoneticPr fontId="1" type="noConversion"/>
  </si>
  <si>
    <t>FS = 1VRMS @ AC-coupled.</t>
    <phoneticPr fontId="1" type="noConversion"/>
  </si>
  <si>
    <t>97dBFS @ A-weighted, 20kHz to 20kHz.</t>
    <phoneticPr fontId="1" type="noConversion"/>
  </si>
  <si>
    <t>-85dB @ –3dBFS</t>
    <phoneticPr fontId="1" type="noConversion"/>
  </si>
  <si>
    <r>
      <t>FS=1Vrms @ HP mode/line-out mode (10k</t>
    </r>
    <r>
      <rPr>
        <sz val="11"/>
        <color theme="1"/>
        <rFont val="等线"/>
        <family val="2"/>
        <charset val="134"/>
      </rPr>
      <t>Ω</t>
    </r>
    <r>
      <rPr>
        <sz val="11"/>
        <color theme="1"/>
        <rFont val="等线"/>
        <family val="2"/>
        <scheme val="minor"/>
      </rPr>
      <t xml:space="preserve"> ).</t>
    </r>
    <phoneticPr fontId="1" type="noConversion"/>
  </si>
  <si>
    <t>CX31988</t>
    <phoneticPr fontId="1" type="noConversion"/>
  </si>
  <si>
    <t>TypeC DSP</t>
    <phoneticPr fontId="1" type="noConversion"/>
  </si>
  <si>
    <t xml:space="preserve">ARM：50 MHz
DSP：100 MHz </t>
    <phoneticPr fontId="1" type="noConversion"/>
  </si>
  <si>
    <t>外置Flash</t>
    <phoneticPr fontId="1" type="noConversion"/>
  </si>
  <si>
    <t>24MHz</t>
    <phoneticPr fontId="1" type="noConversion"/>
  </si>
  <si>
    <t>ARMv6-M compliant 23-bit SysTick timer</t>
    <phoneticPr fontId="1" type="noConversion"/>
  </si>
  <si>
    <t>TBC</t>
    <phoneticPr fontId="1" type="noConversion"/>
  </si>
  <si>
    <t>Skype and USB 2.0 compliant full-speed device</t>
    <phoneticPr fontId="1" type="noConversion"/>
  </si>
  <si>
    <t>DSD 硬解</t>
    <phoneticPr fontId="1" type="noConversion"/>
  </si>
  <si>
    <t>CX20921</t>
    <phoneticPr fontId="1" type="noConversion"/>
  </si>
  <si>
    <t>200MHz,</t>
    <phoneticPr fontId="1" type="noConversion"/>
  </si>
  <si>
    <t>ROM</t>
    <phoneticPr fontId="1" type="noConversion"/>
  </si>
  <si>
    <t>64KB</t>
    <phoneticPr fontId="1" type="noConversion"/>
  </si>
  <si>
    <t>66KB = 46KB (Data) and 20KB (Program)</t>
    <phoneticPr fontId="1" type="noConversion"/>
  </si>
  <si>
    <t>747KB = 522KB (Data) and 225KB (Program)</t>
    <phoneticPr fontId="1" type="noConversion"/>
  </si>
  <si>
    <t>106dB  @ 0dB</t>
    <phoneticPr fontId="1" type="noConversion"/>
  </si>
  <si>
    <t>Analog gain =  6dB to 24dB with 1dB steps
Digital gain = –74dB to 12dB with 0.125dB steps</t>
    <phoneticPr fontId="1" type="noConversion"/>
  </si>
  <si>
    <t>0.5 dB steps @ Digital PGA
6 dB @ Boost</t>
    <phoneticPr fontId="1" type="noConversion"/>
  </si>
  <si>
    <t>0.125 dB steps @ Digital PGA
1 dB @ Analog PGA</t>
    <phoneticPr fontId="1" type="noConversion"/>
  </si>
  <si>
    <t>Universal Serial Bus (USB) 2.0 full-speed USB Audio Class (UAC):
– Supports up to five endpoints
– Fully configurable endpoints</t>
    <phoneticPr fontId="1" type="noConversion"/>
  </si>
  <si>
    <t>4*out
6*in</t>
    <phoneticPr fontId="1" type="noConversion"/>
  </si>
  <si>
    <t>I2C slave</t>
    <phoneticPr fontId="1" type="noConversion"/>
  </si>
  <si>
    <t>Maximum baud rate up to 1.5625Mbps</t>
    <phoneticPr fontId="1" type="noConversion"/>
  </si>
  <si>
    <t>supports sample rates from 44.1kHz up to 192kHz</t>
    <phoneticPr fontId="1" type="noConversion"/>
  </si>
  <si>
    <t>7mm x 7mm, 60-pin QFN, single row 0.4mm pitch</t>
    <phoneticPr fontId="1" type="noConversion"/>
  </si>
  <si>
    <t>8kHz up to 192kHz sample rates, 8-bit, 16-bit, and 24-bit sample width
3-wire TX and 5-wire RX interfaces</t>
    <phoneticPr fontId="1" type="noConversion"/>
  </si>
  <si>
    <t>2D + 2A</t>
    <phoneticPr fontId="1" type="noConversion"/>
  </si>
  <si>
    <t>Internal LDOs</t>
    <phoneticPr fontId="1" type="noConversion"/>
  </si>
  <si>
    <t>24-bit</t>
  </si>
  <si>
    <t>1xAVDD/3.3 rms</t>
    <phoneticPr fontId="1" type="noConversion"/>
  </si>
  <si>
    <t>106 @ Microphone gain = 6dB (measured at
the –60dBFS input).(A-Weighted)</t>
    <phoneticPr fontId="1" type="noConversion"/>
  </si>
  <si>
    <t>- 84db @ Microphone gain = 0dB (measured at the –1dBFS input).</t>
    <phoneticPr fontId="1" type="noConversion"/>
  </si>
  <si>
    <t xml:space="preserve">PSRR(电源抑制比)
 Power Supply Rejection Ratio
</t>
    <phoneticPr fontId="1" type="noConversion"/>
  </si>
  <si>
    <t>80dB @ 217Hz.</t>
    <phoneticPr fontId="1" type="noConversion"/>
  </si>
  <si>
    <t>500KΩ @ Programmable to be 500K (default), 250K, 125K, and 25K.</t>
    <phoneticPr fontId="1" type="noConversion"/>
  </si>
  <si>
    <t>1v, 1.2v, 1.8v，3.3v</t>
    <phoneticPr fontId="1" type="noConversion"/>
  </si>
  <si>
    <t>2-Channel</t>
    <phoneticPr fontId="1" type="noConversion"/>
  </si>
  <si>
    <t>De-reverb,</t>
    <phoneticPr fontId="1" type="noConversion"/>
  </si>
  <si>
    <t>Smart Source Pickup (SSP)噪声抑制</t>
    <phoneticPr fontId="1" type="noConversion"/>
  </si>
  <si>
    <t>CX21986</t>
    <phoneticPr fontId="1" type="noConversion"/>
  </si>
  <si>
    <t xml:space="preserve">介绍  
Synaptics®CX21986是一个高度集成，低成本，无晶体，USB音频编解码器解决方案，为USB Type-C耳机应用程序优化。  
该设备具有24位立体声播放和录音路径的音乐和语音通信应用程序。 在记录路径上支持高达48 kHz的采样率，在播放路径上支持高达192 kHz的16位或96 kHz的24位。 CX21986包括一个用于回放的数字五波段参数均衡器(EQ)，一个用于录音的双波段均衡器，一个3db级的可调麦克风boost和一个立体声耳机驱动器。  
该设备使用一个内置的四导线耳机插孔，支持耳机/耳机自动检测和CTIA和omtp风格耳机之间的自动切换，不需要任何外部组件。  
立体声播放路径使用无盖耳机驱动器，消除了交流耦合电容的外部BOM成本和PCB空间，并支持8、16、24、32、44.1、48、96和192khz采样率。  
CX21986符合行业规范，包括USB 2.0全速(FS)， Windows HCK 2.1，以及企业对Skype for Business的要求。 参考设计需要最小的PCB面积，是理想的USB耳机和对接站设计。  
功能概述  
•1.3 mA USB暂停电流  
•USB高分辨率播放，支持96kbps采样速率和24位采样大小  
•额外支持192 Ksps USB回放采样率与16位样本大小  
•立体声记录路径为单端麦克风输入8,16,24,32,44.1，和48khz采样率  
•在麦克风路径上的四键支持，满足Android有线音频耳机  
规范  
•回放路径上的DRC  
•麦克风增强设置:0 dB - 36 dB, 3 dB阶。  
•高性能立体声ADC和DAC:  
—ADC: 97 dB  
—DAC: 103 dB  
支持16/32/10K负载的无盖立体声耳机驱动。 87 dB THD驱动32/10K负载  
•免费晶片时钟生成节省BOM成本  
•专为外部扬声器设计的Synaptics Hum Noise Cancellation技术  
•数字信号处理(DSP):  
—回放路径上的DRC  
-播放/录音的五频段数字均衡器  
-麦克风自动增益控制(AGC)  
•用于线路和MIC输入的带音量控制的模拟直通和侧音。  
•支持3.0V ~ 5.5V宽范围输入电源  
•电源管理:  
-内部电荷泵(CP)耳机和数字核心逻辑。  </t>
    <phoneticPr fontId="1" type="noConversion"/>
  </si>
  <si>
    <t xml:space="preserve">一般的描述  
Conexant®CX21988是一个高度集成，低成本，无晶体，USB音频编解码器解决方案，为USB Type-C耳机应用程序优化。  
该设备具有24位立体声播放和录音路径的音乐和语音通信应用程序。  
在记录路径上支持高达48 kHz的采样率，在播放路径上支持高达192 kHz的16位或96 kHz的24位。 CX21988包括一个用于放回的数字五波段参数均衡器(EQ)，一个用于录音的两波段均衡器，一个3db级的可调麦克风boost和一个立体声耳机驱动器。 CX21988通过消除外部晶体的需要，最小化了外部BOM成本，还集成了一个无帽耳机驱动器，产生全范围的频率响应，消除了交流耦合电容。 该设备集成了耳机支持与CTIA和OMTPstyle耳机之间的自动检测和自动切换，以消除所有外部BOM。  
CX21988支持3.3V和5V供电。 集成的LDO调节器提供清洁的micbias源，确保最大的性能。 所有内部模拟电路使用差分信号，以防止来自GSM和TDMA无线电频率的噪声耦合。  
还集成了允许符合USB涌流要求的电流限制电路。  
CX21988支持PDM DMIC。 UART控制接口也是可用的。 共提供11个GPIO引脚用于外设连接。 CX21988还包括一个8键可编程键盘。  
该设备使用一个内置的四导线耳机插孔，支持耳机/耳机自动检测和CTIA和omtp风格耳机之间的自动切换，不需要任何外部组件。  
立体声播放路径使用无盖耳机驱动器，消除了交流耦合电容的外部BOM成本和PCB空间，并支持8、16、24、32、44.1、48、96和192khz采样率。  
CX21988符合行业规范，包括USB 2.0全速(FS)， Windows HCK 2.1，以及Lync和Skype的企业要求。 参考设计需要最小的PCB面积，是理想的USB耳机和对接站设计  </t>
    <phoneticPr fontId="1" type="noConversion"/>
  </si>
  <si>
    <r>
      <t xml:space="preserve">104dBFS </t>
    </r>
    <r>
      <rPr>
        <sz val="11"/>
        <rFont val="等线"/>
        <family val="3"/>
        <charset val="134"/>
        <scheme val="minor"/>
      </rPr>
      <t>@ A-weighted, 20 kHz to 20 kHz. The maximum dynamic range can be achieved when the internal processing is bypassed.</t>
    </r>
    <phoneticPr fontId="1" type="noConversion"/>
  </si>
  <si>
    <t>3.0V to 5.5V</t>
    <phoneticPr fontId="1" type="noConversion"/>
  </si>
  <si>
    <t>-87dBFS @ 20 Hz to 20 kHz into 32 ohm. -3 dBFS</t>
    <phoneticPr fontId="1" type="noConversion"/>
  </si>
  <si>
    <t>-103dBFS @ A-weighted, 20 kHz to 20 kHz into 32 ohm, 48K@24Bit, 96K@24Bit
'-97dBFS @ A-weighted, 20 kHz to 20 kHz into 32 ohm, 192K@16Bit</t>
    <phoneticPr fontId="1" type="noConversion"/>
  </si>
  <si>
    <t>Crosstalk</t>
    <phoneticPr fontId="1" type="noConversion"/>
  </si>
  <si>
    <t>-81dB @ HGND series resistance = 0 ohms
'-76dB @ HGND series resistance = 1 ohms</t>
    <phoneticPr fontId="1" type="noConversion"/>
  </si>
  <si>
    <t>-74~-86dBFS @ 20 Hz to 20 kHz, -3 dBFS.</t>
    <phoneticPr fontId="1" type="noConversion"/>
  </si>
  <si>
    <t>43-Pin WLCSP 3.308 x 3.020</t>
    <phoneticPr fontId="1" type="noConversion"/>
  </si>
  <si>
    <t>TypeC 插头</t>
    <phoneticPr fontId="1" type="noConversion"/>
  </si>
  <si>
    <t>Applications</t>
    <phoneticPr fontId="1" type="noConversion"/>
  </si>
  <si>
    <t>USB TypeC Audio Codec</t>
    <phoneticPr fontId="1" type="noConversion"/>
  </si>
  <si>
    <t>USB TypeC DSP Codec with Hybrid-ANC</t>
    <phoneticPr fontId="1" type="noConversion"/>
  </si>
  <si>
    <t>远场拾音处理器 Far-field Voice input processot
声控智能电视、智能音箱、语音交互类智能App、IoT， 自动驾驶控制/通讯</t>
    <phoneticPr fontId="1" type="noConversion"/>
  </si>
  <si>
    <t>2 Dmic
4 Amic</t>
    <phoneticPr fontId="1" type="noConversion"/>
  </si>
  <si>
    <t>Noise Reduction</t>
    <phoneticPr fontId="1" type="noConversion"/>
  </si>
  <si>
    <t>Wind Noise Canceler</t>
    <phoneticPr fontId="1" type="noConversion"/>
  </si>
  <si>
    <t>One I2C master or one I2C slave</t>
    <phoneticPr fontId="1" type="noConversion"/>
  </si>
  <si>
    <r>
      <rPr>
        <sz val="11"/>
        <color rgb="FFFF0000"/>
        <rFont val="等线"/>
        <family val="3"/>
        <charset val="134"/>
        <scheme val="minor"/>
      </rPr>
      <t>-100 dB</t>
    </r>
    <r>
      <rPr>
        <sz val="11"/>
        <color theme="1"/>
        <rFont val="等线"/>
        <family val="2"/>
        <scheme val="minor"/>
      </rPr>
      <t xml:space="preserve"> @0dB signal source,32Ω load, 24-bit, 48 kHz</t>
    </r>
    <phoneticPr fontId="1" type="noConversion"/>
  </si>
  <si>
    <r>
      <rPr>
        <sz val="11"/>
        <color rgb="FFFF0000"/>
        <rFont val="等线"/>
        <family val="3"/>
        <charset val="134"/>
        <scheme val="minor"/>
      </rPr>
      <t>130 dB</t>
    </r>
    <r>
      <rPr>
        <sz val="11"/>
        <color theme="1"/>
        <rFont val="等线"/>
        <family val="2"/>
        <scheme val="minor"/>
      </rPr>
      <t>@ 0dBFS for signal measurement Silence for noise measurement, 32Ω load, 24-bit, 48 kHz</t>
    </r>
    <phoneticPr fontId="1" type="noConversion"/>
  </si>
  <si>
    <t>USB TypeC Audio Codec
384 K@ 32Bit 高采样率DAC &amp; 高性能DAC指标</t>
    <phoneticPr fontId="1" type="noConversion"/>
  </si>
  <si>
    <t>-90dB @1 kHz, 10 kHz(signal??), 32Ω load, 24-bit, 48 kHz</t>
    <phoneticPr fontId="1" type="noConversion"/>
  </si>
  <si>
    <t>Pop Level</t>
    <phoneticPr fontId="1" type="noConversion"/>
  </si>
  <si>
    <t>-75dBV @ USB plug/unplug, audio jack plug/unplug, DAC enable/disable, 32Ω load, 24-bit, 48 kHz</t>
    <phoneticPr fontId="1" type="noConversion"/>
  </si>
  <si>
    <t>100dB @ 217Hz, -20 dBV to VPWR supply
100dB @ 1 kHz, -20 dBV to VPWR supply</t>
    <phoneticPr fontId="1" type="noConversion"/>
  </si>
  <si>
    <t>1VRms @ ADC Boost @ 0 dB (differential)
0.5VRms @ ADC Boost @ 0 dB (single-ended)
0.5VRms @ ADC Boost @ 6 dB
0.25VRms @ ADC Boost @ 12 dB</t>
    <phoneticPr fontId="1" type="noConversion"/>
  </si>
  <si>
    <t>115 dB @ ADC Boost @ 0 dB, -60 dBV input source</t>
    <phoneticPr fontId="1" type="noConversion"/>
  </si>
  <si>
    <t>-90 dB @ ADC Boost @ 0dB, -3dBV input source</t>
    <phoneticPr fontId="1" type="noConversion"/>
  </si>
  <si>
    <t>CMRR</t>
    <phoneticPr fontId="1" type="noConversion"/>
  </si>
  <si>
    <t>100dB @ 1 kHz, -20 dBV common input, ADC Boost @ 0 dB
71dB @  1 kHz, -20 dBV common input, ADC Boost @ 21 dB</t>
    <phoneticPr fontId="1" type="noConversion"/>
  </si>
  <si>
    <t>CX20888</t>
    <phoneticPr fontId="1" type="noConversion"/>
  </si>
  <si>
    <r>
      <t>Conexant表示，CX20888是业内唯一功能如此丰富的单芯片方案，非常适合USB Type-C数字耳机，而且因为集成度高（5×5×0.5毫米81针</t>
    </r>
    <r>
      <rPr>
        <u/>
        <sz val="8"/>
        <color rgb="FF4298BA"/>
        <rFont val="微软雅黑"/>
        <family val="2"/>
        <charset val="134"/>
      </rPr>
      <t>BGA</t>
    </r>
    <r>
      <rPr>
        <sz val="8"/>
        <color rgb="FF333333"/>
        <rFont val="微软雅黑"/>
        <family val="2"/>
        <charset val="134"/>
      </rPr>
      <t>封装），</t>
    </r>
    <r>
      <rPr>
        <u/>
        <sz val="8"/>
        <color rgb="FF4298BA"/>
        <rFont val="微软雅黑"/>
        <family val="2"/>
        <charset val="134"/>
      </rPr>
      <t>物料</t>
    </r>
    <r>
      <rPr>
        <sz val="8"/>
        <color rgb="FF333333"/>
        <rFont val="微软雅黑"/>
        <family val="2"/>
        <charset val="134"/>
      </rPr>
      <t>成本也非常低。</t>
    </r>
  </si>
  <si>
    <r>
      <t>　　</t>
    </r>
    <r>
      <rPr>
        <u/>
        <sz val="8"/>
        <color rgb="FF333333"/>
        <rFont val="微软雅黑"/>
        <family val="2"/>
        <charset val="134"/>
      </rPr>
      <t>编码器</t>
    </r>
    <r>
      <rPr>
        <sz val="8"/>
        <color rgb="FF333333"/>
        <rFont val="微软雅黑"/>
        <family val="2"/>
        <charset val="134"/>
      </rPr>
      <t>部分也集成了各种外围接口，包括两个</t>
    </r>
    <r>
      <rPr>
        <u/>
        <sz val="8"/>
        <color rgb="FF333333"/>
        <rFont val="微软雅黑"/>
        <family val="2"/>
        <charset val="134"/>
      </rPr>
      <t>I2C</t>
    </r>
    <r>
      <rPr>
        <sz val="8"/>
        <color rgb="FF333333"/>
        <rFont val="微软雅黑"/>
        <family val="2"/>
        <charset val="134"/>
      </rPr>
      <t>、一个I2S、一个S</t>
    </r>
    <r>
      <rPr>
        <u/>
        <sz val="8"/>
        <color rgb="FF333333"/>
        <rFont val="微软雅黑"/>
        <family val="2"/>
        <charset val="134"/>
      </rPr>
      <t>PI</t>
    </r>
    <r>
      <rPr>
        <sz val="8"/>
        <color rgb="FF333333"/>
        <rFont val="微软雅黑"/>
        <family val="2"/>
        <charset val="134"/>
      </rPr>
      <t>、两个多码</t>
    </r>
    <r>
      <rPr>
        <u/>
        <sz val="8"/>
        <color rgb="FF333333"/>
        <rFont val="微软雅黑"/>
        <family val="2"/>
        <charset val="134"/>
      </rPr>
      <t>计时</t>
    </r>
    <r>
      <rPr>
        <sz val="8"/>
        <color rgb="FF333333"/>
        <rFont val="微软雅黑"/>
        <family val="2"/>
        <charset val="134"/>
      </rPr>
      <t>器、一个自我唤醒计时器、四个监视</t>
    </r>
    <r>
      <rPr>
        <u/>
        <sz val="8"/>
        <color rgb="FF333333"/>
        <rFont val="微软雅黑"/>
        <family val="2"/>
        <charset val="134"/>
      </rPr>
      <t>ADC</t>
    </r>
    <r>
      <rPr>
        <sz val="8"/>
        <color rgb="FF333333"/>
        <rFont val="微软雅黑"/>
        <family val="2"/>
        <charset val="134"/>
      </rPr>
      <t>（音量控制/</t>
    </r>
    <r>
      <rPr>
        <u/>
        <sz val="8"/>
        <color rgb="FF333333"/>
        <rFont val="微软雅黑"/>
        <family val="2"/>
        <charset val="134"/>
      </rPr>
      <t>温度传感器</t>
    </r>
    <r>
      <rPr>
        <sz val="8"/>
        <color rgb="FF333333"/>
        <rFont val="微软雅黑"/>
        <family val="2"/>
        <charset val="134"/>
      </rPr>
      <t>/</t>
    </r>
    <r>
      <rPr>
        <u/>
        <sz val="8"/>
        <color rgb="FF333333"/>
        <rFont val="微软雅黑"/>
        <family val="2"/>
        <charset val="134"/>
      </rPr>
      <t>电池</t>
    </r>
    <r>
      <rPr>
        <sz val="8"/>
        <color rgb="FF333333"/>
        <rFont val="微软雅黑"/>
        <family val="2"/>
        <charset val="134"/>
      </rPr>
      <t>监视）、两个立体声PDM数字麦克风接口、S/PD</t>
    </r>
    <r>
      <rPr>
        <u/>
        <sz val="8"/>
        <color rgb="FF333333"/>
        <rFont val="微软雅黑"/>
        <family val="2"/>
        <charset val="134"/>
      </rPr>
      <t>IF</t>
    </r>
    <r>
      <rPr>
        <sz val="8"/>
        <color rgb="FF333333"/>
        <rFont val="微软雅黑"/>
        <family val="2"/>
        <charset val="134"/>
      </rPr>
      <t>输入、28个GPIO针脚。</t>
    </r>
  </si>
  <si>
    <t>　　降噪方面最多可消除30dB的外部声音，范围覆盖最高3.8kHz，还能消除声学回响，并支持麦克风自动增益。</t>
  </si>
  <si>
    <r>
      <t>　　音频输出方面使用了一个24-bit立体声</t>
    </r>
    <r>
      <rPr>
        <u/>
        <sz val="8"/>
        <color rgb="FF4298BA"/>
        <rFont val="微软雅黑"/>
        <family val="2"/>
        <charset val="134"/>
      </rPr>
      <t>AD</t>
    </r>
    <r>
      <rPr>
        <sz val="8"/>
        <color rgb="FF333333"/>
        <rFont val="微软雅黑"/>
        <family val="2"/>
        <charset val="134"/>
      </rPr>
      <t>C（97dB动态范围）、一个24-bit立体声</t>
    </r>
    <r>
      <rPr>
        <u/>
        <sz val="8"/>
        <color rgb="FF333333"/>
        <rFont val="微软雅黑"/>
        <family val="2"/>
        <charset val="134"/>
      </rPr>
      <t>DAC</t>
    </r>
    <r>
      <rPr>
        <sz val="8"/>
        <color rgb="FF333333"/>
        <rFont val="微软雅黑"/>
        <family val="2"/>
        <charset val="134"/>
      </rPr>
      <t>（104dB动态范围），支持采样率8-96kHz，还有H级耳机放大器、可编程麦克风前置放大器。</t>
    </r>
  </si>
  <si>
    <t>　　传输带宽支持USB 2.0，而在供电电路方面集成了DC-DC转换器，支持动态电压控制。</t>
  </si>
  <si>
    <t>CX20805</t>
    <phoneticPr fontId="1" type="noConversion"/>
  </si>
  <si>
    <r>
      <t>为图像、</t>
    </r>
    <r>
      <rPr>
        <u/>
        <sz val="8"/>
        <color rgb="FF333333"/>
        <rFont val="微软雅黑"/>
        <family val="2"/>
        <charset val="134"/>
      </rPr>
      <t>音频</t>
    </r>
    <r>
      <rPr>
        <sz val="8"/>
        <color rgb="FF333333"/>
        <rFont val="微软雅黑"/>
        <family val="2"/>
        <charset val="134"/>
      </rPr>
      <t>、嵌入式调制解调器及视频</t>
    </r>
    <r>
      <rPr>
        <u/>
        <sz val="8"/>
        <color rgb="FF333333"/>
        <rFont val="微软雅黑"/>
        <family val="2"/>
        <charset val="134"/>
      </rPr>
      <t>监控</t>
    </r>
    <r>
      <rPr>
        <sz val="8"/>
        <color rgb="FF333333"/>
        <rFont val="微软雅黑"/>
        <family val="2"/>
        <charset val="134"/>
      </rPr>
      <t>应用提供创新半导体解决方案的领先供应商科胜讯系统公司 (纳斯达克代码：CNXT) 今天为具有最苛刻音频要求的应用推出新的</t>
    </r>
    <r>
      <rPr>
        <sz val="8"/>
        <color rgb="FFFF0000"/>
        <rFont val="微软雅黑"/>
        <family val="2"/>
        <charset val="134"/>
      </rPr>
      <t>双核 32 位</t>
    </r>
    <r>
      <rPr>
        <sz val="8"/>
        <color rgb="FF333333"/>
        <rFont val="微软雅黑"/>
        <family val="2"/>
        <charset val="134"/>
      </rPr>
      <t>、高性能、低功耗数字音频处理器 CX20805。通过集成高速 </t>
    </r>
    <r>
      <rPr>
        <u/>
        <sz val="8"/>
        <color rgb="FF333333"/>
        <rFont val="微软雅黑"/>
        <family val="2"/>
        <charset val="134"/>
      </rPr>
      <t>USB</t>
    </r>
    <r>
      <rPr>
        <sz val="8"/>
        <color rgb="FF333333"/>
        <rFont val="微软雅黑"/>
        <family val="2"/>
        <charset val="134"/>
      </rPr>
      <t> 2.0 </t>
    </r>
    <r>
      <rPr>
        <u/>
        <sz val="8"/>
        <color rgb="FF333333"/>
        <rFont val="微软雅黑"/>
        <family val="2"/>
        <charset val="134"/>
      </rPr>
      <t>接口</t>
    </r>
    <r>
      <rPr>
        <sz val="8"/>
        <color rgb="FF333333"/>
        <rFont val="微软雅黑"/>
        <family val="2"/>
        <charset val="134"/>
      </rPr>
      <t>以及其它具备先进</t>
    </r>
    <r>
      <rPr>
        <u/>
        <sz val="8"/>
        <color rgb="FF333333"/>
        <rFont val="微软雅黑"/>
        <family val="2"/>
        <charset val="134"/>
      </rPr>
      <t>电源管理</t>
    </r>
    <r>
      <rPr>
        <sz val="8"/>
        <color rgb="FF333333"/>
        <rFont val="微软雅黑"/>
        <family val="2"/>
        <charset val="134"/>
      </rPr>
      <t xml:space="preserve">和一个高性能 </t>
    </r>
    <r>
      <rPr>
        <sz val="8"/>
        <color rgb="FFFF0000"/>
        <rFont val="微软雅黑"/>
        <family val="2"/>
        <charset val="134"/>
      </rPr>
      <t>800 </t>
    </r>
    <r>
      <rPr>
        <u/>
        <sz val="8"/>
        <color rgb="FFFF0000"/>
        <rFont val="微软雅黑"/>
        <family val="2"/>
        <charset val="134"/>
      </rPr>
      <t>MI</t>
    </r>
    <r>
      <rPr>
        <sz val="8"/>
        <color rgb="FFFF0000"/>
        <rFont val="微软雅黑"/>
        <family val="2"/>
        <charset val="134"/>
      </rPr>
      <t>PS</t>
    </r>
    <r>
      <rPr>
        <sz val="8"/>
        <color rgb="FF333333"/>
        <rFont val="微软雅黑"/>
        <family val="2"/>
        <charset val="134"/>
      </rPr>
      <t xml:space="preserve"> 数字信号处理器 (</t>
    </r>
    <r>
      <rPr>
        <u/>
        <sz val="8"/>
        <color rgb="FF333333"/>
        <rFont val="微软雅黑"/>
        <family val="2"/>
        <charset val="134"/>
      </rPr>
      <t>DSP</t>
    </r>
    <r>
      <rPr>
        <sz val="8"/>
        <color rgb="FF333333"/>
        <rFont val="微软雅黑"/>
        <family val="2"/>
        <charset val="134"/>
      </rPr>
      <t>) 的关键</t>
    </r>
    <r>
      <rPr>
        <u/>
        <sz val="8"/>
        <color rgb="FF333333"/>
        <rFont val="微软雅黑"/>
        <family val="2"/>
        <charset val="134"/>
      </rPr>
      <t>音频接口</t>
    </r>
    <r>
      <rPr>
        <sz val="8"/>
        <color rgb="FF333333"/>
        <rFont val="微软雅黑"/>
        <family val="2"/>
        <charset val="134"/>
      </rPr>
      <t>，科胜讯提供业界最广泛的音频解决方案。新的芯片配备一个高效 C 编译器、众多软件</t>
    </r>
    <r>
      <rPr>
        <u/>
        <sz val="8"/>
        <color rgb="FF4298BA"/>
        <rFont val="微软雅黑"/>
        <family val="2"/>
        <charset val="134"/>
      </rPr>
      <t>工具</t>
    </r>
    <r>
      <rPr>
        <sz val="8"/>
        <color rgb="FF333333"/>
        <rFont val="微软雅黑"/>
        <family val="2"/>
        <charset val="134"/>
      </rPr>
      <t>以及一套 DSP算法。CX20805 基于科胜讯音频处理引擎 (CAPE) 架构，这为公司未来的音频芯片创新奠定了良好的基础。</t>
    </r>
    <phoneticPr fontId="1" type="noConversion"/>
  </si>
  <si>
    <t>主要功能包括：</t>
  </si>
  <si>
    <t>•    一个双核 32 位的 DSP，每个内核包括以 200 MHz 运行的双 MAC</t>
  </si>
  <si>
    <r>
      <t>•    大容量嵌入式内存，包括 520KB S</t>
    </r>
    <r>
      <rPr>
        <u/>
        <sz val="8"/>
        <color rgb="FF333333"/>
        <rFont val="微软雅黑"/>
        <family val="2"/>
        <charset val="134"/>
      </rPr>
      <t>RAM</t>
    </r>
    <r>
      <rPr>
        <sz val="8"/>
        <color rgb="FF333333"/>
        <rFont val="微软雅黑"/>
        <family val="2"/>
        <charset val="134"/>
      </rPr>
      <t> 和 352 KB </t>
    </r>
    <r>
      <rPr>
        <u/>
        <sz val="8"/>
        <color rgb="FF333333"/>
        <rFont val="微软雅黑"/>
        <family val="2"/>
        <charset val="134"/>
      </rPr>
      <t>ROM</t>
    </r>
  </si>
  <si>
    <t>•    一个高速 USB 2.0 设备，支持高达 8 个终端</t>
  </si>
  <si>
    <t>•    全双通道立体声 I2S 与一个四通道 PCM 接口多路复用</t>
  </si>
  <si>
    <t>•    四声道数字麦克风，具备脉冲密度调制支持</t>
  </si>
  <si>
    <t>•    24 个灵活且完全可编程的 I/O</t>
  </si>
  <si>
    <t>•    定制音频总线，可连接多通道音频设备</t>
  </si>
  <si>
    <t>•    可编程 PLL</t>
  </si>
  <si>
    <t>•    AES 128 解码引擎</t>
  </si>
  <si>
    <t>•    先进的调试性能，诸如片上逻辑分析器和 JTAG</t>
  </si>
  <si>
    <t>•    DCDC 转换、电源门控、电源保留、动态高压缩放和频率缩放机制等集成的先进低功耗技术，可进一步降低电源消耗</t>
  </si>
  <si>
    <t>样品采用 9x9 小尺寸、116 引脚、双行 QFN 封装。EVK 于 2012 年3月向合格用户和合作伙伴提供，定价是每万片 5.50 美元。</t>
  </si>
  <si>
    <t>科胜讯创新的音频产品组合包括高度集成的片上扬声器解决方案和高清音频编解码器，用于包括 PC 外设音响系统、扬声器、笔记本电脑底座、耳机、VoIP 扬声器和对讲机等各种产品。公司还提供用于个人电脑的高清音频解决方案。</t>
  </si>
  <si>
    <t>科胜讯CX20709 片上扬声器音频解决方案获选成为国际消费电子展（CES） 2011 年度创新设计和工程奖。科胜讯高度集成的系统级芯片（SoC）解决方案采用专有算法，可显著改善 USB 耳机、底座系统和多媒体手机等各种消费电子产品的音频和语音性能。</t>
    <phoneticPr fontId="1" type="noConversion"/>
  </si>
  <si>
    <t>物料BOM</t>
    <phoneticPr fontId="1" type="noConversion"/>
  </si>
  <si>
    <t>USB TypeC耳机插头：
物料总数：51个
BOM成本：2.17RMB（除主控）</t>
    <phoneticPr fontId="1" type="noConversion"/>
  </si>
  <si>
    <t>ANC降噪耳机（TypeC/BT）</t>
    <phoneticPr fontId="1" type="noConversion"/>
  </si>
  <si>
    <t>HiRe 高品质 TypeC耳机</t>
    <phoneticPr fontId="1" type="noConversion"/>
  </si>
  <si>
    <t>USB TypeC Audio Codec
384 K@ 32Bit 高采样率DAC 
高性能DAC指标</t>
    <phoneticPr fontId="1" type="noConversion"/>
  </si>
  <si>
    <t>Codec指标</t>
    <phoneticPr fontId="1" type="noConversion"/>
  </si>
  <si>
    <t>主控</t>
    <phoneticPr fontId="1" type="noConversion"/>
  </si>
  <si>
    <t>算法</t>
    <phoneticPr fontId="1" type="noConversion"/>
  </si>
  <si>
    <t>应用明细</t>
    <phoneticPr fontId="1" type="noConversion"/>
  </si>
  <si>
    <t>DSP Codec with Hybrid-ANC
USB TypeC耳机/ 蓝牙耳机</t>
    <phoneticPr fontId="1" type="noConversion"/>
  </si>
  <si>
    <t>新推出的系列产品内置 RGB（红色、绿色和蓝色）PWM LED 控制器和驱动器，可帮助音频设计人员开发易于使用的差异化终端产品。每一个 LED 输出都有各自亮度和调光控制的 8 比特像素 PWM 控制器。三色 PWM LED 驱动器能够帮助设计出 可显示开/关状态、电源待机模式和其他状态指示的 LED 光源的易见、节能型产品。</t>
  </si>
  <si>
    <t>此外，两个产品系列均采用科胜讯屡获奖项的片上 DSP，运行专有的语音处理算法和音频后期处理效果，为其他应用显著改善音质和降低处理功耗。科胜讯凭借扬声器和麦克风的音频加强和优化设计新的产品系列，提供无可比拟的音频和视频体验。新的芯片产品系列还能够提供可选的键盘、文本 LCD显示接口和双音频端。</t>
  </si>
  <si>
    <t>科胜讯系统公司总裁兼首席执行官 Sailesh Chittipeddi 博士表示：“当涉及到用于游戏、Skype™ 和统一通信的 USB 音频外设时，OEM 们需要能提供卓越音频质量，同时还可以被能提供视觉反馈和触摸接口等功能支持的解决方案。我们的客户坚信科胜讯是值得信赖的致力于音频市场的战略性技术合作伙伴，能够与他们共同努力推出高质量的产品。”</t>
  </si>
  <si>
    <t>CX2077x所提供的关键 DSP 增强功能包括超宽带降噪、副环带声学回声消除，动态范围控制、3D 音效、麦克风自动增益控制。</t>
  </si>
  <si>
    <t>其他功能还包括：</t>
  </si>
  <si>
    <t>• 片上语音/音频 DSP</t>
  </si>
  <si>
    <t>• PCM/I2S，S / PDIF 数字音频接口</t>
  </si>
  <si>
    <t>• 立体声输入</t>
  </si>
  <si>
    <t>• 立体声耳机驱动器</t>
  </si>
  <si>
    <t>• 用于外设连接的通用输入/输出 GPIO 接口</t>
  </si>
  <si>
    <t>• SPI 和 I2C 接口</t>
  </si>
  <si>
    <t>供货与定价</t>
  </si>
  <si>
    <t>带参考电路板的完整评估套件及所有必要技术文件和软件现已开始提供。CX2077x 以一千片的批量订购时，单片价格为2.32 美元，CX3102x 以千片订购时每片的价格为 1.65 美元。</t>
  </si>
  <si>
    <r>
      <rPr>
        <sz val="9"/>
        <color rgb="FF333333"/>
        <rFont val="微软雅黑"/>
        <family val="2"/>
        <charset val="134"/>
      </rPr>
      <t>科胜讯系统公司推出</t>
    </r>
    <r>
      <rPr>
        <sz val="9"/>
        <color rgb="FF333333"/>
        <rFont val="Arial"/>
        <family val="2"/>
      </rPr>
      <t xml:space="preserve"> CX2077x </t>
    </r>
    <r>
      <rPr>
        <sz val="9"/>
        <color rgb="FF333333"/>
        <rFont val="微软雅黑"/>
        <family val="2"/>
        <charset val="134"/>
      </rPr>
      <t>和</t>
    </r>
    <r>
      <rPr>
        <sz val="9"/>
        <color rgb="FF333333"/>
        <rFont val="Arial"/>
        <family val="2"/>
      </rPr>
      <t xml:space="preserve"> CX3102x </t>
    </r>
    <r>
      <rPr>
        <sz val="9"/>
        <color rgb="FF333333"/>
        <rFont val="微软雅黑"/>
        <family val="2"/>
        <charset val="134"/>
      </rPr>
      <t>产品系列。</t>
    </r>
    <r>
      <rPr>
        <sz val="9"/>
        <color rgb="FF333333"/>
        <rFont val="Arial"/>
        <family val="2"/>
      </rPr>
      <t xml:space="preserve">CX2077x </t>
    </r>
    <r>
      <rPr>
        <sz val="9"/>
        <color rgb="FF333333"/>
        <rFont val="微软雅黑"/>
        <family val="2"/>
        <charset val="134"/>
      </rPr>
      <t>是业界第一个</t>
    </r>
    <r>
      <rPr>
        <sz val="9"/>
        <color rgb="FF333333"/>
        <rFont val="Arial"/>
        <family val="2"/>
      </rPr>
      <t xml:space="preserve"> USB </t>
    </r>
    <r>
      <rPr>
        <sz val="9"/>
        <color rgb="FF333333"/>
        <rFont val="微软雅黑"/>
        <family val="2"/>
        <charset val="134"/>
      </rPr>
      <t>音频集成电路（</t>
    </r>
    <r>
      <rPr>
        <sz val="9"/>
        <color rgb="FF333333"/>
        <rFont val="Arial"/>
        <family val="2"/>
      </rPr>
      <t>IC</t>
    </r>
    <r>
      <rPr>
        <sz val="9"/>
        <color rgb="FF333333"/>
        <rFont val="微软雅黑"/>
        <family val="2"/>
        <charset val="134"/>
      </rPr>
      <t>），在单一芯片封装上集成了片上数字信号处理器（</t>
    </r>
    <r>
      <rPr>
        <sz val="9"/>
        <color rgb="FF333333"/>
        <rFont val="Arial"/>
        <family val="2"/>
      </rPr>
      <t>DSP</t>
    </r>
    <r>
      <rPr>
        <sz val="9"/>
        <color rgb="FF333333"/>
        <rFont val="微软雅黑"/>
        <family val="2"/>
        <charset val="134"/>
      </rPr>
      <t>）、三色</t>
    </r>
    <r>
      <rPr>
        <sz val="9"/>
        <color rgb="FF333333"/>
        <rFont val="Arial"/>
        <family val="2"/>
      </rPr>
      <t xml:space="preserve"> LED </t>
    </r>
    <r>
      <rPr>
        <sz val="9"/>
        <color rgb="FF333333"/>
        <rFont val="微软雅黑"/>
        <family val="2"/>
        <charset val="134"/>
      </rPr>
      <t>脉冲宽度调制（</t>
    </r>
    <r>
      <rPr>
        <sz val="9"/>
        <color rgb="FF333333"/>
        <rFont val="Arial"/>
        <family val="2"/>
      </rPr>
      <t>PWM</t>
    </r>
    <r>
      <rPr>
        <sz val="9"/>
        <color rgb="FF333333"/>
        <rFont val="微软雅黑"/>
        <family val="2"/>
        <charset val="134"/>
      </rPr>
      <t>）和</t>
    </r>
    <r>
      <rPr>
        <sz val="9"/>
        <color rgb="FF333333"/>
        <rFont val="Arial"/>
        <family val="2"/>
      </rPr>
      <t xml:space="preserve"> LED </t>
    </r>
    <r>
      <rPr>
        <sz val="9"/>
        <color rgb="FF333333"/>
        <rFont val="微软雅黑"/>
        <family val="2"/>
        <charset val="134"/>
      </rPr>
      <t>驱动器。</t>
    </r>
    <r>
      <rPr>
        <sz val="9"/>
        <color rgb="FF333333"/>
        <rFont val="Arial"/>
        <family val="2"/>
      </rPr>
      <t xml:space="preserve">CX2077x </t>
    </r>
    <r>
      <rPr>
        <sz val="9"/>
        <color rgb="FF333333"/>
        <rFont val="微软雅黑"/>
        <family val="2"/>
        <charset val="134"/>
      </rPr>
      <t>和</t>
    </r>
    <r>
      <rPr>
        <sz val="9"/>
        <color rgb="FF333333"/>
        <rFont val="Arial"/>
        <family val="2"/>
      </rPr>
      <t xml:space="preserve"> CX3102x </t>
    </r>
    <r>
      <rPr>
        <sz val="9"/>
        <color rgb="FF333333"/>
        <rFont val="微软雅黑"/>
        <family val="2"/>
        <charset val="134"/>
      </rPr>
      <t>是科胜讯嵌入式音频解决方案的一部分，专门针对耳机、麦克风、坞站和扬声器等</t>
    </r>
    <r>
      <rPr>
        <sz val="9"/>
        <color rgb="FF333333"/>
        <rFont val="Arial"/>
        <family val="2"/>
      </rPr>
      <t xml:space="preserve"> USB </t>
    </r>
    <r>
      <rPr>
        <sz val="9"/>
        <color rgb="FF333333"/>
        <rFont val="微软雅黑"/>
        <family val="2"/>
        <charset val="134"/>
      </rPr>
      <t>音频外设而设计。</t>
    </r>
    <phoneticPr fontId="1" type="noConversion"/>
  </si>
  <si>
    <t xml:space="preserve">CX2077x &amp; CX3102x </t>
    <phoneticPr fontId="1" type="noConversion"/>
  </si>
  <si>
    <t>CX20810</t>
  </si>
  <si>
    <t>2Mic方案</t>
    <phoneticPr fontId="1" type="noConversion"/>
  </si>
  <si>
    <r>
      <t>美国影音公司Conexant今天发布了一款新的</t>
    </r>
    <r>
      <rPr>
        <u/>
        <sz val="8"/>
        <color rgb="FF333333"/>
        <rFont val="微软雅黑"/>
        <family val="2"/>
        <charset val="134"/>
      </rPr>
      <t>音频</t>
    </r>
    <r>
      <rPr>
        <sz val="8"/>
        <color rgb="FF333333"/>
        <rFont val="微软雅黑"/>
        <family val="2"/>
        <charset val="134"/>
      </rPr>
      <t>处理芯片“CX20888”，可以原生支持USB Type-C耳机并提供各种高级功能，诸如耳机</t>
    </r>
    <r>
      <rPr>
        <u/>
        <sz val="8"/>
        <color rgb="FF333333"/>
        <rFont val="微软雅黑"/>
        <family val="2"/>
        <charset val="134"/>
      </rPr>
      <t>放大器</t>
    </r>
    <r>
      <rPr>
        <sz val="8"/>
        <color rgb="FF333333"/>
        <rFont val="微软雅黑"/>
        <family val="2"/>
        <charset val="134"/>
      </rPr>
      <t>、主动降噪、96kHz最高采样率、语音唤醒、超低功耗等等。</t>
    </r>
    <phoneticPr fontId="1" type="noConversion"/>
  </si>
  <si>
    <r>
      <t>　　它基于</t>
    </r>
    <r>
      <rPr>
        <u/>
        <sz val="8"/>
        <color rgb="FF333333"/>
        <rFont val="微软雅黑"/>
        <family val="2"/>
        <charset val="134"/>
      </rPr>
      <t>ARM</t>
    </r>
    <r>
      <rPr>
        <sz val="8"/>
        <color rgb="FF333333"/>
        <rFont val="微软雅黑"/>
        <family val="2"/>
        <charset val="134"/>
      </rPr>
      <t> Cortex-M0微控制器核心，频率50MHz，搭配两个32-bit Conexant </t>
    </r>
    <r>
      <rPr>
        <u/>
        <sz val="8"/>
        <color rgb="FF333333"/>
        <rFont val="微软雅黑"/>
        <family val="2"/>
        <charset val="134"/>
      </rPr>
      <t>DSP</t>
    </r>
    <r>
      <rPr>
        <sz val="8"/>
        <color rgb="FF333333"/>
        <rFont val="微软雅黑"/>
        <family val="2"/>
        <charset val="134"/>
      </rPr>
      <t>，频率均为100MHz，还有浮点助手模块，总的DPS计算能力达400</t>
    </r>
    <r>
      <rPr>
        <u/>
        <sz val="8"/>
        <color rgb="FF4298BA"/>
        <rFont val="微软雅黑"/>
        <family val="2"/>
        <charset val="134"/>
      </rPr>
      <t>MI</t>
    </r>
    <r>
      <rPr>
        <sz val="8"/>
        <color rgb="FF333333"/>
        <rFont val="微软雅黑"/>
        <family val="2"/>
        <charset val="134"/>
      </rPr>
      <t>PS，并有共享的504KB S</t>
    </r>
    <r>
      <rPr>
        <u/>
        <sz val="8"/>
        <color rgb="FF333333"/>
        <rFont val="微软雅黑"/>
        <family val="2"/>
        <charset val="134"/>
      </rPr>
      <t>RAM</t>
    </r>
    <r>
      <rPr>
        <sz val="8"/>
        <color rgb="FF333333"/>
        <rFont val="微软雅黑"/>
        <family val="2"/>
        <charset val="134"/>
      </rPr>
      <t>。</t>
    </r>
    <phoneticPr fontId="1" type="noConversion"/>
  </si>
  <si>
    <t>DSP</t>
    <phoneticPr fontId="1" type="noConversion"/>
  </si>
  <si>
    <t>Cadence HiFi3 DSP 32Bit RISC，浮点指令集</t>
    <phoneticPr fontId="1" type="noConversion"/>
  </si>
  <si>
    <t xml:space="preserve">
</t>
    <phoneticPr fontId="1" type="noConversion"/>
  </si>
  <si>
    <t>功耗</t>
    <phoneticPr fontId="1" type="noConversion"/>
  </si>
  <si>
    <t>&lt;70mW</t>
    <phoneticPr fontId="1" type="noConversion"/>
  </si>
  <si>
    <t>两个32-bit Conexant DSP，频率均为100MHz</t>
    <phoneticPr fontId="1" type="noConversion"/>
  </si>
  <si>
    <t>可以原生支持USB Type-C耳机并提供各种高级功能，诸如耳机放大器、主动降噪、96kHz最高采样率、语音唤醒、超低功耗等等，主动噪音消除(ANC)、环境噪声处理、语音唤醒功能的单芯片解决方案</t>
    <phoneticPr fontId="1" type="noConversion"/>
  </si>
  <si>
    <r>
      <t>•    </t>
    </r>
    <r>
      <rPr>
        <sz val="8"/>
        <color theme="1"/>
        <rFont val="等线"/>
        <family val="3"/>
        <charset val="134"/>
        <scheme val="minor"/>
      </rPr>
      <t>I2C master 模式和 slave 模式</t>
    </r>
  </si>
  <si>
    <r>
      <t>•    S</t>
    </r>
    <r>
      <rPr>
        <sz val="8"/>
        <color theme="1"/>
        <rFont val="等线"/>
        <family val="3"/>
        <charset val="134"/>
        <scheme val="minor"/>
      </rPr>
      <t>PI master 模式和 slave 模式</t>
    </r>
  </si>
  <si>
    <r>
      <t>•    SPD</t>
    </r>
    <r>
      <rPr>
        <sz val="8"/>
        <color theme="1"/>
        <rFont val="等线"/>
        <family val="3"/>
        <charset val="134"/>
        <scheme val="minor"/>
      </rPr>
      <t>IF RX和 TX</t>
    </r>
  </si>
  <si>
    <r>
      <t>•    三色 PWM </t>
    </r>
    <r>
      <rPr>
        <sz val="8"/>
        <color theme="1"/>
        <rFont val="等线"/>
        <family val="3"/>
        <charset val="134"/>
        <scheme val="minor"/>
      </rPr>
      <t>LED 驱动器</t>
    </r>
  </si>
  <si>
    <r>
      <t>•    专用外围设备和记忆卡到记忆卡 </t>
    </r>
    <r>
      <rPr>
        <sz val="8"/>
        <color theme="1"/>
        <rFont val="等线"/>
        <family val="3"/>
        <charset val="134"/>
        <scheme val="minor"/>
      </rPr>
      <t>DMA 通道</t>
    </r>
  </si>
  <si>
    <r>
      <t>•    </t>
    </r>
    <r>
      <rPr>
        <sz val="8"/>
        <color theme="1"/>
        <rFont val="等线"/>
        <family val="3"/>
        <charset val="134"/>
        <scheme val="minor"/>
      </rPr>
      <t>UART</t>
    </r>
  </si>
  <si>
    <t>CX20709</t>
    <phoneticPr fontId="1" type="noConversion"/>
  </si>
  <si>
    <t>其他</t>
    <phoneticPr fontId="1" type="noConversion"/>
  </si>
  <si>
    <t>高度集成的 CX20709 SoC 内置了集成的音频/语音数字信号处理器（digital signal processor，DSP）、多位编解码器、数字和模拟输入/输出接口，以及极具功效的 D 类放大器。其主要功能包括科胜讯专有的能显著改善音频和语音质量的技术创新。这包括 BrightSound、全面的参数均衡、动态压缩、可优化扬声器频率响应并在没有削峰的情况下提高声音响亮度的数字交叉算法。其他功能还包括子带回声消除、波束成形、端到端降噪、线路回声消除、3D 幻影扬声器及 3D 虚拟浸没。</t>
    <phoneticPr fontId="1" type="noConversion"/>
  </si>
  <si>
    <t xml:space="preserve">
基于ARM Cortex-M0微控制器核心，频率50MHz，搭配两个32-bit Conexant DSP，频率均为100MHz</t>
    <phoneticPr fontId="1" type="noConversion"/>
  </si>
  <si>
    <t>Volume</t>
    <phoneticPr fontId="1" type="noConversion"/>
  </si>
  <si>
    <t>5 bi-quad filters EQ on DAC outputs
2 bi-quad filters EQ on ADC path</t>
    <phoneticPr fontId="1" type="noConversion"/>
  </si>
  <si>
    <t>5 bi-quad filters EQ on DAC outputs
12 bi-quad filters EQ on ADC path</t>
    <phoneticPr fontId="1" type="noConversion"/>
  </si>
  <si>
    <t>8-bit/16-bit/24-bit</t>
    <phoneticPr fontId="1" type="noConversion"/>
  </si>
  <si>
    <r>
      <t>8 kHz, 16 kHz, 24 kHz, 32 kHz, 44.1 kHz, 48 kHz, and 96 kHz/</t>
    </r>
    <r>
      <rPr>
        <sz val="11"/>
        <color rgb="FFFF0000"/>
        <rFont val="等线"/>
        <family val="3"/>
        <charset val="134"/>
        <scheme val="minor"/>
      </rPr>
      <t>192 kHz??（SPEC不明确）</t>
    </r>
    <phoneticPr fontId="1" type="noConversion"/>
  </si>
  <si>
    <t>16-bit/24-bit/32-Bit</t>
    <phoneticPr fontId="1" type="noConversion"/>
  </si>
  <si>
    <t>未标注</t>
    <phoneticPr fontId="1" type="noConversion"/>
  </si>
  <si>
    <t>96db</t>
    <phoneticPr fontId="1" type="noConversion"/>
  </si>
  <si>
    <r>
      <rPr>
        <sz val="11"/>
        <color rgb="FFFF0000"/>
        <rFont val="等线"/>
        <family val="3"/>
        <charset val="134"/>
        <scheme val="minor"/>
      </rPr>
      <t>-77dB~-97dBFS</t>
    </r>
    <r>
      <rPr>
        <sz val="11"/>
        <color theme="1"/>
        <rFont val="等线"/>
        <family val="2"/>
        <scheme val="minor"/>
      </rPr>
      <t xml:space="preserve"> @ A-weighted, 20 Hz to 20 kHz, -60 dBFS</t>
    </r>
    <phoneticPr fontId="1" type="noConversion"/>
  </si>
  <si>
    <t>N/A</t>
    <phoneticPr fontId="1" type="noConversion"/>
  </si>
  <si>
    <t>输出负载插入检测</t>
    <phoneticPr fontId="1" type="noConversion"/>
  </si>
  <si>
    <t>插座插入检测</t>
    <phoneticPr fontId="1" type="noConversion"/>
  </si>
  <si>
    <t>支持(无详细参数)</t>
    <phoneticPr fontId="1" type="noConversion"/>
  </si>
  <si>
    <t>类目</t>
    <phoneticPr fontId="1" type="noConversion"/>
  </si>
  <si>
    <t>2Mic 麦克风阵列</t>
    <phoneticPr fontId="1" type="noConversion"/>
  </si>
  <si>
    <t>基于ARM Cortex-M0微控制器核心，频率50MHz，
搭配两个32-bit Conexant DSP，频率均为100MHz</t>
    <phoneticPr fontId="1" type="noConversion"/>
  </si>
  <si>
    <t>主频</t>
    <phoneticPr fontId="1" type="noConversion"/>
  </si>
  <si>
    <t>Max.200MHz</t>
    <phoneticPr fontId="1" type="noConversion"/>
  </si>
  <si>
    <t>Max.200MHz+50MHz</t>
    <phoneticPr fontId="1" type="noConversion"/>
  </si>
  <si>
    <t>RAM</t>
    <phoneticPr fontId="1" type="noConversion"/>
  </si>
  <si>
    <t>512K = iRAM 256KB, dRAM 256KB</t>
    <phoneticPr fontId="1" type="noConversion"/>
  </si>
  <si>
    <t>Flash</t>
    <phoneticPr fontId="1" type="noConversion"/>
  </si>
  <si>
    <t>外置</t>
    <phoneticPr fontId="1" type="noConversion"/>
  </si>
  <si>
    <t>256KB</t>
    <phoneticPr fontId="1" type="noConversion"/>
  </si>
  <si>
    <t>Internal LDOs output (V)</t>
    <phoneticPr fontId="1" type="noConversion"/>
  </si>
  <si>
    <t>Power supply (V)</t>
    <phoneticPr fontId="1" type="noConversion"/>
  </si>
  <si>
    <t>晶振</t>
    <phoneticPr fontId="1" type="noConversion"/>
  </si>
  <si>
    <t>免晶振</t>
    <phoneticPr fontId="1" type="noConversion"/>
  </si>
  <si>
    <t>ADC</t>
    <phoneticPr fontId="34" type="noConversion"/>
  </si>
  <si>
    <t>SNR</t>
    <phoneticPr fontId="34" type="noConversion"/>
  </si>
  <si>
    <t>106 dB</t>
    <phoneticPr fontId="1" type="noConversion"/>
  </si>
  <si>
    <t>106dB</t>
    <phoneticPr fontId="1" type="noConversion"/>
  </si>
  <si>
    <t>96dB</t>
    <phoneticPr fontId="1" type="noConversion"/>
  </si>
  <si>
    <t>-88dB</t>
    <phoneticPr fontId="1" type="noConversion"/>
  </si>
  <si>
    <t xml:space="preserve">- 84db </t>
    <phoneticPr fontId="1" type="noConversion"/>
  </si>
  <si>
    <t>–85 dB</t>
    <phoneticPr fontId="1" type="noConversion"/>
  </si>
  <si>
    <t xml:space="preserve">-90 dB </t>
    <phoneticPr fontId="1" type="noConversion"/>
  </si>
  <si>
    <t xml:space="preserve">-85dB </t>
    <phoneticPr fontId="1" type="noConversion"/>
  </si>
  <si>
    <t xml:space="preserve">-74~-86dBFS </t>
    <phoneticPr fontId="1" type="noConversion"/>
  </si>
  <si>
    <t>动态范围</t>
    <phoneticPr fontId="34" type="noConversion"/>
  </si>
  <si>
    <t xml:space="preserve">106dB </t>
  </si>
  <si>
    <t xml:space="preserve">98dB </t>
    <phoneticPr fontId="1" type="noConversion"/>
  </si>
  <si>
    <t xml:space="preserve">115dB </t>
    <phoneticPr fontId="1" type="noConversion"/>
  </si>
  <si>
    <t xml:space="preserve">97dB </t>
    <phoneticPr fontId="1" type="noConversion"/>
  </si>
  <si>
    <t xml:space="preserve">-77dB~-97dBFS </t>
    <phoneticPr fontId="1" type="noConversion"/>
  </si>
  <si>
    <t>采样位宽</t>
    <phoneticPr fontId="34" type="noConversion"/>
  </si>
  <si>
    <t>采样率</t>
    <phoneticPr fontId="34" type="noConversion"/>
  </si>
  <si>
    <t>8KHz / 11.025KHz / 12KHz / 16KHz / 22.05KHz / 24KHz / 32KHz / 44.1KHz/ 48KHz / 88.2KHz / 96KHz / 176.4KHz / 192KHz</t>
    <phoneticPr fontId="1" type="noConversion"/>
  </si>
  <si>
    <r>
      <t>8 kHz, 16 kHz, 24 kHz, 32 kHz, 44.1 kHz, 48 kHz, and 96 kHz/</t>
    </r>
    <r>
      <rPr>
        <sz val="11"/>
        <color theme="0" tint="-0.34998626667073579"/>
        <rFont val="等线"/>
        <family val="3"/>
        <charset val="134"/>
        <scheme val="minor"/>
      </rPr>
      <t>192 kHz??（SPEC不明确）</t>
    </r>
    <phoneticPr fontId="1" type="noConversion"/>
  </si>
  <si>
    <t>DAC</t>
    <phoneticPr fontId="34" type="noConversion"/>
  </si>
  <si>
    <t>100dB</t>
    <phoneticPr fontId="1" type="noConversion"/>
  </si>
  <si>
    <t>不支持DAC输出</t>
    <phoneticPr fontId="1" type="noConversion"/>
  </si>
  <si>
    <t>130dB</t>
    <phoneticPr fontId="1" type="noConversion"/>
  </si>
  <si>
    <t>THD+N</t>
    <phoneticPr fontId="34" type="noConversion"/>
  </si>
  <si>
    <t>-85dB</t>
    <phoneticPr fontId="1" type="noConversion"/>
  </si>
  <si>
    <t>–79 dB</t>
    <phoneticPr fontId="1" type="noConversion"/>
  </si>
  <si>
    <t xml:space="preserve">-100dB </t>
    <phoneticPr fontId="1" type="noConversion"/>
  </si>
  <si>
    <t>-87dB</t>
    <phoneticPr fontId="1" type="noConversion"/>
  </si>
  <si>
    <t>108.5dB</t>
    <phoneticPr fontId="1" type="noConversion"/>
  </si>
  <si>
    <t>110dB</t>
    <phoneticPr fontId="1" type="noConversion"/>
  </si>
  <si>
    <t>120dB</t>
    <phoneticPr fontId="1" type="noConversion"/>
  </si>
  <si>
    <t>104dB</t>
    <phoneticPr fontId="1" type="noConversion"/>
  </si>
  <si>
    <t>103dB</t>
    <phoneticPr fontId="1" type="noConversion"/>
  </si>
  <si>
    <t>声音唤醒(WoV)</t>
    <phoneticPr fontId="34" type="noConversion"/>
  </si>
  <si>
    <t>/</t>
    <phoneticPr fontId="1" type="noConversion"/>
  </si>
  <si>
    <t>EQ</t>
    <phoneticPr fontId="34" type="noConversion"/>
  </si>
  <si>
    <t>8-band HW EQ
multi-SW EQ</t>
    <phoneticPr fontId="1" type="noConversion"/>
  </si>
  <si>
    <t>DRC</t>
    <phoneticPr fontId="34" type="noConversion"/>
  </si>
  <si>
    <t>AEC</t>
    <phoneticPr fontId="34" type="noConversion"/>
  </si>
  <si>
    <t>ASRC</t>
    <phoneticPr fontId="34" type="noConversion"/>
  </si>
  <si>
    <t>ANC</t>
    <phoneticPr fontId="34" type="noConversion"/>
  </si>
  <si>
    <t>DSD</t>
    <phoneticPr fontId="34" type="noConversion"/>
  </si>
  <si>
    <t>De-reverb,去混响</t>
    <phoneticPr fontId="34" type="noConversion"/>
  </si>
  <si>
    <t>Volume</t>
    <phoneticPr fontId="34" type="noConversion"/>
  </si>
  <si>
    <t>Wind Noise Canceler</t>
    <phoneticPr fontId="34" type="noConversion"/>
  </si>
  <si>
    <t>Noise Reduction</t>
    <phoneticPr fontId="34" type="noConversion"/>
  </si>
  <si>
    <t>支持
降噪深度：？</t>
    <phoneticPr fontId="1" type="noConversion"/>
  </si>
  <si>
    <t>Smart Source Pickup (SSP)噪声抑制
降噪深度：？</t>
    <phoneticPr fontId="1" type="noConversion"/>
  </si>
  <si>
    <t>OMTP和CTIA自动切换</t>
    <phoneticPr fontId="1" type="noConversion"/>
  </si>
  <si>
    <t>3.5耳机插入检测</t>
    <phoneticPr fontId="1" type="noConversion"/>
  </si>
  <si>
    <t>对比小结</t>
    <phoneticPr fontId="1" type="noConversion"/>
  </si>
  <si>
    <t>应用对比</t>
    <phoneticPr fontId="1" type="noConversion"/>
  </si>
  <si>
    <t>TypeC耳机</t>
    <phoneticPr fontId="1" type="noConversion"/>
  </si>
  <si>
    <t>SNC8600优势</t>
    <phoneticPr fontId="1" type="noConversion"/>
  </si>
  <si>
    <t>无</t>
    <phoneticPr fontId="1" type="noConversion"/>
  </si>
  <si>
    <t>1）硬件4路PWM可支持灯效；
2）可支持最高192KHz@24Bit采样率，</t>
    <phoneticPr fontId="1" type="noConversion"/>
  </si>
  <si>
    <t>&lt;195.8mW</t>
    <phoneticPr fontId="1" type="noConversion"/>
  </si>
  <si>
    <t>&lt;210.7mW</t>
    <phoneticPr fontId="1" type="noConversion"/>
  </si>
  <si>
    <t>CX 系列优势</t>
    <phoneticPr fontId="1" type="noConversion"/>
  </si>
  <si>
    <t>算法基础上，采样率96KHz</t>
    <phoneticPr fontId="1" type="noConversion"/>
  </si>
  <si>
    <t>ENC 上行降噪</t>
    <phoneticPr fontId="1" type="noConversion"/>
  </si>
  <si>
    <t xml:space="preserve">ANC 消除高达45db的外部噪声 </t>
    <phoneticPr fontId="1" type="noConversion"/>
  </si>
  <si>
    <t>1）DSP 支持浮点运算
2）麦阵列数量可支持2，4，6Mic；
3）支持DAC输出；
4）支持上下行EQ；
5）ADC指标略优</t>
    <phoneticPr fontId="1" type="noConversion"/>
  </si>
  <si>
    <t>1）免外挂晶振
2）最高384k @ 32Bit 采样率
3）支持2-band下行，5-band上行EQ</t>
    <phoneticPr fontId="1" type="noConversion"/>
  </si>
  <si>
    <t>声源定位</t>
    <phoneticPr fontId="34" type="noConversion"/>
  </si>
  <si>
    <t>CX20924</t>
    <phoneticPr fontId="1" type="noConversion"/>
  </si>
  <si>
    <t xml:space="preserve">集成的四麦克风远场输入分系统  
低功耗唤醒词  
Synaptics CX20924是一款高性能的4麦克风远场语音输入处理器(System-on-Chip, SoC)。 CX20924是该类型中第一个集成语音触发功能的产品，支持低系统功耗WoV (Wake-on-Voice)功能和360度SSL (Smart Source Locator)功能，可以检测用户在设备周围的位置。  
该设备包括一个带数字抽取滤波器的脉冲密度调制(PDM)接口，支持最多四个高性能数字麦克风，一个强大的双核32位硬件数字信号处理器(DSP)，以及集成的电源管理。  
结合Synaptics的AudioSmart®远场语音输入处理软件套件，包括4个麦克风的Smart Source Pickup (SSP)噪声抑制和全双工声学回声抵消(AEC)， CX20924是添加语音控制、360度SSL、语音搜索、 和语音互联网协议(VoIP)/扬声器功能的SmartTV，智能扬声器，机顶盒(STB)，智能家电，和许多桌面消费电子设备。  
CX20924支持4个数字麦克风，采用2个PDM立体声数字麦克风对外接口。 每个数字麦克风接口(DMIC)支持采样率从8kHz到96kHz。 CX20924协助制造商和开发人员原型和开发Amazon Alexa™支持的设备。  
Synaptics的专有远场AudioSmart算法利用内置硬件，在最具挑战性的房间环境中提供优越的语音交互体验。 语音处理链支持多种处理方式，针对语音通信和语音自动识别进行独立优化。  </t>
    <phoneticPr fontId="1" type="noConversion"/>
  </si>
  <si>
    <t>语音互联网协议VoIP</t>
    <phoneticPr fontId="1" type="noConversion"/>
  </si>
  <si>
    <t>声源定位</t>
    <phoneticPr fontId="1" type="noConversion"/>
  </si>
  <si>
    <t>4 Dmic</t>
    <phoneticPr fontId="1" type="noConversion"/>
  </si>
  <si>
    <t>典型应用</t>
    <phoneticPr fontId="1" type="noConversion"/>
  </si>
  <si>
    <t>Synaptics的双核32位硬件定点DSP，带有浮点辅助</t>
    <phoneticPr fontId="1" type="noConversion"/>
  </si>
  <si>
    <t>Cadence HiFi3 DSP 32Bit RISC，浮点运算</t>
    <phoneticPr fontId="1" type="noConversion"/>
  </si>
  <si>
    <t>语音互联网协议(VoIP)</t>
    <phoneticPr fontId="34" type="noConversion"/>
  </si>
  <si>
    <r>
      <t>USB TypeC耳机插头（福志）：
物料总数：42
BOM成本（</t>
    </r>
    <r>
      <rPr>
        <sz val="11"/>
        <color theme="8" tint="-0.249977111117893"/>
        <rFont val="等线"/>
        <family val="3"/>
        <charset val="134"/>
        <scheme val="minor"/>
      </rPr>
      <t>TBC</t>
    </r>
    <r>
      <rPr>
        <sz val="11"/>
        <color theme="1"/>
        <rFont val="等线"/>
        <family val="2"/>
        <scheme val="minor"/>
      </rPr>
      <t>）：5.07</t>
    </r>
    <phoneticPr fontId="1" type="noConversion"/>
  </si>
  <si>
    <t>4Mic方案</t>
    <phoneticPr fontId="1" type="noConversion"/>
  </si>
  <si>
    <t>Hi-Res 高采样率耳机、耳放</t>
    <phoneticPr fontId="1" type="noConversion"/>
  </si>
  <si>
    <t>标配耳机指标</t>
    <phoneticPr fontId="1" type="noConversion"/>
  </si>
  <si>
    <t>ANC降噪耳机</t>
    <phoneticPr fontId="1" type="noConversion"/>
  </si>
  <si>
    <t>未对比</t>
    <phoneticPr fontId="1" type="noConversion"/>
  </si>
  <si>
    <t>已对比</t>
    <phoneticPr fontId="1" type="noConversion"/>
  </si>
  <si>
    <t>1）支持耳机插入检测
2）支持国标美标耳机检测
3）免外挂晶振
4）对比福志TypeC Bom（5.07RMB），成本低，仅2.17RMB</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</si>
</sst>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color theme="1"/>
      <name val="等线"/>
      <family val="2"/>
      <scheme val="minor"/>
    </font>
    <font>
      <sz val="9"/>
      <name val="等线"/>
      <family val="3"/>
      <charset val="134"/>
      <scheme val="minor"/>
    </font>
    <font>
      <b/>
      <sz val="12"/>
      <color theme="1"/>
      <name val="等线"/>
      <family val="3"/>
      <charset val="134"/>
      <scheme val="minor"/>
    </font>
    <font>
      <b/>
      <sz val="11"/>
      <color theme="1"/>
      <name val="等线"/>
      <family val="3"/>
      <charset val="134"/>
      <scheme val="minor"/>
    </font>
    <font>
      <sz val="11"/>
      <color rgb="FFFF0000"/>
      <name val="等线"/>
      <family val="3"/>
      <charset val="134"/>
      <scheme val="minor"/>
    </font>
    <font>
      <i/>
      <sz val="11"/>
      <color theme="1"/>
      <name val="等线"/>
      <family val="3"/>
      <charset val="134"/>
      <scheme val="minor"/>
    </font>
    <font>
      <sz val="11"/>
      <color rgb="FFFF0000"/>
      <name val="等线"/>
      <family val="2"/>
      <scheme val="minor"/>
    </font>
    <font>
      <sz val="11"/>
      <color rgb="FF0070C0"/>
      <name val="等线"/>
      <family val="2"/>
      <scheme val="minor"/>
    </font>
    <font>
      <sz val="11"/>
      <color theme="1"/>
      <name val="等线"/>
      <family val="3"/>
      <charset val="134"/>
      <scheme val="minor"/>
    </font>
    <font>
      <b/>
      <sz val="11"/>
      <color rgb="FFFF0000"/>
      <name val="等线"/>
      <family val="3"/>
      <charset val="134"/>
      <scheme val="minor"/>
    </font>
    <font>
      <sz val="11"/>
      <name val="等线"/>
      <family val="3"/>
      <charset val="134"/>
      <scheme val="minor"/>
    </font>
    <font>
      <u/>
      <sz val="11"/>
      <color theme="10"/>
      <name val="等线"/>
      <family val="2"/>
      <scheme val="minor"/>
    </font>
    <font>
      <sz val="10"/>
      <color theme="0" tint="-0.249977111117893"/>
      <name val="宋体"/>
      <family val="2"/>
      <charset val="134"/>
    </font>
    <font>
      <sz val="10"/>
      <color theme="0" tint="-0.249977111117893"/>
      <name val="Segoe UI Emoji"/>
      <family val="2"/>
    </font>
    <font>
      <sz val="11"/>
      <color theme="0" tint="-0.249977111117893"/>
      <name val="等线"/>
      <family val="2"/>
      <scheme val="minor"/>
    </font>
    <font>
      <sz val="11"/>
      <color indexed="10"/>
      <name val="等线"/>
      <family val="3"/>
      <charset val="134"/>
    </font>
    <font>
      <sz val="11"/>
      <color theme="1"/>
      <name val="等线"/>
      <family val="2"/>
      <charset val="134"/>
    </font>
    <font>
      <b/>
      <sz val="8"/>
      <color indexed="8"/>
      <name val="Segoe UI"/>
      <family val="2"/>
    </font>
    <font>
      <b/>
      <sz val="11"/>
      <color indexed="8"/>
      <name val="等线"/>
      <family val="3"/>
      <charset val="134"/>
    </font>
    <font>
      <sz val="8"/>
      <color indexed="8"/>
      <name val="Segoe UI"/>
      <family val="2"/>
    </font>
    <font>
      <sz val="8"/>
      <color rgb="FF333333"/>
      <name val="微软雅黑"/>
      <family val="2"/>
      <charset val="134"/>
    </font>
    <font>
      <u/>
      <sz val="8"/>
      <color rgb="FF4298BA"/>
      <name val="微软雅黑"/>
      <family val="2"/>
      <charset val="134"/>
    </font>
    <font>
      <u/>
      <sz val="8"/>
      <color rgb="FF333333"/>
      <name val="微软雅黑"/>
      <family val="2"/>
      <charset val="134"/>
    </font>
    <font>
      <sz val="8"/>
      <color rgb="FFFF0000"/>
      <name val="微软雅黑"/>
      <family val="2"/>
      <charset val="134"/>
    </font>
    <font>
      <u/>
      <sz val="8"/>
      <color rgb="FFFF0000"/>
      <name val="微软雅黑"/>
      <family val="2"/>
      <charset val="134"/>
    </font>
    <font>
      <sz val="9"/>
      <color rgb="FF666666"/>
      <name val="Microsoft YaHei"/>
      <family val="2"/>
      <charset val="134"/>
    </font>
    <font>
      <sz val="10"/>
      <color rgb="FF404040"/>
      <name val="Segoe UI Emoji"/>
      <family val="2"/>
    </font>
    <font>
      <sz val="11"/>
      <color rgb="FFFF0000"/>
      <name val="等线"/>
      <family val="2"/>
      <charset val="134"/>
      <scheme val="minor"/>
    </font>
    <font>
      <sz val="9"/>
      <color rgb="FF333333"/>
      <name val="Arial"/>
      <family val="2"/>
    </font>
    <font>
      <sz val="9"/>
      <color theme="1"/>
      <name val="等线"/>
      <family val="2"/>
      <scheme val="minor"/>
    </font>
    <font>
      <sz val="8"/>
      <color theme="1"/>
      <name val="等线"/>
      <family val="2"/>
      <scheme val="minor"/>
    </font>
    <font>
      <sz val="9"/>
      <color rgb="FF333333"/>
      <name val="微软雅黑"/>
      <family val="2"/>
      <charset val="134"/>
    </font>
    <font>
      <sz val="9"/>
      <color rgb="FF333333"/>
      <name val="Arial"/>
      <family val="2"/>
      <charset val="134"/>
    </font>
    <font>
      <sz val="8"/>
      <color theme="1"/>
      <name val="等线"/>
      <family val="3"/>
      <charset val="134"/>
      <scheme val="minor"/>
    </font>
    <font>
      <sz val="9"/>
      <name val="等线"/>
      <family val="2"/>
      <charset val="134"/>
      <scheme val="minor"/>
    </font>
    <font>
      <sz val="11"/>
      <color theme="8" tint="-0.249977111117893"/>
      <name val="等线"/>
      <family val="2"/>
      <charset val="134"/>
      <scheme val="minor"/>
    </font>
    <font>
      <sz val="11"/>
      <color theme="0" tint="-0.34998626667073579"/>
      <name val="等线"/>
      <family val="3"/>
      <charset val="134"/>
      <scheme val="minor"/>
    </font>
    <font>
      <sz val="11"/>
      <color theme="1"/>
      <name val="等线"/>
      <family val="2"/>
      <scheme val="minor"/>
    </font>
    <font>
      <sz val="11"/>
      <color theme="8" tint="-0.249977111117893"/>
      <name val="等线"/>
      <family val="3"/>
      <charset val="134"/>
      <scheme val="minor"/>
    </font>
    <font>
      <sz val="10"/>
      <color theme="1"/>
      <name val="Segoe UI Emoji"/>
      <family val="2"/>
    </font>
    <font>
      <sz val="10"/>
      <color theme="1"/>
      <name val="宋体"/>
      <family val="2"/>
      <charset val="134"/>
    </font>
    <font>
      <sz val="10"/>
      <color theme="1"/>
      <name val="宋体"/>
      <family val="3"/>
      <charset val="134"/>
    </font>
  </fonts>
  <fills count="8">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
      <patternFill patternType="solid">
        <fgColor indexed="22"/>
        <bgColor indexed="64"/>
      </patternFill>
    </fill>
    <fill>
      <patternFill patternType="solid">
        <fgColor theme="4" tint="0.79998168889431442"/>
        <bgColor indexed="64"/>
      </patternFill>
    </fill>
    <fill>
      <patternFill patternType="solid">
        <fgColor theme="7"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1" fillId="0" borderId="0" applyNumberFormat="0" applyFill="0" applyBorder="0" applyAlignment="0" applyProtection="0"/>
  </cellStyleXfs>
  <cellXfs count="149">
    <xf numFmtId="0" fontId="0" fillId="0" borderId="0" xfId="0"/>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2" borderId="1" xfId="0" applyFill="1" applyBorder="1" applyAlignment="1">
      <alignment horizontal="right" vertical="center" wrapText="1"/>
    </xf>
    <xf numFmtId="0" fontId="0" fillId="0" borderId="1" xfId="0" quotePrefix="1" applyBorder="1" applyAlignment="1">
      <alignment horizontal="left" vertical="center" wrapText="1"/>
    </xf>
    <xf numFmtId="0" fontId="8" fillId="0" borderId="1" xfId="0" applyFont="1" applyBorder="1" applyAlignment="1">
      <alignment horizontal="left" vertical="center" wrapText="1"/>
    </xf>
    <xf numFmtId="0" fontId="3" fillId="2" borderId="1" xfId="0" applyFont="1" applyFill="1" applyBorder="1" applyAlignment="1">
      <alignment horizontal="center" vertical="center" wrapText="1"/>
    </xf>
    <xf numFmtId="0" fontId="5" fillId="0" borderId="1" xfId="0" applyFont="1" applyBorder="1" applyAlignment="1">
      <alignment horizontal="left" vertical="center" wrapText="1"/>
    </xf>
    <xf numFmtId="0" fontId="0" fillId="0" borderId="0" xfId="0" applyAlignment="1">
      <alignment horizontal="center" vertical="center" wrapText="1"/>
    </xf>
    <xf numFmtId="0" fontId="2" fillId="2" borderId="3" xfId="0" applyFont="1" applyFill="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6" fillId="3" borderId="1" xfId="0" applyFont="1" applyFill="1" applyBorder="1" applyAlignment="1">
      <alignment horizontal="center" vertical="center" wrapText="1"/>
    </xf>
    <xf numFmtId="0" fontId="0" fillId="0" borderId="0" xfId="0" applyAlignment="1">
      <alignment horizontal="right" vertical="center" wrapText="1"/>
    </xf>
    <xf numFmtId="0" fontId="0" fillId="3" borderId="0" xfId="0" applyFill="1" applyAlignment="1">
      <alignment horizontal="center" vertical="center" wrapText="1"/>
    </xf>
    <xf numFmtId="0" fontId="0" fillId="0" borderId="1" xfId="0"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0" xfId="0" applyAlignment="1">
      <alignment vertical="center"/>
    </xf>
    <xf numFmtId="0" fontId="0" fillId="0" borderId="0" xfId="0" applyAlignment="1">
      <alignment horizontal="left" vertical="center" wrapText="1"/>
    </xf>
    <xf numFmtId="0" fontId="0" fillId="4" borderId="1" xfId="0" applyFill="1" applyBorder="1" applyAlignment="1">
      <alignment horizontal="left" vertical="center" wrapText="1"/>
    </xf>
    <xf numFmtId="0" fontId="3" fillId="2" borderId="2" xfId="0" applyFont="1" applyFill="1" applyBorder="1" applyAlignment="1">
      <alignment vertical="center" wrapText="1"/>
    </xf>
    <xf numFmtId="0" fontId="0" fillId="0" borderId="0" xfId="0" applyAlignment="1">
      <alignment horizontal="center" vertical="center"/>
    </xf>
    <xf numFmtId="0" fontId="15" fillId="0" borderId="0" xfId="0" applyFont="1" applyAlignment="1">
      <alignment horizontal="left" vertical="center"/>
    </xf>
    <xf numFmtId="0" fontId="3" fillId="2" borderId="1" xfId="0" applyFont="1" applyFill="1" applyBorder="1" applyAlignment="1">
      <alignment horizontal="center" vertical="center" wrapText="1"/>
    </xf>
    <xf numFmtId="0" fontId="17" fillId="5" borderId="14" xfId="0" quotePrefix="1" applyFont="1" applyFill="1" applyBorder="1" applyAlignment="1">
      <alignment horizontal="left" vertical="center"/>
    </xf>
    <xf numFmtId="0" fontId="17" fillId="5" borderId="15" xfId="0" quotePrefix="1" applyFont="1" applyFill="1" applyBorder="1" applyAlignment="1">
      <alignment horizontal="left" vertical="center"/>
    </xf>
    <xf numFmtId="0" fontId="18" fillId="0" borderId="15" xfId="0" applyFont="1" applyBorder="1" applyAlignment="1">
      <alignment horizontal="left" vertical="center"/>
    </xf>
    <xf numFmtId="0" fontId="18" fillId="0" borderId="16" xfId="0" applyFont="1" applyBorder="1" applyAlignment="1">
      <alignment horizontal="left" vertical="center"/>
    </xf>
    <xf numFmtId="0" fontId="19" fillId="0" borderId="17" xfId="0" quotePrefix="1" applyFont="1" applyBorder="1" applyAlignment="1">
      <alignment horizontal="left" vertical="center"/>
    </xf>
    <xf numFmtId="0" fontId="19" fillId="0" borderId="1" xfId="0" quotePrefix="1" applyFont="1" applyBorder="1" applyAlignment="1">
      <alignment horizontal="left" vertical="center"/>
    </xf>
    <xf numFmtId="0" fontId="19" fillId="0" borderId="1" xfId="0" applyFont="1" applyBorder="1" applyAlignment="1">
      <alignment horizontal="left" vertical="center"/>
    </xf>
    <xf numFmtId="0" fontId="0" fillId="0" borderId="1" xfId="0"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left" vertical="center"/>
    </xf>
    <xf numFmtId="0" fontId="0" fillId="0" borderId="20" xfId="0" applyBorder="1" applyAlignment="1">
      <alignment horizontal="left" vertical="center"/>
    </xf>
    <xf numFmtId="0" fontId="0" fillId="0" borderId="21" xfId="0" applyBorder="1" applyAlignment="1">
      <alignment horizontal="left" vertical="center"/>
    </xf>
    <xf numFmtId="0" fontId="3" fillId="2" borderId="1" xfId="0" applyFont="1" applyFill="1" applyBorder="1" applyAlignment="1">
      <alignment horizontal="left" vertical="center" wrapText="1"/>
    </xf>
    <xf numFmtId="0" fontId="0" fillId="0" borderId="0" xfId="0" applyFill="1" applyAlignment="1">
      <alignment vertical="center"/>
    </xf>
    <xf numFmtId="0" fontId="3" fillId="2" borderId="1" xfId="0" applyFont="1" applyFill="1" applyBorder="1" applyAlignment="1">
      <alignment horizontal="center" vertical="center" wrapText="1"/>
    </xf>
    <xf numFmtId="0" fontId="0" fillId="0" borderId="4" xfId="0"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2" xfId="0" applyBorder="1" applyAlignment="1">
      <alignment vertical="center" wrapText="1"/>
    </xf>
    <xf numFmtId="0" fontId="0" fillId="0" borderId="4" xfId="0" applyBorder="1" applyAlignment="1">
      <alignment vertical="center" wrapText="1"/>
    </xf>
    <xf numFmtId="0" fontId="8" fillId="0" borderId="1" xfId="0" quotePrefix="1" applyFont="1" applyBorder="1" applyAlignment="1">
      <alignment horizontal="left" vertical="center" wrapText="1"/>
    </xf>
    <xf numFmtId="0" fontId="4" fillId="0" borderId="1" xfId="0" applyFont="1" applyBorder="1" applyAlignment="1">
      <alignment horizontal="left" vertical="center" wrapText="1"/>
    </xf>
    <xf numFmtId="0" fontId="20" fillId="0" borderId="0" xfId="0" applyFont="1" applyAlignment="1">
      <alignment vertical="center" wrapText="1"/>
    </xf>
    <xf numFmtId="0" fontId="0" fillId="0" borderId="0" xfId="0" applyAlignment="1">
      <alignment wrapText="1"/>
    </xf>
    <xf numFmtId="0" fontId="2" fillId="2" borderId="8" xfId="0" applyFont="1" applyFill="1" applyBorder="1" applyAlignment="1">
      <alignment horizontal="center" vertical="center" wrapText="1"/>
    </xf>
    <xf numFmtId="0" fontId="0" fillId="0" borderId="1" xfId="0" applyBorder="1" applyAlignment="1">
      <alignment wrapText="1"/>
    </xf>
    <xf numFmtId="0" fontId="14" fillId="0" borderId="0" xfId="0" applyFont="1" applyAlignment="1">
      <alignment wrapText="1"/>
    </xf>
    <xf numFmtId="0" fontId="0" fillId="0" borderId="0" xfId="0" applyAlignment="1">
      <alignment vertical="center" wrapText="1"/>
    </xf>
    <xf numFmtId="0" fontId="20" fillId="0" borderId="0" xfId="0" applyFont="1" applyAlignment="1">
      <alignment wrapText="1"/>
    </xf>
    <xf numFmtId="0" fontId="25" fillId="0" borderId="0" xfId="0" applyFont="1" applyAlignment="1">
      <alignment horizontal="left" vertical="center" wrapText="1"/>
    </xf>
    <xf numFmtId="0" fontId="32" fillId="0" borderId="0" xfId="0" applyFont="1" applyAlignment="1">
      <alignment wrapText="1"/>
    </xf>
    <xf numFmtId="0" fontId="29" fillId="0" borderId="0" xfId="0" applyFont="1" applyAlignment="1">
      <alignment wrapText="1"/>
    </xf>
    <xf numFmtId="0" fontId="28" fillId="0" borderId="0" xfId="0" applyFont="1" applyAlignment="1">
      <alignment wrapText="1"/>
    </xf>
    <xf numFmtId="0" fontId="30" fillId="0" borderId="0" xfId="0" applyFont="1" applyAlignment="1">
      <alignment vertical="center" wrapText="1"/>
    </xf>
    <xf numFmtId="0" fontId="30" fillId="0" borderId="0" xfId="0" applyFont="1" applyAlignment="1">
      <alignment wrapText="1"/>
    </xf>
    <xf numFmtId="0" fontId="30" fillId="0" borderId="0" xfId="0" applyFont="1" applyFill="1" applyAlignment="1">
      <alignment wrapText="1"/>
    </xf>
    <xf numFmtId="0" fontId="0" fillId="0" borderId="1" xfId="0" applyBorder="1" applyAlignment="1">
      <alignment vertical="center" wrapText="1"/>
    </xf>
    <xf numFmtId="0" fontId="14" fillId="0" borderId="1" xfId="0" applyFont="1" applyBorder="1" applyAlignment="1">
      <alignment vertical="center" wrapText="1"/>
    </xf>
    <xf numFmtId="0" fontId="12" fillId="0" borderId="1" xfId="0" applyFont="1" applyBorder="1" applyAlignment="1">
      <alignment vertical="center" wrapText="1"/>
    </xf>
    <xf numFmtId="0" fontId="0" fillId="0" borderId="0" xfId="0" applyBorder="1" applyAlignment="1">
      <alignment vertical="center" wrapText="1"/>
    </xf>
    <xf numFmtId="0" fontId="0" fillId="0" borderId="0" xfId="0" applyBorder="1" applyAlignment="1">
      <alignment wrapText="1"/>
    </xf>
    <xf numFmtId="0" fontId="13" fillId="0" borderId="1" xfId="0" applyFont="1" applyBorder="1" applyAlignment="1">
      <alignment horizontal="center" vertical="center" wrapText="1"/>
    </xf>
    <xf numFmtId="0" fontId="0" fillId="0" borderId="0" xfId="0" applyBorder="1" applyAlignment="1">
      <alignment horizontal="center" vertical="center" wrapText="1"/>
    </xf>
    <xf numFmtId="0" fontId="30" fillId="0" borderId="0" xfId="0" applyFont="1" applyAlignment="1">
      <alignment horizontal="center" vertical="center" wrapText="1"/>
    </xf>
    <xf numFmtId="0" fontId="26" fillId="0" borderId="0" xfId="0" applyFont="1" applyAlignment="1">
      <alignment horizontal="center" vertical="center" wrapText="1"/>
    </xf>
    <xf numFmtId="0" fontId="8" fillId="0" borderId="0" xfId="0" quotePrefix="1" applyFont="1" applyFill="1" applyAlignment="1">
      <alignment vertical="center" wrapText="1"/>
    </xf>
    <xf numFmtId="0" fontId="0" fillId="6" borderId="1" xfId="0" applyFill="1" applyBorder="1" applyAlignment="1">
      <alignment horizontal="left" vertical="center" wrapText="1"/>
    </xf>
    <xf numFmtId="0" fontId="27" fillId="0" borderId="1" xfId="0" applyFont="1" applyBorder="1" applyAlignment="1">
      <alignment horizontal="left" vertical="center" wrapText="1"/>
    </xf>
    <xf numFmtId="0" fontId="3" fillId="0" borderId="1" xfId="0" applyFont="1" applyBorder="1" applyAlignment="1">
      <alignment horizontal="left" vertical="center" wrapText="1"/>
    </xf>
    <xf numFmtId="0" fontId="27" fillId="0" borderId="1" xfId="0" quotePrefix="1" applyFont="1" applyBorder="1" applyAlignment="1">
      <alignment horizontal="left" vertical="center" wrapText="1"/>
    </xf>
    <xf numFmtId="0" fontId="35" fillId="0" borderId="1" xfId="0" quotePrefix="1" applyFont="1" applyBorder="1" applyAlignment="1">
      <alignment horizontal="left" vertical="center" wrapText="1"/>
    </xf>
    <xf numFmtId="0" fontId="4" fillId="0" borderId="1" xfId="0" quotePrefix="1" applyFont="1" applyBorder="1" applyAlignment="1">
      <alignment horizontal="left" vertical="center" wrapText="1"/>
    </xf>
    <xf numFmtId="0" fontId="27" fillId="6" borderId="1" xfId="0" applyFont="1" applyFill="1" applyBorder="1" applyAlignment="1">
      <alignment horizontal="left" vertical="center" wrapText="1"/>
    </xf>
    <xf numFmtId="0" fontId="0" fillId="3" borderId="1" xfId="0" applyFill="1" applyBorder="1" applyAlignment="1">
      <alignment horizontal="left" vertical="center" wrapText="1"/>
    </xf>
    <xf numFmtId="0" fontId="0" fillId="3" borderId="0" xfId="0" applyFill="1" applyAlignment="1">
      <alignment wrapText="1"/>
    </xf>
    <xf numFmtId="0" fontId="0" fillId="7" borderId="1" xfId="0" applyFill="1" applyBorder="1" applyAlignment="1">
      <alignment horizontal="left" vertical="center" wrapText="1"/>
    </xf>
    <xf numFmtId="0" fontId="0" fillId="7" borderId="1" xfId="0" applyFill="1" applyBorder="1" applyAlignment="1">
      <alignment horizontal="center" vertical="center" wrapText="1"/>
    </xf>
    <xf numFmtId="0" fontId="3" fillId="0" borderId="0" xfId="0" applyFont="1" applyAlignment="1">
      <alignment wrapText="1"/>
    </xf>
    <xf numFmtId="0" fontId="14" fillId="0" borderId="1" xfId="0" applyFont="1" applyBorder="1" applyAlignment="1">
      <alignment horizontal="center" vertical="center" wrapText="1"/>
    </xf>
    <xf numFmtId="0" fontId="37" fillId="0" borderId="1" xfId="1" applyFont="1" applyBorder="1" applyAlignment="1">
      <alignment vertical="center" wrapText="1"/>
    </xf>
    <xf numFmtId="0" fontId="39" fillId="0" borderId="1" xfId="0" applyFont="1" applyBorder="1" applyAlignment="1">
      <alignment horizontal="center" vertical="center" wrapText="1"/>
    </xf>
    <xf numFmtId="0" fontId="0" fillId="0" borderId="1" xfId="1" applyFont="1" applyBorder="1" applyAlignment="1">
      <alignment vertical="center" wrapText="1"/>
    </xf>
    <xf numFmtId="0" fontId="0" fillId="0" borderId="1" xfId="0" applyFont="1" applyBorder="1" applyAlignment="1">
      <alignment vertical="center" wrapText="1"/>
    </xf>
    <xf numFmtId="0" fontId="0" fillId="0" borderId="1" xfId="0" applyBorder="1" applyAlignment="1">
      <alignment vertical="center" wrapText="1"/>
    </xf>
    <xf numFmtId="0" fontId="40" fillId="0" borderId="1" xfId="0" applyFont="1" applyBorder="1" applyAlignment="1">
      <alignment vertical="center" wrapText="1"/>
    </xf>
    <xf numFmtId="0" fontId="41" fillId="0" borderId="1" xfId="0" applyFont="1" applyBorder="1" applyAlignment="1">
      <alignment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6" borderId="2" xfId="0" applyFont="1" applyFill="1" applyBorder="1" applyAlignment="1">
      <alignment horizontal="left" vertical="center" wrapText="1"/>
    </xf>
    <xf numFmtId="0" fontId="3" fillId="6" borderId="4" xfId="0" applyFont="1" applyFill="1" applyBorder="1" applyAlignment="1">
      <alignment horizontal="left"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wrapText="1"/>
    </xf>
    <xf numFmtId="0" fontId="3" fillId="6" borderId="7"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7" borderId="2" xfId="0" applyFill="1" applyBorder="1" applyAlignment="1">
      <alignment horizontal="left" vertical="center" wrapText="1"/>
    </xf>
    <xf numFmtId="0" fontId="0" fillId="7" borderId="2" xfId="0" applyFill="1" applyBorder="1" applyAlignment="1">
      <alignment horizontal="center" vertical="center" wrapText="1"/>
    </xf>
    <xf numFmtId="0" fontId="3" fillId="7"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2" borderId="2" xfId="0" applyFill="1" applyBorder="1" applyAlignment="1">
      <alignment horizontal="center" vertical="center" wrapText="1"/>
    </xf>
    <xf numFmtId="0" fontId="0" fillId="2" borderId="4" xfId="0" applyFill="1" applyBorder="1" applyAlignment="1">
      <alignment horizontal="center" vertical="center" wrapText="1"/>
    </xf>
    <xf numFmtId="0" fontId="0" fillId="0" borderId="7" xfId="0"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18" fontId="6" fillId="3" borderId="5" xfId="0" applyNumberFormat="1"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2" borderId="6" xfId="0"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0" fillId="2" borderId="5" xfId="0" applyFill="1" applyBorder="1" applyAlignment="1">
      <alignment horizontal="center" vertical="center" wrapText="1"/>
    </xf>
    <xf numFmtId="0" fontId="0" fillId="2" borderId="7" xfId="0"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6" fillId="3" borderId="5" xfId="0" applyFont="1" applyFill="1" applyBorder="1" applyAlignment="1">
      <alignment horizontal="center"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18</xdr:col>
      <xdr:colOff>468151</xdr:colOff>
      <xdr:row>39</xdr:row>
      <xdr:rowOff>59968</xdr:rowOff>
    </xdr:to>
    <xdr:pic>
      <xdr:nvPicPr>
        <xdr:cNvPr id="2" name="图片 1">
          <a:extLst>
            <a:ext uri="{FF2B5EF4-FFF2-40B4-BE49-F238E27FC236}">
              <a16:creationId xmlns:a16="http://schemas.microsoft.com/office/drawing/2014/main" id="{14851093-6FAA-4580-AA9F-630D79682289}"/>
            </a:ext>
          </a:extLst>
        </xdr:cNvPr>
        <xdr:cNvPicPr>
          <a:picLocks noChangeAspect="1"/>
        </xdr:cNvPicPr>
      </xdr:nvPicPr>
      <xdr:blipFill>
        <a:blip xmlns:r="http://schemas.openxmlformats.org/officeDocument/2006/relationships" r:embed="rId1"/>
        <a:stretch>
          <a:fillRect/>
        </a:stretch>
      </xdr:blipFill>
      <xdr:spPr>
        <a:xfrm>
          <a:off x="1219200" y="350520"/>
          <a:ext cx="10221751" cy="654458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729B3-631E-4800-846A-EF12070D250F}">
  <dimension ref="B3:K78"/>
  <sheetViews>
    <sheetView showGridLines="0" workbookViewId="0">
      <selection activeCell="K14" sqref="K14"/>
    </sheetView>
  </sheetViews>
  <sheetFormatPr defaultRowHeight="13.8"/>
  <cols>
    <col min="1" max="1" width="8.88671875" style="53"/>
    <col min="2" max="2" width="11.109375" style="57" bestFit="1" customWidth="1"/>
    <col min="3" max="3" width="20" style="8" bestFit="1" customWidth="1"/>
    <col min="4" max="4" width="80.6640625" style="53" bestFit="1" customWidth="1"/>
    <col min="5" max="5" width="10.109375" style="53" bestFit="1" customWidth="1"/>
    <col min="6" max="16384" width="8.88671875" style="53"/>
  </cols>
  <sheetData>
    <row r="3" spans="2:11">
      <c r="B3" s="93" t="s">
        <v>99</v>
      </c>
      <c r="C3" s="18" t="s">
        <v>94</v>
      </c>
      <c r="D3" s="89" t="s">
        <v>568</v>
      </c>
      <c r="E3" s="55" t="s">
        <v>571</v>
      </c>
    </row>
    <row r="4" spans="2:11">
      <c r="B4" s="93"/>
      <c r="C4" s="18" t="s">
        <v>321</v>
      </c>
      <c r="D4" s="66" t="s">
        <v>567</v>
      </c>
      <c r="E4" s="55" t="s">
        <v>571</v>
      </c>
    </row>
    <row r="5" spans="2:11">
      <c r="B5" s="93"/>
      <c r="C5" s="88" t="s">
        <v>95</v>
      </c>
      <c r="E5" s="67" t="s">
        <v>570</v>
      </c>
    </row>
    <row r="6" spans="2:11">
      <c r="B6" s="93"/>
      <c r="C6" s="18" t="s">
        <v>360</v>
      </c>
      <c r="D6" s="66"/>
      <c r="E6" s="55" t="s">
        <v>571</v>
      </c>
    </row>
    <row r="7" spans="2:11" ht="14.4">
      <c r="B7" s="94" t="s">
        <v>96</v>
      </c>
      <c r="C7" s="90" t="s">
        <v>97</v>
      </c>
      <c r="D7" s="91" t="s">
        <v>566</v>
      </c>
      <c r="E7" s="55" t="s">
        <v>571</v>
      </c>
      <c r="G7" s="56"/>
      <c r="H7" s="56"/>
      <c r="I7" s="56"/>
      <c r="J7" s="56"/>
      <c r="K7" s="56"/>
    </row>
    <row r="8" spans="2:11" ht="14.4">
      <c r="B8" s="95"/>
      <c r="C8" s="71" t="s">
        <v>98</v>
      </c>
      <c r="D8" s="67"/>
      <c r="E8" s="67" t="s">
        <v>570</v>
      </c>
      <c r="G8" s="56"/>
      <c r="H8" s="56"/>
      <c r="I8" s="56"/>
      <c r="J8" s="56"/>
      <c r="K8" s="56"/>
    </row>
    <row r="9" spans="2:11" ht="14.4">
      <c r="B9" s="95"/>
      <c r="C9" s="71" t="s">
        <v>440</v>
      </c>
      <c r="D9" s="67"/>
      <c r="E9" s="67" t="s">
        <v>570</v>
      </c>
      <c r="G9" s="56"/>
      <c r="H9" s="56"/>
      <c r="I9" s="56"/>
      <c r="J9" s="56"/>
      <c r="K9" s="56"/>
    </row>
    <row r="10" spans="2:11" ht="14.4">
      <c r="B10" s="95"/>
      <c r="C10" s="90" t="s">
        <v>330</v>
      </c>
      <c r="D10" s="92" t="s">
        <v>441</v>
      </c>
      <c r="E10" s="55" t="s">
        <v>571</v>
      </c>
      <c r="G10" s="56"/>
      <c r="H10" s="56"/>
      <c r="I10" s="56"/>
      <c r="J10" s="56"/>
      <c r="K10" s="56"/>
    </row>
    <row r="11" spans="2:11" ht="14.4">
      <c r="B11" s="94" t="s">
        <v>322</v>
      </c>
      <c r="C11" s="90" t="s">
        <v>242</v>
      </c>
      <c r="D11" s="92" t="s">
        <v>569</v>
      </c>
      <c r="E11" s="55" t="s">
        <v>571</v>
      </c>
    </row>
    <row r="12" spans="2:11" ht="41.4">
      <c r="B12" s="95"/>
      <c r="C12" s="71" t="s">
        <v>392</v>
      </c>
      <c r="D12" s="67" t="s">
        <v>450</v>
      </c>
      <c r="E12" s="67" t="s">
        <v>570</v>
      </c>
    </row>
    <row r="13" spans="2:11" ht="14.4">
      <c r="B13" s="95"/>
      <c r="C13" s="71"/>
      <c r="D13" s="67"/>
      <c r="E13" s="55"/>
    </row>
    <row r="14" spans="2:11" ht="82.8">
      <c r="B14" s="68" t="s">
        <v>458</v>
      </c>
      <c r="C14" s="71" t="s">
        <v>457</v>
      </c>
      <c r="D14" s="67" t="s">
        <v>459</v>
      </c>
      <c r="E14" s="67" t="s">
        <v>570</v>
      </c>
    </row>
    <row r="15" spans="2:11">
      <c r="B15" s="66"/>
      <c r="C15" s="18"/>
      <c r="D15" s="55"/>
      <c r="E15" s="55"/>
    </row>
    <row r="16" spans="2:11">
      <c r="B16" s="69"/>
      <c r="C16" s="72"/>
      <c r="D16" s="70"/>
      <c r="E16" s="70"/>
      <c r="F16" s="70"/>
    </row>
    <row r="17" spans="2:6">
      <c r="B17" s="69"/>
      <c r="C17" s="72"/>
      <c r="D17" s="70"/>
      <c r="E17" s="70"/>
      <c r="F17" s="70"/>
    </row>
    <row r="18" spans="2:6" hidden="1"/>
    <row r="19" spans="2:6" ht="26.4" hidden="1">
      <c r="C19" s="8" t="s">
        <v>392</v>
      </c>
      <c r="D19" s="58" t="s">
        <v>393</v>
      </c>
    </row>
    <row r="20" spans="2:6" ht="26.4" hidden="1">
      <c r="D20" s="52" t="s">
        <v>442</v>
      </c>
    </row>
    <row r="21" spans="2:6" ht="26.4" hidden="1">
      <c r="D21" s="52" t="s">
        <v>443</v>
      </c>
    </row>
    <row r="22" spans="2:6" ht="26.4" hidden="1">
      <c r="D22" s="52" t="s">
        <v>394</v>
      </c>
    </row>
    <row r="23" spans="2:6" hidden="1">
      <c r="D23" s="52" t="s">
        <v>395</v>
      </c>
    </row>
    <row r="24" spans="2:6" ht="26.4" hidden="1">
      <c r="D24" s="52" t="s">
        <v>396</v>
      </c>
    </row>
    <row r="25" spans="2:6" hidden="1">
      <c r="D25" s="52" t="s">
        <v>397</v>
      </c>
    </row>
    <row r="26" spans="2:6" hidden="1"/>
    <row r="27" spans="2:6" hidden="1"/>
    <row r="28" spans="2:6" ht="66" hidden="1">
      <c r="C28" s="8" t="s">
        <v>398</v>
      </c>
      <c r="D28" s="52" t="s">
        <v>399</v>
      </c>
    </row>
    <row r="29" spans="2:6" hidden="1">
      <c r="D29" s="52" t="s">
        <v>400</v>
      </c>
    </row>
    <row r="30" spans="2:6" s="64" customFormat="1" ht="13.2" hidden="1">
      <c r="B30" s="63"/>
      <c r="C30" s="73"/>
      <c r="D30" s="52" t="s">
        <v>401</v>
      </c>
    </row>
    <row r="31" spans="2:6" s="64" customFormat="1" ht="13.2" hidden="1">
      <c r="B31" s="63"/>
      <c r="C31" s="73"/>
      <c r="D31" s="52" t="s">
        <v>402</v>
      </c>
    </row>
    <row r="32" spans="2:6" s="64" customFormat="1" ht="13.2" hidden="1">
      <c r="B32" s="63"/>
      <c r="C32" s="73"/>
      <c r="D32" s="52" t="s">
        <v>403</v>
      </c>
    </row>
    <row r="33" spans="2:4" s="64" customFormat="1" ht="13.2" hidden="1">
      <c r="B33" s="63"/>
      <c r="C33" s="73"/>
      <c r="D33" s="52" t="s">
        <v>404</v>
      </c>
    </row>
    <row r="34" spans="2:4" s="64" customFormat="1" ht="10.199999999999999" hidden="1">
      <c r="B34" s="63"/>
      <c r="C34" s="73"/>
      <c r="D34" s="65" t="s">
        <v>451</v>
      </c>
    </row>
    <row r="35" spans="2:4" s="64" customFormat="1" ht="10.199999999999999" hidden="1">
      <c r="B35" s="63"/>
      <c r="C35" s="73"/>
      <c r="D35" s="65" t="s">
        <v>452</v>
      </c>
    </row>
    <row r="36" spans="2:4" s="64" customFormat="1" ht="13.2" hidden="1">
      <c r="B36" s="63"/>
      <c r="C36" s="73"/>
      <c r="D36" s="52" t="s">
        <v>405</v>
      </c>
    </row>
    <row r="37" spans="2:4" s="64" customFormat="1" ht="10.199999999999999" hidden="1">
      <c r="B37" s="63"/>
      <c r="C37" s="73"/>
      <c r="D37" s="65" t="s">
        <v>453</v>
      </c>
    </row>
    <row r="38" spans="2:4" s="64" customFormat="1" ht="10.199999999999999" hidden="1">
      <c r="B38" s="63"/>
      <c r="C38" s="73"/>
      <c r="D38" s="65" t="s">
        <v>454</v>
      </c>
    </row>
    <row r="39" spans="2:4" s="64" customFormat="1" ht="13.2" hidden="1">
      <c r="B39" s="63"/>
      <c r="C39" s="73"/>
      <c r="D39" s="52" t="s">
        <v>406</v>
      </c>
    </row>
    <row r="40" spans="2:4" s="64" customFormat="1" ht="13.2" hidden="1">
      <c r="B40" s="63"/>
      <c r="C40" s="73"/>
      <c r="D40" s="52" t="s">
        <v>407</v>
      </c>
    </row>
    <row r="41" spans="2:4" s="64" customFormat="1" ht="13.2" hidden="1">
      <c r="B41" s="63"/>
      <c r="C41" s="73"/>
      <c r="D41" s="52" t="s">
        <v>408</v>
      </c>
    </row>
    <row r="42" spans="2:4" s="64" customFormat="1" ht="13.2" hidden="1">
      <c r="B42" s="63"/>
      <c r="C42" s="73"/>
      <c r="D42" s="52" t="s">
        <v>409</v>
      </c>
    </row>
    <row r="43" spans="2:4" s="64" customFormat="1" ht="13.2" hidden="1">
      <c r="B43" s="63"/>
      <c r="C43" s="73"/>
      <c r="D43" s="52" t="s">
        <v>410</v>
      </c>
    </row>
    <row r="44" spans="2:4" s="64" customFormat="1" ht="10.199999999999999" hidden="1">
      <c r="B44" s="63"/>
      <c r="C44" s="73"/>
      <c r="D44" s="65" t="s">
        <v>455</v>
      </c>
    </row>
    <row r="45" spans="2:4" s="64" customFormat="1" ht="10.199999999999999" hidden="1">
      <c r="B45" s="63"/>
      <c r="C45" s="73"/>
      <c r="D45" s="65" t="s">
        <v>456</v>
      </c>
    </row>
    <row r="46" spans="2:4" s="64" customFormat="1" ht="13.2" hidden="1">
      <c r="B46" s="63"/>
      <c r="C46" s="73"/>
      <c r="D46" s="52" t="s">
        <v>411</v>
      </c>
    </row>
    <row r="47" spans="2:4" s="64" customFormat="1" ht="26.4" hidden="1">
      <c r="B47" s="63"/>
      <c r="C47" s="73"/>
      <c r="D47" s="52" t="s">
        <v>412</v>
      </c>
    </row>
    <row r="48" spans="2:4" hidden="1"/>
    <row r="49" spans="3:4" ht="39.6" hidden="1">
      <c r="C49" s="8" t="s">
        <v>457</v>
      </c>
      <c r="D49" s="59" t="s">
        <v>414</v>
      </c>
    </row>
    <row r="50" spans="3:4" hidden="1">
      <c r="D50" s="22"/>
    </row>
    <row r="51" spans="3:4" ht="66" hidden="1">
      <c r="D51" s="59" t="s">
        <v>459</v>
      </c>
    </row>
    <row r="52" spans="3:4" hidden="1">
      <c r="D52" s="22"/>
    </row>
    <row r="53" spans="3:4" ht="39.6" hidden="1">
      <c r="D53" s="59" t="s">
        <v>413</v>
      </c>
    </row>
    <row r="54" spans="3:4" hidden="1"/>
    <row r="55" spans="3:4" hidden="1"/>
    <row r="56" spans="3:4" ht="14.4" hidden="1">
      <c r="C56" s="74" t="s">
        <v>97</v>
      </c>
    </row>
    <row r="57" spans="3:4" hidden="1"/>
    <row r="58" spans="3:4" ht="52.8" hidden="1">
      <c r="C58" s="8" t="s">
        <v>439</v>
      </c>
      <c r="D58" s="60" t="s">
        <v>438</v>
      </c>
    </row>
    <row r="59" spans="3:4" hidden="1">
      <c r="D59" s="61"/>
    </row>
    <row r="60" spans="3:4" ht="46.2" hidden="1">
      <c r="D60" s="62" t="s">
        <v>425</v>
      </c>
    </row>
    <row r="61" spans="3:4" hidden="1">
      <c r="D61" s="61"/>
    </row>
    <row r="62" spans="3:4" ht="34.799999999999997" hidden="1">
      <c r="D62" s="62" t="s">
        <v>426</v>
      </c>
    </row>
    <row r="63" spans="3:4" hidden="1">
      <c r="D63" s="61"/>
    </row>
    <row r="64" spans="3:4" ht="46.2" hidden="1">
      <c r="D64" s="62" t="s">
        <v>427</v>
      </c>
    </row>
    <row r="65" spans="4:4" hidden="1">
      <c r="D65" s="61"/>
    </row>
    <row r="66" spans="4:4" ht="23.4" hidden="1">
      <c r="D66" s="62" t="s">
        <v>428</v>
      </c>
    </row>
    <row r="67" spans="4:4" hidden="1">
      <c r="D67" s="61"/>
    </row>
    <row r="68" spans="4:4" hidden="1">
      <c r="D68" s="62" t="s">
        <v>429</v>
      </c>
    </row>
    <row r="69" spans="4:4" hidden="1">
      <c r="D69" s="62" t="s">
        <v>430</v>
      </c>
    </row>
    <row r="70" spans="4:4" hidden="1">
      <c r="D70" s="62" t="s">
        <v>431</v>
      </c>
    </row>
    <row r="71" spans="4:4" hidden="1">
      <c r="D71" s="62" t="s">
        <v>432</v>
      </c>
    </row>
    <row r="72" spans="4:4" hidden="1">
      <c r="D72" s="62" t="s">
        <v>433</v>
      </c>
    </row>
    <row r="73" spans="4:4" hidden="1">
      <c r="D73" s="62" t="s">
        <v>434</v>
      </c>
    </row>
    <row r="74" spans="4:4" hidden="1">
      <c r="D74" s="62" t="s">
        <v>435</v>
      </c>
    </row>
    <row r="75" spans="4:4" hidden="1">
      <c r="D75" s="61"/>
    </row>
    <row r="76" spans="4:4" hidden="1">
      <c r="D76" s="62" t="s">
        <v>436</v>
      </c>
    </row>
    <row r="77" spans="4:4" ht="23.4" hidden="1">
      <c r="D77" s="62" t="s">
        <v>437</v>
      </c>
    </row>
    <row r="78" spans="4:4" hidden="1"/>
  </sheetData>
  <mergeCells count="3">
    <mergeCell ref="B3:B6"/>
    <mergeCell ref="B11:B13"/>
    <mergeCell ref="B7:B10"/>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78B55-D1B0-4FA7-A68A-DDE56AFF35D8}">
  <dimension ref="B2:J47"/>
  <sheetViews>
    <sheetView showGridLines="0" zoomScale="70" zoomScaleNormal="70" workbookViewId="0">
      <pane xSplit="1" ySplit="5" topLeftCell="B6" activePane="bottomRight" state="frozen"/>
      <selection pane="topRight" activeCell="B1" sqref="B1"/>
      <selection pane="bottomLeft" activeCell="A6" sqref="A6"/>
      <selection pane="bottomRight" activeCell="F10" sqref="F10"/>
    </sheetView>
  </sheetViews>
  <sheetFormatPr defaultRowHeight="13.8"/>
  <cols>
    <col min="1" max="1" width="3" style="53" customWidth="1"/>
    <col min="2" max="2" width="11" style="87" bestFit="1" customWidth="1"/>
    <col min="3" max="3" width="8.109375" style="87" customWidth="1"/>
    <col min="4" max="4" width="16.21875" style="87" customWidth="1"/>
    <col min="5" max="9" width="37.6640625" style="53" customWidth="1"/>
    <col min="10" max="10" width="37.6640625" style="53" hidden="1" customWidth="1"/>
    <col min="11" max="16384" width="8.88671875" style="53"/>
  </cols>
  <sheetData>
    <row r="2" spans="2:10" ht="15.6">
      <c r="B2" s="99" t="s">
        <v>474</v>
      </c>
      <c r="C2" s="100"/>
      <c r="D2" s="101"/>
      <c r="E2" s="54" t="s">
        <v>28</v>
      </c>
      <c r="F2" s="54" t="s">
        <v>556</v>
      </c>
      <c r="G2" s="54" t="s">
        <v>242</v>
      </c>
      <c r="H2" s="54" t="s">
        <v>321</v>
      </c>
      <c r="I2" s="54" t="s">
        <v>94</v>
      </c>
      <c r="J2" s="54" t="s">
        <v>360</v>
      </c>
    </row>
    <row r="3" spans="2:10" ht="26.4" customHeight="1">
      <c r="B3" s="122" t="s">
        <v>541</v>
      </c>
      <c r="C3" s="122" t="s">
        <v>542</v>
      </c>
      <c r="D3" s="122"/>
      <c r="E3" s="85"/>
      <c r="F3" s="85" t="s">
        <v>96</v>
      </c>
      <c r="G3" s="85" t="s">
        <v>417</v>
      </c>
      <c r="H3" s="85" t="s">
        <v>418</v>
      </c>
      <c r="I3" s="121" t="s">
        <v>543</v>
      </c>
      <c r="J3" s="121"/>
    </row>
    <row r="4" spans="2:10" ht="106.2" customHeight="1">
      <c r="B4" s="122"/>
      <c r="C4" s="122" t="s">
        <v>544</v>
      </c>
      <c r="D4" s="122"/>
      <c r="E4" s="86" t="s">
        <v>525</v>
      </c>
      <c r="F4" s="85" t="s">
        <v>553</v>
      </c>
      <c r="G4" s="85" t="s">
        <v>551</v>
      </c>
      <c r="H4" s="85" t="s">
        <v>545</v>
      </c>
      <c r="I4" s="120" t="s">
        <v>546</v>
      </c>
      <c r="J4" s="120"/>
    </row>
    <row r="5" spans="2:10" ht="76.8" customHeight="1">
      <c r="B5" s="122"/>
      <c r="C5" s="122" t="s">
        <v>549</v>
      </c>
      <c r="D5" s="122"/>
      <c r="E5" s="86" t="s">
        <v>525</v>
      </c>
      <c r="F5" s="85" t="s">
        <v>550</v>
      </c>
      <c r="G5" s="85" t="s">
        <v>552</v>
      </c>
      <c r="H5" s="85" t="s">
        <v>554</v>
      </c>
      <c r="I5" s="120" t="s">
        <v>572</v>
      </c>
      <c r="J5" s="120"/>
    </row>
    <row r="6" spans="2:10" s="22" customFormat="1" ht="22.8" customHeight="1">
      <c r="B6" s="96" t="s">
        <v>561</v>
      </c>
      <c r="C6" s="97"/>
      <c r="D6" s="98"/>
      <c r="E6" s="1"/>
      <c r="F6" s="1" t="s">
        <v>475</v>
      </c>
      <c r="G6" s="1" t="s">
        <v>417</v>
      </c>
      <c r="H6" s="1" t="s">
        <v>418</v>
      </c>
      <c r="I6" s="1" t="s">
        <v>373</v>
      </c>
      <c r="J6" s="1" t="s">
        <v>373</v>
      </c>
    </row>
    <row r="7" spans="2:10" s="22" customFormat="1" ht="72" customHeight="1">
      <c r="B7" s="102" t="s">
        <v>423</v>
      </c>
      <c r="C7" s="103"/>
      <c r="D7" s="104"/>
      <c r="E7" s="76"/>
      <c r="F7" s="76" t="s">
        <v>375</v>
      </c>
      <c r="G7" s="76" t="s">
        <v>424</v>
      </c>
      <c r="H7" s="76" t="s">
        <v>419</v>
      </c>
      <c r="I7" s="76" t="s">
        <v>373</v>
      </c>
      <c r="J7" s="76" t="s">
        <v>373</v>
      </c>
    </row>
    <row r="8" spans="2:10" s="22" customFormat="1" ht="64.8" customHeight="1">
      <c r="B8" s="96" t="s">
        <v>421</v>
      </c>
      <c r="C8" s="97"/>
      <c r="D8" s="98"/>
      <c r="E8" s="1" t="s">
        <v>100</v>
      </c>
      <c r="F8" s="1" t="s">
        <v>449</v>
      </c>
      <c r="G8" s="1" t="s">
        <v>476</v>
      </c>
      <c r="H8" s="1"/>
      <c r="I8" s="1"/>
      <c r="J8" s="1"/>
    </row>
    <row r="9" spans="2:10" s="22" customFormat="1" ht="22.8" customHeight="1">
      <c r="B9" s="102" t="s">
        <v>477</v>
      </c>
      <c r="C9" s="103"/>
      <c r="D9" s="104"/>
      <c r="E9" s="76" t="s">
        <v>478</v>
      </c>
      <c r="F9" s="76" t="s">
        <v>478</v>
      </c>
      <c r="G9" s="76" t="s">
        <v>479</v>
      </c>
      <c r="H9" s="76"/>
      <c r="I9" s="76"/>
      <c r="J9" s="76"/>
    </row>
    <row r="10" spans="2:10" s="22" customFormat="1" ht="43.2" customHeight="1">
      <c r="B10" s="96" t="s">
        <v>444</v>
      </c>
      <c r="C10" s="97"/>
      <c r="D10" s="98"/>
      <c r="E10" s="1" t="s">
        <v>563</v>
      </c>
      <c r="F10" s="1" t="s">
        <v>562</v>
      </c>
      <c r="G10" s="1" t="s">
        <v>562</v>
      </c>
      <c r="H10" s="1"/>
      <c r="I10" s="1"/>
      <c r="J10" s="1"/>
    </row>
    <row r="11" spans="2:10" s="22" customFormat="1" ht="30.6" customHeight="1">
      <c r="B11" s="102" t="s">
        <v>332</v>
      </c>
      <c r="C11" s="103"/>
      <c r="D11" s="104"/>
      <c r="E11" s="76">
        <v>64</v>
      </c>
      <c r="F11" s="76">
        <v>66</v>
      </c>
      <c r="G11" s="76"/>
      <c r="H11" s="76"/>
      <c r="I11" s="76"/>
      <c r="J11" s="76"/>
    </row>
    <row r="12" spans="2:10" s="22" customFormat="1" ht="27.6">
      <c r="B12" s="96" t="s">
        <v>480</v>
      </c>
      <c r="C12" s="97"/>
      <c r="D12" s="98"/>
      <c r="E12" s="1" t="s">
        <v>481</v>
      </c>
      <c r="F12" s="1" t="s">
        <v>335</v>
      </c>
      <c r="G12" s="1" t="s">
        <v>290</v>
      </c>
      <c r="H12" s="1" t="s">
        <v>103</v>
      </c>
      <c r="I12" s="1"/>
      <c r="J12" s="1"/>
    </row>
    <row r="13" spans="2:10" s="22" customFormat="1" ht="23.4" customHeight="1">
      <c r="B13" s="102" t="s">
        <v>482</v>
      </c>
      <c r="C13" s="103"/>
      <c r="D13" s="104"/>
      <c r="E13" s="76" t="s">
        <v>107</v>
      </c>
      <c r="F13" s="76" t="s">
        <v>483</v>
      </c>
      <c r="G13" s="76" t="s">
        <v>483</v>
      </c>
      <c r="H13" s="76" t="s">
        <v>484</v>
      </c>
      <c r="I13" s="76" t="s">
        <v>129</v>
      </c>
      <c r="J13" s="76"/>
    </row>
    <row r="14" spans="2:10" s="22" customFormat="1" ht="23.4" customHeight="1">
      <c r="B14" s="96" t="s">
        <v>485</v>
      </c>
      <c r="C14" s="97"/>
      <c r="D14" s="98"/>
      <c r="E14" s="1" t="s">
        <v>75</v>
      </c>
      <c r="F14" s="1" t="s">
        <v>356</v>
      </c>
      <c r="G14" s="1"/>
      <c r="H14" s="1" t="s">
        <v>111</v>
      </c>
      <c r="I14" s="1" t="s">
        <v>130</v>
      </c>
      <c r="J14" s="1"/>
    </row>
    <row r="15" spans="2:10" s="22" customFormat="1" ht="23.4" customHeight="1">
      <c r="B15" s="102" t="s">
        <v>486</v>
      </c>
      <c r="C15" s="103"/>
      <c r="D15" s="104"/>
      <c r="E15" s="76" t="s">
        <v>12</v>
      </c>
      <c r="F15" s="76"/>
      <c r="G15" s="76" t="s">
        <v>302</v>
      </c>
      <c r="H15" s="76" t="s">
        <v>109</v>
      </c>
      <c r="I15" s="76" t="s">
        <v>244</v>
      </c>
      <c r="J15" s="76" t="s">
        <v>244</v>
      </c>
    </row>
    <row r="16" spans="2:10" s="22" customFormat="1" ht="30.6" customHeight="1">
      <c r="B16" s="96" t="s">
        <v>487</v>
      </c>
      <c r="C16" s="97"/>
      <c r="D16" s="98"/>
      <c r="E16" s="1" t="s">
        <v>325</v>
      </c>
      <c r="F16" s="1" t="s">
        <v>325</v>
      </c>
      <c r="G16" s="1" t="s">
        <v>325</v>
      </c>
      <c r="H16" s="77" t="s">
        <v>488</v>
      </c>
      <c r="I16" s="51" t="s">
        <v>488</v>
      </c>
      <c r="J16" s="51" t="s">
        <v>488</v>
      </c>
    </row>
    <row r="17" spans="2:10" s="22" customFormat="1" ht="30.6" customHeight="1">
      <c r="B17" s="102" t="s">
        <v>2</v>
      </c>
      <c r="C17" s="103"/>
      <c r="D17" s="104"/>
      <c r="E17" s="76"/>
      <c r="F17" s="76"/>
      <c r="G17" s="76"/>
      <c r="H17" s="76"/>
      <c r="I17" s="76"/>
      <c r="J17" s="76"/>
    </row>
    <row r="18" spans="2:10" s="22" customFormat="1" ht="22.8" customHeight="1">
      <c r="B18" s="105" t="s">
        <v>420</v>
      </c>
      <c r="C18" s="107" t="s">
        <v>489</v>
      </c>
      <c r="D18" s="78" t="s">
        <v>490</v>
      </c>
      <c r="E18" s="77" t="s">
        <v>491</v>
      </c>
      <c r="F18" s="51" t="s">
        <v>492</v>
      </c>
      <c r="G18" s="1" t="s">
        <v>467</v>
      </c>
      <c r="H18" s="1" t="s">
        <v>467</v>
      </c>
      <c r="I18" s="1" t="s">
        <v>493</v>
      </c>
      <c r="J18" s="1" t="s">
        <v>467</v>
      </c>
    </row>
    <row r="19" spans="2:10" ht="22.8" customHeight="1">
      <c r="B19" s="106"/>
      <c r="C19" s="108"/>
      <c r="D19" s="78" t="s">
        <v>44</v>
      </c>
      <c r="E19" s="4" t="s">
        <v>494</v>
      </c>
      <c r="F19" s="4" t="s">
        <v>495</v>
      </c>
      <c r="G19" s="4" t="s">
        <v>496</v>
      </c>
      <c r="H19" s="79" t="s">
        <v>497</v>
      </c>
      <c r="I19" s="4" t="s">
        <v>498</v>
      </c>
      <c r="J19" s="4" t="s">
        <v>499</v>
      </c>
    </row>
    <row r="20" spans="2:10" ht="22.8" customHeight="1">
      <c r="B20" s="106"/>
      <c r="C20" s="108"/>
      <c r="D20" s="78" t="s">
        <v>500</v>
      </c>
      <c r="E20" s="1" t="s">
        <v>501</v>
      </c>
      <c r="F20" s="1" t="s">
        <v>501</v>
      </c>
      <c r="G20" s="1" t="s">
        <v>502</v>
      </c>
      <c r="H20" s="51" t="s">
        <v>503</v>
      </c>
      <c r="I20" s="1" t="s">
        <v>504</v>
      </c>
      <c r="J20" s="80" t="s">
        <v>505</v>
      </c>
    </row>
    <row r="21" spans="2:10" ht="22.8" customHeight="1">
      <c r="B21" s="106"/>
      <c r="C21" s="108"/>
      <c r="D21" s="78" t="s">
        <v>506</v>
      </c>
      <c r="E21" s="77" t="s">
        <v>72</v>
      </c>
      <c r="F21" s="1" t="s">
        <v>349</v>
      </c>
      <c r="G21" s="1" t="s">
        <v>464</v>
      </c>
      <c r="H21" s="1" t="s">
        <v>112</v>
      </c>
      <c r="I21" s="1" t="s">
        <v>112</v>
      </c>
      <c r="J21" s="1" t="s">
        <v>112</v>
      </c>
    </row>
    <row r="22" spans="2:10" ht="66.599999999999994" customHeight="1">
      <c r="B22" s="106"/>
      <c r="C22" s="108"/>
      <c r="D22" s="78" t="s">
        <v>507</v>
      </c>
      <c r="E22" s="51" t="s">
        <v>508</v>
      </c>
      <c r="F22" s="1" t="s">
        <v>113</v>
      </c>
      <c r="G22" s="1" t="s">
        <v>509</v>
      </c>
      <c r="H22" s="1" t="s">
        <v>113</v>
      </c>
      <c r="I22" s="1" t="s">
        <v>243</v>
      </c>
      <c r="J22" s="1" t="s">
        <v>243</v>
      </c>
    </row>
    <row r="23" spans="2:10" ht="24.6" customHeight="1">
      <c r="B23" s="106"/>
      <c r="C23" s="107" t="s">
        <v>510</v>
      </c>
      <c r="D23" s="78" t="s">
        <v>490</v>
      </c>
      <c r="E23" s="1" t="s">
        <v>511</v>
      </c>
      <c r="F23" s="109" t="s">
        <v>512</v>
      </c>
      <c r="G23" s="1" t="s">
        <v>467</v>
      </c>
      <c r="H23" s="77" t="s">
        <v>513</v>
      </c>
      <c r="I23" s="1" t="s">
        <v>467</v>
      </c>
      <c r="J23" s="1" t="s">
        <v>467</v>
      </c>
    </row>
    <row r="24" spans="2:10" ht="24.6" customHeight="1">
      <c r="B24" s="106"/>
      <c r="C24" s="108"/>
      <c r="D24" s="78" t="s">
        <v>514</v>
      </c>
      <c r="E24" s="4" t="s">
        <v>515</v>
      </c>
      <c r="F24" s="110"/>
      <c r="G24" s="4" t="s">
        <v>516</v>
      </c>
      <c r="H24" s="81" t="s">
        <v>517</v>
      </c>
      <c r="I24" s="4" t="s">
        <v>515</v>
      </c>
      <c r="J24" s="4" t="s">
        <v>518</v>
      </c>
    </row>
    <row r="25" spans="2:10" ht="24.6" customHeight="1">
      <c r="B25" s="106"/>
      <c r="C25" s="108"/>
      <c r="D25" s="78" t="s">
        <v>500</v>
      </c>
      <c r="E25" s="1" t="s">
        <v>519</v>
      </c>
      <c r="F25" s="110"/>
      <c r="G25" s="1" t="s">
        <v>520</v>
      </c>
      <c r="H25" s="51" t="s">
        <v>521</v>
      </c>
      <c r="I25" s="1" t="s">
        <v>522</v>
      </c>
      <c r="J25" s="1" t="s">
        <v>523</v>
      </c>
    </row>
    <row r="26" spans="2:10" ht="24.6" customHeight="1">
      <c r="B26" s="106"/>
      <c r="C26" s="108"/>
      <c r="D26" s="78" t="s">
        <v>506</v>
      </c>
      <c r="E26" s="1" t="s">
        <v>72</v>
      </c>
      <c r="F26" s="110"/>
      <c r="G26" s="1" t="s">
        <v>464</v>
      </c>
      <c r="H26" s="77" t="s">
        <v>466</v>
      </c>
      <c r="I26" s="1" t="s">
        <v>112</v>
      </c>
      <c r="J26" s="1" t="s">
        <v>112</v>
      </c>
    </row>
    <row r="27" spans="2:10" ht="83.4" customHeight="1">
      <c r="B27" s="106"/>
      <c r="C27" s="108"/>
      <c r="D27" s="78" t="s">
        <v>507</v>
      </c>
      <c r="E27" s="1" t="s">
        <v>245</v>
      </c>
      <c r="F27" s="110"/>
      <c r="G27" s="1" t="s">
        <v>509</v>
      </c>
      <c r="H27" s="1" t="s">
        <v>200</v>
      </c>
      <c r="I27" s="1" t="s">
        <v>246</v>
      </c>
      <c r="J27" s="1" t="s">
        <v>246</v>
      </c>
    </row>
    <row r="28" spans="2:10" s="22" customFormat="1" ht="22.2" customHeight="1">
      <c r="B28" s="116" t="s">
        <v>422</v>
      </c>
      <c r="C28" s="114" t="s">
        <v>524</v>
      </c>
      <c r="D28" s="115"/>
      <c r="E28" s="76" t="s">
        <v>525</v>
      </c>
      <c r="F28" s="76" t="s">
        <v>525</v>
      </c>
      <c r="G28" s="82" t="s">
        <v>279</v>
      </c>
      <c r="H28" s="76"/>
      <c r="I28" s="76"/>
      <c r="J28" s="76"/>
    </row>
    <row r="29" spans="2:10" ht="37.200000000000003" customHeight="1">
      <c r="B29" s="117"/>
      <c r="C29" s="114" t="s">
        <v>526</v>
      </c>
      <c r="D29" s="115"/>
      <c r="E29" s="76" t="s">
        <v>527</v>
      </c>
      <c r="F29" s="76" t="s">
        <v>525</v>
      </c>
      <c r="G29" s="82" t="s">
        <v>463</v>
      </c>
      <c r="H29" s="76" t="s">
        <v>462</v>
      </c>
      <c r="I29" s="76" t="s">
        <v>462</v>
      </c>
      <c r="J29" s="76" t="s">
        <v>462</v>
      </c>
    </row>
    <row r="30" spans="2:10" ht="18" customHeight="1">
      <c r="B30" s="117"/>
      <c r="C30" s="114" t="s">
        <v>528</v>
      </c>
      <c r="D30" s="115"/>
      <c r="E30" s="76" t="s">
        <v>279</v>
      </c>
      <c r="F30" s="76" t="s">
        <v>525</v>
      </c>
      <c r="G30" s="76" t="s">
        <v>525</v>
      </c>
      <c r="H30" s="76" t="s">
        <v>525</v>
      </c>
      <c r="I30" s="76"/>
      <c r="J30" s="76"/>
    </row>
    <row r="31" spans="2:10" ht="21" customHeight="1">
      <c r="B31" s="117"/>
      <c r="C31" s="114" t="s">
        <v>529</v>
      </c>
      <c r="D31" s="115"/>
      <c r="E31" s="76" t="s">
        <v>279</v>
      </c>
      <c r="F31" s="76" t="s">
        <v>357</v>
      </c>
      <c r="G31" s="76" t="s">
        <v>357</v>
      </c>
      <c r="H31" s="76" t="s">
        <v>525</v>
      </c>
      <c r="I31" s="76"/>
      <c r="J31" s="76"/>
    </row>
    <row r="32" spans="2:10" ht="23.4" customHeight="1">
      <c r="B32" s="117"/>
      <c r="C32" s="114" t="s">
        <v>530</v>
      </c>
      <c r="D32" s="115"/>
      <c r="E32" s="76" t="s">
        <v>327</v>
      </c>
      <c r="F32" s="76" t="s">
        <v>525</v>
      </c>
      <c r="G32" s="76" t="s">
        <v>279</v>
      </c>
      <c r="H32" s="76" t="s">
        <v>525</v>
      </c>
      <c r="I32" s="76"/>
      <c r="J32" s="76"/>
    </row>
    <row r="33" spans="2:10" ht="39" customHeight="1">
      <c r="B33" s="117"/>
      <c r="C33" s="114" t="s">
        <v>531</v>
      </c>
      <c r="D33" s="115"/>
      <c r="E33" s="76" t="s">
        <v>525</v>
      </c>
      <c r="F33" s="76" t="s">
        <v>525</v>
      </c>
      <c r="G33" s="82" t="s">
        <v>301</v>
      </c>
      <c r="H33" s="76" t="s">
        <v>525</v>
      </c>
      <c r="I33" s="76"/>
      <c r="J33" s="76"/>
    </row>
    <row r="34" spans="2:10" ht="39" customHeight="1">
      <c r="B34" s="117"/>
      <c r="C34" s="114" t="s">
        <v>555</v>
      </c>
      <c r="D34" s="115"/>
      <c r="E34" s="76"/>
      <c r="F34" s="76" t="s">
        <v>279</v>
      </c>
      <c r="G34" s="82"/>
      <c r="H34" s="76"/>
      <c r="I34" s="76"/>
      <c r="J34" s="76"/>
    </row>
    <row r="35" spans="2:10" ht="21" customHeight="1">
      <c r="B35" s="117"/>
      <c r="C35" s="114" t="s">
        <v>532</v>
      </c>
      <c r="D35" s="115"/>
      <c r="E35" s="76" t="s">
        <v>525</v>
      </c>
      <c r="F35" s="76" t="s">
        <v>525</v>
      </c>
      <c r="G35" s="76" t="s">
        <v>525</v>
      </c>
      <c r="H35" s="76" t="s">
        <v>525</v>
      </c>
      <c r="I35" s="76"/>
      <c r="J35" s="76"/>
    </row>
    <row r="36" spans="2:10" ht="21" customHeight="1">
      <c r="B36" s="117"/>
      <c r="C36" s="114" t="s">
        <v>533</v>
      </c>
      <c r="D36" s="115"/>
      <c r="E36" s="76" t="s">
        <v>327</v>
      </c>
      <c r="F36" s="76" t="s">
        <v>279</v>
      </c>
      <c r="G36" s="76" t="s">
        <v>525</v>
      </c>
      <c r="H36" s="76" t="s">
        <v>525</v>
      </c>
      <c r="I36" s="76"/>
      <c r="J36" s="76"/>
    </row>
    <row r="37" spans="2:10" ht="21" customHeight="1">
      <c r="B37" s="117"/>
      <c r="C37" s="114" t="s">
        <v>534</v>
      </c>
      <c r="D37" s="115"/>
      <c r="E37" s="76" t="s">
        <v>279</v>
      </c>
      <c r="F37" s="76" t="s">
        <v>525</v>
      </c>
      <c r="G37" s="76" t="s">
        <v>525</v>
      </c>
      <c r="H37" s="76" t="s">
        <v>525</v>
      </c>
      <c r="I37" s="76"/>
      <c r="J37" s="76"/>
    </row>
    <row r="38" spans="2:10" ht="34.200000000000003" customHeight="1">
      <c r="B38" s="117"/>
      <c r="C38" s="114" t="s">
        <v>535</v>
      </c>
      <c r="D38" s="115"/>
      <c r="E38" s="76" t="s">
        <v>279</v>
      </c>
      <c r="F38" s="76" t="s">
        <v>525</v>
      </c>
      <c r="G38" s="76" t="s">
        <v>525</v>
      </c>
      <c r="H38" s="76" t="s">
        <v>525</v>
      </c>
      <c r="I38" s="76"/>
      <c r="J38" s="76"/>
    </row>
    <row r="39" spans="2:10" ht="34.200000000000003" customHeight="1">
      <c r="B39" s="117"/>
      <c r="C39" s="114" t="s">
        <v>564</v>
      </c>
      <c r="D39" s="115"/>
      <c r="E39" s="76"/>
      <c r="F39" s="76" t="s">
        <v>279</v>
      </c>
      <c r="G39" s="76"/>
      <c r="H39" s="76"/>
      <c r="I39" s="76"/>
      <c r="J39" s="76"/>
    </row>
    <row r="40" spans="2:10" ht="39" customHeight="1">
      <c r="B40" s="118"/>
      <c r="C40" s="114" t="s">
        <v>536</v>
      </c>
      <c r="D40" s="115"/>
      <c r="E40" s="76" t="s">
        <v>537</v>
      </c>
      <c r="F40" s="76" t="s">
        <v>538</v>
      </c>
      <c r="G40" s="76" t="s">
        <v>525</v>
      </c>
      <c r="H40" s="76" t="s">
        <v>525</v>
      </c>
      <c r="I40" s="76"/>
      <c r="J40" s="76"/>
    </row>
    <row r="41" spans="2:10" s="22" customFormat="1" ht="25.2" customHeight="1">
      <c r="B41" s="119" t="s">
        <v>278</v>
      </c>
      <c r="C41" s="119" t="s">
        <v>539</v>
      </c>
      <c r="D41" s="119"/>
      <c r="E41" s="1"/>
      <c r="F41" s="1"/>
      <c r="G41" s="1"/>
      <c r="H41" s="1"/>
      <c r="I41" s="1" t="s">
        <v>279</v>
      </c>
      <c r="J41" s="1" t="s">
        <v>279</v>
      </c>
    </row>
    <row r="42" spans="2:10" s="22" customFormat="1" ht="25.2" customHeight="1">
      <c r="B42" s="119"/>
      <c r="C42" s="119" t="s">
        <v>540</v>
      </c>
      <c r="D42" s="119"/>
      <c r="E42" s="1"/>
      <c r="F42" s="1"/>
      <c r="G42" s="1"/>
      <c r="H42" s="1"/>
      <c r="I42" s="1" t="s">
        <v>279</v>
      </c>
      <c r="J42" s="1" t="s">
        <v>279</v>
      </c>
    </row>
    <row r="43" spans="2:10" ht="25.2" customHeight="1">
      <c r="B43" s="102" t="s">
        <v>447</v>
      </c>
      <c r="C43" s="103"/>
      <c r="D43" s="104"/>
      <c r="E43" s="76"/>
      <c r="F43" s="76" t="s">
        <v>448</v>
      </c>
      <c r="G43" s="76"/>
      <c r="H43" s="76" t="s">
        <v>547</v>
      </c>
      <c r="I43" s="76"/>
      <c r="J43" s="76" t="s">
        <v>548</v>
      </c>
    </row>
    <row r="44" spans="2:10" s="84" customFormat="1" ht="55.8" customHeight="1">
      <c r="B44" s="111" t="s">
        <v>415</v>
      </c>
      <c r="C44" s="112"/>
      <c r="D44" s="113"/>
      <c r="E44" s="83" t="s">
        <v>565</v>
      </c>
      <c r="F44" s="83"/>
      <c r="G44" s="83"/>
      <c r="H44" s="83"/>
      <c r="I44" s="83" t="s">
        <v>416</v>
      </c>
      <c r="J44" s="83"/>
    </row>
    <row r="46" spans="2:10" ht="13.8" customHeight="1"/>
    <row r="47" spans="2:10" ht="13.8" customHeight="1"/>
  </sheetData>
  <mergeCells count="43">
    <mergeCell ref="I3:J3"/>
    <mergeCell ref="B3:B5"/>
    <mergeCell ref="C3:D3"/>
    <mergeCell ref="C4:D4"/>
    <mergeCell ref="C5:D5"/>
    <mergeCell ref="C41:D41"/>
    <mergeCell ref="C42:D42"/>
    <mergeCell ref="B43:D43"/>
    <mergeCell ref="I5:J5"/>
    <mergeCell ref="I4:J4"/>
    <mergeCell ref="B44:D44"/>
    <mergeCell ref="C32:D32"/>
    <mergeCell ref="C33:D33"/>
    <mergeCell ref="C35:D35"/>
    <mergeCell ref="C36:D36"/>
    <mergeCell ref="C37:D37"/>
    <mergeCell ref="C38:D38"/>
    <mergeCell ref="C34:D34"/>
    <mergeCell ref="B28:B40"/>
    <mergeCell ref="C28:D28"/>
    <mergeCell ref="C29:D29"/>
    <mergeCell ref="C30:D30"/>
    <mergeCell ref="C31:D31"/>
    <mergeCell ref="C39:D39"/>
    <mergeCell ref="C40:D40"/>
    <mergeCell ref="B41:B42"/>
    <mergeCell ref="B17:D17"/>
    <mergeCell ref="B18:B27"/>
    <mergeCell ref="C18:C22"/>
    <mergeCell ref="C23:C27"/>
    <mergeCell ref="F23:F27"/>
    <mergeCell ref="B16:D16"/>
    <mergeCell ref="B2:D2"/>
    <mergeCell ref="B6:D6"/>
    <mergeCell ref="B7:D7"/>
    <mergeCell ref="B8:D8"/>
    <mergeCell ref="B9:D9"/>
    <mergeCell ref="B10:D10"/>
    <mergeCell ref="B11:D11"/>
    <mergeCell ref="B12:D12"/>
    <mergeCell ref="B13:D13"/>
    <mergeCell ref="B14:D14"/>
    <mergeCell ref="B15:D15"/>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T99"/>
  <sheetViews>
    <sheetView showGridLines="0" tabSelected="1" topLeftCell="D1" zoomScale="77" zoomScaleNormal="77" workbookViewId="0">
      <pane xSplit="4" ySplit="4" topLeftCell="H47" activePane="bottomRight" state="frozen"/>
      <selection activeCell="D1" sqref="D1"/>
      <selection pane="topRight" activeCell="H1" sqref="H1"/>
      <selection pane="bottomLeft" activeCell="D5" sqref="D5"/>
      <selection pane="bottomRight" activeCell="H28" sqref="H28"/>
    </sheetView>
  </sheetViews>
  <sheetFormatPr defaultRowHeight="30" customHeight="1"/>
  <cols>
    <col min="1" max="3" width="8.88671875" style="8"/>
    <col min="4" max="4" width="1.6640625" style="8" customWidth="1"/>
    <col min="5" max="5" width="12.33203125" style="11" customWidth="1"/>
    <col min="6" max="6" width="9" style="8" customWidth="1"/>
    <col min="7" max="7" width="26" style="16" customWidth="1"/>
    <col min="8" max="8" width="52.5546875" style="8" customWidth="1"/>
    <col min="9" max="9" width="7.6640625" style="17" customWidth="1"/>
    <col min="10" max="10" width="42.77734375" style="22" customWidth="1"/>
    <col min="11" max="12" width="7.88671875" style="8" customWidth="1"/>
    <col min="13" max="13" width="42.77734375" style="22" customWidth="1"/>
    <col min="14" max="14" width="7.88671875" style="8" customWidth="1"/>
    <col min="15" max="15" width="42.44140625" style="22" customWidth="1"/>
    <col min="16" max="16" width="8.21875" style="8" customWidth="1"/>
    <col min="17" max="17" width="36.88671875" style="22" customWidth="1"/>
    <col min="18" max="18" width="7.88671875" style="8" customWidth="1"/>
    <col min="19" max="19" width="36.88671875" style="22" customWidth="1"/>
    <col min="20" max="20" width="7.88671875" style="8" customWidth="1"/>
    <col min="21" max="16384" width="8.88671875" style="8"/>
  </cols>
  <sheetData>
    <row r="1" spans="5:20" ht="25.8" customHeight="1"/>
    <row r="2" spans="5:20" s="10" customFormat="1" ht="25.8" customHeight="1">
      <c r="E2" s="99" t="s">
        <v>23</v>
      </c>
      <c r="F2" s="100"/>
      <c r="G2" s="101"/>
      <c r="H2" s="9"/>
      <c r="I2" s="9"/>
      <c r="J2" s="100"/>
      <c r="K2" s="100"/>
      <c r="L2" s="44"/>
      <c r="M2" s="100"/>
      <c r="N2" s="100"/>
      <c r="O2" s="100"/>
      <c r="P2" s="100"/>
      <c r="Q2" s="100"/>
      <c r="R2" s="100"/>
      <c r="S2" s="100"/>
      <c r="T2" s="100"/>
    </row>
    <row r="3" spans="5:20" s="11" customFormat="1" ht="25.8" customHeight="1">
      <c r="E3" s="142" t="s">
        <v>29</v>
      </c>
      <c r="F3" s="143"/>
      <c r="G3" s="144"/>
      <c r="H3" s="99" t="s">
        <v>28</v>
      </c>
      <c r="I3" s="101"/>
      <c r="J3" s="99" t="s">
        <v>556</v>
      </c>
      <c r="K3" s="101"/>
      <c r="L3" s="45"/>
      <c r="M3" s="99" t="s">
        <v>242</v>
      </c>
      <c r="N3" s="101"/>
      <c r="O3" s="99" t="s">
        <v>321</v>
      </c>
      <c r="P3" s="101"/>
      <c r="Q3" s="99" t="s">
        <v>94</v>
      </c>
      <c r="R3" s="101"/>
      <c r="S3" s="99" t="s">
        <v>360</v>
      </c>
      <c r="T3" s="101"/>
    </row>
    <row r="4" spans="5:20" s="11" customFormat="1" ht="25.8" customHeight="1">
      <c r="E4" s="145"/>
      <c r="F4" s="146"/>
      <c r="G4" s="147"/>
      <c r="H4" s="6" t="s">
        <v>30</v>
      </c>
      <c r="I4" s="12" t="s">
        <v>31</v>
      </c>
      <c r="J4" s="47" t="s">
        <v>30</v>
      </c>
      <c r="K4" s="12" t="s">
        <v>31</v>
      </c>
      <c r="L4" s="12" t="s">
        <v>31</v>
      </c>
      <c r="M4" s="20" t="s">
        <v>30</v>
      </c>
      <c r="N4" s="12" t="s">
        <v>31</v>
      </c>
      <c r="O4" s="19" t="s">
        <v>30</v>
      </c>
      <c r="P4" s="12" t="s">
        <v>31</v>
      </c>
      <c r="Q4" s="19" t="s">
        <v>30</v>
      </c>
      <c r="R4" s="12" t="s">
        <v>31</v>
      </c>
      <c r="S4" s="42" t="s">
        <v>30</v>
      </c>
      <c r="T4" s="12" t="s">
        <v>31</v>
      </c>
    </row>
    <row r="5" spans="5:20" s="11" customFormat="1" ht="15" customHeight="1">
      <c r="E5" s="128" t="s">
        <v>280</v>
      </c>
      <c r="F5" s="129"/>
      <c r="G5" s="130"/>
      <c r="H5" s="27"/>
      <c r="I5" s="12"/>
      <c r="J5" s="40" t="s">
        <v>557</v>
      </c>
      <c r="K5" s="12"/>
      <c r="L5" s="12"/>
      <c r="M5" s="40" t="s">
        <v>296</v>
      </c>
      <c r="N5" s="12"/>
      <c r="O5" s="27"/>
      <c r="P5" s="12"/>
      <c r="Q5" s="40" t="s">
        <v>362</v>
      </c>
      <c r="R5" s="12"/>
      <c r="S5" s="40" t="s">
        <v>361</v>
      </c>
      <c r="T5" s="12"/>
    </row>
    <row r="6" spans="5:20" ht="102.6" customHeight="1">
      <c r="E6" s="135" t="s">
        <v>3</v>
      </c>
      <c r="F6" s="125" t="s">
        <v>4</v>
      </c>
      <c r="G6" s="126"/>
      <c r="H6" s="1" t="s">
        <v>100</v>
      </c>
      <c r="I6" s="14"/>
      <c r="J6" s="1" t="s">
        <v>446</v>
      </c>
      <c r="K6" s="14"/>
      <c r="L6" s="14"/>
      <c r="M6" s="1" t="s">
        <v>460</v>
      </c>
      <c r="N6" s="14"/>
      <c r="O6" s="1" t="s">
        <v>101</v>
      </c>
      <c r="P6" s="14"/>
      <c r="Q6" s="1"/>
      <c r="R6" s="14"/>
      <c r="S6" s="1"/>
      <c r="T6" s="14"/>
    </row>
    <row r="7" spans="5:20" ht="64.2" customHeight="1">
      <c r="E7" s="135"/>
      <c r="F7" s="125" t="s">
        <v>444</v>
      </c>
      <c r="G7" s="126"/>
      <c r="H7" s="1" t="s">
        <v>445</v>
      </c>
      <c r="I7" s="14"/>
      <c r="J7" s="1" t="s">
        <v>562</v>
      </c>
      <c r="K7" s="14"/>
      <c r="L7" s="14"/>
      <c r="M7" s="1" t="s">
        <v>562</v>
      </c>
      <c r="N7" s="14"/>
      <c r="O7" s="1"/>
      <c r="P7" s="14"/>
      <c r="Q7" s="1"/>
      <c r="R7" s="14"/>
      <c r="S7" s="1"/>
      <c r="T7" s="14"/>
    </row>
    <row r="8" spans="5:20" ht="30" customHeight="1">
      <c r="E8" s="135"/>
      <c r="F8" s="125" t="s">
        <v>5</v>
      </c>
      <c r="G8" s="126"/>
      <c r="H8" s="1" t="s">
        <v>79</v>
      </c>
      <c r="I8" s="14"/>
      <c r="J8" s="1" t="s">
        <v>331</v>
      </c>
      <c r="K8" s="14"/>
      <c r="L8" s="14"/>
      <c r="M8" s="1" t="s">
        <v>323</v>
      </c>
      <c r="N8" s="14"/>
      <c r="O8" s="1"/>
      <c r="P8" s="14"/>
      <c r="Q8" s="1"/>
      <c r="R8" s="14"/>
      <c r="S8" s="1"/>
      <c r="T8" s="14"/>
    </row>
    <row r="9" spans="5:20" ht="30" customHeight="1">
      <c r="E9" s="135"/>
      <c r="F9" s="125" t="s">
        <v>332</v>
      </c>
      <c r="G9" s="126"/>
      <c r="H9" s="1" t="s">
        <v>333</v>
      </c>
      <c r="I9" s="14"/>
      <c r="J9" s="1" t="s">
        <v>334</v>
      </c>
      <c r="K9" s="14"/>
      <c r="L9" s="14"/>
      <c r="M9" s="1"/>
      <c r="N9" s="14"/>
      <c r="O9" s="1"/>
      <c r="P9" s="14"/>
      <c r="Q9" s="1"/>
      <c r="R9" s="14"/>
      <c r="S9" s="1"/>
      <c r="T9" s="14"/>
    </row>
    <row r="10" spans="5:20" ht="30" customHeight="1">
      <c r="E10" s="135"/>
      <c r="F10" s="125" t="s">
        <v>6</v>
      </c>
      <c r="G10" s="126"/>
      <c r="H10" s="1" t="s">
        <v>104</v>
      </c>
      <c r="I10" s="14"/>
      <c r="J10" s="1" t="s">
        <v>335</v>
      </c>
      <c r="K10" s="14"/>
      <c r="L10" s="14"/>
      <c r="M10" s="1" t="s">
        <v>290</v>
      </c>
      <c r="N10" s="14"/>
      <c r="O10" s="1" t="s">
        <v>103</v>
      </c>
      <c r="P10" s="14"/>
      <c r="Q10" s="1" t="s">
        <v>467</v>
      </c>
      <c r="R10" s="14"/>
      <c r="S10" s="1" t="s">
        <v>467</v>
      </c>
      <c r="T10" s="14"/>
    </row>
    <row r="11" spans="5:20" ht="30" customHeight="1">
      <c r="E11" s="135"/>
      <c r="F11" s="125" t="s">
        <v>7</v>
      </c>
      <c r="G11" s="126"/>
      <c r="H11" s="1" t="s">
        <v>78</v>
      </c>
      <c r="I11" s="14"/>
      <c r="J11" s="1"/>
      <c r="K11" s="14"/>
      <c r="L11" s="14"/>
      <c r="M11" s="1"/>
      <c r="N11" s="14"/>
      <c r="O11" s="1"/>
      <c r="P11" s="14"/>
      <c r="Q11" s="1"/>
      <c r="R11" s="14"/>
      <c r="S11" s="1"/>
      <c r="T11" s="14"/>
    </row>
    <row r="12" spans="5:20" ht="30" customHeight="1">
      <c r="E12" s="135"/>
      <c r="F12" s="125" t="s">
        <v>8</v>
      </c>
      <c r="G12" s="126"/>
      <c r="H12" s="1" t="s">
        <v>9</v>
      </c>
      <c r="I12" s="14"/>
      <c r="J12" s="1"/>
      <c r="K12" s="14"/>
      <c r="L12" s="14"/>
      <c r="M12" s="1"/>
      <c r="N12" s="14"/>
      <c r="O12" s="1"/>
      <c r="P12" s="14"/>
      <c r="Q12" s="1"/>
      <c r="R12" s="14"/>
      <c r="S12" s="1"/>
      <c r="T12" s="14"/>
    </row>
    <row r="13" spans="5:20" ht="30" customHeight="1">
      <c r="E13" s="135"/>
      <c r="F13" s="125" t="s">
        <v>106</v>
      </c>
      <c r="G13" s="126"/>
      <c r="H13" s="1" t="s">
        <v>107</v>
      </c>
      <c r="I13" s="14"/>
      <c r="J13" s="1" t="s">
        <v>324</v>
      </c>
      <c r="K13" s="14"/>
      <c r="L13" s="14"/>
      <c r="M13" s="1" t="s">
        <v>324</v>
      </c>
      <c r="N13" s="14"/>
      <c r="O13" s="1" t="s">
        <v>108</v>
      </c>
      <c r="P13" s="14"/>
      <c r="Q13" s="1" t="s">
        <v>129</v>
      </c>
      <c r="R13" s="14"/>
      <c r="S13" s="1"/>
      <c r="T13" s="14"/>
    </row>
    <row r="14" spans="5:20" ht="30" customHeight="1">
      <c r="E14" s="135"/>
      <c r="F14" s="125" t="s">
        <v>10</v>
      </c>
      <c r="G14" s="126"/>
      <c r="H14" s="1" t="s">
        <v>84</v>
      </c>
      <c r="I14" s="14"/>
      <c r="J14" s="1"/>
      <c r="K14" s="14"/>
      <c r="L14" s="14"/>
      <c r="M14" s="1"/>
      <c r="N14" s="14"/>
      <c r="O14" s="1"/>
      <c r="P14" s="14"/>
      <c r="Q14" s="1"/>
      <c r="R14" s="14"/>
      <c r="S14" s="1"/>
      <c r="T14" s="14"/>
    </row>
    <row r="15" spans="5:20" ht="30" customHeight="1">
      <c r="E15" s="135"/>
      <c r="F15" s="125" t="s">
        <v>13</v>
      </c>
      <c r="G15" s="126"/>
      <c r="H15" s="1" t="s">
        <v>74</v>
      </c>
      <c r="I15" s="14"/>
      <c r="J15" s="1" t="s">
        <v>325</v>
      </c>
      <c r="K15" s="14"/>
      <c r="L15" s="14"/>
      <c r="M15" s="1" t="s">
        <v>325</v>
      </c>
      <c r="N15" s="14"/>
      <c r="O15" s="23" t="s">
        <v>119</v>
      </c>
      <c r="P15" s="14"/>
      <c r="Q15" s="23" t="s">
        <v>119</v>
      </c>
      <c r="R15" s="14"/>
      <c r="S15" s="23" t="s">
        <v>119</v>
      </c>
      <c r="T15" s="14"/>
    </row>
    <row r="16" spans="5:20" ht="30" customHeight="1">
      <c r="E16" s="135"/>
      <c r="F16" s="125" t="s">
        <v>105</v>
      </c>
      <c r="G16" s="126"/>
      <c r="H16" s="1" t="s">
        <v>12</v>
      </c>
      <c r="I16" s="14"/>
      <c r="J16" s="1"/>
      <c r="K16" s="14"/>
      <c r="L16" s="14"/>
      <c r="M16" s="1" t="s">
        <v>302</v>
      </c>
      <c r="N16" s="14"/>
      <c r="O16" s="1" t="s">
        <v>109</v>
      </c>
      <c r="P16" s="14"/>
      <c r="Q16" s="1" t="s">
        <v>244</v>
      </c>
      <c r="R16" s="14"/>
      <c r="S16" s="1" t="s">
        <v>364</v>
      </c>
      <c r="T16" s="14"/>
    </row>
    <row r="17" spans="5:20" ht="30" customHeight="1">
      <c r="E17" s="135"/>
      <c r="F17" s="125" t="s">
        <v>348</v>
      </c>
      <c r="G17" s="126"/>
      <c r="H17" s="1" t="s">
        <v>75</v>
      </c>
      <c r="I17" s="14"/>
      <c r="J17" s="1" t="s">
        <v>356</v>
      </c>
      <c r="K17" s="14"/>
      <c r="L17" s="14"/>
      <c r="M17" s="1"/>
      <c r="N17" s="14"/>
      <c r="O17" s="1" t="s">
        <v>111</v>
      </c>
      <c r="P17" s="14"/>
      <c r="Q17" s="1" t="s">
        <v>130</v>
      </c>
      <c r="R17" s="14"/>
      <c r="S17" s="1"/>
      <c r="T17" s="14"/>
    </row>
    <row r="18" spans="5:20" ht="30" customHeight="1">
      <c r="E18" s="137" t="s">
        <v>22</v>
      </c>
      <c r="F18" s="140" t="s">
        <v>34</v>
      </c>
      <c r="G18" s="3" t="s">
        <v>39</v>
      </c>
      <c r="H18" s="1" t="s">
        <v>72</v>
      </c>
      <c r="I18" s="148" t="s">
        <v>276</v>
      </c>
      <c r="J18" s="1" t="s">
        <v>349</v>
      </c>
      <c r="K18" s="131" t="s">
        <v>560</v>
      </c>
      <c r="L18" s="131" t="s">
        <v>293</v>
      </c>
      <c r="M18" s="1" t="s">
        <v>464</v>
      </c>
      <c r="N18" s="131" t="s">
        <v>376</v>
      </c>
      <c r="O18" s="1" t="s">
        <v>112</v>
      </c>
      <c r="P18" s="131" t="s">
        <v>293</v>
      </c>
      <c r="Q18" s="1" t="s">
        <v>112</v>
      </c>
      <c r="R18" s="131" t="s">
        <v>347</v>
      </c>
      <c r="S18" s="1" t="s">
        <v>112</v>
      </c>
      <c r="T18" s="131"/>
    </row>
    <row r="19" spans="5:20" ht="57" customHeight="1">
      <c r="E19" s="138"/>
      <c r="F19" s="136"/>
      <c r="G19" s="3" t="s">
        <v>25</v>
      </c>
      <c r="H19" s="1" t="s">
        <v>89</v>
      </c>
      <c r="I19" s="132"/>
      <c r="J19" s="1" t="s">
        <v>113</v>
      </c>
      <c r="K19" s="132"/>
      <c r="L19" s="132"/>
      <c r="M19" s="1" t="s">
        <v>465</v>
      </c>
      <c r="N19" s="132"/>
      <c r="O19" s="1" t="s">
        <v>113</v>
      </c>
      <c r="P19" s="132"/>
      <c r="Q19" s="1" t="s">
        <v>243</v>
      </c>
      <c r="R19" s="132"/>
      <c r="S19" s="1" t="s">
        <v>243</v>
      </c>
      <c r="T19" s="132"/>
    </row>
    <row r="20" spans="5:20" ht="77.400000000000006" customHeight="1">
      <c r="E20" s="138"/>
      <c r="F20" s="136"/>
      <c r="G20" s="3" t="s">
        <v>47</v>
      </c>
      <c r="H20" s="1" t="s">
        <v>49</v>
      </c>
      <c r="I20" s="132"/>
      <c r="J20" s="1" t="s">
        <v>350</v>
      </c>
      <c r="K20" s="132"/>
      <c r="L20" s="132"/>
      <c r="M20" s="1" t="s">
        <v>309</v>
      </c>
      <c r="N20" s="132"/>
      <c r="O20" s="1" t="s">
        <v>387</v>
      </c>
      <c r="P20" s="132"/>
      <c r="Q20" s="1" t="s">
        <v>317</v>
      </c>
      <c r="R20" s="132"/>
      <c r="S20" s="1"/>
      <c r="T20" s="132"/>
    </row>
    <row r="21" spans="5:20" ht="91.2" customHeight="1">
      <c r="E21" s="138"/>
      <c r="F21" s="136"/>
      <c r="G21" s="3" t="s">
        <v>24</v>
      </c>
      <c r="H21" s="1" t="s">
        <v>50</v>
      </c>
      <c r="I21" s="132"/>
      <c r="J21" s="1" t="s">
        <v>351</v>
      </c>
      <c r="K21" s="132"/>
      <c r="L21" s="132"/>
      <c r="M21" s="1" t="s">
        <v>467</v>
      </c>
      <c r="N21" s="132"/>
      <c r="O21" s="1" t="s">
        <v>467</v>
      </c>
      <c r="P21" s="132"/>
      <c r="Q21" s="1" t="s">
        <v>468</v>
      </c>
      <c r="R21" s="132"/>
      <c r="S21" s="1" t="s">
        <v>467</v>
      </c>
      <c r="T21" s="132"/>
    </row>
    <row r="22" spans="5:20" ht="52.8" customHeight="1">
      <c r="E22" s="138"/>
      <c r="F22" s="136"/>
      <c r="G22" s="3" t="s">
        <v>353</v>
      </c>
      <c r="H22" s="1" t="s">
        <v>65</v>
      </c>
      <c r="I22" s="132"/>
      <c r="J22" s="1" t="s">
        <v>354</v>
      </c>
      <c r="K22" s="132"/>
      <c r="L22" s="132"/>
      <c r="M22" s="1"/>
      <c r="N22" s="132"/>
      <c r="O22" s="1"/>
      <c r="P22" s="132"/>
      <c r="Q22" s="1"/>
      <c r="R22" s="132"/>
      <c r="S22" s="1"/>
      <c r="T22" s="132"/>
    </row>
    <row r="23" spans="5:20" ht="51.6" customHeight="1">
      <c r="E23" s="138"/>
      <c r="F23" s="136"/>
      <c r="G23" s="3" t="s">
        <v>41</v>
      </c>
      <c r="H23" s="5" t="s">
        <v>93</v>
      </c>
      <c r="I23" s="132"/>
      <c r="J23" s="1" t="s">
        <v>336</v>
      </c>
      <c r="K23" s="132"/>
      <c r="L23" s="132"/>
      <c r="M23" s="1" t="s">
        <v>298</v>
      </c>
      <c r="N23" s="132"/>
      <c r="O23" s="1" t="s">
        <v>388</v>
      </c>
      <c r="P23" s="132"/>
      <c r="Q23" s="41" t="s">
        <v>318</v>
      </c>
      <c r="R23" s="132"/>
      <c r="S23" s="75" t="s">
        <v>469</v>
      </c>
      <c r="T23" s="132"/>
    </row>
    <row r="24" spans="5:20" ht="52.8" customHeight="1">
      <c r="E24" s="138"/>
      <c r="F24" s="136"/>
      <c r="G24" s="3" t="s">
        <v>43</v>
      </c>
      <c r="H24" s="4" t="s">
        <v>54</v>
      </c>
      <c r="I24" s="132"/>
      <c r="J24" s="1"/>
      <c r="K24" s="132"/>
      <c r="L24" s="132"/>
      <c r="M24" s="1"/>
      <c r="N24" s="132"/>
      <c r="O24" s="1"/>
      <c r="P24" s="132"/>
      <c r="Q24" s="1"/>
      <c r="R24" s="132"/>
      <c r="S24" s="1"/>
      <c r="T24" s="132"/>
    </row>
    <row r="25" spans="5:20" ht="49.8" customHeight="1">
      <c r="E25" s="138"/>
      <c r="F25" s="136"/>
      <c r="G25" s="3" t="s">
        <v>48</v>
      </c>
      <c r="H25" s="4" t="s">
        <v>51</v>
      </c>
      <c r="I25" s="132"/>
      <c r="J25" s="1" t="s">
        <v>337</v>
      </c>
      <c r="K25" s="132"/>
      <c r="L25" s="132"/>
      <c r="M25" s="1" t="s">
        <v>310</v>
      </c>
      <c r="N25" s="132"/>
      <c r="O25" s="1" t="s">
        <v>115</v>
      </c>
      <c r="P25" s="132"/>
      <c r="Q25" s="1" t="s">
        <v>120</v>
      </c>
      <c r="R25" s="132"/>
      <c r="S25" s="1"/>
      <c r="T25" s="132"/>
    </row>
    <row r="26" spans="5:20" ht="49.8" customHeight="1">
      <c r="E26" s="138"/>
      <c r="F26" s="136"/>
      <c r="G26" s="3" t="s">
        <v>52</v>
      </c>
      <c r="H26" s="4" t="s">
        <v>53</v>
      </c>
      <c r="I26" s="132"/>
      <c r="J26" s="1" t="s">
        <v>339</v>
      </c>
      <c r="K26" s="132"/>
      <c r="L26" s="132"/>
      <c r="M26" s="1" t="s">
        <v>338</v>
      </c>
      <c r="N26" s="132"/>
      <c r="O26" s="1" t="s">
        <v>114</v>
      </c>
      <c r="P26" s="132"/>
      <c r="Q26" s="1" t="s">
        <v>121</v>
      </c>
      <c r="R26" s="132"/>
      <c r="S26" s="1"/>
      <c r="T26" s="132"/>
    </row>
    <row r="27" spans="5:20" ht="49.8" customHeight="1">
      <c r="E27" s="138"/>
      <c r="F27" s="136"/>
      <c r="G27" s="3" t="s">
        <v>44</v>
      </c>
      <c r="H27" s="4" t="s">
        <v>92</v>
      </c>
      <c r="I27" s="132"/>
      <c r="J27" s="4" t="s">
        <v>352</v>
      </c>
      <c r="K27" s="132"/>
      <c r="L27" s="132"/>
      <c r="M27" s="4" t="s">
        <v>308</v>
      </c>
      <c r="N27" s="132"/>
      <c r="O27" s="4" t="s">
        <v>389</v>
      </c>
      <c r="P27" s="132"/>
      <c r="Q27" s="4" t="s">
        <v>319</v>
      </c>
      <c r="R27" s="132"/>
      <c r="S27" s="4" t="s">
        <v>369</v>
      </c>
      <c r="T27" s="132"/>
    </row>
    <row r="28" spans="5:20" ht="48" customHeight="1">
      <c r="E28" s="138"/>
      <c r="F28" s="136"/>
      <c r="G28" s="3" t="s">
        <v>283</v>
      </c>
      <c r="H28" s="1" t="s">
        <v>285</v>
      </c>
      <c r="I28" s="132"/>
      <c r="K28" s="132"/>
      <c r="L28" s="132"/>
      <c r="M28" s="22" t="s">
        <v>303</v>
      </c>
      <c r="N28" s="132"/>
      <c r="O28" s="1" t="s">
        <v>284</v>
      </c>
      <c r="P28" s="132"/>
      <c r="Q28" s="1" t="s">
        <v>277</v>
      </c>
      <c r="R28" s="132"/>
      <c r="S28" s="1"/>
      <c r="T28" s="132"/>
    </row>
    <row r="29" spans="5:20" ht="30" customHeight="1">
      <c r="E29" s="138"/>
      <c r="F29" s="136"/>
      <c r="G29" s="3" t="s">
        <v>90</v>
      </c>
      <c r="H29" s="1" t="s">
        <v>91</v>
      </c>
      <c r="I29" s="132"/>
      <c r="J29" s="1"/>
      <c r="K29" s="132"/>
      <c r="L29" s="132"/>
      <c r="M29" s="1"/>
      <c r="N29" s="132"/>
      <c r="O29" s="1"/>
      <c r="P29" s="132"/>
      <c r="Q29" s="1"/>
      <c r="R29" s="132"/>
      <c r="S29" s="1"/>
      <c r="T29" s="132"/>
    </row>
    <row r="30" spans="5:20" ht="30" customHeight="1">
      <c r="E30" s="138"/>
      <c r="F30" s="136"/>
      <c r="G30" s="3" t="s">
        <v>46</v>
      </c>
      <c r="H30" s="1"/>
      <c r="I30" s="132"/>
      <c r="J30" s="1" t="s">
        <v>355</v>
      </c>
      <c r="K30" s="132"/>
      <c r="L30" s="132"/>
      <c r="M30" s="1"/>
      <c r="N30" s="132"/>
      <c r="O30" s="1"/>
      <c r="P30" s="132"/>
      <c r="Q30" s="1"/>
      <c r="R30" s="132"/>
      <c r="S30" s="1"/>
      <c r="T30" s="132"/>
    </row>
    <row r="31" spans="5:20" ht="35.4" customHeight="1">
      <c r="E31" s="138"/>
      <c r="F31" s="136"/>
      <c r="G31" s="3" t="s">
        <v>86</v>
      </c>
      <c r="H31" s="1" t="s">
        <v>57</v>
      </c>
      <c r="I31" s="132"/>
      <c r="J31" s="1"/>
      <c r="K31" s="132"/>
      <c r="L31" s="132"/>
      <c r="M31" s="1"/>
      <c r="N31" s="132"/>
      <c r="O31" s="1"/>
      <c r="P31" s="132"/>
      <c r="Q31" s="1"/>
      <c r="R31" s="132"/>
      <c r="S31" s="1"/>
      <c r="T31" s="132"/>
    </row>
    <row r="32" spans="5:20" ht="47.4" customHeight="1">
      <c r="E32" s="138"/>
      <c r="F32" s="136"/>
      <c r="G32" s="3" t="s">
        <v>56</v>
      </c>
      <c r="H32" s="1" t="s">
        <v>58</v>
      </c>
      <c r="I32" s="132"/>
      <c r="J32" s="1"/>
      <c r="K32" s="132"/>
      <c r="L32" s="132"/>
      <c r="M32" s="1"/>
      <c r="N32" s="132"/>
      <c r="O32" s="1"/>
      <c r="P32" s="132"/>
      <c r="Q32" s="1"/>
      <c r="R32" s="132"/>
      <c r="S32" s="1"/>
      <c r="T32" s="132"/>
    </row>
    <row r="33" spans="5:20" ht="30" customHeight="1">
      <c r="E33" s="138"/>
      <c r="F33" s="136"/>
      <c r="G33" s="3" t="s">
        <v>125</v>
      </c>
      <c r="H33" s="1" t="s">
        <v>127</v>
      </c>
      <c r="I33" s="132"/>
      <c r="J33" s="1"/>
      <c r="K33" s="132"/>
      <c r="L33" s="132"/>
      <c r="M33" s="1" t="s">
        <v>311</v>
      </c>
      <c r="N33" s="132"/>
      <c r="O33" s="1" t="s">
        <v>126</v>
      </c>
      <c r="P33" s="132"/>
      <c r="Q33" s="1" t="s">
        <v>132</v>
      </c>
      <c r="R33" s="132"/>
      <c r="S33" s="1" t="s">
        <v>132</v>
      </c>
      <c r="T33" s="132"/>
    </row>
    <row r="34" spans="5:20" ht="84" customHeight="1">
      <c r="E34" s="138"/>
      <c r="F34" s="136"/>
      <c r="G34" s="3" t="s">
        <v>390</v>
      </c>
      <c r="H34" s="4"/>
      <c r="I34" s="132"/>
      <c r="J34" s="1"/>
      <c r="K34" s="132"/>
      <c r="L34" s="132"/>
      <c r="M34" s="1"/>
      <c r="N34" s="132"/>
      <c r="O34" s="1" t="s">
        <v>391</v>
      </c>
      <c r="P34" s="132"/>
      <c r="Q34" s="1"/>
      <c r="R34" s="132"/>
      <c r="S34" s="1"/>
      <c r="T34" s="132"/>
    </row>
    <row r="35" spans="5:20" ht="67.8" customHeight="1">
      <c r="E35" s="138"/>
      <c r="F35" s="141"/>
      <c r="G35" s="3" t="s">
        <v>45</v>
      </c>
      <c r="H35" s="1"/>
      <c r="I35" s="133"/>
      <c r="J35" s="1"/>
      <c r="K35" s="133"/>
      <c r="L35" s="133"/>
      <c r="M35" s="1"/>
      <c r="N35" s="133"/>
      <c r="O35" s="1" t="s">
        <v>391</v>
      </c>
      <c r="P35" s="133"/>
      <c r="Q35" s="1"/>
      <c r="R35" s="133"/>
      <c r="S35" s="1"/>
      <c r="T35" s="133"/>
    </row>
    <row r="36" spans="5:20" ht="30" customHeight="1">
      <c r="E36" s="138"/>
      <c r="F36" s="136" t="s">
        <v>35</v>
      </c>
      <c r="G36" s="3" t="s">
        <v>39</v>
      </c>
      <c r="H36" s="1" t="s">
        <v>72</v>
      </c>
      <c r="I36" s="134">
        <v>2</v>
      </c>
      <c r="J36" s="109" t="s">
        <v>470</v>
      </c>
      <c r="K36" s="134">
        <v>0</v>
      </c>
      <c r="L36" s="134">
        <v>0</v>
      </c>
      <c r="M36" s="1" t="s">
        <v>464</v>
      </c>
      <c r="N36" s="134"/>
      <c r="O36" s="1" t="s">
        <v>466</v>
      </c>
      <c r="P36" s="134"/>
      <c r="Q36" s="1" t="s">
        <v>112</v>
      </c>
      <c r="R36" s="134">
        <v>2</v>
      </c>
      <c r="S36" s="1" t="s">
        <v>112</v>
      </c>
      <c r="T36" s="148"/>
    </row>
    <row r="37" spans="5:20" ht="60" customHeight="1">
      <c r="E37" s="138"/>
      <c r="F37" s="136"/>
      <c r="G37" s="3" t="s">
        <v>37</v>
      </c>
      <c r="H37" s="1" t="s">
        <v>245</v>
      </c>
      <c r="I37" s="134"/>
      <c r="J37" s="110"/>
      <c r="K37" s="134"/>
      <c r="L37" s="134"/>
      <c r="M37" s="1" t="s">
        <v>465</v>
      </c>
      <c r="N37" s="134"/>
      <c r="O37" s="1" t="s">
        <v>200</v>
      </c>
      <c r="P37" s="134"/>
      <c r="Q37" s="1" t="s">
        <v>246</v>
      </c>
      <c r="R37" s="134"/>
      <c r="S37" s="1" t="s">
        <v>246</v>
      </c>
      <c r="T37" s="132"/>
    </row>
    <row r="38" spans="5:20" ht="74.400000000000006" customHeight="1">
      <c r="E38" s="138"/>
      <c r="F38" s="136"/>
      <c r="G38" s="3" t="s">
        <v>40</v>
      </c>
      <c r="H38" s="1" t="s">
        <v>59</v>
      </c>
      <c r="I38" s="134"/>
      <c r="J38" s="110"/>
      <c r="K38" s="134"/>
      <c r="L38" s="134"/>
      <c r="M38" s="1" t="s">
        <v>307</v>
      </c>
      <c r="N38" s="134"/>
      <c r="O38" s="1" t="s">
        <v>118</v>
      </c>
      <c r="P38" s="134"/>
      <c r="Q38" s="1" t="s">
        <v>320</v>
      </c>
      <c r="R38" s="134"/>
      <c r="S38" s="1"/>
      <c r="T38" s="132"/>
    </row>
    <row r="39" spans="5:20" ht="56.4" customHeight="1">
      <c r="E39" s="138"/>
      <c r="F39" s="136"/>
      <c r="G39" s="3" t="s">
        <v>24</v>
      </c>
      <c r="H39" s="1" t="s">
        <v>60</v>
      </c>
      <c r="I39" s="134"/>
      <c r="J39" s="110"/>
      <c r="K39" s="134"/>
      <c r="L39" s="134"/>
      <c r="M39" s="1" t="s">
        <v>467</v>
      </c>
      <c r="N39" s="134"/>
      <c r="O39" s="5" t="s">
        <v>381</v>
      </c>
      <c r="P39" s="134"/>
      <c r="Q39" s="1" t="s">
        <v>467</v>
      </c>
      <c r="R39" s="134"/>
      <c r="S39" s="1" t="s">
        <v>467</v>
      </c>
      <c r="T39" s="132"/>
    </row>
    <row r="40" spans="5:20" ht="65.400000000000006" customHeight="1">
      <c r="E40" s="138"/>
      <c r="F40" s="136"/>
      <c r="G40" s="3" t="s">
        <v>41</v>
      </c>
      <c r="H40" s="1" t="s">
        <v>61</v>
      </c>
      <c r="I40" s="134"/>
      <c r="J40" s="110"/>
      <c r="K40" s="134"/>
      <c r="L40" s="134"/>
      <c r="M40" s="1" t="s">
        <v>299</v>
      </c>
      <c r="N40" s="134"/>
      <c r="O40" s="51" t="s">
        <v>102</v>
      </c>
      <c r="P40" s="134"/>
      <c r="Q40" s="1" t="s">
        <v>363</v>
      </c>
      <c r="R40" s="134"/>
      <c r="S40" s="4" t="s">
        <v>366</v>
      </c>
      <c r="T40" s="132"/>
    </row>
    <row r="41" spans="5:20" ht="33.6" customHeight="1">
      <c r="E41" s="138"/>
      <c r="F41" s="136"/>
      <c r="G41" s="3" t="s">
        <v>63</v>
      </c>
      <c r="H41" s="4" t="s">
        <v>62</v>
      </c>
      <c r="I41" s="134"/>
      <c r="J41" s="110"/>
      <c r="K41" s="134"/>
      <c r="L41" s="134"/>
      <c r="M41" s="1"/>
      <c r="N41" s="134"/>
      <c r="O41" s="1"/>
      <c r="P41" s="134"/>
      <c r="Q41" s="1"/>
      <c r="R41" s="134"/>
      <c r="S41" s="1"/>
      <c r="T41" s="132"/>
    </row>
    <row r="42" spans="5:20" ht="35.4" customHeight="1">
      <c r="E42" s="138"/>
      <c r="F42" s="136"/>
      <c r="G42" s="3" t="s">
        <v>42</v>
      </c>
      <c r="H42" s="1"/>
      <c r="I42" s="134"/>
      <c r="J42" s="110"/>
      <c r="K42" s="134"/>
      <c r="L42" s="134"/>
      <c r="M42" s="1"/>
      <c r="N42" s="134"/>
      <c r="O42" s="1" t="s">
        <v>117</v>
      </c>
      <c r="P42" s="134"/>
      <c r="Q42" s="1"/>
      <c r="R42" s="134"/>
      <c r="S42" s="1"/>
      <c r="T42" s="132"/>
    </row>
    <row r="43" spans="5:20" ht="30" customHeight="1">
      <c r="E43" s="138"/>
      <c r="F43" s="136"/>
      <c r="G43" s="3" t="s">
        <v>43</v>
      </c>
      <c r="H43" s="1"/>
      <c r="I43" s="134"/>
      <c r="J43" s="110"/>
      <c r="K43" s="134"/>
      <c r="L43" s="134"/>
      <c r="M43" s="1"/>
      <c r="N43" s="134"/>
      <c r="O43" s="1"/>
      <c r="P43" s="134"/>
      <c r="Q43" s="1"/>
      <c r="R43" s="134"/>
      <c r="S43" s="1"/>
      <c r="T43" s="132"/>
    </row>
    <row r="44" spans="5:20" ht="30" customHeight="1">
      <c r="E44" s="138"/>
      <c r="F44" s="136"/>
      <c r="G44" s="3" t="s">
        <v>286</v>
      </c>
      <c r="H44" s="1"/>
      <c r="I44" s="134"/>
      <c r="J44" s="110"/>
      <c r="K44" s="134"/>
      <c r="L44" s="134"/>
      <c r="M44" s="4"/>
      <c r="N44" s="134"/>
      <c r="O44" s="1"/>
      <c r="P44" s="134"/>
      <c r="Q44" s="4" t="s">
        <v>123</v>
      </c>
      <c r="R44" s="134"/>
      <c r="S44" s="4"/>
      <c r="T44" s="132"/>
    </row>
    <row r="45" spans="5:20" ht="131.4" customHeight="1">
      <c r="E45" s="138"/>
      <c r="F45" s="136"/>
      <c r="G45" s="3" t="s">
        <v>44</v>
      </c>
      <c r="H45" s="4" t="s">
        <v>64</v>
      </c>
      <c r="I45" s="134"/>
      <c r="J45" s="110"/>
      <c r="K45" s="134"/>
      <c r="L45" s="134"/>
      <c r="M45" s="1" t="s">
        <v>316</v>
      </c>
      <c r="N45" s="134"/>
      <c r="O45" s="50" t="s">
        <v>380</v>
      </c>
      <c r="P45" s="134"/>
      <c r="Q45" s="4" t="s">
        <v>319</v>
      </c>
      <c r="R45" s="134"/>
      <c r="S45" s="4" t="s">
        <v>365</v>
      </c>
      <c r="T45" s="132"/>
    </row>
    <row r="46" spans="5:20" ht="68.400000000000006" customHeight="1">
      <c r="E46" s="138"/>
      <c r="F46" s="136"/>
      <c r="G46" s="3" t="s">
        <v>367</v>
      </c>
      <c r="H46" s="4"/>
      <c r="I46" s="134"/>
      <c r="J46" s="110"/>
      <c r="K46" s="134"/>
      <c r="L46" s="134"/>
      <c r="M46" s="1"/>
      <c r="N46" s="134"/>
      <c r="O46" s="4" t="s">
        <v>383</v>
      </c>
      <c r="P46" s="134"/>
      <c r="Q46" s="4"/>
      <c r="R46" s="134"/>
      <c r="S46" s="4" t="s">
        <v>368</v>
      </c>
      <c r="T46" s="132"/>
    </row>
    <row r="47" spans="5:20" ht="68.400000000000006" customHeight="1">
      <c r="E47" s="138"/>
      <c r="F47" s="136"/>
      <c r="G47" s="3" t="s">
        <v>384</v>
      </c>
      <c r="H47" s="4"/>
      <c r="I47" s="134"/>
      <c r="J47" s="110"/>
      <c r="K47" s="134"/>
      <c r="L47" s="134"/>
      <c r="M47" s="1"/>
      <c r="N47" s="134"/>
      <c r="O47" s="4" t="s">
        <v>385</v>
      </c>
      <c r="P47" s="134"/>
      <c r="Q47" s="4"/>
      <c r="R47" s="134"/>
      <c r="S47" s="4"/>
      <c r="T47" s="132"/>
    </row>
    <row r="48" spans="5:20" ht="51.6" customHeight="1">
      <c r="E48" s="138"/>
      <c r="F48" s="136"/>
      <c r="G48" s="3" t="s">
        <v>55</v>
      </c>
      <c r="H48" s="1" t="s">
        <v>116</v>
      </c>
      <c r="I48" s="134"/>
      <c r="J48" s="110"/>
      <c r="K48" s="134"/>
      <c r="L48" s="134"/>
      <c r="M48" s="1"/>
      <c r="N48" s="134"/>
      <c r="O48" s="1" t="s">
        <v>386</v>
      </c>
      <c r="P48" s="134"/>
      <c r="Q48" s="1"/>
      <c r="R48" s="134"/>
      <c r="S48" s="1"/>
      <c r="T48" s="132"/>
    </row>
    <row r="49" spans="5:20" ht="30" customHeight="1">
      <c r="E49" s="138"/>
      <c r="F49" s="136"/>
      <c r="G49" s="3" t="s">
        <v>66</v>
      </c>
      <c r="H49" s="4" t="s">
        <v>67</v>
      </c>
      <c r="I49" s="134"/>
      <c r="J49" s="110"/>
      <c r="K49" s="134"/>
      <c r="L49" s="134"/>
      <c r="M49" s="1"/>
      <c r="N49" s="134"/>
      <c r="O49" s="1"/>
      <c r="P49" s="134"/>
      <c r="Q49" s="1"/>
      <c r="R49" s="134"/>
      <c r="S49" s="1"/>
      <c r="T49" s="132"/>
    </row>
    <row r="50" spans="5:20" ht="30" customHeight="1">
      <c r="E50" s="138"/>
      <c r="F50" s="136"/>
      <c r="G50" s="3" t="s">
        <v>68</v>
      </c>
      <c r="H50" s="4" t="s">
        <v>69</v>
      </c>
      <c r="I50" s="134"/>
      <c r="J50" s="110"/>
      <c r="K50" s="134"/>
      <c r="L50" s="134"/>
      <c r="M50" s="1" t="s">
        <v>305</v>
      </c>
      <c r="N50" s="134"/>
      <c r="O50" s="1"/>
      <c r="P50" s="134"/>
      <c r="Q50" s="1"/>
      <c r="R50" s="134"/>
      <c r="S50" s="1"/>
      <c r="T50" s="132"/>
    </row>
    <row r="51" spans="5:20" ht="30" customHeight="1">
      <c r="E51" s="138"/>
      <c r="F51" s="136"/>
      <c r="G51" s="3" t="s">
        <v>52</v>
      </c>
      <c r="H51" s="4" t="s">
        <v>70</v>
      </c>
      <c r="I51" s="134"/>
      <c r="J51" s="110"/>
      <c r="K51" s="134"/>
      <c r="L51" s="134"/>
      <c r="M51" s="1"/>
      <c r="N51" s="134"/>
      <c r="O51" s="1"/>
      <c r="P51" s="134"/>
      <c r="Q51" s="1"/>
      <c r="R51" s="134"/>
      <c r="S51" s="1"/>
      <c r="T51" s="132"/>
    </row>
    <row r="52" spans="5:20" ht="30" customHeight="1">
      <c r="E52" s="138"/>
      <c r="F52" s="136"/>
      <c r="G52" s="3" t="s">
        <v>38</v>
      </c>
      <c r="H52" s="4"/>
      <c r="I52" s="134"/>
      <c r="J52" s="110"/>
      <c r="K52" s="134"/>
      <c r="L52" s="134"/>
      <c r="M52" s="1"/>
      <c r="N52" s="134"/>
      <c r="O52" s="1"/>
      <c r="P52" s="134"/>
      <c r="Q52" s="1" t="s">
        <v>124</v>
      </c>
      <c r="R52" s="134"/>
      <c r="S52" s="1" t="s">
        <v>124</v>
      </c>
      <c r="T52" s="132"/>
    </row>
    <row r="53" spans="5:20" ht="30" customHeight="1">
      <c r="E53" s="138"/>
      <c r="F53" s="136"/>
      <c r="G53" s="3" t="s">
        <v>125</v>
      </c>
      <c r="H53" s="4"/>
      <c r="I53" s="134"/>
      <c r="J53" s="110"/>
      <c r="K53" s="134"/>
      <c r="L53" s="134"/>
      <c r="M53" s="1" t="s">
        <v>306</v>
      </c>
      <c r="N53" s="134"/>
      <c r="O53" s="1" t="s">
        <v>126</v>
      </c>
      <c r="P53" s="134"/>
      <c r="Q53" s="1" t="s">
        <v>133</v>
      </c>
      <c r="R53" s="134"/>
      <c r="S53" s="1" t="s">
        <v>133</v>
      </c>
      <c r="T53" s="132"/>
    </row>
    <row r="54" spans="5:20" ht="30" customHeight="1">
      <c r="E54" s="138"/>
      <c r="F54" s="136"/>
      <c r="G54" s="3" t="s">
        <v>287</v>
      </c>
      <c r="H54" s="4" t="s">
        <v>304</v>
      </c>
      <c r="I54" s="134"/>
      <c r="J54" s="110"/>
      <c r="K54" s="134"/>
      <c r="L54" s="134"/>
      <c r="M54" s="4" t="s">
        <v>304</v>
      </c>
      <c r="N54" s="134"/>
      <c r="O54" s="4" t="s">
        <v>304</v>
      </c>
      <c r="P54" s="134"/>
      <c r="Q54" s="4" t="s">
        <v>304</v>
      </c>
      <c r="R54" s="134"/>
      <c r="S54" s="4"/>
      <c r="T54" s="132"/>
    </row>
    <row r="55" spans="5:20" ht="30" customHeight="1">
      <c r="E55" s="138"/>
      <c r="F55" s="136"/>
      <c r="G55" s="3" t="s">
        <v>36</v>
      </c>
      <c r="H55" s="1" t="s">
        <v>71</v>
      </c>
      <c r="I55" s="134"/>
      <c r="J55" s="127"/>
      <c r="K55" s="134"/>
      <c r="L55" s="134"/>
      <c r="M55" s="1"/>
      <c r="N55" s="134"/>
      <c r="O55" s="1" t="s">
        <v>282</v>
      </c>
      <c r="P55" s="134"/>
      <c r="Q55" s="1" t="s">
        <v>122</v>
      </c>
      <c r="R55" s="134"/>
      <c r="S55" s="1"/>
      <c r="T55" s="133"/>
    </row>
    <row r="56" spans="5:20" ht="51.6" customHeight="1">
      <c r="E56" s="138"/>
      <c r="F56" s="125" t="s">
        <v>32</v>
      </c>
      <c r="G56" s="126"/>
      <c r="H56" s="1" t="s">
        <v>85</v>
      </c>
      <c r="I56" s="13">
        <v>3</v>
      </c>
      <c r="J56" s="1" t="s">
        <v>346</v>
      </c>
      <c r="K56" s="18" t="s">
        <v>341</v>
      </c>
      <c r="L56" s="18" t="s">
        <v>341</v>
      </c>
      <c r="M56" s="1" t="s">
        <v>313</v>
      </c>
      <c r="N56" s="18">
        <v>1</v>
      </c>
      <c r="O56" s="1"/>
      <c r="P56" s="2">
        <v>0</v>
      </c>
      <c r="Q56" s="1"/>
      <c r="R56" s="18">
        <v>0</v>
      </c>
      <c r="S56" s="1"/>
      <c r="T56" s="18"/>
    </row>
    <row r="57" spans="5:20" ht="30" customHeight="1">
      <c r="E57" s="138"/>
      <c r="F57" s="125" t="s">
        <v>2</v>
      </c>
      <c r="G57" s="126"/>
      <c r="H57" s="1"/>
      <c r="I57" s="14">
        <v>1</v>
      </c>
      <c r="J57" s="1"/>
      <c r="K57" s="18">
        <v>1</v>
      </c>
      <c r="L57" s="18">
        <v>1</v>
      </c>
      <c r="M57" s="1"/>
      <c r="N57" s="18">
        <v>1</v>
      </c>
      <c r="O57" s="1"/>
      <c r="P57" s="2">
        <v>1</v>
      </c>
      <c r="Q57" s="1"/>
      <c r="R57" s="18">
        <v>1</v>
      </c>
      <c r="S57" s="1"/>
      <c r="T57" s="18"/>
    </row>
    <row r="58" spans="5:20" ht="30" customHeight="1">
      <c r="E58" s="138"/>
      <c r="F58" s="125" t="s">
        <v>14</v>
      </c>
      <c r="G58" s="126"/>
      <c r="H58" s="1"/>
      <c r="I58" s="13">
        <v>4</v>
      </c>
      <c r="J58" s="1"/>
      <c r="K58" s="18"/>
      <c r="L58" s="18"/>
      <c r="M58" s="1"/>
      <c r="N58" s="18">
        <v>3</v>
      </c>
      <c r="O58" s="1"/>
      <c r="P58" s="2">
        <v>0</v>
      </c>
      <c r="Q58" s="1"/>
      <c r="R58" s="18">
        <v>0</v>
      </c>
      <c r="S58" s="1"/>
      <c r="T58" s="18"/>
    </row>
    <row r="59" spans="5:20" ht="30" customHeight="1">
      <c r="E59" s="138"/>
      <c r="F59" s="125" t="s">
        <v>15</v>
      </c>
      <c r="G59" s="126"/>
      <c r="H59" s="1"/>
      <c r="I59" s="15">
        <v>3</v>
      </c>
      <c r="J59" s="1"/>
      <c r="K59" s="18"/>
      <c r="L59" s="18"/>
      <c r="M59" s="1"/>
      <c r="N59" s="18">
        <v>6</v>
      </c>
      <c r="O59" s="1" t="s">
        <v>326</v>
      </c>
      <c r="P59" s="2">
        <v>1</v>
      </c>
      <c r="Q59" s="1"/>
      <c r="R59" s="18">
        <v>0</v>
      </c>
      <c r="S59" s="1"/>
      <c r="T59" s="18"/>
    </row>
    <row r="60" spans="5:20" ht="30" customHeight="1">
      <c r="E60" s="138"/>
      <c r="F60" s="125" t="s">
        <v>16</v>
      </c>
      <c r="G60" s="126"/>
      <c r="H60" s="1"/>
      <c r="I60" s="15" t="s">
        <v>76</v>
      </c>
      <c r="J60" s="1"/>
      <c r="K60" s="46">
        <v>2</v>
      </c>
      <c r="L60" s="15">
        <v>2</v>
      </c>
      <c r="M60" s="1"/>
      <c r="N60" s="15" t="s">
        <v>312</v>
      </c>
      <c r="O60" s="1"/>
      <c r="P60" s="2">
        <v>4</v>
      </c>
      <c r="Q60" s="1"/>
      <c r="R60" s="18"/>
      <c r="S60" s="1"/>
      <c r="T60" s="18"/>
    </row>
    <row r="61" spans="5:20" ht="30" customHeight="1">
      <c r="E61" s="138"/>
      <c r="F61" s="125" t="s">
        <v>17</v>
      </c>
      <c r="G61" s="126"/>
      <c r="H61" s="1" t="s">
        <v>83</v>
      </c>
      <c r="I61" s="13">
        <v>2</v>
      </c>
      <c r="J61" s="1" t="s">
        <v>342</v>
      </c>
      <c r="K61" s="18">
        <v>1</v>
      </c>
      <c r="L61" s="18">
        <v>1</v>
      </c>
      <c r="M61" s="1" t="s">
        <v>292</v>
      </c>
      <c r="N61" s="18">
        <v>2</v>
      </c>
      <c r="O61" s="1" t="s">
        <v>379</v>
      </c>
      <c r="P61" s="2">
        <v>1</v>
      </c>
      <c r="Q61" s="1"/>
      <c r="R61" s="18"/>
      <c r="S61" s="1"/>
      <c r="T61" s="18"/>
    </row>
    <row r="62" spans="5:20" ht="30" customHeight="1">
      <c r="E62" s="138"/>
      <c r="F62" s="125" t="s">
        <v>33</v>
      </c>
      <c r="G62" s="126"/>
      <c r="H62" s="1" t="s">
        <v>82</v>
      </c>
      <c r="I62" s="15">
        <v>1</v>
      </c>
      <c r="J62" s="1" t="s">
        <v>343</v>
      </c>
      <c r="K62" s="18">
        <v>1</v>
      </c>
      <c r="L62" s="18">
        <v>1</v>
      </c>
      <c r="M62" s="1" t="s">
        <v>314</v>
      </c>
      <c r="N62" s="18">
        <v>1</v>
      </c>
      <c r="O62" s="1"/>
      <c r="P62" s="2">
        <v>1</v>
      </c>
      <c r="Q62" s="1"/>
      <c r="R62" s="18">
        <v>1</v>
      </c>
      <c r="S62" s="1"/>
      <c r="T62" s="18"/>
    </row>
    <row r="63" spans="5:20" ht="30" customHeight="1">
      <c r="E63" s="138"/>
      <c r="F63" s="125" t="s">
        <v>1</v>
      </c>
      <c r="G63" s="126"/>
      <c r="H63" s="1" t="s">
        <v>81</v>
      </c>
      <c r="I63" s="13">
        <v>2</v>
      </c>
      <c r="J63" s="1"/>
      <c r="K63" s="18"/>
      <c r="L63" s="18"/>
      <c r="M63" s="1" t="s">
        <v>300</v>
      </c>
      <c r="N63" s="18">
        <v>3</v>
      </c>
      <c r="O63" s="1"/>
      <c r="P63" s="2">
        <v>0</v>
      </c>
      <c r="Q63" s="1"/>
      <c r="R63" s="18">
        <v>0</v>
      </c>
      <c r="S63" s="1"/>
      <c r="T63" s="18"/>
    </row>
    <row r="64" spans="5:20" ht="30" customHeight="1">
      <c r="E64" s="138"/>
      <c r="F64" s="125" t="s">
        <v>26</v>
      </c>
      <c r="G64" s="126"/>
      <c r="H64" s="1" t="s">
        <v>77</v>
      </c>
      <c r="I64" s="14">
        <v>1</v>
      </c>
      <c r="J64" s="1"/>
      <c r="K64" s="18"/>
      <c r="L64" s="18"/>
      <c r="M64" s="1"/>
      <c r="N64" s="18" t="s">
        <v>327</v>
      </c>
      <c r="O64" s="1"/>
      <c r="P64" s="2">
        <v>0</v>
      </c>
      <c r="Q64" s="1"/>
      <c r="R64" s="18">
        <v>0</v>
      </c>
      <c r="S64" s="1"/>
      <c r="T64" s="18"/>
    </row>
    <row r="65" spans="5:20" ht="30" customHeight="1">
      <c r="E65" s="138"/>
      <c r="F65" s="125" t="s">
        <v>11</v>
      </c>
      <c r="G65" s="126"/>
      <c r="H65" s="1"/>
      <c r="I65" s="14">
        <v>0</v>
      </c>
      <c r="J65" s="1" t="s">
        <v>344</v>
      </c>
      <c r="K65" s="18">
        <v>1</v>
      </c>
      <c r="L65" s="18">
        <v>1</v>
      </c>
      <c r="M65" s="1"/>
      <c r="N65" s="18">
        <v>1</v>
      </c>
      <c r="O65" s="1"/>
      <c r="P65" s="18">
        <v>0</v>
      </c>
      <c r="Q65" s="1"/>
      <c r="R65" s="18">
        <v>0</v>
      </c>
      <c r="S65" s="1"/>
      <c r="T65" s="18"/>
    </row>
    <row r="66" spans="5:20" ht="56.4" customHeight="1">
      <c r="E66" s="138"/>
      <c r="F66" s="125" t="s">
        <v>294</v>
      </c>
      <c r="G66" s="126"/>
      <c r="H66" s="1"/>
      <c r="I66" s="14">
        <v>0</v>
      </c>
      <c r="J66" s="1"/>
      <c r="K66" s="18">
        <v>1</v>
      </c>
      <c r="L66" s="18">
        <v>1</v>
      </c>
      <c r="M66" s="1" t="s">
        <v>295</v>
      </c>
      <c r="N66" s="18">
        <v>1</v>
      </c>
      <c r="O66" s="1"/>
      <c r="P66" s="18">
        <v>0</v>
      </c>
      <c r="Q66" s="1"/>
      <c r="R66" s="18">
        <v>0</v>
      </c>
      <c r="S66" s="1"/>
      <c r="T66" s="18"/>
    </row>
    <row r="67" spans="5:20" ht="64.2" customHeight="1">
      <c r="E67" s="138"/>
      <c r="F67" s="125" t="s">
        <v>18</v>
      </c>
      <c r="G67" s="126"/>
      <c r="H67" s="1" t="s">
        <v>88</v>
      </c>
      <c r="I67" s="14">
        <v>1</v>
      </c>
      <c r="J67" s="1" t="s">
        <v>340</v>
      </c>
      <c r="K67" s="18"/>
      <c r="L67" s="18"/>
      <c r="M67" s="1" t="s">
        <v>328</v>
      </c>
      <c r="N67" s="18">
        <v>1</v>
      </c>
      <c r="O67" s="1" t="s">
        <v>131</v>
      </c>
      <c r="P67" s="2">
        <v>1</v>
      </c>
      <c r="Q67" s="1" t="s">
        <v>281</v>
      </c>
      <c r="R67" s="18">
        <v>1</v>
      </c>
      <c r="S67" s="1"/>
      <c r="T67" s="18"/>
    </row>
    <row r="68" spans="5:20" ht="30" hidden="1" customHeight="1">
      <c r="E68" s="138"/>
      <c r="F68" s="125" t="s">
        <v>19</v>
      </c>
      <c r="G68" s="126"/>
      <c r="H68" s="1"/>
      <c r="I68" s="15">
        <v>0</v>
      </c>
      <c r="J68" s="1"/>
      <c r="K68" s="18"/>
      <c r="L68" s="18"/>
      <c r="M68" s="1"/>
      <c r="N68" s="18"/>
      <c r="O68" s="1"/>
      <c r="P68" s="2"/>
      <c r="Q68" s="1"/>
      <c r="R68" s="18"/>
      <c r="S68" s="1"/>
      <c r="T68" s="18"/>
    </row>
    <row r="69" spans="5:20" ht="30" hidden="1" customHeight="1">
      <c r="E69" s="138"/>
      <c r="F69" s="125" t="s">
        <v>20</v>
      </c>
      <c r="G69" s="126"/>
      <c r="H69" s="1"/>
      <c r="I69" s="15">
        <v>0</v>
      </c>
      <c r="J69" s="1"/>
      <c r="K69" s="18"/>
      <c r="L69" s="18"/>
      <c r="M69" s="1"/>
      <c r="N69" s="18"/>
      <c r="O69" s="1"/>
      <c r="P69" s="2"/>
      <c r="Q69" s="1"/>
      <c r="R69" s="18"/>
      <c r="S69" s="1"/>
      <c r="T69" s="18"/>
    </row>
    <row r="70" spans="5:20" ht="30" hidden="1" customHeight="1">
      <c r="E70" s="138"/>
      <c r="F70" s="125" t="s">
        <v>87</v>
      </c>
      <c r="G70" s="126"/>
      <c r="H70" s="1"/>
      <c r="I70" s="15">
        <v>0</v>
      </c>
      <c r="J70" s="1"/>
      <c r="K70" s="18"/>
      <c r="L70" s="18"/>
      <c r="M70" s="1"/>
      <c r="N70" s="18"/>
      <c r="O70" s="1"/>
      <c r="P70" s="2"/>
      <c r="Q70" s="1"/>
      <c r="R70" s="18"/>
      <c r="S70" s="1"/>
      <c r="T70" s="18"/>
    </row>
    <row r="71" spans="5:20" ht="30" hidden="1" customHeight="1">
      <c r="E71" s="138"/>
      <c r="F71" s="125" t="s">
        <v>21</v>
      </c>
      <c r="G71" s="126"/>
      <c r="H71" s="1"/>
      <c r="I71" s="15">
        <v>0</v>
      </c>
      <c r="J71" s="1"/>
      <c r="K71" s="18"/>
      <c r="L71" s="18"/>
      <c r="M71" s="1"/>
      <c r="N71" s="18"/>
      <c r="O71" s="1"/>
      <c r="P71" s="2"/>
      <c r="Q71" s="1"/>
      <c r="R71" s="18"/>
      <c r="S71" s="1"/>
      <c r="T71" s="18"/>
    </row>
    <row r="72" spans="5:20" ht="30" hidden="1" customHeight="1">
      <c r="E72" s="138"/>
      <c r="F72" s="125" t="s">
        <v>0</v>
      </c>
      <c r="G72" s="126"/>
      <c r="H72" s="7" t="s">
        <v>73</v>
      </c>
      <c r="I72" s="15">
        <v>0</v>
      </c>
      <c r="J72" s="1"/>
      <c r="K72" s="18"/>
      <c r="L72" s="18"/>
      <c r="M72" s="1"/>
      <c r="N72" s="18"/>
      <c r="O72" s="1"/>
      <c r="P72" s="2"/>
      <c r="Q72" s="1"/>
      <c r="R72" s="18"/>
      <c r="S72" s="1"/>
      <c r="T72" s="18"/>
    </row>
    <row r="73" spans="5:20" ht="30" hidden="1" customHeight="1">
      <c r="E73" s="139"/>
      <c r="F73" s="125" t="s">
        <v>11</v>
      </c>
      <c r="G73" s="126"/>
      <c r="H73" s="7" t="s">
        <v>73</v>
      </c>
      <c r="I73" s="15">
        <v>0</v>
      </c>
      <c r="J73" s="1"/>
      <c r="K73" s="18"/>
      <c r="L73" s="18"/>
      <c r="M73" s="1"/>
      <c r="N73" s="18"/>
      <c r="O73" s="1"/>
      <c r="P73" s="2"/>
      <c r="Q73" s="1"/>
      <c r="R73" s="18"/>
      <c r="S73" s="1"/>
      <c r="T73" s="18"/>
    </row>
    <row r="74" spans="5:20" ht="30" customHeight="1">
      <c r="E74" s="137" t="s">
        <v>278</v>
      </c>
      <c r="F74" s="125" t="s">
        <v>135</v>
      </c>
      <c r="G74" s="126"/>
      <c r="H74" s="1"/>
      <c r="I74" s="14"/>
      <c r="J74" s="1"/>
      <c r="K74" s="14"/>
      <c r="L74" s="14"/>
      <c r="M74" s="1"/>
      <c r="N74" s="14"/>
      <c r="O74" s="1"/>
      <c r="P74" s="14"/>
      <c r="Q74" s="1" t="s">
        <v>279</v>
      </c>
      <c r="R74" s="14"/>
      <c r="S74" s="1" t="s">
        <v>279</v>
      </c>
      <c r="T74" s="14"/>
    </row>
    <row r="75" spans="5:20" ht="30" customHeight="1">
      <c r="E75" s="138"/>
      <c r="F75" s="125" t="s">
        <v>471</v>
      </c>
      <c r="G75" s="126"/>
      <c r="H75" s="1"/>
      <c r="I75" s="14"/>
      <c r="J75" s="1"/>
      <c r="K75" s="14"/>
      <c r="L75" s="14"/>
      <c r="M75" s="1"/>
      <c r="N75" s="14"/>
      <c r="O75" s="1"/>
      <c r="P75" s="14"/>
      <c r="Q75" s="1" t="s">
        <v>279</v>
      </c>
      <c r="R75" s="14"/>
      <c r="S75" s="1" t="s">
        <v>279</v>
      </c>
      <c r="T75" s="14"/>
    </row>
    <row r="76" spans="5:20" ht="30" customHeight="1">
      <c r="E76" s="138"/>
      <c r="F76" s="125" t="s">
        <v>472</v>
      </c>
      <c r="G76" s="126"/>
      <c r="H76" s="1"/>
      <c r="I76" s="14"/>
      <c r="J76" s="1"/>
      <c r="K76" s="14"/>
      <c r="L76" s="14"/>
      <c r="M76" s="1"/>
      <c r="N76" s="14"/>
      <c r="O76" s="1"/>
      <c r="P76" s="14"/>
      <c r="Q76" s="1"/>
      <c r="R76" s="14"/>
      <c r="S76" s="1"/>
      <c r="T76" s="14"/>
    </row>
    <row r="77" spans="5:20" ht="30" customHeight="1">
      <c r="E77" s="138"/>
      <c r="F77" s="125" t="s">
        <v>329</v>
      </c>
      <c r="G77" s="126"/>
      <c r="H77" s="1"/>
      <c r="I77" s="14"/>
      <c r="J77" s="1"/>
      <c r="K77" s="14"/>
      <c r="L77" s="14"/>
      <c r="M77" s="1"/>
      <c r="N77" s="14"/>
      <c r="O77" s="1"/>
      <c r="P77" s="14"/>
      <c r="Q77" s="1"/>
      <c r="R77" s="14"/>
      <c r="S77" s="1"/>
      <c r="T77" s="14"/>
    </row>
    <row r="78" spans="5:20" ht="30" customHeight="1">
      <c r="E78" s="138"/>
      <c r="F78" s="125" t="s">
        <v>288</v>
      </c>
      <c r="G78" s="126"/>
      <c r="H78" s="1"/>
      <c r="I78" s="14"/>
      <c r="J78" s="1"/>
      <c r="K78" s="14"/>
      <c r="L78" s="14"/>
      <c r="M78" s="1" t="s">
        <v>301</v>
      </c>
      <c r="N78" s="14"/>
      <c r="O78" s="1"/>
      <c r="P78" s="14"/>
      <c r="Q78" s="1"/>
      <c r="R78" s="14"/>
      <c r="S78" s="1"/>
      <c r="T78" s="14"/>
    </row>
    <row r="79" spans="5:20" ht="30" customHeight="1">
      <c r="E79" s="138"/>
      <c r="F79" s="125" t="s">
        <v>289</v>
      </c>
      <c r="G79" s="126"/>
      <c r="H79" s="1"/>
      <c r="I79" s="14"/>
      <c r="J79" s="1" t="s">
        <v>357</v>
      </c>
      <c r="K79" s="14"/>
      <c r="L79" s="14"/>
      <c r="M79" s="1" t="s">
        <v>279</v>
      </c>
      <c r="N79" s="14"/>
      <c r="O79" s="1"/>
      <c r="P79" s="14"/>
      <c r="Q79" s="1"/>
      <c r="R79" s="14"/>
      <c r="S79" s="1"/>
      <c r="T79" s="14"/>
    </row>
    <row r="80" spans="5:20" ht="30" customHeight="1">
      <c r="E80" s="138"/>
      <c r="F80" s="125" t="s">
        <v>291</v>
      </c>
      <c r="G80" s="126"/>
      <c r="H80" s="1"/>
      <c r="I80" s="14"/>
      <c r="J80" s="1"/>
      <c r="K80" s="14"/>
      <c r="L80" s="14"/>
      <c r="M80" s="1" t="s">
        <v>279</v>
      </c>
      <c r="N80" s="14"/>
      <c r="O80" s="1"/>
      <c r="P80" s="14"/>
      <c r="Q80" s="1"/>
      <c r="R80" s="14"/>
      <c r="S80" s="1"/>
      <c r="T80" s="14"/>
    </row>
    <row r="81" spans="5:20" ht="30" customHeight="1">
      <c r="E81" s="138"/>
      <c r="F81" s="125" t="s">
        <v>358</v>
      </c>
      <c r="G81" s="126"/>
      <c r="H81" s="1"/>
      <c r="I81" s="14"/>
      <c r="J81" s="1" t="s">
        <v>279</v>
      </c>
      <c r="K81" s="14"/>
      <c r="L81" s="14"/>
      <c r="M81" s="1"/>
      <c r="N81" s="14"/>
      <c r="O81" s="1"/>
      <c r="P81" s="14"/>
      <c r="Q81" s="1"/>
      <c r="R81" s="14"/>
      <c r="S81" s="1"/>
      <c r="T81" s="14"/>
    </row>
    <row r="82" spans="5:20" ht="30" customHeight="1">
      <c r="E82" s="138"/>
      <c r="F82" s="125" t="s">
        <v>315</v>
      </c>
      <c r="G82" s="126"/>
      <c r="H82" s="1"/>
      <c r="I82" s="14"/>
      <c r="J82" s="1"/>
      <c r="K82" s="14"/>
      <c r="L82" s="14"/>
      <c r="M82" s="1" t="s">
        <v>279</v>
      </c>
      <c r="N82" s="14"/>
      <c r="O82" s="1"/>
      <c r="P82" s="14"/>
      <c r="Q82" s="1"/>
      <c r="R82" s="14"/>
      <c r="S82" s="1"/>
      <c r="T82" s="14"/>
    </row>
    <row r="83" spans="5:20" ht="30" customHeight="1">
      <c r="E83" s="138"/>
      <c r="F83" s="125" t="s">
        <v>38</v>
      </c>
      <c r="G83" s="126"/>
      <c r="H83" s="1"/>
      <c r="I83" s="14"/>
      <c r="J83" s="1" t="s">
        <v>279</v>
      </c>
      <c r="K83" s="14"/>
      <c r="L83" s="14"/>
      <c r="M83" s="1"/>
      <c r="N83" s="14"/>
      <c r="O83" s="1"/>
      <c r="P83" s="14"/>
      <c r="Q83" s="1"/>
      <c r="R83" s="14"/>
      <c r="S83" s="1"/>
      <c r="T83" s="14"/>
    </row>
    <row r="84" spans="5:20" ht="30" customHeight="1">
      <c r="E84" s="138"/>
      <c r="F84" s="125" t="s">
        <v>125</v>
      </c>
      <c r="G84" s="126"/>
      <c r="H84" s="1"/>
      <c r="I84" s="14"/>
      <c r="J84" s="1" t="s">
        <v>473</v>
      </c>
      <c r="K84" s="14"/>
      <c r="L84" s="14"/>
      <c r="M84" s="1" t="s">
        <v>463</v>
      </c>
      <c r="N84" s="14"/>
      <c r="O84" s="1" t="s">
        <v>462</v>
      </c>
      <c r="P84" s="14"/>
      <c r="Q84" s="1" t="s">
        <v>462</v>
      </c>
      <c r="R84" s="14"/>
      <c r="S84" s="1" t="s">
        <v>462</v>
      </c>
      <c r="T84" s="14"/>
    </row>
    <row r="85" spans="5:20" ht="30" customHeight="1">
      <c r="E85" s="138"/>
      <c r="F85" s="125" t="s">
        <v>461</v>
      </c>
      <c r="G85" s="126"/>
      <c r="H85" s="1"/>
      <c r="I85" s="14"/>
      <c r="J85" s="1"/>
      <c r="K85" s="14"/>
      <c r="L85" s="14"/>
      <c r="M85" s="1"/>
      <c r="N85" s="14"/>
      <c r="O85" s="1"/>
      <c r="P85" s="14"/>
      <c r="Q85" s="1"/>
      <c r="R85" s="14"/>
      <c r="S85" s="1"/>
      <c r="T85" s="14"/>
    </row>
    <row r="86" spans="5:20" ht="30" customHeight="1">
      <c r="E86" s="138"/>
      <c r="F86" s="125" t="s">
        <v>559</v>
      </c>
      <c r="G86" s="126"/>
      <c r="H86" s="1"/>
      <c r="I86" s="14"/>
      <c r="J86" s="1" t="s">
        <v>279</v>
      </c>
      <c r="K86" s="14"/>
      <c r="L86" s="14"/>
      <c r="M86" s="1"/>
      <c r="N86" s="14"/>
      <c r="O86" s="1"/>
      <c r="P86" s="14"/>
      <c r="Q86" s="1"/>
      <c r="R86" s="14"/>
      <c r="S86" s="1"/>
      <c r="T86" s="14"/>
    </row>
    <row r="87" spans="5:20" ht="30" customHeight="1">
      <c r="E87" s="138"/>
      <c r="F87" s="125" t="s">
        <v>558</v>
      </c>
      <c r="G87" s="126"/>
      <c r="H87" s="1"/>
      <c r="I87" s="14"/>
      <c r="J87" s="1" t="s">
        <v>279</v>
      </c>
      <c r="K87" s="14"/>
      <c r="L87" s="14"/>
      <c r="M87" s="1"/>
      <c r="N87" s="14"/>
      <c r="O87" s="1"/>
      <c r="P87" s="14"/>
      <c r="Q87" s="1"/>
      <c r="R87" s="14"/>
      <c r="S87" s="1"/>
      <c r="T87" s="14"/>
    </row>
    <row r="88" spans="5:20" ht="30" customHeight="1">
      <c r="E88" s="138"/>
      <c r="F88" s="125" t="s">
        <v>378</v>
      </c>
      <c r="G88" s="126"/>
      <c r="H88" s="1"/>
      <c r="I88" s="14"/>
      <c r="J88" s="1"/>
      <c r="K88" s="14"/>
      <c r="L88" s="14"/>
      <c r="M88" s="1" t="s">
        <v>279</v>
      </c>
      <c r="N88" s="14"/>
      <c r="O88" s="1"/>
      <c r="P88" s="14"/>
      <c r="Q88" s="1"/>
      <c r="R88" s="14"/>
      <c r="S88" s="1"/>
      <c r="T88" s="14"/>
    </row>
    <row r="89" spans="5:20" ht="30" customHeight="1">
      <c r="E89" s="139"/>
      <c r="F89" s="125" t="s">
        <v>377</v>
      </c>
      <c r="G89" s="126"/>
      <c r="H89" s="1"/>
      <c r="I89" s="14"/>
      <c r="J89" s="1" t="s">
        <v>359</v>
      </c>
      <c r="K89" s="14"/>
      <c r="L89" s="14"/>
      <c r="M89" s="1" t="s">
        <v>279</v>
      </c>
      <c r="N89" s="14"/>
      <c r="O89" s="1"/>
      <c r="P89" s="14"/>
      <c r="Q89" s="1"/>
      <c r="R89" s="14"/>
      <c r="S89" s="1"/>
      <c r="T89" s="14"/>
    </row>
    <row r="90" spans="5:20" ht="30" customHeight="1">
      <c r="E90" s="135" t="s">
        <v>27</v>
      </c>
      <c r="F90" s="135"/>
      <c r="G90" s="135"/>
      <c r="H90" s="2" t="s">
        <v>80</v>
      </c>
      <c r="I90" s="14"/>
      <c r="J90" s="1" t="s">
        <v>345</v>
      </c>
      <c r="K90" s="18"/>
      <c r="L90" s="18"/>
      <c r="M90" s="1" t="s">
        <v>297</v>
      </c>
      <c r="N90" s="18"/>
      <c r="O90" s="1" t="s">
        <v>110</v>
      </c>
      <c r="P90" s="2"/>
      <c r="Q90" s="1" t="s">
        <v>128</v>
      </c>
      <c r="R90" s="18"/>
      <c r="S90" s="1" t="s">
        <v>370</v>
      </c>
      <c r="T90" s="18"/>
    </row>
    <row r="91" spans="5:20" ht="30" customHeight="1">
      <c r="E91" s="137" t="s">
        <v>134</v>
      </c>
      <c r="F91" s="137"/>
      <c r="G91" s="24" t="s">
        <v>248</v>
      </c>
      <c r="H91" s="109" t="s">
        <v>371</v>
      </c>
      <c r="I91" s="48">
        <v>20</v>
      </c>
      <c r="J91" s="123"/>
      <c r="K91" s="124"/>
      <c r="L91" s="43"/>
      <c r="M91" s="123"/>
      <c r="N91" s="124"/>
      <c r="O91" s="123"/>
      <c r="P91" s="124"/>
      <c r="Q91" s="109" t="s">
        <v>371</v>
      </c>
      <c r="R91" s="48">
        <v>25</v>
      </c>
      <c r="S91" s="123"/>
      <c r="T91" s="124"/>
    </row>
    <row r="92" spans="5:20" ht="30" customHeight="1">
      <c r="E92" s="138"/>
      <c r="F92" s="138"/>
      <c r="G92" s="24" t="s">
        <v>249</v>
      </c>
      <c r="H92" s="110"/>
      <c r="I92" s="48">
        <v>42</v>
      </c>
      <c r="J92" s="123"/>
      <c r="K92" s="124"/>
      <c r="L92" s="43"/>
      <c r="M92" s="123"/>
      <c r="N92" s="124"/>
      <c r="O92" s="123"/>
      <c r="P92" s="124"/>
      <c r="Q92" s="110"/>
      <c r="R92" s="48">
        <v>51</v>
      </c>
      <c r="S92" s="123"/>
      <c r="T92" s="124"/>
    </row>
    <row r="93" spans="5:20" ht="30" customHeight="1">
      <c r="E93" s="138"/>
      <c r="F93" s="139"/>
      <c r="G93" s="24" t="s">
        <v>247</v>
      </c>
      <c r="H93" s="127"/>
      <c r="I93" s="48">
        <v>5.07</v>
      </c>
      <c r="J93" s="123"/>
      <c r="K93" s="124"/>
      <c r="L93" s="43"/>
      <c r="M93" s="123"/>
      <c r="N93" s="124"/>
      <c r="O93" s="123"/>
      <c r="P93" s="124"/>
      <c r="Q93" s="127"/>
      <c r="R93" s="48">
        <v>2.17</v>
      </c>
      <c r="S93" s="123"/>
      <c r="T93" s="124"/>
    </row>
    <row r="94" spans="5:20" ht="30" customHeight="1">
      <c r="E94" s="138"/>
      <c r="F94" s="128"/>
      <c r="G94" s="130"/>
      <c r="H94" s="123"/>
      <c r="I94" s="124"/>
      <c r="J94" s="123"/>
      <c r="K94" s="124"/>
      <c r="L94" s="43"/>
      <c r="M94" s="123"/>
      <c r="N94" s="124"/>
      <c r="O94" s="123"/>
      <c r="P94" s="124"/>
      <c r="Q94" s="48"/>
      <c r="R94" s="49"/>
      <c r="S94" s="123"/>
      <c r="T94" s="124"/>
    </row>
    <row r="95" spans="5:20" ht="30" customHeight="1">
      <c r="E95" s="138"/>
      <c r="F95" s="128"/>
      <c r="G95" s="130"/>
      <c r="H95" s="123"/>
      <c r="I95" s="124"/>
      <c r="J95" s="123"/>
      <c r="K95" s="124"/>
      <c r="L95" s="43"/>
      <c r="M95" s="123"/>
      <c r="N95" s="124"/>
      <c r="O95" s="123"/>
      <c r="P95" s="124"/>
      <c r="Q95" s="123"/>
      <c r="R95" s="124"/>
      <c r="S95" s="123"/>
      <c r="T95" s="124"/>
    </row>
    <row r="96" spans="5:20" ht="30" customHeight="1">
      <c r="E96" s="138"/>
      <c r="F96" s="128"/>
      <c r="G96" s="130"/>
      <c r="H96" s="123"/>
      <c r="I96" s="124"/>
      <c r="J96" s="123"/>
      <c r="K96" s="124"/>
      <c r="L96" s="43"/>
      <c r="M96" s="123"/>
      <c r="N96" s="124"/>
      <c r="O96" s="123"/>
      <c r="P96" s="124"/>
      <c r="Q96" s="123"/>
      <c r="R96" s="124"/>
      <c r="S96" s="123"/>
      <c r="T96" s="124"/>
    </row>
    <row r="97" spans="5:20" ht="30" customHeight="1">
      <c r="E97" s="138"/>
      <c r="F97" s="128"/>
      <c r="G97" s="130"/>
      <c r="H97" s="123"/>
      <c r="I97" s="124"/>
      <c r="J97" s="123"/>
      <c r="K97" s="124"/>
      <c r="L97" s="43"/>
      <c r="M97" s="123"/>
      <c r="N97" s="124"/>
      <c r="O97" s="123"/>
      <c r="P97" s="124"/>
      <c r="Q97" s="123"/>
      <c r="R97" s="124"/>
      <c r="S97" s="123"/>
      <c r="T97" s="124"/>
    </row>
    <row r="98" spans="5:20" ht="30" customHeight="1">
      <c r="E98" s="139"/>
      <c r="F98" s="128"/>
      <c r="G98" s="130"/>
      <c r="H98" s="123"/>
      <c r="I98" s="124"/>
      <c r="J98" s="123"/>
      <c r="K98" s="124"/>
      <c r="L98" s="43"/>
      <c r="M98" s="123"/>
      <c r="N98" s="124"/>
      <c r="O98" s="123"/>
      <c r="P98" s="124"/>
      <c r="Q98" s="123"/>
      <c r="R98" s="124"/>
      <c r="S98" s="123"/>
      <c r="T98" s="124"/>
    </row>
    <row r="99" spans="5:20" ht="64.8" customHeight="1">
      <c r="E99" s="135" t="s">
        <v>372</v>
      </c>
      <c r="F99" s="135"/>
      <c r="G99" s="135"/>
      <c r="H99" s="123"/>
      <c r="I99" s="124"/>
      <c r="J99" s="123" t="s">
        <v>375</v>
      </c>
      <c r="K99" s="124"/>
      <c r="L99" s="43"/>
      <c r="M99" s="123" t="s">
        <v>374</v>
      </c>
      <c r="N99" s="124"/>
      <c r="O99" s="123" t="s">
        <v>382</v>
      </c>
      <c r="P99" s="124"/>
      <c r="Q99" s="123" t="s">
        <v>373</v>
      </c>
      <c r="R99" s="124"/>
      <c r="S99" s="123" t="s">
        <v>373</v>
      </c>
      <c r="T99" s="124"/>
    </row>
  </sheetData>
  <mergeCells count="138">
    <mergeCell ref="J99:K99"/>
    <mergeCell ref="F87:G87"/>
    <mergeCell ref="F86:G86"/>
    <mergeCell ref="F7:G7"/>
    <mergeCell ref="F84:G84"/>
    <mergeCell ref="F85:G85"/>
    <mergeCell ref="F83:G83"/>
    <mergeCell ref="F76:G76"/>
    <mergeCell ref="H94:I94"/>
    <mergeCell ref="H91:H93"/>
    <mergeCell ref="F80:G80"/>
    <mergeCell ref="F66:G66"/>
    <mergeCell ref="F65:G65"/>
    <mergeCell ref="H96:I96"/>
    <mergeCell ref="F82:G82"/>
    <mergeCell ref="J93:K93"/>
    <mergeCell ref="E99:G99"/>
    <mergeCell ref="H99:I99"/>
    <mergeCell ref="J2:K2"/>
    <mergeCell ref="J3:K3"/>
    <mergeCell ref="K18:K35"/>
    <mergeCell ref="J36:J55"/>
    <mergeCell ref="K36:K55"/>
    <mergeCell ref="S97:T97"/>
    <mergeCell ref="S98:T98"/>
    <mergeCell ref="S2:T2"/>
    <mergeCell ref="S3:T3"/>
    <mergeCell ref="T18:T35"/>
    <mergeCell ref="T36:T55"/>
    <mergeCell ref="S91:T91"/>
    <mergeCell ref="S92:T92"/>
    <mergeCell ref="S93:T93"/>
    <mergeCell ref="S94:T94"/>
    <mergeCell ref="S95:T95"/>
    <mergeCell ref="Q2:R2"/>
    <mergeCell ref="Q3:R3"/>
    <mergeCell ref="R18:R35"/>
    <mergeCell ref="O2:P2"/>
    <mergeCell ref="M3:N3"/>
    <mergeCell ref="N18:N35"/>
    <mergeCell ref="J91:K91"/>
    <mergeCell ref="J92:K92"/>
    <mergeCell ref="E91:E98"/>
    <mergeCell ref="F94:G94"/>
    <mergeCell ref="F95:G95"/>
    <mergeCell ref="F96:G96"/>
    <mergeCell ref="F97:G97"/>
    <mergeCell ref="F98:G98"/>
    <mergeCell ref="O91:P91"/>
    <mergeCell ref="R36:R55"/>
    <mergeCell ref="F59:G59"/>
    <mergeCell ref="F60:G60"/>
    <mergeCell ref="F61:G61"/>
    <mergeCell ref="F62:G62"/>
    <mergeCell ref="Q97:R97"/>
    <mergeCell ref="H98:I98"/>
    <mergeCell ref="O98:P98"/>
    <mergeCell ref="Q98:R98"/>
    <mergeCell ref="O92:P92"/>
    <mergeCell ref="O93:P93"/>
    <mergeCell ref="H95:I95"/>
    <mergeCell ref="O95:P95"/>
    <mergeCell ref="Q95:R95"/>
    <mergeCell ref="N36:N55"/>
    <mergeCell ref="M91:N91"/>
    <mergeCell ref="F91:F93"/>
    <mergeCell ref="E2:G2"/>
    <mergeCell ref="F70:G70"/>
    <mergeCell ref="F71:G71"/>
    <mergeCell ref="F72:G72"/>
    <mergeCell ref="F73:G73"/>
    <mergeCell ref="P18:P35"/>
    <mergeCell ref="P36:P55"/>
    <mergeCell ref="F56:G56"/>
    <mergeCell ref="F11:G11"/>
    <mergeCell ref="F12:G12"/>
    <mergeCell ref="O3:P3"/>
    <mergeCell ref="E18:E73"/>
    <mergeCell ref="E6:E17"/>
    <mergeCell ref="F18:F35"/>
    <mergeCell ref="E3:G4"/>
    <mergeCell ref="H3:I3"/>
    <mergeCell ref="I18:I35"/>
    <mergeCell ref="I36:I55"/>
    <mergeCell ref="F13:G13"/>
    <mergeCell ref="F14:G14"/>
    <mergeCell ref="F15:G15"/>
    <mergeCell ref="F16:G16"/>
    <mergeCell ref="F17:G17"/>
    <mergeCell ref="M2:N2"/>
    <mergeCell ref="F6:G6"/>
    <mergeCell ref="F8:G8"/>
    <mergeCell ref="F10:G10"/>
    <mergeCell ref="E5:G5"/>
    <mergeCell ref="L18:L35"/>
    <mergeCell ref="L36:L55"/>
    <mergeCell ref="E90:G90"/>
    <mergeCell ref="F57:G57"/>
    <mergeCell ref="F58:G58"/>
    <mergeCell ref="F36:F55"/>
    <mergeCell ref="F63:G63"/>
    <mergeCell ref="F64:G64"/>
    <mergeCell ref="F67:G67"/>
    <mergeCell ref="F68:G68"/>
    <mergeCell ref="F69:G69"/>
    <mergeCell ref="E74:E89"/>
    <mergeCell ref="F77:G77"/>
    <mergeCell ref="F9:G9"/>
    <mergeCell ref="F81:G81"/>
    <mergeCell ref="F74:G74"/>
    <mergeCell ref="F89:G89"/>
    <mergeCell ref="F75:G75"/>
    <mergeCell ref="F78:G78"/>
    <mergeCell ref="F79:G79"/>
    <mergeCell ref="M99:N99"/>
    <mergeCell ref="O99:P99"/>
    <mergeCell ref="Q99:R99"/>
    <mergeCell ref="S99:T99"/>
    <mergeCell ref="F88:G88"/>
    <mergeCell ref="M98:N98"/>
    <mergeCell ref="M92:N92"/>
    <mergeCell ref="M93:N93"/>
    <mergeCell ref="M94:N94"/>
    <mergeCell ref="M95:N95"/>
    <mergeCell ref="M96:N96"/>
    <mergeCell ref="H97:I97"/>
    <mergeCell ref="O97:P97"/>
    <mergeCell ref="M97:N97"/>
    <mergeCell ref="O96:P96"/>
    <mergeCell ref="Q96:R96"/>
    <mergeCell ref="O94:P94"/>
    <mergeCell ref="Q91:Q93"/>
    <mergeCell ref="S96:T96"/>
    <mergeCell ref="J94:K94"/>
    <mergeCell ref="J95:K95"/>
    <mergeCell ref="J96:K96"/>
    <mergeCell ref="J97:K97"/>
    <mergeCell ref="J98:K98"/>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2876F-5E81-4CEF-B5A1-55CCD46568C4}">
  <dimension ref="B1:J26"/>
  <sheetViews>
    <sheetView workbookViewId="0">
      <selection activeCell="C50" sqref="C50"/>
    </sheetView>
  </sheetViews>
  <sheetFormatPr defaultRowHeight="13.8"/>
  <cols>
    <col min="2" max="2" width="18.109375" customWidth="1"/>
    <col min="3" max="3" width="27.6640625" bestFit="1" customWidth="1"/>
    <col min="4" max="4" width="37.44140625" bestFit="1" customWidth="1"/>
    <col min="5" max="5" width="21.5546875" bestFit="1" customWidth="1"/>
    <col min="6" max="6" width="11.21875" bestFit="1" customWidth="1"/>
    <col min="7" max="7" width="9.109375" bestFit="1" customWidth="1"/>
    <col min="8" max="8" width="9.5546875" bestFit="1" customWidth="1"/>
  </cols>
  <sheetData>
    <row r="1" spans="2:10" ht="14.4" thickBot="1"/>
    <row r="2" spans="2:10">
      <c r="B2" s="28" t="s">
        <v>201</v>
      </c>
      <c r="C2" s="29" t="s">
        <v>202</v>
      </c>
      <c r="D2" s="29" t="s">
        <v>203</v>
      </c>
      <c r="E2" s="29" t="s">
        <v>204</v>
      </c>
      <c r="F2" s="29" t="s">
        <v>205</v>
      </c>
      <c r="G2" s="29" t="s">
        <v>206</v>
      </c>
      <c r="H2" s="30" t="s">
        <v>250</v>
      </c>
      <c r="I2" s="30" t="s">
        <v>251</v>
      </c>
      <c r="J2" s="31" t="s">
        <v>252</v>
      </c>
    </row>
    <row r="3" spans="2:10">
      <c r="B3" s="32" t="s">
        <v>212</v>
      </c>
      <c r="C3" s="33" t="s">
        <v>208</v>
      </c>
      <c r="D3" s="33" t="s">
        <v>253</v>
      </c>
      <c r="E3" s="33" t="s">
        <v>213</v>
      </c>
      <c r="F3" s="33" t="s">
        <v>210</v>
      </c>
      <c r="G3" s="34">
        <v>5</v>
      </c>
      <c r="H3" s="35">
        <v>1.4E-2</v>
      </c>
      <c r="I3" s="35">
        <v>7.0000000000000007E-2</v>
      </c>
      <c r="J3" s="36" t="s">
        <v>254</v>
      </c>
    </row>
    <row r="4" spans="2:10">
      <c r="B4" s="32" t="s">
        <v>217</v>
      </c>
      <c r="C4" s="33" t="s">
        <v>208</v>
      </c>
      <c r="D4" s="33" t="s">
        <v>255</v>
      </c>
      <c r="E4" s="33" t="s">
        <v>213</v>
      </c>
      <c r="F4" s="33" t="s">
        <v>210</v>
      </c>
      <c r="G4" s="34">
        <v>2</v>
      </c>
      <c r="H4" s="35">
        <v>2.9000000000000001E-2</v>
      </c>
      <c r="I4" s="35">
        <v>5.8000000000000003E-2</v>
      </c>
      <c r="J4" s="36" t="s">
        <v>256</v>
      </c>
    </row>
    <row r="5" spans="2:10">
      <c r="B5" s="32" t="s">
        <v>214</v>
      </c>
      <c r="C5" s="33" t="s">
        <v>208</v>
      </c>
      <c r="D5" s="33" t="s">
        <v>257</v>
      </c>
      <c r="E5" s="33" t="s">
        <v>213</v>
      </c>
      <c r="F5" s="33" t="s">
        <v>210</v>
      </c>
      <c r="G5" s="34">
        <v>1</v>
      </c>
      <c r="H5" s="35">
        <v>0.01</v>
      </c>
      <c r="I5" s="35">
        <v>0.01</v>
      </c>
      <c r="J5" s="36" t="s">
        <v>254</v>
      </c>
    </row>
    <row r="6" spans="2:10">
      <c r="B6" s="32" t="s">
        <v>216</v>
      </c>
      <c r="C6" s="33" t="s">
        <v>208</v>
      </c>
      <c r="D6" s="33" t="s">
        <v>258</v>
      </c>
      <c r="E6" s="33" t="s">
        <v>209</v>
      </c>
      <c r="F6" s="33" t="s">
        <v>210</v>
      </c>
      <c r="G6" s="34">
        <v>2</v>
      </c>
      <c r="H6" s="35">
        <v>3.5999999999999997E-2</v>
      </c>
      <c r="I6" s="35">
        <v>7.1999999999999995E-2</v>
      </c>
      <c r="J6" s="36" t="s">
        <v>254</v>
      </c>
    </row>
    <row r="7" spans="2:10">
      <c r="B7" s="32" t="s">
        <v>211</v>
      </c>
      <c r="C7" s="33" t="s">
        <v>208</v>
      </c>
      <c r="D7" s="33" t="s">
        <v>259</v>
      </c>
      <c r="E7" s="33" t="s">
        <v>209</v>
      </c>
      <c r="F7" s="33" t="s">
        <v>210</v>
      </c>
      <c r="G7" s="34">
        <v>1</v>
      </c>
      <c r="H7" s="35">
        <v>0.01</v>
      </c>
      <c r="I7" s="35">
        <v>0.01</v>
      </c>
      <c r="J7" s="36" t="s">
        <v>254</v>
      </c>
    </row>
    <row r="8" spans="2:10">
      <c r="B8" s="32" t="s">
        <v>260</v>
      </c>
      <c r="C8" s="33" t="s">
        <v>208</v>
      </c>
      <c r="D8" s="33" t="s">
        <v>261</v>
      </c>
      <c r="E8" s="33" t="s">
        <v>213</v>
      </c>
      <c r="F8" s="33" t="s">
        <v>210</v>
      </c>
      <c r="G8" s="34">
        <v>2</v>
      </c>
      <c r="H8" s="35">
        <v>0.32</v>
      </c>
      <c r="I8" s="35">
        <v>0.64</v>
      </c>
      <c r="J8" s="36" t="s">
        <v>256</v>
      </c>
    </row>
    <row r="9" spans="2:10">
      <c r="B9" s="32" t="s">
        <v>207</v>
      </c>
      <c r="C9" s="33" t="s">
        <v>208</v>
      </c>
      <c r="D9" s="33" t="s">
        <v>262</v>
      </c>
      <c r="E9" s="33" t="s">
        <v>209</v>
      </c>
      <c r="F9" s="33" t="s">
        <v>210</v>
      </c>
      <c r="G9" s="34">
        <v>2</v>
      </c>
      <c r="H9" s="35">
        <v>0.1</v>
      </c>
      <c r="I9" s="35">
        <v>0.2</v>
      </c>
      <c r="J9" s="36" t="s">
        <v>254</v>
      </c>
    </row>
    <row r="10" spans="2:10">
      <c r="B10" s="32" t="s">
        <v>215</v>
      </c>
      <c r="C10" s="33" t="s">
        <v>208</v>
      </c>
      <c r="D10" s="33" t="s">
        <v>263</v>
      </c>
      <c r="E10" s="33" t="s">
        <v>213</v>
      </c>
      <c r="F10" s="33" t="s">
        <v>210</v>
      </c>
      <c r="G10" s="34">
        <v>2</v>
      </c>
      <c r="H10" s="35">
        <v>5.0000000000000001E-3</v>
      </c>
      <c r="I10" s="35">
        <v>0.01</v>
      </c>
      <c r="J10" s="36" t="s">
        <v>254</v>
      </c>
    </row>
    <row r="11" spans="2:10">
      <c r="B11" s="32" t="s">
        <v>218</v>
      </c>
      <c r="C11" s="33" t="s">
        <v>219</v>
      </c>
      <c r="D11" s="33" t="s">
        <v>264</v>
      </c>
      <c r="E11" s="33" t="s">
        <v>213</v>
      </c>
      <c r="F11" s="33" t="s">
        <v>220</v>
      </c>
      <c r="G11" s="34">
        <v>8</v>
      </c>
      <c r="H11" s="34">
        <v>0.15</v>
      </c>
      <c r="I11" s="34">
        <v>1.2</v>
      </c>
      <c r="J11" s="36" t="s">
        <v>265</v>
      </c>
    </row>
    <row r="12" spans="2:10">
      <c r="B12" s="32" t="s">
        <v>266</v>
      </c>
      <c r="C12" s="33" t="s">
        <v>219</v>
      </c>
      <c r="D12" s="33" t="s">
        <v>222</v>
      </c>
      <c r="E12" s="33" t="s">
        <v>266</v>
      </c>
      <c r="F12" s="33" t="s">
        <v>221</v>
      </c>
      <c r="G12" s="34">
        <v>1</v>
      </c>
      <c r="H12" s="35">
        <v>0.25</v>
      </c>
      <c r="I12" s="35">
        <v>0.25</v>
      </c>
      <c r="J12" s="36"/>
    </row>
    <row r="13" spans="2:10">
      <c r="B13" s="32" t="s">
        <v>223</v>
      </c>
      <c r="C13" s="33" t="s">
        <v>224</v>
      </c>
      <c r="D13" s="33" t="s">
        <v>267</v>
      </c>
      <c r="E13" s="33" t="s">
        <v>213</v>
      </c>
      <c r="F13" s="33" t="s">
        <v>225</v>
      </c>
      <c r="G13" s="34">
        <v>5</v>
      </c>
      <c r="H13" s="34">
        <v>1.4E-2</v>
      </c>
      <c r="I13" s="34">
        <v>7.0000000000000007E-2</v>
      </c>
      <c r="J13" s="36" t="s">
        <v>268</v>
      </c>
    </row>
    <row r="14" spans="2:10">
      <c r="B14" s="32" t="s">
        <v>226</v>
      </c>
      <c r="C14" s="33" t="s">
        <v>227</v>
      </c>
      <c r="D14" s="33" t="s">
        <v>269</v>
      </c>
      <c r="E14" s="33" t="s">
        <v>213</v>
      </c>
      <c r="F14" s="33" t="s">
        <v>227</v>
      </c>
      <c r="G14" s="34">
        <v>1</v>
      </c>
      <c r="H14" s="35">
        <v>0.1</v>
      </c>
      <c r="I14" s="35">
        <v>0.1</v>
      </c>
      <c r="J14" s="36" t="s">
        <v>256</v>
      </c>
    </row>
    <row r="15" spans="2:10">
      <c r="B15" s="32" t="s">
        <v>228</v>
      </c>
      <c r="C15" s="33" t="s">
        <v>227</v>
      </c>
      <c r="D15" s="33" t="s">
        <v>270</v>
      </c>
      <c r="E15" s="33" t="s">
        <v>229</v>
      </c>
      <c r="F15" s="33" t="s">
        <v>227</v>
      </c>
      <c r="G15" s="34">
        <v>2</v>
      </c>
      <c r="H15" s="35">
        <v>0.7</v>
      </c>
      <c r="I15" s="35">
        <v>1.4</v>
      </c>
      <c r="J15" s="36" t="s">
        <v>256</v>
      </c>
    </row>
    <row r="16" spans="2:10">
      <c r="B16" s="32" t="s">
        <v>271</v>
      </c>
      <c r="C16" s="33" t="s">
        <v>224</v>
      </c>
      <c r="D16" s="33" t="s">
        <v>231</v>
      </c>
      <c r="E16" s="33" t="s">
        <v>213</v>
      </c>
      <c r="F16" s="33" t="s">
        <v>225</v>
      </c>
      <c r="G16" s="34">
        <v>1</v>
      </c>
      <c r="H16" s="35"/>
      <c r="I16" s="35"/>
      <c r="J16" s="36"/>
    </row>
    <row r="17" spans="2:10">
      <c r="B17" s="32" t="s">
        <v>235</v>
      </c>
      <c r="C17" s="33" t="s">
        <v>224</v>
      </c>
      <c r="D17" s="33" t="s">
        <v>272</v>
      </c>
      <c r="E17" s="33" t="s">
        <v>213</v>
      </c>
      <c r="F17" s="33" t="s">
        <v>225</v>
      </c>
      <c r="G17" s="34">
        <v>2</v>
      </c>
      <c r="H17" s="35">
        <v>0.02</v>
      </c>
      <c r="I17" s="35">
        <v>0.04</v>
      </c>
      <c r="J17" s="36" t="s">
        <v>254</v>
      </c>
    </row>
    <row r="18" spans="2:10">
      <c r="B18" s="32" t="s">
        <v>234</v>
      </c>
      <c r="C18" s="33" t="s">
        <v>224</v>
      </c>
      <c r="D18" s="33" t="s">
        <v>233</v>
      </c>
      <c r="E18" s="33" t="s">
        <v>213</v>
      </c>
      <c r="F18" s="33" t="s">
        <v>225</v>
      </c>
      <c r="G18" s="34">
        <v>1</v>
      </c>
      <c r="H18" s="35">
        <v>4.0000000000000001E-3</v>
      </c>
      <c r="I18" s="35">
        <v>4.0000000000000001E-3</v>
      </c>
      <c r="J18" s="36" t="s">
        <v>254</v>
      </c>
    </row>
    <row r="19" spans="2:10">
      <c r="B19" s="32" t="s">
        <v>230</v>
      </c>
      <c r="C19" s="33" t="s">
        <v>224</v>
      </c>
      <c r="D19" s="33" t="s">
        <v>153</v>
      </c>
      <c r="E19" s="33" t="s">
        <v>213</v>
      </c>
      <c r="F19" s="33" t="s">
        <v>225</v>
      </c>
      <c r="G19" s="34">
        <v>1</v>
      </c>
      <c r="H19" s="35">
        <v>3.0000000000000001E-3</v>
      </c>
      <c r="I19" s="35">
        <v>3.0000000000000001E-3</v>
      </c>
      <c r="J19" s="36" t="s">
        <v>254</v>
      </c>
    </row>
    <row r="20" spans="2:10">
      <c r="B20" s="32" t="s">
        <v>232</v>
      </c>
      <c r="C20" s="33" t="s">
        <v>224</v>
      </c>
      <c r="D20" s="33" t="s">
        <v>273</v>
      </c>
      <c r="E20" s="33" t="s">
        <v>213</v>
      </c>
      <c r="F20" s="33" t="s">
        <v>225</v>
      </c>
      <c r="G20" s="34">
        <v>1</v>
      </c>
      <c r="H20" s="35">
        <v>0.04</v>
      </c>
      <c r="I20" s="35">
        <v>0.04</v>
      </c>
      <c r="J20" s="36" t="s">
        <v>254</v>
      </c>
    </row>
    <row r="21" spans="2:10">
      <c r="B21" s="32" t="s">
        <v>236</v>
      </c>
      <c r="C21" s="33" t="s">
        <v>219</v>
      </c>
      <c r="D21" s="33" t="s">
        <v>139</v>
      </c>
      <c r="E21" s="33" t="s">
        <v>237</v>
      </c>
      <c r="F21" s="33" t="s">
        <v>236</v>
      </c>
      <c r="G21" s="34">
        <v>1</v>
      </c>
      <c r="H21" s="35"/>
      <c r="I21" s="35"/>
      <c r="J21" s="36"/>
    </row>
    <row r="22" spans="2:10">
      <c r="B22" s="32" t="s">
        <v>274</v>
      </c>
      <c r="C22" s="33" t="s">
        <v>219</v>
      </c>
      <c r="D22" s="33" t="s">
        <v>238</v>
      </c>
      <c r="E22" s="33" t="s">
        <v>239</v>
      </c>
      <c r="F22" s="33" t="s">
        <v>239</v>
      </c>
      <c r="G22" s="34">
        <v>1</v>
      </c>
      <c r="H22" s="35">
        <v>0.89</v>
      </c>
      <c r="I22" s="35">
        <v>0.89</v>
      </c>
      <c r="J22" s="36" t="s">
        <v>275</v>
      </c>
    </row>
    <row r="23" spans="2:10" ht="14.4" thickBot="1">
      <c r="B23" s="37"/>
      <c r="C23" s="38"/>
      <c r="D23" s="38"/>
      <c r="E23" s="38"/>
      <c r="F23" s="38"/>
      <c r="G23" s="38">
        <f>SUM(G3:G22)</f>
        <v>42</v>
      </c>
      <c r="H23" s="38"/>
      <c r="I23" s="38">
        <f>SUM(I3:I22)</f>
        <v>5.0669999999999993</v>
      </c>
      <c r="J23" s="39"/>
    </row>
    <row r="24" spans="2:10">
      <c r="B24" s="21"/>
      <c r="C24" s="21"/>
      <c r="D24" s="21"/>
      <c r="E24" s="21"/>
      <c r="F24" s="21"/>
      <c r="H24" s="26"/>
    </row>
    <row r="26" spans="2:10">
      <c r="B26" s="21"/>
      <c r="C26" s="21"/>
      <c r="D26" s="21"/>
      <c r="E26" s="21"/>
      <c r="F26" s="21"/>
      <c r="H26" s="26"/>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C41D-385F-4B7A-8899-8E9802190FCE}">
  <dimension ref="C2"/>
  <sheetViews>
    <sheetView workbookViewId="0">
      <selection activeCell="U21" sqref="U21"/>
    </sheetView>
  </sheetViews>
  <sheetFormatPr defaultRowHeight="13.8"/>
  <sheetData>
    <row r="2" spans="3:3">
      <c r="C2">
        <v>20810</v>
      </c>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DE450-9A51-4F50-90FD-75E41AFDC4CC}">
  <dimension ref="C2:H30"/>
  <sheetViews>
    <sheetView workbookViewId="0">
      <selection activeCell="E38" sqref="E38"/>
    </sheetView>
  </sheetViews>
  <sheetFormatPr defaultRowHeight="13.8"/>
  <cols>
    <col min="1" max="2" width="8.88671875" style="25"/>
    <col min="3" max="3" width="3.5546875" style="25" bestFit="1" customWidth="1"/>
    <col min="4" max="4" width="40.21875" style="25" bestFit="1" customWidth="1"/>
    <col min="5" max="5" width="31" style="25" bestFit="1" customWidth="1"/>
    <col min="6" max="6" width="12.33203125" style="25" bestFit="1" customWidth="1"/>
    <col min="7" max="7" width="9" style="25" bestFit="1" customWidth="1"/>
    <col min="8" max="8" width="14.109375" style="25" bestFit="1" customWidth="1"/>
    <col min="9" max="16384" width="8.88671875" style="25"/>
  </cols>
  <sheetData>
    <row r="2" spans="3:8">
      <c r="C2" s="25" t="s">
        <v>194</v>
      </c>
      <c r="D2" s="25" t="s">
        <v>195</v>
      </c>
      <c r="E2" s="25" t="s">
        <v>196</v>
      </c>
      <c r="F2" s="25" t="s">
        <v>197</v>
      </c>
      <c r="G2" s="25" t="s">
        <v>198</v>
      </c>
      <c r="H2" s="25" t="s">
        <v>199</v>
      </c>
    </row>
    <row r="3" spans="3:8">
      <c r="C3" s="25">
        <v>1</v>
      </c>
      <c r="D3" s="25" t="s">
        <v>136</v>
      </c>
      <c r="E3" s="25" t="s">
        <v>163</v>
      </c>
      <c r="F3" s="25" t="s">
        <v>188</v>
      </c>
      <c r="G3" s="25">
        <v>1</v>
      </c>
    </row>
    <row r="4" spans="3:8">
      <c r="C4" s="25">
        <v>2</v>
      </c>
      <c r="D4" s="25" t="s">
        <v>137</v>
      </c>
      <c r="E4" s="25" t="s">
        <v>164</v>
      </c>
      <c r="F4" s="25" t="s">
        <v>188</v>
      </c>
      <c r="G4" s="25">
        <v>1</v>
      </c>
      <c r="H4" s="25" t="s">
        <v>192</v>
      </c>
    </row>
    <row r="5" spans="3:8">
      <c r="C5" s="25">
        <v>3</v>
      </c>
      <c r="D5" s="25" t="s">
        <v>138</v>
      </c>
      <c r="E5" s="25" t="s">
        <v>165</v>
      </c>
      <c r="F5" s="25">
        <v>402</v>
      </c>
      <c r="G5" s="25">
        <v>1</v>
      </c>
      <c r="H5" s="25" t="s">
        <v>193</v>
      </c>
    </row>
    <row r="6" spans="3:8">
      <c r="C6" s="25">
        <v>4</v>
      </c>
      <c r="D6" s="25" t="s">
        <v>139</v>
      </c>
      <c r="E6" s="25" t="s">
        <v>166</v>
      </c>
      <c r="F6" s="25" t="s">
        <v>189</v>
      </c>
      <c r="G6" s="25">
        <v>1</v>
      </c>
    </row>
    <row r="7" spans="3:8">
      <c r="C7" s="25">
        <v>5</v>
      </c>
      <c r="D7" s="25" t="s">
        <v>140</v>
      </c>
      <c r="E7" s="25" t="s">
        <v>240</v>
      </c>
      <c r="F7" s="25" t="s">
        <v>190</v>
      </c>
      <c r="G7" s="25">
        <v>1</v>
      </c>
    </row>
    <row r="8" spans="3:8">
      <c r="C8" s="25">
        <v>6</v>
      </c>
      <c r="D8" s="25" t="s">
        <v>141</v>
      </c>
      <c r="E8" s="25" t="s">
        <v>167</v>
      </c>
      <c r="F8" s="25">
        <v>201</v>
      </c>
      <c r="G8" s="25">
        <v>2</v>
      </c>
    </row>
    <row r="9" spans="3:8">
      <c r="C9" s="25">
        <v>7</v>
      </c>
      <c r="D9" s="25" t="s">
        <v>142</v>
      </c>
      <c r="E9" s="25" t="s">
        <v>241</v>
      </c>
      <c r="F9" s="25" t="s">
        <v>191</v>
      </c>
      <c r="G9" s="25">
        <v>1</v>
      </c>
    </row>
    <row r="10" spans="3:8">
      <c r="C10" s="25">
        <v>8</v>
      </c>
      <c r="D10" s="25" t="s">
        <v>143</v>
      </c>
      <c r="E10" s="25" t="s">
        <v>168</v>
      </c>
      <c r="F10" s="25">
        <v>402</v>
      </c>
      <c r="G10" s="25">
        <v>5</v>
      </c>
    </row>
    <row r="11" spans="3:8">
      <c r="C11" s="25">
        <v>9</v>
      </c>
      <c r="D11" s="25" t="s">
        <v>144</v>
      </c>
      <c r="E11" s="25" t="s">
        <v>169</v>
      </c>
      <c r="F11" s="25">
        <v>201</v>
      </c>
      <c r="G11" s="25">
        <v>11</v>
      </c>
    </row>
    <row r="12" spans="3:8">
      <c r="C12" s="25">
        <v>10</v>
      </c>
      <c r="D12" s="25" t="s">
        <v>145</v>
      </c>
      <c r="E12" s="25" t="s">
        <v>170</v>
      </c>
      <c r="F12" s="25">
        <v>402</v>
      </c>
      <c r="G12" s="25">
        <v>1</v>
      </c>
    </row>
    <row r="13" spans="3:8">
      <c r="C13" s="25">
        <v>11</v>
      </c>
      <c r="D13" s="25" t="s">
        <v>146</v>
      </c>
      <c r="E13" s="25" t="s">
        <v>171</v>
      </c>
      <c r="F13" s="25">
        <v>402</v>
      </c>
      <c r="G13" s="25">
        <v>2</v>
      </c>
    </row>
    <row r="14" spans="3:8">
      <c r="C14" s="25">
        <v>12</v>
      </c>
      <c r="D14" s="25" t="s">
        <v>147</v>
      </c>
      <c r="E14" s="25" t="s">
        <v>172</v>
      </c>
      <c r="F14" s="25">
        <v>402</v>
      </c>
      <c r="G14" s="25">
        <v>1</v>
      </c>
    </row>
    <row r="15" spans="3:8">
      <c r="C15" s="25">
        <v>13</v>
      </c>
      <c r="D15" s="25" t="s">
        <v>148</v>
      </c>
      <c r="E15" s="25" t="s">
        <v>173</v>
      </c>
      <c r="F15" s="25">
        <v>201</v>
      </c>
      <c r="G15" s="25">
        <v>2</v>
      </c>
    </row>
    <row r="16" spans="3:8">
      <c r="C16" s="25">
        <v>14</v>
      </c>
      <c r="D16" s="25" t="s">
        <v>149</v>
      </c>
      <c r="E16" s="25" t="s">
        <v>174</v>
      </c>
      <c r="F16" s="25">
        <v>402</v>
      </c>
      <c r="G16" s="25">
        <v>2</v>
      </c>
    </row>
    <row r="17" spans="3:7">
      <c r="C17" s="25">
        <v>15</v>
      </c>
      <c r="D17" s="25" t="s">
        <v>150</v>
      </c>
      <c r="E17" s="25" t="s">
        <v>175</v>
      </c>
      <c r="F17" s="25">
        <v>201</v>
      </c>
      <c r="G17" s="25">
        <v>2</v>
      </c>
    </row>
    <row r="18" spans="3:7">
      <c r="C18" s="25">
        <v>16</v>
      </c>
      <c r="D18" s="25" t="s">
        <v>151</v>
      </c>
      <c r="E18" s="25" t="s">
        <v>176</v>
      </c>
      <c r="F18" s="25">
        <v>402</v>
      </c>
      <c r="G18" s="25">
        <v>1</v>
      </c>
    </row>
    <row r="19" spans="3:7">
      <c r="C19" s="25">
        <v>17</v>
      </c>
      <c r="D19" s="25" t="s">
        <v>152</v>
      </c>
      <c r="E19" s="25" t="s">
        <v>177</v>
      </c>
      <c r="F19" s="25">
        <v>201</v>
      </c>
      <c r="G19" s="25">
        <v>1</v>
      </c>
    </row>
    <row r="20" spans="3:7">
      <c r="C20" s="25">
        <v>18</v>
      </c>
      <c r="D20" s="25" t="s">
        <v>153</v>
      </c>
      <c r="E20" s="25" t="s">
        <v>178</v>
      </c>
      <c r="F20" s="25">
        <v>201</v>
      </c>
      <c r="G20" s="25">
        <v>1</v>
      </c>
    </row>
    <row r="21" spans="3:7">
      <c r="C21" s="25">
        <v>19</v>
      </c>
      <c r="D21" s="25" t="s">
        <v>154</v>
      </c>
      <c r="E21" s="25" t="s">
        <v>179</v>
      </c>
      <c r="F21" s="25">
        <v>201</v>
      </c>
      <c r="G21" s="25">
        <v>1</v>
      </c>
    </row>
    <row r="22" spans="3:7">
      <c r="C22" s="25">
        <v>20</v>
      </c>
      <c r="D22" s="25" t="s">
        <v>155</v>
      </c>
      <c r="E22" s="25" t="s">
        <v>180</v>
      </c>
      <c r="F22" s="25">
        <v>201</v>
      </c>
      <c r="G22" s="25">
        <v>3</v>
      </c>
    </row>
    <row r="23" spans="3:7">
      <c r="C23" s="25">
        <v>21</v>
      </c>
      <c r="D23" s="25" t="s">
        <v>156</v>
      </c>
      <c r="E23" s="25" t="s">
        <v>181</v>
      </c>
      <c r="F23" s="25">
        <v>201</v>
      </c>
      <c r="G23" s="25">
        <v>1</v>
      </c>
    </row>
    <row r="24" spans="3:7">
      <c r="C24" s="25">
        <v>22</v>
      </c>
      <c r="D24" s="25" t="s">
        <v>157</v>
      </c>
      <c r="E24" s="25" t="s">
        <v>182</v>
      </c>
      <c r="F24" s="25">
        <v>201</v>
      </c>
      <c r="G24" s="25">
        <v>1</v>
      </c>
    </row>
    <row r="25" spans="3:7">
      <c r="C25" s="25">
        <v>23</v>
      </c>
      <c r="D25" s="25" t="s">
        <v>158</v>
      </c>
      <c r="E25" s="25" t="s">
        <v>183</v>
      </c>
      <c r="F25" s="25">
        <v>201</v>
      </c>
      <c r="G25" s="25">
        <v>3</v>
      </c>
    </row>
    <row r="26" spans="3:7">
      <c r="C26" s="25">
        <v>24</v>
      </c>
      <c r="D26" s="25" t="s">
        <v>159</v>
      </c>
      <c r="E26" s="25" t="s">
        <v>184</v>
      </c>
      <c r="F26" s="25">
        <v>201</v>
      </c>
      <c r="G26" s="25">
        <v>1</v>
      </c>
    </row>
    <row r="27" spans="3:7">
      <c r="C27" s="25">
        <v>25</v>
      </c>
      <c r="D27" s="25" t="s">
        <v>160</v>
      </c>
      <c r="E27" s="25" t="s">
        <v>185</v>
      </c>
      <c r="F27" s="25">
        <v>201</v>
      </c>
      <c r="G27" s="25">
        <v>2</v>
      </c>
    </row>
    <row r="28" spans="3:7">
      <c r="C28" s="25">
        <v>26</v>
      </c>
      <c r="D28" s="25" t="s">
        <v>161</v>
      </c>
      <c r="E28" s="25" t="s">
        <v>186</v>
      </c>
      <c r="F28" s="25">
        <v>201</v>
      </c>
      <c r="G28" s="25">
        <v>1</v>
      </c>
    </row>
    <row r="29" spans="3:7">
      <c r="C29" s="25">
        <v>27</v>
      </c>
      <c r="D29" s="25" t="s">
        <v>162</v>
      </c>
      <c r="E29" s="25" t="s">
        <v>187</v>
      </c>
      <c r="F29" s="25">
        <v>201</v>
      </c>
      <c r="G29" s="25">
        <v>1</v>
      </c>
    </row>
    <row r="30" spans="3:7">
      <c r="G30" s="25">
        <f>SUM(G3:G29)</f>
        <v>51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MainList</vt:lpstr>
      <vt:lpstr>主要参数对比</vt:lpstr>
      <vt:lpstr>参数明细</vt:lpstr>
      <vt:lpstr>BOM-SNC8600A-TypeC耳机头BOM</vt:lpstr>
      <vt:lpstr>Sheet5</vt:lpstr>
      <vt:lpstr>BOM-21988-TypeC耳机头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Rong Bai</dc:creator>
  <cp:lastModifiedBy>Rong Bai</cp:lastModifiedBy>
  <dcterms:created xsi:type="dcterms:W3CDTF">2015-06-05T18:19:34Z</dcterms:created>
  <dcterms:modified xsi:type="dcterms:W3CDTF">2022-05-10T09:42:55Z</dcterms:modified>
</cp:coreProperties>
</file>