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6\Downloads\"/>
    </mc:Choice>
  </mc:AlternateContent>
  <xr:revisionPtr revIDLastSave="0" documentId="8_{0F435C46-FEF9-4DD5-A28E-3E3B2DB517CC}" xr6:coauthVersionLast="45" xr6:coauthVersionMax="45" xr10:uidLastSave="{00000000-0000-0000-0000-000000000000}"/>
  <bookViews>
    <workbookView xWindow="-108" yWindow="-108" windowWidth="23256" windowHeight="12576"/>
  </bookViews>
  <sheets>
    <sheet name="parametric-data" sheetId="1" r:id="rId1"/>
  </sheets>
  <calcPr calcId="0"/>
</workbook>
</file>

<file path=xl/calcChain.xml><?xml version="1.0" encoding="utf-8"?>
<calcChain xmlns="http://schemas.openxmlformats.org/spreadsheetml/2006/main">
  <c r="A1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<sst xmlns="http://schemas.openxmlformats.org/spreadsheetml/2006/main" count="214" uniqueCount="112">
  <si>
    <t>NOTE: The table below does not have formatting applied.</t>
  </si>
  <si>
    <t>Select the entire sheet (ctrl+A) and apply</t>
  </si>
  <si>
    <t>"Auto-fit column width" to make all information visible</t>
  </si>
  <si>
    <t>(Format -&gt; Column -&gt; Autofit column width)</t>
  </si>
  <si>
    <t>Part number</t>
  </si>
  <si>
    <t>Description</t>
  </si>
  <si>
    <t>订购和质量</t>
  </si>
  <si>
    <t>ADC channels</t>
  </si>
  <si>
    <t>Sampling rate
(Max)
(kHz)</t>
  </si>
  <si>
    <t>Digital audio interface</t>
  </si>
  <si>
    <t>Control interface</t>
  </si>
  <si>
    <t>Analog inputs</t>
  </si>
  <si>
    <t>ADC SNR
(Typ)
(dB)</t>
  </si>
  <si>
    <t>Rating</t>
  </si>
  <si>
    <t>PCM1840</t>
  </si>
  <si>
    <t>四通道、32 位、192kHz 音频模数转换器 (ADC)</t>
  </si>
  <si>
    <t>I2S,
L,
TDM</t>
  </si>
  <si>
    <t>H/W</t>
  </si>
  <si>
    <t>Catalog</t>
  </si>
  <si>
    <t>PCMD3180</t>
  </si>
  <si>
    <t>8-channel PDM input to TDM or I2S output converter</t>
  </si>
  <si>
    <t>I2C,
SPI</t>
  </si>
  <si>
    <t>TLV320ADC6140</t>
  </si>
  <si>
    <t>具有 122dB SNR 的四通道、768kHz Burr-Brown™ 音频模数转换器 (ADC)</t>
  </si>
  <si>
    <t>TLV320ADC5140</t>
  </si>
  <si>
    <t>具有 120dB SNR 的四通道、768kHz Burr-Brown™ 音频模数转换器 (ADC)</t>
  </si>
  <si>
    <t>TLV320ADC3140</t>
  </si>
  <si>
    <t>具有 106dB SNR 的四通道、768kHz Burr-Brown™ 音频模数转换器 (ADC)</t>
  </si>
  <si>
    <t>TLV320ADC3100</t>
  </si>
  <si>
    <t>适用于声控系统和便携式音频系统的低功耗立体声模数转换器 (ADC)</t>
  </si>
  <si>
    <t>DSP,
I2S,
L,
PCM,
R,
TDM</t>
  </si>
  <si>
    <t>I2C</t>
  </si>
  <si>
    <t>PCM1861-Q1</t>
  </si>
  <si>
    <t>具有通用前端的汽车类 110dB 2 通道硬件控制型音频 ADC</t>
  </si>
  <si>
    <t>I2S,
L</t>
  </si>
  <si>
    <t>Automotive</t>
  </si>
  <si>
    <t>PCM1862-Q1</t>
  </si>
  <si>
    <t>具有通用前端的汽车类 103dB 2 通道软件控制型音频 ADC</t>
  </si>
  <si>
    <t>I2S,
L,
R,
TDM</t>
  </si>
  <si>
    <t>PCM1863-Q1</t>
  </si>
  <si>
    <t>具有通用前端的汽车类 110dB 2 通道软件控制型音频 ADC</t>
  </si>
  <si>
    <t>PCM1860-Q1</t>
  </si>
  <si>
    <t>具有通用前端的汽车类 103dB 2 通道硬件控制型音频 ADC</t>
  </si>
  <si>
    <t>PCM1860</t>
  </si>
  <si>
    <t>具有通用前端的 103dB、2 通道硬件控制型音频 ADC</t>
  </si>
  <si>
    <t>L,
I2S</t>
  </si>
  <si>
    <t>PCM1862</t>
  </si>
  <si>
    <t>具有通用前端的 103dB、2 通道软件控制型音频 ADC</t>
  </si>
  <si>
    <t>L</t>
  </si>
  <si>
    <t>PCM1864-Q1</t>
  </si>
  <si>
    <t>具有通用前端的汽车类 103dB 4 通道软件控制型音频 ADC</t>
  </si>
  <si>
    <t>PCM1865-Q1</t>
  </si>
  <si>
    <t>具有通用前端的汽车类 110dB 4 通道软件控制型音频 ADC</t>
  </si>
  <si>
    <t>PCM1864</t>
  </si>
  <si>
    <t>具有通用前端的 103dB、4 通道软件控制型音频 ADC</t>
  </si>
  <si>
    <t>PCM1861</t>
  </si>
  <si>
    <t>具有通用前端的 110dB、2 通道硬件控制型音频 ADC</t>
  </si>
  <si>
    <t>PCM1863</t>
  </si>
  <si>
    <t>具有通用前端的 110dB、2 通道软件控制型音频 ADC</t>
  </si>
  <si>
    <t>PCM1865</t>
  </si>
  <si>
    <t>具有通用前端的 110dB、4 通道软件控制型音频 ADC</t>
  </si>
  <si>
    <t>PCM1804-Q1</t>
  </si>
  <si>
    <t>具有差动输入的汽车类 112dB SNR 立体声 ADC</t>
  </si>
  <si>
    <t>DSP,
I2S,
L,
R</t>
  </si>
  <si>
    <t>TLV320ADC3101-Q1</t>
  </si>
  <si>
    <t>支持数字麦克风且具有 miniDSP 的汽车类 92dB SNR 低功耗立体声 ADC</t>
  </si>
  <si>
    <t>PCM1808-Q1</t>
  </si>
  <si>
    <t>具有单端输入的汽车类 99dB SNR 立体声 ADC</t>
  </si>
  <si>
    <t>TLV320ADC3101</t>
  </si>
  <si>
    <t>支持数字麦克风且具有 miniDSP 的 92dB SNR 低功耗立体声 ADC</t>
  </si>
  <si>
    <t>TLV320ADC3001</t>
  </si>
  <si>
    <t>92dB SNR 低功耗立体声 ADC (ADC3001)</t>
  </si>
  <si>
    <t>L,
R,
I2S,
DSP,
TDM,
PCM</t>
  </si>
  <si>
    <t>PCM1870A</t>
  </si>
  <si>
    <t>采用麦克风偏置、ALC、音效和陷波滤波器的 90dB SNR 低功耗立体声音频 ADC</t>
  </si>
  <si>
    <t>PCM1870</t>
  </si>
  <si>
    <t>PCM4220</t>
  </si>
  <si>
    <t>具有 PCM 输出的 123dB SNR 立体声音频 ADC</t>
  </si>
  <si>
    <t>PCM1851A</t>
  </si>
  <si>
    <t>具有 6x2 通道多路复用器和 PGA 的 101dB SNR 立体声 ADC</t>
  </si>
  <si>
    <t>L,
R,
I2S</t>
  </si>
  <si>
    <t>PCM1808</t>
  </si>
  <si>
    <t>具有单端输入的 99dB SNR 立体声 ADC</t>
  </si>
  <si>
    <t>PCM1807</t>
  </si>
  <si>
    <t>具有单端输入的 101dB SNR 立体声 ADC</t>
  </si>
  <si>
    <t>SPI</t>
  </si>
  <si>
    <t>PCM4201</t>
  </si>
  <si>
    <t>112dB SNR 低功耗单声道音频 ADC</t>
  </si>
  <si>
    <t>DSP,
PCM</t>
  </si>
  <si>
    <t>PCM1803A</t>
  </si>
  <si>
    <t>具有单端输入的 103dB SNR 立体声 ADC</t>
  </si>
  <si>
    <t>I2S,
L,
R</t>
  </si>
  <si>
    <t>PCM4204</t>
  </si>
  <si>
    <t>118dB SNR 4 通道音频 ADC</t>
  </si>
  <si>
    <t>DSD,
PCM</t>
  </si>
  <si>
    <t>PCM4202</t>
  </si>
  <si>
    <t>118dB SNR 立体声音频 ADC</t>
  </si>
  <si>
    <t>DSD,
I2S,
PCM</t>
  </si>
  <si>
    <t>PCM1802</t>
  </si>
  <si>
    <t>具有单端输入的 105dB SNR 立体声 ADC</t>
  </si>
  <si>
    <t>PCM1804</t>
  </si>
  <si>
    <t>具有差分输入的 112dB SNR 立体声 ADC</t>
  </si>
  <si>
    <t>PCM1801</t>
  </si>
  <si>
    <t>具有单端输入的 93dB SNR 立体声 ADC</t>
  </si>
  <si>
    <t>PCM6240-Q1</t>
  </si>
  <si>
    <t>具有集成可编程麦克风偏置、升压和输入诊断功能的汽车类 4 通道音频 ADC</t>
  </si>
  <si>
    <t>PCM6260-Q1</t>
  </si>
  <si>
    <t>具有集成可编程麦克风偏置、升压和输入诊断功能的汽车类 6 通道音频 ADC</t>
  </si>
  <si>
    <t>PCM6340-Q1</t>
  </si>
  <si>
    <t>具有集成麦克风偏置和输入诊断功能的汽车类 4 通道音频 ADC</t>
  </si>
  <si>
    <t>PCM6360-Q1</t>
  </si>
  <si>
    <t>具有集成麦克风偏置和输入诊断功能的汽车类 6 通道音频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</si>
</sst>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E10" sqref="E10"/>
    </sheetView>
  </sheetViews>
  <sheetFormatPr defaultRowHeight="13.8" x14ac:dyDescent="0.25"/>
  <cols>
    <col min="1" max="1" width="18.88671875" customWidth="1"/>
    <col min="2" max="2" width="15.44140625" customWidth="1"/>
    <col min="3" max="3" width="23.88671875" customWidth="1"/>
    <col min="4" max="4" width="15.77734375" customWidth="1"/>
    <col min="5" max="5" width="16.109375" customWidth="1"/>
    <col min="6" max="6" width="27.109375" customWidth="1"/>
    <col min="7" max="7" width="13.77734375" customWidth="1"/>
    <col min="8" max="8" width="14.88671875" customWidth="1"/>
    <col min="9" max="9" width="19.33203125" customWidth="1"/>
    <col min="10" max="10" width="16" customWidth="1"/>
  </cols>
  <sheetData>
    <row r="1" spans="1:10" x14ac:dyDescent="0.25">
      <c r="A1" t="str">
        <f>HYPERLINK("https://www.ti.com.cn/zh-cn/audio-ic/converters/adc/products.html", "View Selection Tool on TI.com")</f>
        <v>View Selection Tool on TI.com</v>
      </c>
    </row>
    <row r="3" spans="1:10" x14ac:dyDescent="0.25">
      <c r="A3" t="s">
        <v>0</v>
      </c>
    </row>
    <row r="4" spans="1:10" x14ac:dyDescent="0.25">
      <c r="A4" t="s">
        <v>1</v>
      </c>
    </row>
    <row r="5" spans="1:10" x14ac:dyDescent="0.25">
      <c r="A5" t="s">
        <v>2</v>
      </c>
    </row>
    <row r="6" spans="1:10" x14ac:dyDescent="0.25">
      <c r="A6" t="s">
        <v>3</v>
      </c>
    </row>
    <row r="8" spans="1:10" ht="55.2" x14ac:dyDescent="0.25">
      <c r="A8" t="s">
        <v>4</v>
      </c>
      <c r="B8" t="s">
        <v>5</v>
      </c>
      <c r="C8" t="s">
        <v>6</v>
      </c>
      <c r="D8" t="s">
        <v>7</v>
      </c>
      <c r="E8" s="1" t="s">
        <v>8</v>
      </c>
      <c r="F8" t="s">
        <v>9</v>
      </c>
      <c r="G8" t="s">
        <v>10</v>
      </c>
      <c r="H8" t="s">
        <v>11</v>
      </c>
      <c r="I8" s="1" t="s">
        <v>12</v>
      </c>
      <c r="J8" t="s">
        <v>13</v>
      </c>
    </row>
    <row r="9" spans="1:10" ht="41.4" x14ac:dyDescent="0.25">
      <c r="A9" t="s">
        <v>14</v>
      </c>
      <c r="B9" t="s">
        <v>15</v>
      </c>
      <c r="C9" t="str">
        <f>HYPERLINK("https://www.ti.com.cn/product/cn/PCM1840/samplebuy","订购和质量")</f>
        <v>订购和质量</v>
      </c>
      <c r="D9">
        <v>4</v>
      </c>
      <c r="E9">
        <v>768</v>
      </c>
      <c r="F9" s="1" t="s">
        <v>16</v>
      </c>
      <c r="G9" t="s">
        <v>17</v>
      </c>
      <c r="H9">
        <v>4</v>
      </c>
      <c r="I9">
        <v>113</v>
      </c>
      <c r="J9" t="s">
        <v>18</v>
      </c>
    </row>
    <row r="10" spans="1:10" ht="41.4" x14ac:dyDescent="0.25">
      <c r="A10" t="s">
        <v>19</v>
      </c>
      <c r="B10" t="s">
        <v>20</v>
      </c>
      <c r="C10" t="str">
        <f>HYPERLINK("https://www.ti.com.cn/product/cn/PCMD3180/samplebuy","订购和质量")</f>
        <v>订购和质量</v>
      </c>
      <c r="D10">
        <v>4</v>
      </c>
      <c r="E10">
        <v>768</v>
      </c>
      <c r="F10" s="1" t="s">
        <v>16</v>
      </c>
      <c r="G10" s="1" t="s">
        <v>21</v>
      </c>
      <c r="H10">
        <v>4</v>
      </c>
      <c r="I10">
        <v>127</v>
      </c>
      <c r="J10" t="s">
        <v>18</v>
      </c>
    </row>
    <row r="11" spans="1:10" ht="41.4" x14ac:dyDescent="0.25">
      <c r="A11" t="s">
        <v>22</v>
      </c>
      <c r="B11" t="s">
        <v>23</v>
      </c>
      <c r="C11" t="str">
        <f>HYPERLINK("https://www.ti.com.cn/product/cn/TLV320ADC6140/samplebuy","订购和质量")</f>
        <v>订购和质量</v>
      </c>
      <c r="D11">
        <v>4</v>
      </c>
      <c r="E11">
        <v>768</v>
      </c>
      <c r="F11" s="1" t="s">
        <v>16</v>
      </c>
      <c r="G11" s="1" t="s">
        <v>21</v>
      </c>
      <c r="H11">
        <v>4</v>
      </c>
      <c r="I11">
        <v>122</v>
      </c>
      <c r="J11" t="s">
        <v>18</v>
      </c>
    </row>
    <row r="12" spans="1:10" ht="41.4" x14ac:dyDescent="0.25">
      <c r="A12" t="s">
        <v>24</v>
      </c>
      <c r="B12" t="s">
        <v>25</v>
      </c>
      <c r="C12" t="str">
        <f>HYPERLINK("https://www.ti.com.cn/product/cn/TLV320ADC5140/samplebuy","订购和质量")</f>
        <v>订购和质量</v>
      </c>
      <c r="D12">
        <v>4</v>
      </c>
      <c r="E12">
        <v>768</v>
      </c>
      <c r="F12" s="1" t="s">
        <v>16</v>
      </c>
      <c r="G12" s="1" t="s">
        <v>21</v>
      </c>
      <c r="H12">
        <v>4</v>
      </c>
      <c r="I12">
        <v>120</v>
      </c>
      <c r="J12" t="s">
        <v>18</v>
      </c>
    </row>
    <row r="13" spans="1:10" ht="41.4" x14ac:dyDescent="0.25">
      <c r="A13" t="s">
        <v>26</v>
      </c>
      <c r="B13" t="s">
        <v>27</v>
      </c>
      <c r="C13" t="str">
        <f>HYPERLINK("https://www.ti.com.cn/product/cn/TLV320ADC3140/samplebuy","订购和质量")</f>
        <v>订购和质量</v>
      </c>
      <c r="D13">
        <v>4</v>
      </c>
      <c r="E13">
        <v>768</v>
      </c>
      <c r="F13" s="1" t="s">
        <v>16</v>
      </c>
      <c r="G13" s="1" t="s">
        <v>21</v>
      </c>
      <c r="H13">
        <v>4</v>
      </c>
      <c r="I13">
        <v>106</v>
      </c>
      <c r="J13" t="s">
        <v>18</v>
      </c>
    </row>
    <row r="14" spans="1:10" ht="82.8" x14ac:dyDescent="0.25">
      <c r="A14" t="s">
        <v>28</v>
      </c>
      <c r="B14" t="s">
        <v>29</v>
      </c>
      <c r="C14" t="str">
        <f>HYPERLINK("https://www.ti.com.cn/product/cn/TLV320ADC3100/samplebuy","订购和质量")</f>
        <v>订购和质量</v>
      </c>
      <c r="D14">
        <v>2</v>
      </c>
      <c r="E14">
        <v>96</v>
      </c>
      <c r="F14" s="1" t="s">
        <v>30</v>
      </c>
      <c r="G14" t="s">
        <v>31</v>
      </c>
      <c r="H14">
        <v>2</v>
      </c>
      <c r="I14">
        <v>92</v>
      </c>
      <c r="J14" t="s">
        <v>18</v>
      </c>
    </row>
    <row r="15" spans="1:10" ht="27.6" x14ac:dyDescent="0.25">
      <c r="A15" t="s">
        <v>32</v>
      </c>
      <c r="B15" t="s">
        <v>33</v>
      </c>
      <c r="C15" t="str">
        <f>HYPERLINK("https://www.ti.com.cn/product/cn/PCM1861-Q1/samplebuy","订购和质量")</f>
        <v>订购和质量</v>
      </c>
      <c r="D15">
        <v>2</v>
      </c>
      <c r="E15">
        <v>192</v>
      </c>
      <c r="F15" s="1" t="s">
        <v>34</v>
      </c>
      <c r="G15" t="s">
        <v>17</v>
      </c>
      <c r="H15">
        <v>8</v>
      </c>
      <c r="I15">
        <v>110</v>
      </c>
      <c r="J15" t="s">
        <v>35</v>
      </c>
    </row>
    <row r="16" spans="1:10" ht="55.2" x14ac:dyDescent="0.25">
      <c r="A16" t="s">
        <v>36</v>
      </c>
      <c r="B16" t="s">
        <v>37</v>
      </c>
      <c r="C16" t="str">
        <f>HYPERLINK("https://www.ti.com.cn/product/cn/PCM1862-Q1/samplebuy","订购和质量")</f>
        <v>订购和质量</v>
      </c>
      <c r="D16">
        <v>2</v>
      </c>
      <c r="E16">
        <v>192</v>
      </c>
      <c r="F16" s="1" t="s">
        <v>38</v>
      </c>
      <c r="G16" t="s">
        <v>31</v>
      </c>
      <c r="H16">
        <v>8</v>
      </c>
      <c r="I16">
        <v>103</v>
      </c>
      <c r="J16" t="s">
        <v>35</v>
      </c>
    </row>
    <row r="17" spans="1:10" ht="55.2" x14ac:dyDescent="0.25">
      <c r="A17" t="s">
        <v>39</v>
      </c>
      <c r="B17" t="s">
        <v>40</v>
      </c>
      <c r="C17" t="str">
        <f>HYPERLINK("https://www.ti.com.cn/product/cn/PCM1863-Q1/samplebuy","订购和质量")</f>
        <v>订购和质量</v>
      </c>
      <c r="D17">
        <v>2</v>
      </c>
      <c r="E17">
        <v>192</v>
      </c>
      <c r="F17" s="1" t="s">
        <v>38</v>
      </c>
      <c r="G17" t="s">
        <v>31</v>
      </c>
      <c r="H17">
        <v>8</v>
      </c>
      <c r="I17">
        <v>110</v>
      </c>
      <c r="J17" t="s">
        <v>35</v>
      </c>
    </row>
    <row r="18" spans="1:10" ht="27.6" x14ac:dyDescent="0.25">
      <c r="A18" t="s">
        <v>41</v>
      </c>
      <c r="B18" t="s">
        <v>42</v>
      </c>
      <c r="C18" t="str">
        <f>HYPERLINK("https://www.ti.com.cn/product/cn/PCM1860-Q1/samplebuy","订购和质量")</f>
        <v>订购和质量</v>
      </c>
      <c r="D18">
        <v>2</v>
      </c>
      <c r="E18">
        <v>192</v>
      </c>
      <c r="F18" s="1" t="s">
        <v>34</v>
      </c>
      <c r="G18" t="s">
        <v>17</v>
      </c>
      <c r="H18">
        <v>8</v>
      </c>
      <c r="I18">
        <v>103</v>
      </c>
      <c r="J18" t="s">
        <v>35</v>
      </c>
    </row>
    <row r="19" spans="1:10" ht="27.6" x14ac:dyDescent="0.25">
      <c r="A19" t="s">
        <v>43</v>
      </c>
      <c r="B19" t="s">
        <v>44</v>
      </c>
      <c r="C19" t="str">
        <f>HYPERLINK("https://www.ti.com.cn/product/cn/PCM1860/samplebuy","订购和质量")</f>
        <v>订购和质量</v>
      </c>
      <c r="D19">
        <v>2</v>
      </c>
      <c r="E19">
        <v>192</v>
      </c>
      <c r="F19" s="1" t="s">
        <v>45</v>
      </c>
      <c r="G19" t="s">
        <v>17</v>
      </c>
      <c r="H19">
        <v>8</v>
      </c>
      <c r="I19">
        <v>103</v>
      </c>
      <c r="J19" t="s">
        <v>18</v>
      </c>
    </row>
    <row r="20" spans="1:10" x14ac:dyDescent="0.25">
      <c r="A20" t="s">
        <v>46</v>
      </c>
      <c r="B20" t="s">
        <v>47</v>
      </c>
      <c r="C20" t="str">
        <f>HYPERLINK("https://www.ti.com.cn/product/cn/PCM1862/samplebuy","订购和质量")</f>
        <v>订购和质量</v>
      </c>
      <c r="D20">
        <v>2</v>
      </c>
      <c r="E20">
        <v>192</v>
      </c>
      <c r="F20" t="s">
        <v>48</v>
      </c>
      <c r="G20" t="s">
        <v>31</v>
      </c>
      <c r="H20">
        <v>8</v>
      </c>
      <c r="I20">
        <v>103</v>
      </c>
      <c r="J20" t="s">
        <v>18</v>
      </c>
    </row>
    <row r="21" spans="1:10" ht="55.2" x14ac:dyDescent="0.25">
      <c r="A21" t="s">
        <v>49</v>
      </c>
      <c r="B21" t="s">
        <v>50</v>
      </c>
      <c r="C21" t="str">
        <f>HYPERLINK("https://www.ti.com.cn/product/cn/PCM1864-Q1/samplebuy","订购和质量")</f>
        <v>订购和质量</v>
      </c>
      <c r="D21">
        <v>4</v>
      </c>
      <c r="E21">
        <v>192</v>
      </c>
      <c r="F21" s="1" t="s">
        <v>38</v>
      </c>
      <c r="G21" t="s">
        <v>31</v>
      </c>
      <c r="H21">
        <v>8</v>
      </c>
      <c r="I21">
        <v>103</v>
      </c>
      <c r="J21" t="s">
        <v>35</v>
      </c>
    </row>
    <row r="22" spans="1:10" ht="55.2" x14ac:dyDescent="0.25">
      <c r="A22" t="s">
        <v>51</v>
      </c>
      <c r="B22" t="s">
        <v>52</v>
      </c>
      <c r="C22" t="str">
        <f>HYPERLINK("https://www.ti.com.cn/product/cn/PCM1865-Q1/samplebuy","订购和质量")</f>
        <v>订购和质量</v>
      </c>
      <c r="D22">
        <v>4</v>
      </c>
      <c r="E22">
        <v>192</v>
      </c>
      <c r="F22" s="1" t="s">
        <v>38</v>
      </c>
      <c r="G22" t="s">
        <v>31</v>
      </c>
      <c r="H22">
        <v>8</v>
      </c>
      <c r="I22">
        <v>110</v>
      </c>
      <c r="J22" t="s">
        <v>35</v>
      </c>
    </row>
    <row r="23" spans="1:10" x14ac:dyDescent="0.25">
      <c r="A23" t="s">
        <v>53</v>
      </c>
      <c r="B23" t="s">
        <v>54</v>
      </c>
      <c r="C23" t="str">
        <f>HYPERLINK("https://www.ti.com.cn/product/cn/PCM1864/samplebuy","订购和质量")</f>
        <v>订购和质量</v>
      </c>
      <c r="D23">
        <v>4</v>
      </c>
      <c r="E23">
        <v>192</v>
      </c>
      <c r="F23" t="s">
        <v>48</v>
      </c>
      <c r="G23" t="s">
        <v>31</v>
      </c>
      <c r="H23">
        <v>8</v>
      </c>
      <c r="I23">
        <v>103</v>
      </c>
      <c r="J23" t="s">
        <v>18</v>
      </c>
    </row>
    <row r="24" spans="1:10" ht="27.6" x14ac:dyDescent="0.25">
      <c r="A24" t="s">
        <v>55</v>
      </c>
      <c r="B24" t="s">
        <v>56</v>
      </c>
      <c r="C24" t="str">
        <f>HYPERLINK("https://www.ti.com.cn/product/cn/PCM1861/samplebuy","订购和质量")</f>
        <v>订购和质量</v>
      </c>
      <c r="D24">
        <v>2</v>
      </c>
      <c r="E24">
        <v>192</v>
      </c>
      <c r="F24" s="1" t="s">
        <v>45</v>
      </c>
      <c r="G24" t="s">
        <v>17</v>
      </c>
      <c r="H24">
        <v>8</v>
      </c>
      <c r="I24">
        <v>110</v>
      </c>
      <c r="J24" t="s">
        <v>18</v>
      </c>
    </row>
    <row r="25" spans="1:10" x14ac:dyDescent="0.25">
      <c r="A25" t="s">
        <v>57</v>
      </c>
      <c r="B25" t="s">
        <v>58</v>
      </c>
      <c r="C25" t="str">
        <f>HYPERLINK("https://www.ti.com.cn/product/cn/PCM1863/samplebuy","订购和质量")</f>
        <v>订购和质量</v>
      </c>
      <c r="D25">
        <v>2</v>
      </c>
      <c r="E25">
        <v>192</v>
      </c>
      <c r="F25" t="s">
        <v>48</v>
      </c>
      <c r="G25" t="s">
        <v>31</v>
      </c>
      <c r="H25">
        <v>8</v>
      </c>
      <c r="I25">
        <v>110</v>
      </c>
      <c r="J25" t="s">
        <v>18</v>
      </c>
    </row>
    <row r="26" spans="1:10" x14ac:dyDescent="0.25">
      <c r="A26" t="s">
        <v>59</v>
      </c>
      <c r="B26" t="s">
        <v>60</v>
      </c>
      <c r="C26" t="str">
        <f>HYPERLINK("https://www.ti.com.cn/product/cn/PCM1865/samplebuy","订购和质量")</f>
        <v>订购和质量</v>
      </c>
      <c r="D26">
        <v>4</v>
      </c>
      <c r="E26">
        <v>192</v>
      </c>
      <c r="F26" t="s">
        <v>48</v>
      </c>
      <c r="G26" t="s">
        <v>31</v>
      </c>
      <c r="H26">
        <v>8</v>
      </c>
      <c r="I26">
        <v>110</v>
      </c>
      <c r="J26" t="s">
        <v>18</v>
      </c>
    </row>
    <row r="27" spans="1:10" ht="55.2" x14ac:dyDescent="0.25">
      <c r="A27" t="s">
        <v>61</v>
      </c>
      <c r="B27" t="s">
        <v>62</v>
      </c>
      <c r="C27" t="str">
        <f>HYPERLINK("https://www.ti.com.cn/product/cn/PCM1804-Q1/samplebuy","订购和质量")</f>
        <v>订购和质量</v>
      </c>
      <c r="D27">
        <v>2</v>
      </c>
      <c r="E27">
        <v>192</v>
      </c>
      <c r="F27" s="1" t="s">
        <v>63</v>
      </c>
      <c r="G27" t="s">
        <v>17</v>
      </c>
      <c r="H27">
        <v>2</v>
      </c>
      <c r="I27">
        <v>112</v>
      </c>
      <c r="J27" t="s">
        <v>35</v>
      </c>
    </row>
    <row r="28" spans="1:10" ht="82.8" x14ac:dyDescent="0.25">
      <c r="A28" t="s">
        <v>64</v>
      </c>
      <c r="B28" t="s">
        <v>65</v>
      </c>
      <c r="C28" t="str">
        <f>HYPERLINK("https://www.ti.com.cn/product/cn/TLV320ADC3101-Q1/samplebuy","订购和质量")</f>
        <v>订购和质量</v>
      </c>
      <c r="D28">
        <v>2</v>
      </c>
      <c r="E28">
        <v>96</v>
      </c>
      <c r="F28" s="1" t="s">
        <v>30</v>
      </c>
      <c r="G28" t="s">
        <v>31</v>
      </c>
      <c r="H28">
        <v>6</v>
      </c>
      <c r="I28">
        <v>92</v>
      </c>
      <c r="J28" t="s">
        <v>35</v>
      </c>
    </row>
    <row r="29" spans="1:10" ht="27.6" x14ac:dyDescent="0.25">
      <c r="A29" t="s">
        <v>66</v>
      </c>
      <c r="B29" t="s">
        <v>67</v>
      </c>
      <c r="C29" t="str">
        <f>HYPERLINK("https://www.ti.com.cn/product/cn/PCM1808-Q1/samplebuy","订购和质量")</f>
        <v>订购和质量</v>
      </c>
      <c r="D29">
        <v>2</v>
      </c>
      <c r="E29">
        <v>96</v>
      </c>
      <c r="F29" s="1" t="s">
        <v>34</v>
      </c>
      <c r="G29" t="s">
        <v>17</v>
      </c>
      <c r="H29">
        <v>2</v>
      </c>
      <c r="I29">
        <v>99</v>
      </c>
      <c r="J29" t="s">
        <v>35</v>
      </c>
    </row>
    <row r="30" spans="1:10" ht="82.8" x14ac:dyDescent="0.25">
      <c r="A30" t="s">
        <v>68</v>
      </c>
      <c r="B30" t="s">
        <v>69</v>
      </c>
      <c r="C30" t="str">
        <f>HYPERLINK("https://www.ti.com.cn/product/cn/TLV320ADC3101/samplebuy","订购和质量")</f>
        <v>订购和质量</v>
      </c>
      <c r="D30">
        <v>2</v>
      </c>
      <c r="E30">
        <v>96</v>
      </c>
      <c r="F30" s="1" t="s">
        <v>30</v>
      </c>
      <c r="G30" t="s">
        <v>31</v>
      </c>
      <c r="H30">
        <v>6</v>
      </c>
      <c r="I30">
        <v>92</v>
      </c>
      <c r="J30" t="s">
        <v>18</v>
      </c>
    </row>
    <row r="31" spans="1:10" ht="82.8" x14ac:dyDescent="0.25">
      <c r="A31" t="s">
        <v>70</v>
      </c>
      <c r="B31" t="s">
        <v>71</v>
      </c>
      <c r="C31" t="str">
        <f>HYPERLINK("https://www.ti.com.cn/product/cn/TLV320ADC3001/samplebuy","订购和质量")</f>
        <v>订购和质量</v>
      </c>
      <c r="D31">
        <v>2</v>
      </c>
      <c r="E31">
        <v>96</v>
      </c>
      <c r="F31" s="1" t="s">
        <v>72</v>
      </c>
      <c r="G31" t="s">
        <v>31</v>
      </c>
      <c r="H31">
        <v>3</v>
      </c>
      <c r="I31">
        <v>92</v>
      </c>
      <c r="J31" t="s">
        <v>18</v>
      </c>
    </row>
    <row r="32" spans="1:10" ht="55.2" x14ac:dyDescent="0.25">
      <c r="A32" t="s">
        <v>73</v>
      </c>
      <c r="B32" t="s">
        <v>74</v>
      </c>
      <c r="C32" t="str">
        <f>HYPERLINK("https://www.ti.com.cn/product/cn/PCM1870A/samplebuy","订购和质量")</f>
        <v>订购和质量</v>
      </c>
      <c r="D32">
        <v>2</v>
      </c>
      <c r="E32">
        <v>50</v>
      </c>
      <c r="F32" s="1" t="s">
        <v>63</v>
      </c>
      <c r="G32" s="1" t="s">
        <v>21</v>
      </c>
      <c r="H32">
        <v>2</v>
      </c>
      <c r="I32">
        <v>90</v>
      </c>
      <c r="J32" t="s">
        <v>18</v>
      </c>
    </row>
    <row r="33" spans="1:10" ht="55.2" x14ac:dyDescent="0.25">
      <c r="A33" t="s">
        <v>75</v>
      </c>
      <c r="B33" t="s">
        <v>74</v>
      </c>
      <c r="C33" t="str">
        <f>HYPERLINK("https://www.ti.com.cn/product/cn/PCM1870/samplebuy","订购和质量")</f>
        <v>订购和质量</v>
      </c>
      <c r="D33">
        <v>2</v>
      </c>
      <c r="E33">
        <v>50</v>
      </c>
      <c r="F33" s="1" t="s">
        <v>63</v>
      </c>
      <c r="G33" s="1" t="s">
        <v>21</v>
      </c>
      <c r="H33">
        <v>2</v>
      </c>
      <c r="I33">
        <v>90</v>
      </c>
      <c r="J33" t="s">
        <v>18</v>
      </c>
    </row>
    <row r="34" spans="1:10" ht="41.4" x14ac:dyDescent="0.25">
      <c r="A34" t="s">
        <v>76</v>
      </c>
      <c r="B34" t="s">
        <v>77</v>
      </c>
      <c r="C34" t="str">
        <f>HYPERLINK("https://www.ti.com.cn/product/cn/PCM4220/samplebuy","订购和质量")</f>
        <v>订购和质量</v>
      </c>
      <c r="D34">
        <v>2</v>
      </c>
      <c r="E34">
        <v>216</v>
      </c>
      <c r="F34" s="1" t="s">
        <v>16</v>
      </c>
      <c r="G34" t="s">
        <v>17</v>
      </c>
      <c r="H34">
        <v>2</v>
      </c>
      <c r="I34">
        <v>123</v>
      </c>
      <c r="J34" t="s">
        <v>18</v>
      </c>
    </row>
    <row r="35" spans="1:10" ht="41.4" x14ac:dyDescent="0.25">
      <c r="A35" t="s">
        <v>78</v>
      </c>
      <c r="B35" t="s">
        <v>79</v>
      </c>
      <c r="C35" t="str">
        <f>HYPERLINK("https://www.ti.com.cn/product/cn/PCM1851A/samplebuy","订购和质量")</f>
        <v>订购和质量</v>
      </c>
      <c r="D35">
        <v>2</v>
      </c>
      <c r="E35">
        <v>96</v>
      </c>
      <c r="F35" s="1" t="s">
        <v>80</v>
      </c>
      <c r="G35" t="s">
        <v>31</v>
      </c>
      <c r="H35">
        <v>12</v>
      </c>
      <c r="I35">
        <v>101</v>
      </c>
      <c r="J35" t="s">
        <v>18</v>
      </c>
    </row>
    <row r="36" spans="1:10" ht="27.6" x14ac:dyDescent="0.25">
      <c r="A36" t="s">
        <v>81</v>
      </c>
      <c r="B36" t="s">
        <v>82</v>
      </c>
      <c r="C36" t="str">
        <f>HYPERLINK("https://www.ti.com.cn/product/cn/PCM1808/samplebuy","订购和质量")</f>
        <v>订购和质量</v>
      </c>
      <c r="D36">
        <v>2</v>
      </c>
      <c r="E36">
        <v>96</v>
      </c>
      <c r="F36" s="1" t="s">
        <v>34</v>
      </c>
      <c r="G36" t="s">
        <v>17</v>
      </c>
      <c r="H36">
        <v>2</v>
      </c>
      <c r="I36">
        <v>99</v>
      </c>
      <c r="J36" t="s">
        <v>18</v>
      </c>
    </row>
    <row r="37" spans="1:10" ht="27.6" x14ac:dyDescent="0.25">
      <c r="A37" t="s">
        <v>83</v>
      </c>
      <c r="B37" t="s">
        <v>84</v>
      </c>
      <c r="C37" t="str">
        <f>HYPERLINK("https://www.ti.com.cn/product/cn/PCM1807/samplebuy","订购和质量")</f>
        <v>订购和质量</v>
      </c>
      <c r="D37">
        <v>2</v>
      </c>
      <c r="E37">
        <v>96</v>
      </c>
      <c r="F37" s="1" t="s">
        <v>34</v>
      </c>
      <c r="G37" t="s">
        <v>85</v>
      </c>
      <c r="H37">
        <v>2</v>
      </c>
      <c r="I37">
        <v>99</v>
      </c>
      <c r="J37" t="s">
        <v>18</v>
      </c>
    </row>
    <row r="38" spans="1:10" ht="27.6" x14ac:dyDescent="0.25">
      <c r="A38" t="s">
        <v>86</v>
      </c>
      <c r="B38" t="s">
        <v>87</v>
      </c>
      <c r="C38" t="str">
        <f>HYPERLINK("https://www.ti.com.cn/product/cn/PCM4201/samplebuy","订购和质量")</f>
        <v>订购和质量</v>
      </c>
      <c r="D38">
        <v>1</v>
      </c>
      <c r="E38">
        <v>108</v>
      </c>
      <c r="F38" s="1" t="s">
        <v>88</v>
      </c>
      <c r="G38" t="s">
        <v>17</v>
      </c>
      <c r="H38">
        <v>1</v>
      </c>
      <c r="I38">
        <v>112</v>
      </c>
      <c r="J38" t="s">
        <v>18</v>
      </c>
    </row>
    <row r="39" spans="1:10" ht="41.4" x14ac:dyDescent="0.25">
      <c r="A39" t="s">
        <v>89</v>
      </c>
      <c r="B39" t="s">
        <v>90</v>
      </c>
      <c r="C39" t="str">
        <f>HYPERLINK("https://www.ti.com.cn/product/cn/PCM1803A/samplebuy","订购和质量")</f>
        <v>订购和质量</v>
      </c>
      <c r="D39">
        <v>2</v>
      </c>
      <c r="E39">
        <v>96</v>
      </c>
      <c r="F39" s="1" t="s">
        <v>91</v>
      </c>
      <c r="G39" t="s">
        <v>17</v>
      </c>
      <c r="H39">
        <v>2</v>
      </c>
      <c r="I39">
        <v>103</v>
      </c>
      <c r="J39" t="s">
        <v>18</v>
      </c>
    </row>
    <row r="40" spans="1:10" ht="27.6" x14ac:dyDescent="0.25">
      <c r="A40" t="s">
        <v>92</v>
      </c>
      <c r="B40" t="s">
        <v>93</v>
      </c>
      <c r="C40" t="str">
        <f>HYPERLINK("https://www.ti.com.cn/product/cn/PCM4204/samplebuy","订购和质量")</f>
        <v>订购和质量</v>
      </c>
      <c r="D40">
        <v>4</v>
      </c>
      <c r="E40">
        <v>216</v>
      </c>
      <c r="F40" s="1" t="s">
        <v>94</v>
      </c>
      <c r="G40" t="s">
        <v>17</v>
      </c>
      <c r="H40">
        <v>4</v>
      </c>
      <c r="I40">
        <v>118</v>
      </c>
      <c r="J40" t="s">
        <v>18</v>
      </c>
    </row>
    <row r="41" spans="1:10" ht="41.4" x14ac:dyDescent="0.25">
      <c r="A41" t="s">
        <v>95</v>
      </c>
      <c r="B41" t="s">
        <v>96</v>
      </c>
      <c r="C41" t="str">
        <f>HYPERLINK("https://www.ti.com.cn/product/cn/PCM4202/samplebuy","订购和质量")</f>
        <v>订购和质量</v>
      </c>
      <c r="D41">
        <v>2</v>
      </c>
      <c r="E41">
        <v>216</v>
      </c>
      <c r="F41" s="1" t="s">
        <v>97</v>
      </c>
      <c r="G41" t="s">
        <v>17</v>
      </c>
      <c r="H41">
        <v>1</v>
      </c>
      <c r="I41">
        <v>118</v>
      </c>
      <c r="J41" t="s">
        <v>18</v>
      </c>
    </row>
    <row r="42" spans="1:10" ht="41.4" x14ac:dyDescent="0.25">
      <c r="A42" t="s">
        <v>98</v>
      </c>
      <c r="B42" t="s">
        <v>99</v>
      </c>
      <c r="C42" t="str">
        <f>HYPERLINK("https://www.ti.com.cn/product/cn/PCM1802/samplebuy","订购和质量")</f>
        <v>订购和质量</v>
      </c>
      <c r="D42">
        <v>2</v>
      </c>
      <c r="E42">
        <v>96</v>
      </c>
      <c r="F42" s="1" t="s">
        <v>91</v>
      </c>
      <c r="G42" t="s">
        <v>17</v>
      </c>
      <c r="H42">
        <v>2</v>
      </c>
      <c r="I42">
        <v>105</v>
      </c>
      <c r="J42" t="s">
        <v>18</v>
      </c>
    </row>
    <row r="43" spans="1:10" ht="55.2" x14ac:dyDescent="0.25">
      <c r="A43" t="s">
        <v>100</v>
      </c>
      <c r="B43" t="s">
        <v>101</v>
      </c>
      <c r="C43" t="str">
        <f>HYPERLINK("https://www.ti.com.cn/product/cn/PCM1804/samplebuy","订购和质量")</f>
        <v>订购和质量</v>
      </c>
      <c r="D43">
        <v>2</v>
      </c>
      <c r="E43">
        <v>192</v>
      </c>
      <c r="F43" s="1" t="s">
        <v>63</v>
      </c>
      <c r="G43" t="s">
        <v>17</v>
      </c>
      <c r="H43">
        <v>2</v>
      </c>
      <c r="I43">
        <v>112</v>
      </c>
      <c r="J43" t="s">
        <v>18</v>
      </c>
    </row>
    <row r="44" spans="1:10" ht="27.6" x14ac:dyDescent="0.25">
      <c r="A44" t="s">
        <v>102</v>
      </c>
      <c r="B44" t="s">
        <v>103</v>
      </c>
      <c r="C44" t="str">
        <f>HYPERLINK("https://www.ti.com.cn/product/cn/PCM1801/samplebuy","订购和质量")</f>
        <v>订购和质量</v>
      </c>
      <c r="D44">
        <v>2</v>
      </c>
      <c r="E44">
        <v>48</v>
      </c>
      <c r="F44" s="1" t="s">
        <v>45</v>
      </c>
      <c r="G44" t="s">
        <v>17</v>
      </c>
      <c r="H44">
        <v>2</v>
      </c>
      <c r="I44">
        <v>93</v>
      </c>
      <c r="J44" t="s">
        <v>18</v>
      </c>
    </row>
    <row r="45" spans="1:10" ht="41.4" x14ac:dyDescent="0.25">
      <c r="A45" t="s">
        <v>104</v>
      </c>
      <c r="B45" t="s">
        <v>105</v>
      </c>
      <c r="C45" t="str">
        <f>HYPERLINK("https://www.ti.com.cn/product/cn/PCM6240-Q1/samplebuy","订购和质量")</f>
        <v>订购和质量</v>
      </c>
      <c r="D45">
        <v>4</v>
      </c>
      <c r="E45">
        <v>768</v>
      </c>
      <c r="F45" s="1" t="s">
        <v>16</v>
      </c>
      <c r="G45" s="1" t="s">
        <v>21</v>
      </c>
      <c r="H45">
        <v>4</v>
      </c>
      <c r="I45">
        <v>107</v>
      </c>
      <c r="J45" t="s">
        <v>35</v>
      </c>
    </row>
    <row r="46" spans="1:10" ht="41.4" x14ac:dyDescent="0.25">
      <c r="A46" t="s">
        <v>106</v>
      </c>
      <c r="B46" t="s">
        <v>107</v>
      </c>
      <c r="C46" t="str">
        <f>HYPERLINK("https://www.ti.com.cn/product/cn/PCM6260-Q1/samplebuy","订购和质量")</f>
        <v>订购和质量</v>
      </c>
      <c r="D46">
        <v>6</v>
      </c>
      <c r="E46">
        <v>768</v>
      </c>
      <c r="F46" s="1" t="s">
        <v>16</v>
      </c>
      <c r="G46" s="1" t="s">
        <v>21</v>
      </c>
      <c r="H46">
        <v>6</v>
      </c>
      <c r="I46">
        <v>107</v>
      </c>
      <c r="J46" t="s">
        <v>35</v>
      </c>
    </row>
    <row r="47" spans="1:10" ht="41.4" x14ac:dyDescent="0.25">
      <c r="A47" t="s">
        <v>108</v>
      </c>
      <c r="B47" t="s">
        <v>109</v>
      </c>
      <c r="C47" t="str">
        <f>HYPERLINK("https://www.ti.com.cn/product/cn/PCM6340-Q1/samplebuy","订购和质量")</f>
        <v>订购和质量</v>
      </c>
      <c r="D47">
        <v>4</v>
      </c>
      <c r="E47">
        <v>768</v>
      </c>
      <c r="F47" s="1" t="s">
        <v>16</v>
      </c>
      <c r="G47" s="1" t="s">
        <v>21</v>
      </c>
      <c r="H47">
        <v>4</v>
      </c>
      <c r="I47">
        <v>107</v>
      </c>
      <c r="J47" t="s">
        <v>35</v>
      </c>
    </row>
    <row r="48" spans="1:10" ht="41.4" x14ac:dyDescent="0.25">
      <c r="A48" t="s">
        <v>110</v>
      </c>
      <c r="B48" t="s">
        <v>111</v>
      </c>
      <c r="C48" t="str">
        <f>HYPERLINK("https://www.ti.com.cn/product/cn/PCM6360-Q1/samplebuy","订购和质量")</f>
        <v>订购和质量</v>
      </c>
      <c r="D48">
        <v>6</v>
      </c>
      <c r="E48">
        <v>768</v>
      </c>
      <c r="F48" s="1" t="s">
        <v>16</v>
      </c>
      <c r="G48" s="1" t="s">
        <v>21</v>
      </c>
      <c r="H48">
        <v>6</v>
      </c>
      <c r="I48">
        <v>107</v>
      </c>
      <c r="J48" t="s">
        <v>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parametric-data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朱兆威</dc:creator>
  <cp:lastModifiedBy>朱兆威</cp:lastModifiedBy>
  <dcterms:modified xsi:type="dcterms:W3CDTF">2020-08-06T04:05:44Z</dcterms:modified>
</cp:coreProperties>
</file>