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0515" windowHeight="748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9" i="1" l="1"/>
  <c r="I6" i="1"/>
  <c r="I1" i="1"/>
  <c r="J1" i="1"/>
  <c r="L1" i="1" s="1"/>
  <c r="I3" i="1"/>
  <c r="J3" i="1"/>
  <c r="L3" i="1" s="1"/>
  <c r="I4" i="1"/>
  <c r="J4" i="1"/>
  <c r="L4" i="1" s="1"/>
  <c r="I5" i="1"/>
  <c r="J5" i="1"/>
  <c r="L5" i="1" s="1"/>
  <c r="J6" i="1"/>
  <c r="L6" i="1" s="1"/>
  <c r="I7" i="1"/>
  <c r="J7" i="1"/>
  <c r="L7" i="1" s="1"/>
  <c r="I11" i="1"/>
  <c r="J11" i="1"/>
  <c r="L11" i="1" s="1"/>
  <c r="I15" i="1"/>
  <c r="J15" i="1"/>
  <c r="L15" i="1" s="1"/>
  <c r="I19" i="1"/>
  <c r="J19" i="1"/>
  <c r="L19" i="1" s="1"/>
  <c r="I38" i="1"/>
  <c r="J38" i="1"/>
  <c r="L38" i="1" s="1"/>
  <c r="H15" i="1"/>
  <c r="H19" i="1"/>
  <c r="H38" i="1"/>
  <c r="H11" i="1"/>
  <c r="H3" i="1"/>
  <c r="H4" i="1"/>
  <c r="H5" i="1"/>
  <c r="H6" i="1"/>
  <c r="H7" i="1"/>
  <c r="H1" i="1"/>
</calcChain>
</file>

<file path=xl/sharedStrings.xml><?xml version="1.0" encoding="utf-8"?>
<sst xmlns="http://schemas.openxmlformats.org/spreadsheetml/2006/main" count="5" uniqueCount="5">
  <si>
    <t>50b</t>
  </si>
  <si>
    <t>50c</t>
  </si>
  <si>
    <t>50d</t>
  </si>
  <si>
    <t>50e</t>
  </si>
  <si>
    <t>50f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</si>
</sst>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</c:v>
          </c:tx>
          <c:marker>
            <c:symbol val="none"/>
          </c:marker>
          <c:cat>
            <c:numRef>
              <c:f>Sheet1!$G$1:$G$38</c:f>
              <c:numCache>
                <c:formatCode>General</c:formatCode>
                <c:ptCount val="3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  <c:pt idx="36">
                  <c:v>195</c:v>
                </c:pt>
                <c:pt idx="37">
                  <c:v>200</c:v>
                </c:pt>
              </c:numCache>
            </c:numRef>
          </c:cat>
          <c:val>
            <c:numRef>
              <c:f>Sheet1!$H$1:$H$38</c:f>
              <c:numCache>
                <c:formatCode>General</c:formatCode>
                <c:ptCount val="38"/>
                <c:pt idx="0">
                  <c:v>3208</c:v>
                </c:pt>
                <c:pt idx="2">
                  <c:v>4491</c:v>
                </c:pt>
                <c:pt idx="3">
                  <c:v>5132</c:v>
                </c:pt>
                <c:pt idx="4">
                  <c:v>5774</c:v>
                </c:pt>
                <c:pt idx="5">
                  <c:v>7057</c:v>
                </c:pt>
                <c:pt idx="6">
                  <c:v>7698</c:v>
                </c:pt>
                <c:pt idx="8">
                  <c:v>9624</c:v>
                </c:pt>
                <c:pt idx="10">
                  <c:v>10906</c:v>
                </c:pt>
                <c:pt idx="14">
                  <c:v>14114</c:v>
                </c:pt>
                <c:pt idx="18">
                  <c:v>17322</c:v>
                </c:pt>
                <c:pt idx="37">
                  <c:v>33362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13824"/>
        <c:axId val="65615360"/>
      </c:lineChart>
      <c:catAx>
        <c:axId val="6561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Nº</a:t>
                </a:r>
                <a:r>
                  <a:rPr lang="pt-PT" baseline="0"/>
                  <a:t> de anúncios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615360"/>
        <c:crosses val="autoZero"/>
        <c:auto val="1"/>
        <c:lblAlgn val="ctr"/>
        <c:lblOffset val="100"/>
        <c:noMultiLvlLbl val="0"/>
      </c:catAx>
      <c:valAx>
        <c:axId val="65615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execução</a:t>
                </a:r>
                <a:r>
                  <a:rPr lang="pt-PT" baseline="0"/>
                  <a:t> (ns)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613824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978961532825584"/>
          <c:y val="0.16511937344730304"/>
          <c:w val="0.70172297337476486"/>
          <c:h val="0.65333950903195925"/>
        </c:manualLayout>
      </c:layout>
      <c:lineChart>
        <c:grouping val="standard"/>
        <c:varyColors val="0"/>
        <c:ser>
          <c:idx val="2"/>
          <c:order val="0"/>
          <c:tx>
            <c:v>B</c:v>
          </c:tx>
          <c:marker>
            <c:symbol val="none"/>
          </c:marker>
          <c:cat>
            <c:numRef>
              <c:f>Sheet1!$G$1:$G$38</c:f>
              <c:numCache>
                <c:formatCode>General</c:formatCode>
                <c:ptCount val="3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  <c:pt idx="36">
                  <c:v>195</c:v>
                </c:pt>
                <c:pt idx="37">
                  <c:v>200</c:v>
                </c:pt>
              </c:numCache>
            </c:numRef>
          </c:cat>
          <c:val>
            <c:numRef>
              <c:f>Sheet1!$I$1:$I$6</c:f>
              <c:numCache>
                <c:formatCode>General</c:formatCode>
                <c:ptCount val="6"/>
                <c:pt idx="0">
                  <c:v>553677</c:v>
                </c:pt>
                <c:pt idx="2">
                  <c:v>40965028</c:v>
                </c:pt>
                <c:pt idx="3">
                  <c:v>690260485</c:v>
                </c:pt>
                <c:pt idx="4">
                  <c:v>18100436205</c:v>
                </c:pt>
                <c:pt idx="5">
                  <c:v>589221559906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44032"/>
        <c:axId val="65645568"/>
      </c:lineChart>
      <c:catAx>
        <c:axId val="6564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 anúncios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645568"/>
        <c:crosses val="autoZero"/>
        <c:auto val="1"/>
        <c:lblAlgn val="ctr"/>
        <c:lblOffset val="100"/>
        <c:noMultiLvlLbl val="0"/>
      </c:catAx>
      <c:valAx>
        <c:axId val="65645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</a:t>
                </a:r>
                <a:r>
                  <a:rPr lang="pt-PT" baseline="0"/>
                  <a:t> de processamento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644032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411907370856428"/>
          <c:y val="0.14803007000600557"/>
          <c:w val="0.68476755477607942"/>
          <c:h val="0.67938734218731645"/>
        </c:manualLayout>
      </c:layout>
      <c:lineChart>
        <c:grouping val="standard"/>
        <c:varyColors val="0"/>
        <c:ser>
          <c:idx val="3"/>
          <c:order val="0"/>
          <c:tx>
            <c:v>C</c:v>
          </c:tx>
          <c:marker>
            <c:symbol val="none"/>
          </c:marker>
          <c:cat>
            <c:numRef>
              <c:f>Sheet1!$G$1:$G$38</c:f>
              <c:numCache>
                <c:formatCode>General</c:formatCode>
                <c:ptCount val="3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  <c:pt idx="36">
                  <c:v>195</c:v>
                </c:pt>
                <c:pt idx="37">
                  <c:v>200</c:v>
                </c:pt>
              </c:numCache>
            </c:numRef>
          </c:cat>
          <c:val>
            <c:numRef>
              <c:f>Sheet1!$J$1:$J$38</c:f>
              <c:numCache>
                <c:formatCode>General</c:formatCode>
                <c:ptCount val="38"/>
                <c:pt idx="0">
                  <c:v>247647</c:v>
                </c:pt>
                <c:pt idx="2">
                  <c:v>1060519</c:v>
                </c:pt>
                <c:pt idx="3">
                  <c:v>1700807</c:v>
                </c:pt>
                <c:pt idx="4">
                  <c:v>2339172</c:v>
                </c:pt>
                <c:pt idx="5">
                  <c:v>3366971</c:v>
                </c:pt>
                <c:pt idx="6">
                  <c:v>4034206</c:v>
                </c:pt>
                <c:pt idx="8">
                  <c:v>6742282</c:v>
                </c:pt>
                <c:pt idx="10">
                  <c:v>9284833</c:v>
                </c:pt>
                <c:pt idx="14">
                  <c:v>16609663</c:v>
                </c:pt>
                <c:pt idx="18">
                  <c:v>25936198</c:v>
                </c:pt>
                <c:pt idx="37">
                  <c:v>43714336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21440"/>
        <c:axId val="76231424"/>
      </c:lineChart>
      <c:catAx>
        <c:axId val="7622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Nº</a:t>
                </a:r>
                <a:r>
                  <a:rPr lang="pt-PT" baseline="0"/>
                  <a:t> de anúncios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231424"/>
        <c:crosses val="autoZero"/>
        <c:auto val="1"/>
        <c:lblAlgn val="ctr"/>
        <c:lblOffset val="100"/>
        <c:noMultiLvlLbl val="0"/>
      </c:catAx>
      <c:valAx>
        <c:axId val="76231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processamento (ns)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crossAx val="76221440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40660077064834"/>
          <c:y val="0.14413182597923083"/>
          <c:w val="0.70307566873289773"/>
          <c:h val="0.71180983887549076"/>
        </c:manualLayout>
      </c:layout>
      <c:lineChart>
        <c:grouping val="standard"/>
        <c:varyColors val="0"/>
        <c:ser>
          <c:idx val="0"/>
          <c:order val="0"/>
          <c:tx>
            <c:v>C/t</c:v>
          </c:tx>
          <c:marker>
            <c:symbol val="none"/>
          </c:marker>
          <c:cat>
            <c:numRef>
              <c:f>Sheet1!$G$1:$G$38</c:f>
              <c:numCache>
                <c:formatCode>General</c:formatCode>
                <c:ptCount val="3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  <c:pt idx="36">
                  <c:v>195</c:v>
                </c:pt>
                <c:pt idx="37">
                  <c:v>200</c:v>
                </c:pt>
              </c:numCache>
            </c:numRef>
          </c:cat>
          <c:val>
            <c:numRef>
              <c:f>Sheet1!$L$1:$L$38</c:f>
              <c:numCache>
                <c:formatCode>General</c:formatCode>
                <c:ptCount val="38"/>
                <c:pt idx="0">
                  <c:v>4127.45</c:v>
                </c:pt>
                <c:pt idx="2">
                  <c:v>8837.6583333333328</c:v>
                </c:pt>
                <c:pt idx="3">
                  <c:v>11338.713333333333</c:v>
                </c:pt>
                <c:pt idx="4">
                  <c:v>12995.4</c:v>
                </c:pt>
                <c:pt idx="5">
                  <c:v>14639.004347826087</c:v>
                </c:pt>
                <c:pt idx="6">
                  <c:v>16809.191666666666</c:v>
                </c:pt>
                <c:pt idx="8">
                  <c:v>22474.273333333334</c:v>
                </c:pt>
                <c:pt idx="10">
                  <c:v>25791.202777777777</c:v>
                </c:pt>
                <c:pt idx="14">
                  <c:v>34603.464583333334</c:v>
                </c:pt>
                <c:pt idx="18">
                  <c:v>43226.996666666666</c:v>
                </c:pt>
                <c:pt idx="37">
                  <c:v>36428.613333333335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60096"/>
        <c:axId val="76261632"/>
      </c:lineChart>
      <c:catAx>
        <c:axId val="762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Nº</a:t>
                </a:r>
                <a:r>
                  <a:rPr lang="pt-PT" baseline="0"/>
                  <a:t> de anúncios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261632"/>
        <c:crosses val="autoZero"/>
        <c:auto val="1"/>
        <c:lblAlgn val="ctr"/>
        <c:lblOffset val="100"/>
        <c:noMultiLvlLbl val="0"/>
      </c:catAx>
      <c:valAx>
        <c:axId val="76261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processamento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260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931914893617014"/>
          <c:y val="0.51910886009362067"/>
          <c:w val="0.12068085106382978"/>
          <c:h val="6.3448836427361904E-2"/>
        </c:manualLayout>
      </c:layout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390525</xdr:colOff>
      <xdr:row>18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361948</xdr:colOff>
      <xdr:row>0</xdr:row>
      <xdr:rowOff>0</xdr:rowOff>
    </xdr:from>
    <xdr:to>
      <xdr:col>14</xdr:col>
      <xdr:colOff>571500</xdr:colOff>
      <xdr:row>18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</xdr:colOff>
      <xdr:row>18</xdr:row>
      <xdr:rowOff>123824</xdr:rowOff>
    </xdr:from>
    <xdr:to>
      <xdr:col>7</xdr:col>
      <xdr:colOff>361950</xdr:colOff>
      <xdr:row>37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18</xdr:row>
      <xdr:rowOff>114300</xdr:rowOff>
    </xdr:from>
    <xdr:to>
      <xdr:col>14</xdr:col>
      <xdr:colOff>571500</xdr:colOff>
      <xdr:row>37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F1" workbookViewId="0">
      <selection activeCell="J39" sqref="J39"/>
    </sheetView>
  </sheetViews>
  <sheetFormatPr defaultRowHeight="15" x14ac:dyDescent="0.25"/>
  <cols>
    <col min="1" max="1" width="5.42578125" customWidth="1"/>
    <col min="3" max="3" width="12" bestFit="1" customWidth="1"/>
    <col min="4" max="4" width="11" bestFit="1" customWidth="1"/>
    <col min="7" max="7" width="4" bestFit="1" customWidth="1"/>
  </cols>
  <sheetData>
    <row r="1" spans="1:12" x14ac:dyDescent="0.25">
      <c r="A1" s="1">
        <v>10</v>
      </c>
      <c r="B1">
        <v>3208</v>
      </c>
      <c r="C1">
        <v>553677</v>
      </c>
      <c r="D1">
        <v>247647</v>
      </c>
      <c r="G1" s="3">
        <v>10</v>
      </c>
      <c r="H1" s="4">
        <f>B1</f>
        <v>3208</v>
      </c>
      <c r="I1" s="4">
        <f t="shared" ref="I1:J1" si="0">C1</f>
        <v>553677</v>
      </c>
      <c r="J1" s="4">
        <f t="shared" si="0"/>
        <v>247647</v>
      </c>
      <c r="K1" s="4">
        <v>60</v>
      </c>
      <c r="L1" s="5">
        <f>J1/K1</f>
        <v>4127.45</v>
      </c>
    </row>
    <row r="2" spans="1:12" x14ac:dyDescent="0.25">
      <c r="A2" s="1">
        <v>20</v>
      </c>
      <c r="B2">
        <v>4491</v>
      </c>
      <c r="C2">
        <v>40965028</v>
      </c>
      <c r="D2">
        <v>1060519</v>
      </c>
      <c r="G2" s="6">
        <v>15</v>
      </c>
      <c r="H2" s="7"/>
      <c r="I2" s="7"/>
      <c r="J2" s="7"/>
      <c r="K2" s="7"/>
      <c r="L2" s="8"/>
    </row>
    <row r="3" spans="1:12" x14ac:dyDescent="0.25">
      <c r="A3" s="1">
        <v>25</v>
      </c>
      <c r="B3">
        <v>5132</v>
      </c>
      <c r="C3">
        <v>690260485</v>
      </c>
      <c r="D3">
        <v>1700807</v>
      </c>
      <c r="G3" s="6">
        <v>20</v>
      </c>
      <c r="H3" s="7">
        <f t="shared" ref="H3:J7" si="1">B2</f>
        <v>4491</v>
      </c>
      <c r="I3" s="7">
        <f t="shared" si="1"/>
        <v>40965028</v>
      </c>
      <c r="J3" s="7">
        <f t="shared" si="1"/>
        <v>1060519</v>
      </c>
      <c r="K3" s="7">
        <v>120</v>
      </c>
      <c r="L3" s="8">
        <f t="shared" ref="L3:L38" si="2">J3/K3</f>
        <v>8837.6583333333328</v>
      </c>
    </row>
    <row r="4" spans="1:12" x14ac:dyDescent="0.25">
      <c r="A4" s="1">
        <v>30</v>
      </c>
      <c r="B4">
        <v>5774</v>
      </c>
      <c r="C4">
        <v>18100436205</v>
      </c>
      <c r="D4">
        <v>2339172</v>
      </c>
      <c r="G4" s="6">
        <v>25</v>
      </c>
      <c r="H4" s="7">
        <f t="shared" si="1"/>
        <v>5132</v>
      </c>
      <c r="I4" s="7">
        <f t="shared" si="1"/>
        <v>690260485</v>
      </c>
      <c r="J4" s="7">
        <f t="shared" si="1"/>
        <v>1700807</v>
      </c>
      <c r="K4" s="7">
        <v>150</v>
      </c>
      <c r="L4" s="8">
        <f t="shared" si="2"/>
        <v>11338.713333333333</v>
      </c>
    </row>
    <row r="5" spans="1:12" x14ac:dyDescent="0.25">
      <c r="A5" s="1">
        <v>35</v>
      </c>
      <c r="B5">
        <v>7057</v>
      </c>
      <c r="C5">
        <v>589221559906</v>
      </c>
      <c r="D5">
        <v>3366971</v>
      </c>
      <c r="G5" s="6">
        <v>30</v>
      </c>
      <c r="H5" s="7">
        <f t="shared" si="1"/>
        <v>5774</v>
      </c>
      <c r="I5" s="7">
        <f t="shared" si="1"/>
        <v>18100436205</v>
      </c>
      <c r="J5" s="7">
        <f t="shared" si="1"/>
        <v>2339172</v>
      </c>
      <c r="K5" s="7">
        <v>180</v>
      </c>
      <c r="L5" s="8">
        <f t="shared" si="2"/>
        <v>12995.4</v>
      </c>
    </row>
    <row r="6" spans="1:12" x14ac:dyDescent="0.25">
      <c r="A6" s="1">
        <v>40</v>
      </c>
      <c r="B6">
        <v>7698</v>
      </c>
      <c r="D6">
        <v>4034206</v>
      </c>
      <c r="G6" s="6">
        <v>35</v>
      </c>
      <c r="H6" s="7">
        <f t="shared" si="1"/>
        <v>7057</v>
      </c>
      <c r="I6" s="7">
        <f t="shared" si="1"/>
        <v>589221559906</v>
      </c>
      <c r="J6" s="7">
        <f t="shared" si="1"/>
        <v>3366971</v>
      </c>
      <c r="K6" s="7">
        <v>230</v>
      </c>
      <c r="L6" s="8">
        <f t="shared" si="2"/>
        <v>14639.004347826087</v>
      </c>
    </row>
    <row r="7" spans="1:12" x14ac:dyDescent="0.25">
      <c r="A7" s="1">
        <v>50</v>
      </c>
      <c r="B7">
        <v>9624</v>
      </c>
      <c r="D7">
        <v>6742282</v>
      </c>
      <c r="G7" s="6">
        <v>40</v>
      </c>
      <c r="H7" s="7">
        <f t="shared" si="1"/>
        <v>7698</v>
      </c>
      <c r="I7" s="7">
        <f t="shared" si="1"/>
        <v>0</v>
      </c>
      <c r="J7" s="7">
        <f t="shared" si="1"/>
        <v>4034206</v>
      </c>
      <c r="K7" s="7">
        <v>240</v>
      </c>
      <c r="L7" s="8">
        <f t="shared" si="2"/>
        <v>16809.191666666666</v>
      </c>
    </row>
    <row r="8" spans="1:12" x14ac:dyDescent="0.25">
      <c r="A8" s="1" t="s">
        <v>0</v>
      </c>
      <c r="B8">
        <v>9624</v>
      </c>
      <c r="D8">
        <v>45886528</v>
      </c>
      <c r="G8" s="6">
        <v>45</v>
      </c>
      <c r="H8" s="7"/>
      <c r="I8" s="7"/>
      <c r="J8" s="7"/>
      <c r="K8" s="7"/>
      <c r="L8" s="8"/>
    </row>
    <row r="9" spans="1:12" x14ac:dyDescent="0.25">
      <c r="A9" s="1" t="s">
        <v>1</v>
      </c>
      <c r="B9">
        <v>9623</v>
      </c>
      <c r="D9">
        <v>75760054</v>
      </c>
      <c r="G9" s="6">
        <v>50</v>
      </c>
      <c r="H9" s="7">
        <v>9624</v>
      </c>
      <c r="I9" s="7">
        <v>0</v>
      </c>
      <c r="J9" s="7">
        <v>6742282</v>
      </c>
      <c r="K9" s="7">
        <v>300</v>
      </c>
      <c r="L9" s="8">
        <f t="shared" si="2"/>
        <v>22474.273333333334</v>
      </c>
    </row>
    <row r="10" spans="1:12" x14ac:dyDescent="0.25">
      <c r="A10" s="1" t="s">
        <v>2</v>
      </c>
      <c r="B10">
        <v>9623</v>
      </c>
      <c r="D10">
        <v>457913825</v>
      </c>
      <c r="G10" s="6">
        <v>55</v>
      </c>
      <c r="H10" s="7"/>
      <c r="I10" s="7"/>
      <c r="J10" s="7"/>
      <c r="K10" s="7"/>
      <c r="L10" s="8"/>
    </row>
    <row r="11" spans="1:12" x14ac:dyDescent="0.25">
      <c r="A11" s="1" t="s">
        <v>3</v>
      </c>
      <c r="B11">
        <v>9624</v>
      </c>
      <c r="D11">
        <v>3939941142</v>
      </c>
      <c r="G11" s="6">
        <v>60</v>
      </c>
      <c r="H11" s="7">
        <f>B13</f>
        <v>10906</v>
      </c>
      <c r="I11" s="7">
        <f>C13</f>
        <v>0</v>
      </c>
      <c r="J11" s="7">
        <f>D13</f>
        <v>9284833</v>
      </c>
      <c r="K11" s="7">
        <v>360</v>
      </c>
      <c r="L11" s="8">
        <f t="shared" si="2"/>
        <v>25791.202777777777</v>
      </c>
    </row>
    <row r="12" spans="1:12" x14ac:dyDescent="0.25">
      <c r="A12" s="1" t="s">
        <v>4</v>
      </c>
      <c r="B12">
        <v>9624</v>
      </c>
      <c r="D12" s="2"/>
      <c r="G12" s="6">
        <v>65</v>
      </c>
      <c r="H12" s="7"/>
      <c r="I12" s="7"/>
      <c r="J12" s="7"/>
      <c r="K12" s="7"/>
      <c r="L12" s="8"/>
    </row>
    <row r="13" spans="1:12" x14ac:dyDescent="0.25">
      <c r="A13" s="1">
        <v>60</v>
      </c>
      <c r="B13">
        <v>10906</v>
      </c>
      <c r="D13">
        <v>9284833</v>
      </c>
      <c r="G13" s="6">
        <v>70</v>
      </c>
      <c r="H13" s="7"/>
      <c r="I13" s="7"/>
      <c r="J13" s="7"/>
      <c r="K13" s="7"/>
      <c r="L13" s="8"/>
    </row>
    <row r="14" spans="1:12" x14ac:dyDescent="0.25">
      <c r="A14" s="1">
        <v>80</v>
      </c>
      <c r="B14">
        <v>14114</v>
      </c>
      <c r="D14">
        <v>16609663</v>
      </c>
      <c r="G14" s="6">
        <v>75</v>
      </c>
      <c r="H14" s="7"/>
      <c r="I14" s="7"/>
      <c r="J14" s="7"/>
      <c r="K14" s="7"/>
      <c r="L14" s="8"/>
    </row>
    <row r="15" spans="1:12" ht="14.25" customHeight="1" x14ac:dyDescent="0.25">
      <c r="A15" s="1">
        <v>100</v>
      </c>
      <c r="B15">
        <v>17322</v>
      </c>
      <c r="D15">
        <v>25936198</v>
      </c>
      <c r="G15" s="6">
        <v>80</v>
      </c>
      <c r="H15" s="7">
        <f>B14</f>
        <v>14114</v>
      </c>
      <c r="I15" s="7">
        <f>C14</f>
        <v>0</v>
      </c>
      <c r="J15" s="7">
        <f>D14</f>
        <v>16609663</v>
      </c>
      <c r="K15" s="7">
        <v>480</v>
      </c>
      <c r="L15" s="8">
        <f t="shared" si="2"/>
        <v>34603.464583333334</v>
      </c>
    </row>
    <row r="16" spans="1:12" x14ac:dyDescent="0.25">
      <c r="A16" s="1">
        <v>200</v>
      </c>
      <c r="B16">
        <v>33362</v>
      </c>
      <c r="D16">
        <v>43714336</v>
      </c>
      <c r="G16" s="6">
        <v>85</v>
      </c>
      <c r="H16" s="7"/>
      <c r="I16" s="7"/>
      <c r="J16" s="7"/>
      <c r="K16" s="7"/>
      <c r="L16" s="8"/>
    </row>
    <row r="17" spans="7:12" x14ac:dyDescent="0.25">
      <c r="G17" s="6">
        <v>90</v>
      </c>
      <c r="H17" s="7"/>
      <c r="I17" s="7"/>
      <c r="J17" s="7"/>
      <c r="K17" s="7"/>
      <c r="L17" s="8"/>
    </row>
    <row r="18" spans="7:12" x14ac:dyDescent="0.25">
      <c r="G18" s="6">
        <v>95</v>
      </c>
      <c r="H18" s="7"/>
      <c r="I18" s="7"/>
      <c r="J18" s="7"/>
      <c r="K18" s="7"/>
      <c r="L18" s="8"/>
    </row>
    <row r="19" spans="7:12" x14ac:dyDescent="0.25">
      <c r="G19" s="6">
        <v>100</v>
      </c>
      <c r="H19" s="7">
        <f>B15</f>
        <v>17322</v>
      </c>
      <c r="I19" s="7">
        <f>C15</f>
        <v>0</v>
      </c>
      <c r="J19" s="7">
        <f>D15</f>
        <v>25936198</v>
      </c>
      <c r="K19" s="7">
        <v>600</v>
      </c>
      <c r="L19" s="8">
        <f t="shared" si="2"/>
        <v>43226.996666666666</v>
      </c>
    </row>
    <row r="20" spans="7:12" x14ac:dyDescent="0.25">
      <c r="G20" s="6">
        <v>110</v>
      </c>
      <c r="H20" s="7"/>
      <c r="I20" s="7"/>
      <c r="J20" s="7"/>
      <c r="K20" s="7"/>
      <c r="L20" s="8"/>
    </row>
    <row r="21" spans="7:12" x14ac:dyDescent="0.25">
      <c r="G21" s="6">
        <v>115</v>
      </c>
      <c r="H21" s="7"/>
      <c r="I21" s="7"/>
      <c r="J21" s="7"/>
      <c r="K21" s="7"/>
      <c r="L21" s="8"/>
    </row>
    <row r="22" spans="7:12" x14ac:dyDescent="0.25">
      <c r="G22" s="6">
        <v>120</v>
      </c>
      <c r="H22" s="7"/>
      <c r="I22" s="7"/>
      <c r="J22" s="7"/>
      <c r="K22" s="7"/>
      <c r="L22" s="8"/>
    </row>
    <row r="23" spans="7:12" x14ac:dyDescent="0.25">
      <c r="G23" s="6">
        <v>125</v>
      </c>
      <c r="H23" s="7"/>
      <c r="I23" s="7"/>
      <c r="J23" s="7"/>
      <c r="K23" s="7"/>
      <c r="L23" s="8"/>
    </row>
    <row r="24" spans="7:12" x14ac:dyDescent="0.25">
      <c r="G24" s="6">
        <v>130</v>
      </c>
      <c r="H24" s="7"/>
      <c r="I24" s="7"/>
      <c r="J24" s="7"/>
      <c r="K24" s="7"/>
      <c r="L24" s="8"/>
    </row>
    <row r="25" spans="7:12" x14ac:dyDescent="0.25">
      <c r="G25" s="6">
        <v>135</v>
      </c>
      <c r="H25" s="7"/>
      <c r="I25" s="7"/>
      <c r="J25" s="7"/>
      <c r="K25" s="7"/>
      <c r="L25" s="8"/>
    </row>
    <row r="26" spans="7:12" x14ac:dyDescent="0.25">
      <c r="G26" s="6">
        <v>140</v>
      </c>
      <c r="H26" s="7"/>
      <c r="I26" s="7"/>
      <c r="J26" s="7"/>
      <c r="K26" s="7"/>
      <c r="L26" s="8"/>
    </row>
    <row r="27" spans="7:12" x14ac:dyDescent="0.25">
      <c r="G27" s="6">
        <v>145</v>
      </c>
      <c r="H27" s="7"/>
      <c r="I27" s="7"/>
      <c r="J27" s="7"/>
      <c r="K27" s="7"/>
      <c r="L27" s="8"/>
    </row>
    <row r="28" spans="7:12" x14ac:dyDescent="0.25">
      <c r="G28" s="6">
        <v>150</v>
      </c>
      <c r="H28" s="7"/>
      <c r="I28" s="7"/>
      <c r="J28" s="7"/>
      <c r="K28" s="7"/>
      <c r="L28" s="8"/>
    </row>
    <row r="29" spans="7:12" x14ac:dyDescent="0.25">
      <c r="G29" s="6">
        <v>155</v>
      </c>
      <c r="H29" s="7"/>
      <c r="I29" s="7"/>
      <c r="J29" s="7"/>
      <c r="K29" s="7"/>
      <c r="L29" s="8"/>
    </row>
    <row r="30" spans="7:12" x14ac:dyDescent="0.25">
      <c r="G30" s="6">
        <v>160</v>
      </c>
      <c r="H30" s="7"/>
      <c r="I30" s="7"/>
      <c r="J30" s="7"/>
      <c r="K30" s="7"/>
      <c r="L30" s="8"/>
    </row>
    <row r="31" spans="7:12" x14ac:dyDescent="0.25">
      <c r="G31" s="6">
        <v>165</v>
      </c>
      <c r="H31" s="7"/>
      <c r="I31" s="7"/>
      <c r="J31" s="7"/>
      <c r="K31" s="7"/>
      <c r="L31" s="8"/>
    </row>
    <row r="32" spans="7:12" x14ac:dyDescent="0.25">
      <c r="G32" s="6">
        <v>170</v>
      </c>
      <c r="H32" s="7"/>
      <c r="I32" s="7"/>
      <c r="J32" s="7"/>
      <c r="K32" s="7"/>
      <c r="L32" s="8"/>
    </row>
    <row r="33" spans="7:12" x14ac:dyDescent="0.25">
      <c r="G33" s="6">
        <v>175</v>
      </c>
      <c r="H33" s="7"/>
      <c r="I33" s="7"/>
      <c r="J33" s="7"/>
      <c r="K33" s="7"/>
      <c r="L33" s="8"/>
    </row>
    <row r="34" spans="7:12" ht="14.25" customHeight="1" x14ac:dyDescent="0.25">
      <c r="G34" s="6">
        <v>180</v>
      </c>
      <c r="H34" s="7"/>
      <c r="I34" s="7"/>
      <c r="J34" s="7"/>
      <c r="K34" s="7"/>
      <c r="L34" s="8"/>
    </row>
    <row r="35" spans="7:12" x14ac:dyDescent="0.25">
      <c r="G35" s="6">
        <v>185</v>
      </c>
      <c r="H35" s="7"/>
      <c r="I35" s="7"/>
      <c r="J35" s="7"/>
      <c r="K35" s="7"/>
      <c r="L35" s="8"/>
    </row>
    <row r="36" spans="7:12" x14ac:dyDescent="0.25">
      <c r="G36" s="6">
        <v>190</v>
      </c>
      <c r="H36" s="7"/>
      <c r="I36" s="7"/>
      <c r="J36" s="7"/>
      <c r="K36" s="7"/>
      <c r="L36" s="8"/>
    </row>
    <row r="37" spans="7:12" x14ac:dyDescent="0.25">
      <c r="G37" s="6">
        <v>195</v>
      </c>
      <c r="H37" s="7"/>
      <c r="I37" s="7"/>
      <c r="J37" s="7"/>
      <c r="K37" s="7"/>
      <c r="L37" s="8"/>
    </row>
    <row r="38" spans="7:12" ht="15.75" thickBot="1" x14ac:dyDescent="0.3">
      <c r="G38" s="9">
        <v>200</v>
      </c>
      <c r="H38" s="10">
        <f t="shared" ref="H38" si="3">B16</f>
        <v>33362</v>
      </c>
      <c r="I38" s="10">
        <f t="shared" ref="I38:J38" si="4">C16</f>
        <v>0</v>
      </c>
      <c r="J38" s="10">
        <f t="shared" si="4"/>
        <v>43714336</v>
      </c>
      <c r="K38" s="10">
        <v>1200</v>
      </c>
      <c r="L38" s="11">
        <f t="shared" si="2"/>
        <v>36428.613333333335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view="pageLayout" zoomScale="30" zoomScaleNormal="96" zoomScalePageLayoutView="30" workbookViewId="0">
      <selection activeCell="P16" sqref="P16"/>
    </sheetView>
  </sheetViews>
  <sheetFormatPr defaultRowHeight="15" x14ac:dyDescent="0.25"/>
  <sheetData/>
  <printOptions horizontalCentered="1" verticalCentered="1"/>
  <pageMargins left="0.23622047244094491" right="0.23622047244094491" top="0.19685039370078741" bottom="0.19685039370078741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</dc:creator>
  <cp:lastModifiedBy>Rosa</cp:lastModifiedBy>
  <cp:lastPrinted>2014-03-03T18:30:29Z</cp:lastPrinted>
  <dcterms:created xsi:type="dcterms:W3CDTF">2014-02-28T18:06:16Z</dcterms:created>
  <dcterms:modified xsi:type="dcterms:W3CDTF">2014-03-03T18:31:21Z</dcterms:modified>
</cp:coreProperties>
</file>