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carecorp-my.sharepoint.com/personal/hemanand_vadivel_edgewell_com/Documents/Personal Projects/Project 2 Personal Finance Dashboard/For Viewers/"/>
    </mc:Choice>
  </mc:AlternateContent>
  <xr:revisionPtr revIDLastSave="126" documentId="8_{29CE2419-C994-426D-AC4F-D9E664603B38}" xr6:coauthVersionLast="47" xr6:coauthVersionMax="47" xr10:uidLastSave="{F51D08A3-F510-4D7B-BF09-188A9333ADEE}"/>
  <bookViews>
    <workbookView xWindow="-24120" yWindow="-120" windowWidth="24240" windowHeight="13140" xr2:uid="{0B83F7F0-C47D-4FB4-A660-89FA22E28BDE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" i="1" l="1"/>
  <c r="AN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<sst xmlns="http://schemas.openxmlformats.org/spreadsheetml/2006/main" count="65" uniqueCount="56">
  <si>
    <t>Type</t>
  </si>
  <si>
    <t>Component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</si>
  <si>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</si>
  <si>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</si>
  <si>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</si>
  <si>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</si>
  <si>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</si>
  <si>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</si>
  <si>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</si>
  <si>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</si>
  <si>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</si>
  <si>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</si>
  <si>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</si>
  <si>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</si>
  <si>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</si>
  <si>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</si>
  <si>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</si>
  <si>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</si>
  <si>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</si>
  <si>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</si>
  <si>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</si>
  <si>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</si>
  <si>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</si>
  <si>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</si>
  <si>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</si>
  <si>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</si>
  <si>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</si>
  <si>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</si>
  <si>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</si>
  <si>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</si>
  <si>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</si>
  <si>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</si>
  <si>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</si>
  <si>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</si>
  <si>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</si>
  <si>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</si>
  <si>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</si>
  <si>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</si>
  <si>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</si>
  <si>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</si>
  <si>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</si>
  <si>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Income</t>
  </si>
  <si>
    <t>Salary</t>
  </si>
  <si>
    <t>Freelancing</t>
  </si>
  <si>
    <t>Savings</t>
  </si>
  <si>
    <t>Equity Markets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</si>
  <si>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</si>
  <si>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</si>
  <si>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</si>
  <si>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</si>
  <si>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</si>
  <si>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</si>
  <si>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</si>
  <si>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Child Expenses</t>
  </si>
  <si>
    <t>Leisure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</si>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</sst>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mmm\-yy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0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O14" totalsRowShown="0" headerRowDxfId="39">
  <autoFilter ref="A2:AO14" xr:uid="{AF52FF37-9A77-4B81-89B3-F325D7A220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</autoFilter>
  <tableColumns count="41">
    <tableColumn id="1" xr3:uid="{58A01EA0-A8C1-4C29-A5B2-F93301FAB79F}" name="Type"/>
    <tableColumn id="2" xr3:uid="{6494A8AB-3CB8-43CB-833A-6AAC6512DD30}" name="Component"/>
    <tableColumn id="3" xr3:uid="{F0927546-DCCD-45F0-AF41-EF513053CFA2}" name="Jan-20" dataDxfId="38"/>
    <tableColumn id="4" xr3:uid="{914B7454-985E-4978-916D-F5BC1006E147}" name="Feb-20" dataDxfId="37"/>
    <tableColumn id="5" xr3:uid="{594CE7D1-6846-4F3F-B3AB-2C7FDF2AE8A2}" name="Mar-20" dataDxfId="36"/>
    <tableColumn id="6" xr3:uid="{DDB6FFBD-B05A-48C1-8DBC-3C1271F05B7C}" name="Apr-20" dataDxfId="35"/>
    <tableColumn id="7" xr3:uid="{AF6A4F01-4F2E-4814-9E4B-C0E21C8FFC87}" name="May-20" dataDxfId="34"/>
    <tableColumn id="8" xr3:uid="{F33BF97F-89EA-46D1-884A-FB554EA77E6D}" name="Jun-20" dataDxfId="33"/>
    <tableColumn id="9" xr3:uid="{6E6C8283-8082-43AE-B135-3546075DB3E7}" name="Jul-20" dataDxfId="32"/>
    <tableColumn id="10" xr3:uid="{498C5B3E-2E64-4E07-A53B-1A6C4CE0427E}" name="Aug-20" dataDxfId="31"/>
    <tableColumn id="11" xr3:uid="{61B706F2-624E-4056-ACD5-884C06005960}" name="Sep-20" dataDxfId="30"/>
    <tableColumn id="12" xr3:uid="{02C9B866-4304-45FE-9DCA-8765E9AB9A35}" name="Oct-20" dataDxfId="29"/>
    <tableColumn id="13" xr3:uid="{6EE18CE6-6B84-44A7-8FC7-41A5621D685A}" name="Nov-20" dataDxfId="28"/>
    <tableColumn id="14" xr3:uid="{C5F208DC-2427-4718-83EE-B3267305E4F3}" name="Dec-20" dataDxfId="27"/>
    <tableColumn id="15" xr3:uid="{D1895654-75EA-4216-820D-E87C0DA6AA04}" name="Jan-21" dataDxfId="26"/>
    <tableColumn id="16" xr3:uid="{4C2B46C6-2EF3-48C2-AC18-D751B3E5AFCE}" name="Feb-21" dataDxfId="25"/>
    <tableColumn id="17" xr3:uid="{FDA0FC9E-A8CA-48F4-813D-C17284AADD0D}" name="Mar-21" dataDxfId="24"/>
    <tableColumn id="18" xr3:uid="{3031A520-4BF4-418D-9DD2-5E33FB45AC70}" name="Apr-21" dataDxfId="23"/>
    <tableColumn id="19" xr3:uid="{29424DFC-667B-49D6-8144-44A969BF425B}" name="May-21" dataDxfId="22"/>
    <tableColumn id="20" xr3:uid="{8B254265-1EF5-458B-92E7-1E8E3B1584E2}" name="Jun-21" dataDxfId="21"/>
    <tableColumn id="21" xr3:uid="{071B2D6C-FBE4-4251-B748-7A679AB9D9A9}" name="Jul-21" dataDxfId="20"/>
    <tableColumn id="22" xr3:uid="{BF4DF9CE-05DC-4595-A29C-8DDF3939490A}" name="Aug-21" dataDxfId="19"/>
    <tableColumn id="23" xr3:uid="{3E8CF78D-8F1B-47FB-B83D-E5ED3121AD57}" name="Sep-21" dataDxfId="18"/>
    <tableColumn id="24" xr3:uid="{B7BD3E61-0AFD-4B03-8BE2-41E9083B3131}" name="Oct-21" dataDxfId="17"/>
    <tableColumn id="25" xr3:uid="{1A1282FE-65E1-4221-8AE6-6535E128A630}" name="Nov-21" dataDxfId="16"/>
    <tableColumn id="26" xr3:uid="{542CAE13-13CE-4C18-B8DC-7DCFDF075929}" name="Dec-21" dataDxfId="15"/>
    <tableColumn id="27" xr3:uid="{E47705F6-8FC7-4A5B-A298-6476891C6CC7}" name="Jan-22" dataDxfId="14"/>
    <tableColumn id="28" xr3:uid="{18642D5F-9447-495F-AA2B-91F13F49B122}" name="Feb-22" dataDxfId="13"/>
    <tableColumn id="29" xr3:uid="{A78CB447-0F65-433B-B507-784252E9A0E0}" name="Mar-22" dataDxfId="12"/>
    <tableColumn id="30" xr3:uid="{BE371DF2-081B-42E7-BC8A-0A09435C7A82}" name="Apr-22" dataDxfId="11"/>
    <tableColumn id="31" xr3:uid="{FC65F0D9-A1B6-4E01-83EF-E193157D0148}" name="May-22" dataDxfId="10"/>
    <tableColumn id="32" xr3:uid="{653FFF4B-85BE-40B3-B627-940D71034233}" name="Jun-22" dataDxfId="9"/>
    <tableColumn id="33" xr3:uid="{641EF8E5-8936-4C10-902D-D695ED241482}" name="Jul-22" dataDxfId="8"/>
    <tableColumn id="34" xr3:uid="{4942A3DF-9EFB-47E3-A4B9-F57A92C28A37}" name="Aug-22" dataDxfId="7"/>
    <tableColumn id="35" xr3:uid="{E3BC1D43-C40A-40DA-AFF1-33CE011B289B}" name="Sep-22" dataDxfId="6"/>
    <tableColumn id="36" xr3:uid="{292B90B2-7C98-41D3-BF37-CACCEB14E21F}" name="Oct-22" dataDxfId="5"/>
    <tableColumn id="37" xr3:uid="{1704D538-C1B7-4947-948C-7A13530D3681}" name="Nov-22" dataDxfId="4"/>
    <tableColumn id="38" xr3:uid="{24BE9F98-7F82-4BB2-B272-B7E18B379A5A}" name="Dec-22" dataDxfId="3"/>
    <tableColumn id="39" xr3:uid="{96A58E68-6990-4D29-9F17-6365BC81B00C}" name="Jan-23" dataDxfId="2"/>
    <tableColumn id="40" xr3:uid="{51E9F4AC-FD96-4694-BE2E-6238375BEF1F}" name="Feb-23" dataDxfId="1"/>
    <tableColumn id="41" xr3:uid="{A179181C-AF74-4FB4-9E5D-775C0BF35803}" name="Mar-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AT14"/>
  <sheetViews>
    <sheetView showGridLines="0" tabSelected="1" zoomScale="175" zoomScaleNormal="175" workbookViewId="0">
      <selection activeCell="C20" sqref="C20"/>
    </sheetView>
  </sheetViews>
  <sheetFormatPr defaultRowHeight="1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1" spans="1:46"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6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3" t="s">
        <v>39</v>
      </c>
      <c r="AO2" s="3" t="s">
        <v>40</v>
      </c>
      <c r="AP2" s="1"/>
      <c r="AQ2" s="1"/>
      <c r="AR2" s="1"/>
      <c r="AS2" s="1"/>
      <c r="AT2" s="1"/>
    </row>
    <row r="3" spans="1:46">
      <c r="A3" t="s">
        <v>41</v>
      </c>
      <c r="B3" t="s">
        <v>42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51500</v>
      </c>
      <c r="AO3" s="2">
        <v>51500</v>
      </c>
    </row>
    <row r="4" spans="1:46">
      <c r="A4" t="s">
        <v>41</v>
      </c>
      <c r="B4" t="s">
        <v>43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6000</v>
      </c>
      <c r="AO4" s="2">
        <v>6000</v>
      </c>
    </row>
    <row r="5" spans="1:46">
      <c r="A5" t="s">
        <v>44</v>
      </c>
      <c r="B5" t="s">
        <v>45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v>8000</v>
      </c>
      <c r="AO5" s="2">
        <v>8000</v>
      </c>
    </row>
    <row r="6" spans="1:46">
      <c r="A6" t="s">
        <v>44</v>
      </c>
      <c r="B6" t="s">
        <v>46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v>3000</v>
      </c>
      <c r="AO6" s="2">
        <v>3000</v>
      </c>
    </row>
    <row r="7" spans="1:46">
      <c r="A7" t="s">
        <v>44</v>
      </c>
      <c r="B7" t="s">
        <v>47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v>2500</v>
      </c>
      <c r="AO7" s="2">
        <v>2500</v>
      </c>
    </row>
    <row r="8" spans="1:46">
      <c r="A8" t="s">
        <v>44</v>
      </c>
      <c r="B8" t="s">
        <v>48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1500</v>
      </c>
      <c r="F8" s="2">
        <f t="shared" si="0"/>
        <v>1000</v>
      </c>
      <c r="G8" s="2">
        <f t="shared" si="0"/>
        <v>2000</v>
      </c>
      <c r="H8" s="2">
        <f t="shared" si="0"/>
        <v>1000</v>
      </c>
      <c r="I8" s="2">
        <f t="shared" si="0"/>
        <v>0</v>
      </c>
      <c r="J8" s="2">
        <f t="shared" si="0"/>
        <v>1000</v>
      </c>
      <c r="K8" s="2">
        <f t="shared" si="0"/>
        <v>3000</v>
      </c>
      <c r="L8" s="2">
        <f t="shared" si="0"/>
        <v>1500</v>
      </c>
      <c r="M8" s="2">
        <f t="shared" si="0"/>
        <v>3500</v>
      </c>
      <c r="N8" s="2">
        <f t="shared" si="0"/>
        <v>-1500</v>
      </c>
      <c r="O8" s="2">
        <f t="shared" si="0"/>
        <v>-2000</v>
      </c>
      <c r="P8" s="2">
        <f t="shared" si="0"/>
        <v>500</v>
      </c>
      <c r="Q8" s="2">
        <f t="shared" si="0"/>
        <v>500</v>
      </c>
      <c r="R8" s="2">
        <f t="shared" si="0"/>
        <v>500</v>
      </c>
      <c r="S8" s="2">
        <f t="shared" si="0"/>
        <v>500</v>
      </c>
      <c r="T8" s="2">
        <f t="shared" si="0"/>
        <v>1500</v>
      </c>
      <c r="U8" s="2">
        <f t="shared" si="0"/>
        <v>0</v>
      </c>
      <c r="V8" s="2">
        <f t="shared" si="0"/>
        <v>1000</v>
      </c>
      <c r="W8" s="2">
        <f t="shared" si="0"/>
        <v>-1000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3500</v>
      </c>
      <c r="AL8" s="2">
        <f t="shared" si="0"/>
        <v>500</v>
      </c>
      <c r="AM8" s="2">
        <f t="shared" si="0"/>
        <v>3500</v>
      </c>
      <c r="AN8" s="2">
        <f t="shared" ref="AN8:AO8" si="1">SUM(AN3:AN4)-SUM(AN5:AN7)-SUM(AN9:AN14)</f>
        <v>2500</v>
      </c>
      <c r="AO8" s="2">
        <f t="shared" si="1"/>
        <v>-2500</v>
      </c>
    </row>
    <row r="9" spans="1:46">
      <c r="A9" t="s">
        <v>49</v>
      </c>
      <c r="B9" t="s">
        <v>50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  <c r="AN9" s="2">
        <v>16000</v>
      </c>
      <c r="AO9" s="2">
        <v>16000</v>
      </c>
    </row>
    <row r="10" spans="1:46">
      <c r="A10" t="s">
        <v>49</v>
      </c>
      <c r="B10" t="s">
        <v>51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v>9000</v>
      </c>
      <c r="AO10" s="2">
        <v>9000</v>
      </c>
    </row>
    <row r="11" spans="1:46">
      <c r="A11" t="s">
        <v>49</v>
      </c>
      <c r="B11" t="s">
        <v>52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v>3000</v>
      </c>
      <c r="AO11" s="2">
        <v>5000</v>
      </c>
    </row>
    <row r="12" spans="1:46">
      <c r="A12" t="s">
        <v>49</v>
      </c>
      <c r="B12" t="s">
        <v>53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10000</v>
      </c>
      <c r="AL12" s="2">
        <v>12000</v>
      </c>
      <c r="AM12" s="2">
        <v>10000</v>
      </c>
      <c r="AN12" s="2">
        <v>10000</v>
      </c>
      <c r="AO12" s="2">
        <v>12000</v>
      </c>
    </row>
    <row r="13" spans="1:46">
      <c r="A13" t="s">
        <v>49</v>
      </c>
      <c r="B13" t="s">
        <v>54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v>1500</v>
      </c>
      <c r="AO13" s="2">
        <v>1500</v>
      </c>
    </row>
    <row r="14" spans="1:46">
      <c r="A14" t="s">
        <v>49</v>
      </c>
      <c r="B14" t="s">
        <v>55</v>
      </c>
      <c r="C14" s="2">
        <v>1000</v>
      </c>
      <c r="D14" s="2">
        <v>1000</v>
      </c>
      <c r="E14" s="2">
        <v>500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1000</v>
      </c>
      <c r="O14" s="2">
        <v>1000</v>
      </c>
      <c r="P14" s="2">
        <v>1000</v>
      </c>
      <c r="Q14" s="2">
        <v>1000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1000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1000</v>
      </c>
      <c r="AN14" s="2">
        <v>2000</v>
      </c>
      <c r="AO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Vadivel, Hemanand</dc:creator>
  <cp:keywords/>
  <dc:description/>
  <cp:lastModifiedBy>Rosalina Das</cp:lastModifiedBy>
  <cp:revision/>
  <dcterms:created xsi:type="dcterms:W3CDTF">2021-01-23T07:55:42Z</dcterms:created>
  <dcterms:modified xsi:type="dcterms:W3CDTF">2023-05-15T12:10:36Z</dcterms:modified>
  <cp:category/>
  <cp:contentStatus/>
</cp:coreProperties>
</file>