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rosalindfranklininstitute-my.sharepoint.com/personal/elaine_ho_rfi_ac_uk/Documents/CodeProjects/phd-training-2022/session_1/"/>
    </mc:Choice>
  </mc:AlternateContent>
  <xr:revisionPtr revIDLastSave="0" documentId="8_{A8940C00-95C3-43D7-A522-CC49B3DD84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All Cycles" sheetId="1" r:id="rId1"/>
    <sheet name="Substrate dilution" sheetId="3" r:id="rId2"/>
    <sheet name="Standard dilution" sheetId="4" r:id="rId3"/>
    <sheet name="plate lay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3" l="1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H101" i="3"/>
  <c r="I101" i="3"/>
  <c r="J101" i="3"/>
  <c r="G101" i="3"/>
  <c r="FE5" i="3"/>
  <c r="FE6" i="3"/>
  <c r="FE7" i="3"/>
  <c r="FE8" i="3"/>
  <c r="FE9" i="3"/>
  <c r="FE10" i="3"/>
  <c r="FE11" i="3"/>
  <c r="FE12" i="3"/>
  <c r="FE13" i="3"/>
  <c r="FE14" i="3"/>
  <c r="FE15" i="3"/>
  <c r="FE16" i="3"/>
  <c r="FE17" i="3"/>
  <c r="FE18" i="3"/>
  <c r="FE19" i="3"/>
  <c r="FE20" i="3"/>
  <c r="FE21" i="3"/>
  <c r="FE22" i="3"/>
  <c r="FE23" i="3"/>
  <c r="FE24" i="3"/>
  <c r="FE25" i="3"/>
  <c r="FE26" i="3"/>
  <c r="FE27" i="3"/>
  <c r="FE28" i="3"/>
  <c r="FE29" i="3"/>
  <c r="FE30" i="3"/>
  <c r="FE31" i="3"/>
  <c r="FE32" i="3"/>
  <c r="FE33" i="3"/>
  <c r="FE34" i="3"/>
  <c r="FE35" i="3"/>
  <c r="FE36" i="3"/>
  <c r="FE37" i="3"/>
  <c r="FE38" i="3"/>
  <c r="FE39" i="3"/>
  <c r="FE40" i="3"/>
  <c r="FE41" i="3"/>
  <c r="FE42" i="3"/>
  <c r="FE43" i="3"/>
  <c r="FE44" i="3"/>
  <c r="FE45" i="3"/>
  <c r="FE46" i="3"/>
  <c r="FE47" i="3"/>
  <c r="FE48" i="3"/>
  <c r="FE49" i="3"/>
  <c r="FE50" i="3"/>
  <c r="FE51" i="3"/>
  <c r="FE52" i="3"/>
  <c r="FE53" i="3"/>
  <c r="FE54" i="3"/>
  <c r="FE55" i="3"/>
  <c r="FE56" i="3"/>
  <c r="FE57" i="3"/>
  <c r="FE58" i="3"/>
  <c r="FE59" i="3"/>
  <c r="FE60" i="3"/>
  <c r="FE61" i="3"/>
  <c r="FE62" i="3"/>
  <c r="FE63" i="3"/>
  <c r="FE64" i="3"/>
  <c r="FE65" i="3"/>
  <c r="FE66" i="3"/>
  <c r="FE67" i="3"/>
  <c r="FE68" i="3"/>
  <c r="FE69" i="3"/>
  <c r="FE70" i="3"/>
  <c r="FE71" i="3"/>
  <c r="FE72" i="3"/>
  <c r="FE73" i="3"/>
  <c r="FE74" i="3"/>
  <c r="FE75" i="3"/>
  <c r="FE76" i="3"/>
  <c r="FE77" i="3"/>
  <c r="FE78" i="3"/>
  <c r="FE79" i="3"/>
  <c r="FE80" i="3"/>
  <c r="FE81" i="3"/>
  <c r="FE82" i="3"/>
  <c r="FE83" i="3"/>
  <c r="FE84" i="3"/>
  <c r="FE85" i="3"/>
  <c r="FE86" i="3"/>
  <c r="FE87" i="3"/>
  <c r="FE88" i="3"/>
  <c r="FE89" i="3"/>
  <c r="FE90" i="3"/>
  <c r="FE91" i="3"/>
  <c r="FE92" i="3"/>
  <c r="FE93" i="3"/>
  <c r="FE4" i="3"/>
  <c r="FD5" i="3"/>
  <c r="FD6" i="3"/>
  <c r="FD7" i="3"/>
  <c r="FD8" i="3"/>
  <c r="FD9" i="3"/>
  <c r="FD10" i="3"/>
  <c r="FD11" i="3"/>
  <c r="FD12" i="3"/>
  <c r="FD13" i="3"/>
  <c r="FD14" i="3"/>
  <c r="FD15" i="3"/>
  <c r="FD16" i="3"/>
  <c r="FD17" i="3"/>
  <c r="FD18" i="3"/>
  <c r="FD19" i="3"/>
  <c r="FD20" i="3"/>
  <c r="FD21" i="3"/>
  <c r="FD22" i="3"/>
  <c r="FD23" i="3"/>
  <c r="FD24" i="3"/>
  <c r="FD25" i="3"/>
  <c r="FD26" i="3"/>
  <c r="FD27" i="3"/>
  <c r="FD28" i="3"/>
  <c r="FD29" i="3"/>
  <c r="FD30" i="3"/>
  <c r="FD31" i="3"/>
  <c r="FD32" i="3"/>
  <c r="FD33" i="3"/>
  <c r="FD34" i="3"/>
  <c r="FD35" i="3"/>
  <c r="FD36" i="3"/>
  <c r="FD37" i="3"/>
  <c r="FD38" i="3"/>
  <c r="FD39" i="3"/>
  <c r="FD40" i="3"/>
  <c r="FD41" i="3"/>
  <c r="FD42" i="3"/>
  <c r="FD43" i="3"/>
  <c r="FD44" i="3"/>
  <c r="FD45" i="3"/>
  <c r="FD46" i="3"/>
  <c r="FD47" i="3"/>
  <c r="FD48" i="3"/>
  <c r="FD49" i="3"/>
  <c r="FD50" i="3"/>
  <c r="FD51" i="3"/>
  <c r="FD52" i="3"/>
  <c r="FD53" i="3"/>
  <c r="FD54" i="3"/>
  <c r="FD55" i="3"/>
  <c r="FD56" i="3"/>
  <c r="FD57" i="3"/>
  <c r="FD58" i="3"/>
  <c r="FD59" i="3"/>
  <c r="FD60" i="3"/>
  <c r="FD61" i="3"/>
  <c r="FD62" i="3"/>
  <c r="FD63" i="3"/>
  <c r="FD64" i="3"/>
  <c r="FD65" i="3"/>
  <c r="FD66" i="3"/>
  <c r="FD67" i="3"/>
  <c r="FD68" i="3"/>
  <c r="FD69" i="3"/>
  <c r="FD70" i="3"/>
  <c r="FD71" i="3"/>
  <c r="FD72" i="3"/>
  <c r="FD73" i="3"/>
  <c r="FD74" i="3"/>
  <c r="FD75" i="3"/>
  <c r="FD76" i="3"/>
  <c r="FD77" i="3"/>
  <c r="FD78" i="3"/>
  <c r="FD79" i="3"/>
  <c r="FD80" i="3"/>
  <c r="FD81" i="3"/>
  <c r="FD82" i="3"/>
  <c r="FD83" i="3"/>
  <c r="FD84" i="3"/>
  <c r="FD85" i="3"/>
  <c r="FD86" i="3"/>
  <c r="FD87" i="3"/>
  <c r="FD88" i="3"/>
  <c r="FD89" i="3"/>
  <c r="FD90" i="3"/>
  <c r="FD91" i="3"/>
  <c r="FD92" i="3"/>
  <c r="FD93" i="3"/>
  <c r="FD4" i="3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7" i="3"/>
  <c r="EU48" i="3"/>
  <c r="EU49" i="3"/>
  <c r="EU50" i="3"/>
  <c r="EU51" i="3"/>
  <c r="EU52" i="3"/>
  <c r="EU53" i="3"/>
  <c r="EU54" i="3"/>
  <c r="EU55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3" i="3"/>
  <c r="EU74" i="3"/>
  <c r="EU75" i="3"/>
  <c r="EU76" i="3"/>
  <c r="EU77" i="3"/>
  <c r="EU78" i="3"/>
  <c r="EU79" i="3"/>
  <c r="EU80" i="3"/>
  <c r="EU81" i="3"/>
  <c r="EU82" i="3"/>
  <c r="EU83" i="3"/>
  <c r="EU84" i="3"/>
  <c r="EU85" i="3"/>
  <c r="EU86" i="3"/>
  <c r="EU87" i="3"/>
  <c r="EU88" i="3"/>
  <c r="EU89" i="3"/>
  <c r="EU90" i="3"/>
  <c r="EU91" i="3"/>
  <c r="EU92" i="3"/>
  <c r="EU93" i="3"/>
  <c r="EU4" i="3"/>
  <c r="ET5" i="3"/>
  <c r="ET6" i="3"/>
  <c r="ET7" i="3"/>
  <c r="ET8" i="3"/>
  <c r="ET9" i="3"/>
  <c r="ET10" i="3"/>
  <c r="ET11" i="3"/>
  <c r="ET12" i="3"/>
  <c r="ET13" i="3"/>
  <c r="ET14" i="3"/>
  <c r="ET15" i="3"/>
  <c r="ET16" i="3"/>
  <c r="ET17" i="3"/>
  <c r="ET18" i="3"/>
  <c r="ET19" i="3"/>
  <c r="ET20" i="3"/>
  <c r="ET21" i="3"/>
  <c r="ET22" i="3"/>
  <c r="ET23" i="3"/>
  <c r="ET24" i="3"/>
  <c r="ET25" i="3"/>
  <c r="ET26" i="3"/>
  <c r="ET27" i="3"/>
  <c r="ET28" i="3"/>
  <c r="ET29" i="3"/>
  <c r="ET30" i="3"/>
  <c r="ET31" i="3"/>
  <c r="ET32" i="3"/>
  <c r="ET33" i="3"/>
  <c r="ET34" i="3"/>
  <c r="ET35" i="3"/>
  <c r="ET36" i="3"/>
  <c r="ET37" i="3"/>
  <c r="ET38" i="3"/>
  <c r="ET39" i="3"/>
  <c r="ET40" i="3"/>
  <c r="ET41" i="3"/>
  <c r="ET42" i="3"/>
  <c r="ET43" i="3"/>
  <c r="ET44" i="3"/>
  <c r="ET45" i="3"/>
  <c r="ET46" i="3"/>
  <c r="ET47" i="3"/>
  <c r="ET48" i="3"/>
  <c r="ET49" i="3"/>
  <c r="ET50" i="3"/>
  <c r="ET51" i="3"/>
  <c r="ET52" i="3"/>
  <c r="ET53" i="3"/>
  <c r="ET54" i="3"/>
  <c r="ET55" i="3"/>
  <c r="ET56" i="3"/>
  <c r="ET57" i="3"/>
  <c r="ET58" i="3"/>
  <c r="ET59" i="3"/>
  <c r="ET60" i="3"/>
  <c r="ET61" i="3"/>
  <c r="ET62" i="3"/>
  <c r="ET63" i="3"/>
  <c r="ET64" i="3"/>
  <c r="ET65" i="3"/>
  <c r="ET66" i="3"/>
  <c r="ET67" i="3"/>
  <c r="ET68" i="3"/>
  <c r="ET69" i="3"/>
  <c r="ET70" i="3"/>
  <c r="ET71" i="3"/>
  <c r="ET72" i="3"/>
  <c r="ET73" i="3"/>
  <c r="ET74" i="3"/>
  <c r="ET75" i="3"/>
  <c r="ET76" i="3"/>
  <c r="ET77" i="3"/>
  <c r="ET78" i="3"/>
  <c r="ET79" i="3"/>
  <c r="ET80" i="3"/>
  <c r="ET81" i="3"/>
  <c r="ET82" i="3"/>
  <c r="ET83" i="3"/>
  <c r="ET84" i="3"/>
  <c r="ET85" i="3"/>
  <c r="ET86" i="3"/>
  <c r="ET87" i="3"/>
  <c r="ET88" i="3"/>
  <c r="ET89" i="3"/>
  <c r="ET90" i="3"/>
  <c r="ET91" i="3"/>
  <c r="ET92" i="3"/>
  <c r="ET93" i="3"/>
  <c r="ET4" i="3"/>
  <c r="EL95" i="3"/>
  <c r="EB95" i="3"/>
  <c r="DR95" i="3"/>
  <c r="DH95" i="3"/>
  <c r="CX95" i="3"/>
  <c r="CN95" i="3"/>
  <c r="CD95" i="3"/>
  <c r="BJ95" i="3"/>
  <c r="BK95" i="3" s="1"/>
  <c r="BL95" i="3" s="1"/>
  <c r="BM95" i="3" s="1"/>
  <c r="BN95" i="3" s="1"/>
  <c r="BO95" i="3" s="1"/>
  <c r="BP95" i="3" s="1"/>
  <c r="BQ95" i="3" s="1"/>
  <c r="BT95" i="3" s="1"/>
  <c r="AZ95" i="3"/>
  <c r="AP95" i="3"/>
  <c r="L93" i="3"/>
  <c r="B102" i="3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EZ5" i="3"/>
  <c r="FA5" i="3"/>
  <c r="FB5" i="3"/>
  <c r="FC5" i="3"/>
  <c r="EZ6" i="3"/>
  <c r="FA6" i="3"/>
  <c r="FB6" i="3"/>
  <c r="FC6" i="3"/>
  <c r="EZ7" i="3"/>
  <c r="FA7" i="3"/>
  <c r="FB7" i="3"/>
  <c r="FC7" i="3"/>
  <c r="EZ8" i="3"/>
  <c r="FA8" i="3"/>
  <c r="FB8" i="3"/>
  <c r="FC8" i="3"/>
  <c r="EZ9" i="3"/>
  <c r="FA9" i="3"/>
  <c r="FB9" i="3"/>
  <c r="FC9" i="3"/>
  <c r="EZ10" i="3"/>
  <c r="FA10" i="3"/>
  <c r="FB10" i="3"/>
  <c r="FC10" i="3"/>
  <c r="EZ11" i="3"/>
  <c r="FA11" i="3"/>
  <c r="FB11" i="3"/>
  <c r="FC11" i="3"/>
  <c r="EZ12" i="3"/>
  <c r="FA12" i="3"/>
  <c r="FB12" i="3"/>
  <c r="FC12" i="3"/>
  <c r="EZ13" i="3"/>
  <c r="FA13" i="3"/>
  <c r="FB13" i="3"/>
  <c r="FC13" i="3"/>
  <c r="EZ14" i="3"/>
  <c r="FA14" i="3"/>
  <c r="FB14" i="3"/>
  <c r="FC14" i="3"/>
  <c r="EZ15" i="3"/>
  <c r="FA15" i="3"/>
  <c r="FB15" i="3"/>
  <c r="FC15" i="3"/>
  <c r="EZ16" i="3"/>
  <c r="FA16" i="3"/>
  <c r="FB16" i="3"/>
  <c r="FC16" i="3"/>
  <c r="EZ17" i="3"/>
  <c r="FA17" i="3"/>
  <c r="FB17" i="3"/>
  <c r="FC17" i="3"/>
  <c r="EZ18" i="3"/>
  <c r="FA18" i="3"/>
  <c r="FB18" i="3"/>
  <c r="FC18" i="3"/>
  <c r="EZ19" i="3"/>
  <c r="FA19" i="3"/>
  <c r="FB19" i="3"/>
  <c r="FC19" i="3"/>
  <c r="EZ20" i="3"/>
  <c r="FA20" i="3"/>
  <c r="FB20" i="3"/>
  <c r="FC20" i="3"/>
  <c r="EZ21" i="3"/>
  <c r="FA21" i="3"/>
  <c r="FB21" i="3"/>
  <c r="FC21" i="3"/>
  <c r="EZ22" i="3"/>
  <c r="FA22" i="3"/>
  <c r="FB22" i="3"/>
  <c r="FC22" i="3"/>
  <c r="EZ23" i="3"/>
  <c r="FA23" i="3"/>
  <c r="FB23" i="3"/>
  <c r="FC23" i="3"/>
  <c r="EZ24" i="3"/>
  <c r="FA24" i="3"/>
  <c r="FB24" i="3"/>
  <c r="FC24" i="3"/>
  <c r="EZ25" i="3"/>
  <c r="FA25" i="3"/>
  <c r="FB25" i="3"/>
  <c r="FC25" i="3"/>
  <c r="EZ26" i="3"/>
  <c r="FA26" i="3"/>
  <c r="FB26" i="3"/>
  <c r="FC26" i="3"/>
  <c r="EZ27" i="3"/>
  <c r="FA27" i="3"/>
  <c r="FB27" i="3"/>
  <c r="FC27" i="3"/>
  <c r="EZ28" i="3"/>
  <c r="FA28" i="3"/>
  <c r="FB28" i="3"/>
  <c r="FC28" i="3"/>
  <c r="EZ29" i="3"/>
  <c r="FA29" i="3"/>
  <c r="FB29" i="3"/>
  <c r="FC29" i="3"/>
  <c r="EZ30" i="3"/>
  <c r="FA30" i="3"/>
  <c r="FB30" i="3"/>
  <c r="FC30" i="3"/>
  <c r="EZ31" i="3"/>
  <c r="FA31" i="3"/>
  <c r="FB31" i="3"/>
  <c r="FC31" i="3"/>
  <c r="EZ32" i="3"/>
  <c r="FA32" i="3"/>
  <c r="FB32" i="3"/>
  <c r="FC32" i="3"/>
  <c r="EZ33" i="3"/>
  <c r="FA33" i="3"/>
  <c r="FB33" i="3"/>
  <c r="FC33" i="3"/>
  <c r="EZ34" i="3"/>
  <c r="FA34" i="3"/>
  <c r="FB34" i="3"/>
  <c r="FC34" i="3"/>
  <c r="EZ35" i="3"/>
  <c r="FA35" i="3"/>
  <c r="FB35" i="3"/>
  <c r="FC35" i="3"/>
  <c r="EZ36" i="3"/>
  <c r="FA36" i="3"/>
  <c r="FB36" i="3"/>
  <c r="FC36" i="3"/>
  <c r="EZ37" i="3"/>
  <c r="FA37" i="3"/>
  <c r="FB37" i="3"/>
  <c r="FC37" i="3"/>
  <c r="EZ38" i="3"/>
  <c r="FA38" i="3"/>
  <c r="FB38" i="3"/>
  <c r="FC38" i="3"/>
  <c r="EZ39" i="3"/>
  <c r="FA39" i="3"/>
  <c r="FB39" i="3"/>
  <c r="FC39" i="3"/>
  <c r="EZ40" i="3"/>
  <c r="FA40" i="3"/>
  <c r="FB40" i="3"/>
  <c r="FC40" i="3"/>
  <c r="EZ41" i="3"/>
  <c r="FA41" i="3"/>
  <c r="FB41" i="3"/>
  <c r="FC41" i="3"/>
  <c r="EZ42" i="3"/>
  <c r="FA42" i="3"/>
  <c r="FB42" i="3"/>
  <c r="FC42" i="3"/>
  <c r="EZ43" i="3"/>
  <c r="FA43" i="3"/>
  <c r="FB43" i="3"/>
  <c r="FC43" i="3"/>
  <c r="EZ44" i="3"/>
  <c r="FA44" i="3"/>
  <c r="FB44" i="3"/>
  <c r="FC44" i="3"/>
  <c r="EZ45" i="3"/>
  <c r="FA45" i="3"/>
  <c r="FB45" i="3"/>
  <c r="FC45" i="3"/>
  <c r="EZ46" i="3"/>
  <c r="FA46" i="3"/>
  <c r="FB46" i="3"/>
  <c r="FC46" i="3"/>
  <c r="EZ47" i="3"/>
  <c r="FA47" i="3"/>
  <c r="FB47" i="3"/>
  <c r="FC47" i="3"/>
  <c r="EZ48" i="3"/>
  <c r="FA48" i="3"/>
  <c r="FB48" i="3"/>
  <c r="FC48" i="3"/>
  <c r="EZ49" i="3"/>
  <c r="FA49" i="3"/>
  <c r="FB49" i="3"/>
  <c r="FC49" i="3"/>
  <c r="EZ50" i="3"/>
  <c r="FA50" i="3"/>
  <c r="FB50" i="3"/>
  <c r="FC50" i="3"/>
  <c r="EZ51" i="3"/>
  <c r="FA51" i="3"/>
  <c r="FB51" i="3"/>
  <c r="FC51" i="3"/>
  <c r="EZ52" i="3"/>
  <c r="FA52" i="3"/>
  <c r="FB52" i="3"/>
  <c r="FC52" i="3"/>
  <c r="EZ53" i="3"/>
  <c r="FA53" i="3"/>
  <c r="FB53" i="3"/>
  <c r="FC53" i="3"/>
  <c r="EZ54" i="3"/>
  <c r="FA54" i="3"/>
  <c r="FB54" i="3"/>
  <c r="FC54" i="3"/>
  <c r="EZ55" i="3"/>
  <c r="FA55" i="3"/>
  <c r="FB55" i="3"/>
  <c r="FC55" i="3"/>
  <c r="EZ56" i="3"/>
  <c r="FA56" i="3"/>
  <c r="FB56" i="3"/>
  <c r="FC56" i="3"/>
  <c r="EZ57" i="3"/>
  <c r="FA57" i="3"/>
  <c r="FB57" i="3"/>
  <c r="FC57" i="3"/>
  <c r="EZ58" i="3"/>
  <c r="FA58" i="3"/>
  <c r="FB58" i="3"/>
  <c r="FC58" i="3"/>
  <c r="EZ59" i="3"/>
  <c r="FA59" i="3"/>
  <c r="FB59" i="3"/>
  <c r="FC59" i="3"/>
  <c r="EZ60" i="3"/>
  <c r="FA60" i="3"/>
  <c r="FB60" i="3"/>
  <c r="FC60" i="3"/>
  <c r="EZ61" i="3"/>
  <c r="FA61" i="3"/>
  <c r="FB61" i="3"/>
  <c r="FC61" i="3"/>
  <c r="EZ62" i="3"/>
  <c r="FA62" i="3"/>
  <c r="FB62" i="3"/>
  <c r="FC62" i="3"/>
  <c r="EZ63" i="3"/>
  <c r="FA63" i="3"/>
  <c r="FB63" i="3"/>
  <c r="FC63" i="3"/>
  <c r="EZ64" i="3"/>
  <c r="FA64" i="3"/>
  <c r="FB64" i="3"/>
  <c r="FC64" i="3"/>
  <c r="EZ65" i="3"/>
  <c r="FA65" i="3"/>
  <c r="FB65" i="3"/>
  <c r="FC65" i="3"/>
  <c r="EZ66" i="3"/>
  <c r="FA66" i="3"/>
  <c r="FB66" i="3"/>
  <c r="FC66" i="3"/>
  <c r="EZ67" i="3"/>
  <c r="FA67" i="3"/>
  <c r="FB67" i="3"/>
  <c r="FC67" i="3"/>
  <c r="EZ68" i="3"/>
  <c r="FA68" i="3"/>
  <c r="FB68" i="3"/>
  <c r="FC68" i="3"/>
  <c r="EZ69" i="3"/>
  <c r="FA69" i="3"/>
  <c r="FB69" i="3"/>
  <c r="FC69" i="3"/>
  <c r="EZ70" i="3"/>
  <c r="FA70" i="3"/>
  <c r="FB70" i="3"/>
  <c r="FC70" i="3"/>
  <c r="EZ71" i="3"/>
  <c r="FA71" i="3"/>
  <c r="FB71" i="3"/>
  <c r="FC71" i="3"/>
  <c r="EZ72" i="3"/>
  <c r="FA72" i="3"/>
  <c r="FB72" i="3"/>
  <c r="FC72" i="3"/>
  <c r="EZ73" i="3"/>
  <c r="FA73" i="3"/>
  <c r="FB73" i="3"/>
  <c r="FC73" i="3"/>
  <c r="EZ74" i="3"/>
  <c r="FA74" i="3"/>
  <c r="FB74" i="3"/>
  <c r="FC74" i="3"/>
  <c r="EZ75" i="3"/>
  <c r="FA75" i="3"/>
  <c r="FB75" i="3"/>
  <c r="FC75" i="3"/>
  <c r="EZ76" i="3"/>
  <c r="FA76" i="3"/>
  <c r="FB76" i="3"/>
  <c r="FC76" i="3"/>
  <c r="EZ77" i="3"/>
  <c r="FA77" i="3"/>
  <c r="FB77" i="3"/>
  <c r="FC77" i="3"/>
  <c r="EZ78" i="3"/>
  <c r="FA78" i="3"/>
  <c r="FB78" i="3"/>
  <c r="FC78" i="3"/>
  <c r="EZ79" i="3"/>
  <c r="FA79" i="3"/>
  <c r="FB79" i="3"/>
  <c r="FC79" i="3"/>
  <c r="EZ80" i="3"/>
  <c r="FA80" i="3"/>
  <c r="FB80" i="3"/>
  <c r="FC80" i="3"/>
  <c r="EZ81" i="3"/>
  <c r="FA81" i="3"/>
  <c r="FB81" i="3"/>
  <c r="FC81" i="3"/>
  <c r="EZ82" i="3"/>
  <c r="FA82" i="3"/>
  <c r="FB82" i="3"/>
  <c r="FC82" i="3"/>
  <c r="EZ83" i="3"/>
  <c r="FA83" i="3"/>
  <c r="FB83" i="3"/>
  <c r="FC83" i="3"/>
  <c r="EZ84" i="3"/>
  <c r="FA84" i="3"/>
  <c r="FB84" i="3"/>
  <c r="FC84" i="3"/>
  <c r="EZ85" i="3"/>
  <c r="FA85" i="3"/>
  <c r="FB85" i="3"/>
  <c r="FC85" i="3"/>
  <c r="EZ86" i="3"/>
  <c r="FA86" i="3"/>
  <c r="FB86" i="3"/>
  <c r="FC86" i="3"/>
  <c r="EZ87" i="3"/>
  <c r="FA87" i="3"/>
  <c r="FB87" i="3"/>
  <c r="FC87" i="3"/>
  <c r="EZ88" i="3"/>
  <c r="FA88" i="3"/>
  <c r="FB88" i="3"/>
  <c r="FC88" i="3"/>
  <c r="EZ89" i="3"/>
  <c r="FA89" i="3"/>
  <c r="FB89" i="3"/>
  <c r="FC89" i="3"/>
  <c r="EZ90" i="3"/>
  <c r="FA90" i="3"/>
  <c r="FB90" i="3"/>
  <c r="FC90" i="3"/>
  <c r="EZ91" i="3"/>
  <c r="FA91" i="3"/>
  <c r="FB91" i="3"/>
  <c r="FC91" i="3"/>
  <c r="EZ92" i="3"/>
  <c r="FA92" i="3"/>
  <c r="FB92" i="3"/>
  <c r="FC92" i="3"/>
  <c r="EZ93" i="3"/>
  <c r="FA93" i="3"/>
  <c r="FB93" i="3"/>
  <c r="FC93" i="3"/>
  <c r="FA4" i="3"/>
  <c r="FB4" i="3"/>
  <c r="FC4" i="3"/>
  <c r="EZ4" i="3"/>
  <c r="EP5" i="3"/>
  <c r="EQ5" i="3"/>
  <c r="ER5" i="3"/>
  <c r="ES5" i="3"/>
  <c r="EP6" i="3"/>
  <c r="EQ6" i="3"/>
  <c r="ER6" i="3"/>
  <c r="ES6" i="3"/>
  <c r="EP7" i="3"/>
  <c r="EQ7" i="3"/>
  <c r="ER7" i="3"/>
  <c r="ES7" i="3"/>
  <c r="EP8" i="3"/>
  <c r="EQ8" i="3"/>
  <c r="ER8" i="3"/>
  <c r="ES8" i="3"/>
  <c r="EP9" i="3"/>
  <c r="EQ9" i="3"/>
  <c r="ER9" i="3"/>
  <c r="ES9" i="3"/>
  <c r="EP10" i="3"/>
  <c r="EQ10" i="3"/>
  <c r="ER10" i="3"/>
  <c r="ES10" i="3"/>
  <c r="EP11" i="3"/>
  <c r="EQ11" i="3"/>
  <c r="ER11" i="3"/>
  <c r="ES11" i="3"/>
  <c r="EP12" i="3"/>
  <c r="EQ12" i="3"/>
  <c r="ER12" i="3"/>
  <c r="ES12" i="3"/>
  <c r="EP13" i="3"/>
  <c r="EQ13" i="3"/>
  <c r="ER13" i="3"/>
  <c r="ES13" i="3"/>
  <c r="EP14" i="3"/>
  <c r="EQ14" i="3"/>
  <c r="ER14" i="3"/>
  <c r="ES14" i="3"/>
  <c r="EP15" i="3"/>
  <c r="EQ15" i="3"/>
  <c r="ER15" i="3"/>
  <c r="ES15" i="3"/>
  <c r="EP16" i="3"/>
  <c r="EQ16" i="3"/>
  <c r="ER16" i="3"/>
  <c r="ES16" i="3"/>
  <c r="EP17" i="3"/>
  <c r="EQ17" i="3"/>
  <c r="ER17" i="3"/>
  <c r="ES17" i="3"/>
  <c r="EP18" i="3"/>
  <c r="EQ18" i="3"/>
  <c r="ER18" i="3"/>
  <c r="ES18" i="3"/>
  <c r="EP19" i="3"/>
  <c r="EQ19" i="3"/>
  <c r="ER19" i="3"/>
  <c r="ES19" i="3"/>
  <c r="EP20" i="3"/>
  <c r="EQ20" i="3"/>
  <c r="ER20" i="3"/>
  <c r="ES20" i="3"/>
  <c r="EP21" i="3"/>
  <c r="EQ21" i="3"/>
  <c r="ER21" i="3"/>
  <c r="ES21" i="3"/>
  <c r="EP22" i="3"/>
  <c r="EQ22" i="3"/>
  <c r="ER22" i="3"/>
  <c r="ES22" i="3"/>
  <c r="EP23" i="3"/>
  <c r="EQ23" i="3"/>
  <c r="ER23" i="3"/>
  <c r="ES23" i="3"/>
  <c r="EP24" i="3"/>
  <c r="EQ24" i="3"/>
  <c r="ER24" i="3"/>
  <c r="ES24" i="3"/>
  <c r="EP25" i="3"/>
  <c r="EQ25" i="3"/>
  <c r="ER25" i="3"/>
  <c r="ES25" i="3"/>
  <c r="EP26" i="3"/>
  <c r="EQ26" i="3"/>
  <c r="ER26" i="3"/>
  <c r="ES26" i="3"/>
  <c r="EP27" i="3"/>
  <c r="EQ27" i="3"/>
  <c r="ER27" i="3"/>
  <c r="ES27" i="3"/>
  <c r="EP28" i="3"/>
  <c r="EQ28" i="3"/>
  <c r="ER28" i="3"/>
  <c r="ES28" i="3"/>
  <c r="EP29" i="3"/>
  <c r="EQ29" i="3"/>
  <c r="ER29" i="3"/>
  <c r="ES29" i="3"/>
  <c r="EP30" i="3"/>
  <c r="EQ30" i="3"/>
  <c r="ER30" i="3"/>
  <c r="ES30" i="3"/>
  <c r="EP31" i="3"/>
  <c r="EQ31" i="3"/>
  <c r="ER31" i="3"/>
  <c r="ES31" i="3"/>
  <c r="EP32" i="3"/>
  <c r="EQ32" i="3"/>
  <c r="ER32" i="3"/>
  <c r="ES32" i="3"/>
  <c r="EP33" i="3"/>
  <c r="EQ33" i="3"/>
  <c r="ER33" i="3"/>
  <c r="ES33" i="3"/>
  <c r="EP34" i="3"/>
  <c r="EQ34" i="3"/>
  <c r="ER34" i="3"/>
  <c r="ES34" i="3"/>
  <c r="EP35" i="3"/>
  <c r="EQ35" i="3"/>
  <c r="ER35" i="3"/>
  <c r="ES35" i="3"/>
  <c r="EP36" i="3"/>
  <c r="EQ36" i="3"/>
  <c r="ER36" i="3"/>
  <c r="ES36" i="3"/>
  <c r="EP37" i="3"/>
  <c r="EQ37" i="3"/>
  <c r="ER37" i="3"/>
  <c r="ES37" i="3"/>
  <c r="EP38" i="3"/>
  <c r="EQ38" i="3"/>
  <c r="ER38" i="3"/>
  <c r="ES38" i="3"/>
  <c r="EP39" i="3"/>
  <c r="EQ39" i="3"/>
  <c r="ER39" i="3"/>
  <c r="ES39" i="3"/>
  <c r="EP40" i="3"/>
  <c r="EQ40" i="3"/>
  <c r="ER40" i="3"/>
  <c r="ES40" i="3"/>
  <c r="EP41" i="3"/>
  <c r="EQ41" i="3"/>
  <c r="ER41" i="3"/>
  <c r="ES41" i="3"/>
  <c r="EP42" i="3"/>
  <c r="EQ42" i="3"/>
  <c r="ER42" i="3"/>
  <c r="ES42" i="3"/>
  <c r="EP43" i="3"/>
  <c r="EQ43" i="3"/>
  <c r="ER43" i="3"/>
  <c r="ES43" i="3"/>
  <c r="EP44" i="3"/>
  <c r="EQ44" i="3"/>
  <c r="ER44" i="3"/>
  <c r="ES44" i="3"/>
  <c r="EP45" i="3"/>
  <c r="EQ45" i="3"/>
  <c r="ER45" i="3"/>
  <c r="ES45" i="3"/>
  <c r="EP46" i="3"/>
  <c r="EQ46" i="3"/>
  <c r="ER46" i="3"/>
  <c r="ES46" i="3"/>
  <c r="EP47" i="3"/>
  <c r="EQ47" i="3"/>
  <c r="ER47" i="3"/>
  <c r="ES47" i="3"/>
  <c r="EP48" i="3"/>
  <c r="EQ48" i="3"/>
  <c r="ER48" i="3"/>
  <c r="ES48" i="3"/>
  <c r="EP49" i="3"/>
  <c r="EQ49" i="3"/>
  <c r="ER49" i="3"/>
  <c r="ES49" i="3"/>
  <c r="EP50" i="3"/>
  <c r="EQ50" i="3"/>
  <c r="ER50" i="3"/>
  <c r="ES50" i="3"/>
  <c r="EP51" i="3"/>
  <c r="EQ51" i="3"/>
  <c r="ER51" i="3"/>
  <c r="ES51" i="3"/>
  <c r="EP52" i="3"/>
  <c r="EQ52" i="3"/>
  <c r="ER52" i="3"/>
  <c r="ES52" i="3"/>
  <c r="EP53" i="3"/>
  <c r="EQ53" i="3"/>
  <c r="ER53" i="3"/>
  <c r="ES53" i="3"/>
  <c r="EP54" i="3"/>
  <c r="EQ54" i="3"/>
  <c r="ER54" i="3"/>
  <c r="ES54" i="3"/>
  <c r="EP55" i="3"/>
  <c r="EQ55" i="3"/>
  <c r="ER55" i="3"/>
  <c r="ES55" i="3"/>
  <c r="EP56" i="3"/>
  <c r="EQ56" i="3"/>
  <c r="ER56" i="3"/>
  <c r="ES56" i="3"/>
  <c r="EP57" i="3"/>
  <c r="EQ57" i="3"/>
  <c r="ER57" i="3"/>
  <c r="ES57" i="3"/>
  <c r="EP58" i="3"/>
  <c r="EQ58" i="3"/>
  <c r="ER58" i="3"/>
  <c r="ES58" i="3"/>
  <c r="EP59" i="3"/>
  <c r="EQ59" i="3"/>
  <c r="ER59" i="3"/>
  <c r="ES59" i="3"/>
  <c r="EP60" i="3"/>
  <c r="EQ60" i="3"/>
  <c r="ER60" i="3"/>
  <c r="ES60" i="3"/>
  <c r="EP61" i="3"/>
  <c r="EQ61" i="3"/>
  <c r="ER61" i="3"/>
  <c r="ES61" i="3"/>
  <c r="EP62" i="3"/>
  <c r="EQ62" i="3"/>
  <c r="ER62" i="3"/>
  <c r="ES62" i="3"/>
  <c r="EP63" i="3"/>
  <c r="EQ63" i="3"/>
  <c r="ER63" i="3"/>
  <c r="ES63" i="3"/>
  <c r="EP64" i="3"/>
  <c r="EQ64" i="3"/>
  <c r="ER64" i="3"/>
  <c r="ES64" i="3"/>
  <c r="EP65" i="3"/>
  <c r="EQ65" i="3"/>
  <c r="ER65" i="3"/>
  <c r="ES65" i="3"/>
  <c r="EP66" i="3"/>
  <c r="EQ66" i="3"/>
  <c r="ER66" i="3"/>
  <c r="ES66" i="3"/>
  <c r="EP67" i="3"/>
  <c r="EQ67" i="3"/>
  <c r="ER67" i="3"/>
  <c r="ES67" i="3"/>
  <c r="EP68" i="3"/>
  <c r="EQ68" i="3"/>
  <c r="ER68" i="3"/>
  <c r="ES68" i="3"/>
  <c r="EP69" i="3"/>
  <c r="EQ69" i="3"/>
  <c r="ER69" i="3"/>
  <c r="ES69" i="3"/>
  <c r="EP70" i="3"/>
  <c r="EQ70" i="3"/>
  <c r="ER70" i="3"/>
  <c r="ES70" i="3"/>
  <c r="EP71" i="3"/>
  <c r="EQ71" i="3"/>
  <c r="ER71" i="3"/>
  <c r="ES71" i="3"/>
  <c r="EP72" i="3"/>
  <c r="EQ72" i="3"/>
  <c r="ER72" i="3"/>
  <c r="ES72" i="3"/>
  <c r="EP73" i="3"/>
  <c r="EQ73" i="3"/>
  <c r="ER73" i="3"/>
  <c r="ES73" i="3"/>
  <c r="EP74" i="3"/>
  <c r="EQ74" i="3"/>
  <c r="ER74" i="3"/>
  <c r="ES74" i="3"/>
  <c r="EP75" i="3"/>
  <c r="EQ75" i="3"/>
  <c r="ER75" i="3"/>
  <c r="ES75" i="3"/>
  <c r="EP76" i="3"/>
  <c r="EQ76" i="3"/>
  <c r="ER76" i="3"/>
  <c r="ES76" i="3"/>
  <c r="EP77" i="3"/>
  <c r="EQ77" i="3"/>
  <c r="ER77" i="3"/>
  <c r="ES77" i="3"/>
  <c r="EP78" i="3"/>
  <c r="EQ78" i="3"/>
  <c r="ER78" i="3"/>
  <c r="ES78" i="3"/>
  <c r="EP79" i="3"/>
  <c r="EQ79" i="3"/>
  <c r="ER79" i="3"/>
  <c r="ES79" i="3"/>
  <c r="EP80" i="3"/>
  <c r="EQ80" i="3"/>
  <c r="ER80" i="3"/>
  <c r="ES80" i="3"/>
  <c r="EP81" i="3"/>
  <c r="EQ81" i="3"/>
  <c r="ER81" i="3"/>
  <c r="ES81" i="3"/>
  <c r="EP82" i="3"/>
  <c r="EQ82" i="3"/>
  <c r="ER82" i="3"/>
  <c r="ES82" i="3"/>
  <c r="EP83" i="3"/>
  <c r="EQ83" i="3"/>
  <c r="ER83" i="3"/>
  <c r="ES83" i="3"/>
  <c r="EP84" i="3"/>
  <c r="EQ84" i="3"/>
  <c r="ER84" i="3"/>
  <c r="ES84" i="3"/>
  <c r="EP85" i="3"/>
  <c r="EQ85" i="3"/>
  <c r="ER85" i="3"/>
  <c r="ES85" i="3"/>
  <c r="EP86" i="3"/>
  <c r="EQ86" i="3"/>
  <c r="ER86" i="3"/>
  <c r="ES86" i="3"/>
  <c r="EP87" i="3"/>
  <c r="EQ87" i="3"/>
  <c r="ER87" i="3"/>
  <c r="ES87" i="3"/>
  <c r="EP88" i="3"/>
  <c r="EQ88" i="3"/>
  <c r="ER88" i="3"/>
  <c r="ES88" i="3"/>
  <c r="EP89" i="3"/>
  <c r="EQ89" i="3"/>
  <c r="ER89" i="3"/>
  <c r="ES89" i="3"/>
  <c r="EP90" i="3"/>
  <c r="EQ90" i="3"/>
  <c r="ER90" i="3"/>
  <c r="ES90" i="3"/>
  <c r="EP91" i="3"/>
  <c r="EQ91" i="3"/>
  <c r="ER91" i="3"/>
  <c r="ES91" i="3"/>
  <c r="EP92" i="3"/>
  <c r="EQ92" i="3"/>
  <c r="ER92" i="3"/>
  <c r="ES92" i="3"/>
  <c r="EP93" i="3"/>
  <c r="EQ93" i="3"/>
  <c r="ER93" i="3"/>
  <c r="ES93" i="3"/>
  <c r="EQ4" i="3"/>
  <c r="ER4" i="3"/>
  <c r="ES4" i="3"/>
  <c r="EP4" i="3"/>
  <c r="EF5" i="3"/>
  <c r="EG5" i="3"/>
  <c r="EH5" i="3"/>
  <c r="EI5" i="3"/>
  <c r="EF6" i="3"/>
  <c r="EK6" i="3" s="1"/>
  <c r="EG6" i="3"/>
  <c r="EH6" i="3"/>
  <c r="EI6" i="3"/>
  <c r="EF7" i="3"/>
  <c r="EG7" i="3"/>
  <c r="EH7" i="3"/>
  <c r="EI7" i="3"/>
  <c r="EF8" i="3"/>
  <c r="EK8" i="3" s="1"/>
  <c r="EG8" i="3"/>
  <c r="EH8" i="3"/>
  <c r="EI8" i="3"/>
  <c r="EF9" i="3"/>
  <c r="EG9" i="3"/>
  <c r="EH9" i="3"/>
  <c r="EI9" i="3"/>
  <c r="EF10" i="3"/>
  <c r="EK10" i="3" s="1"/>
  <c r="EG10" i="3"/>
  <c r="EH10" i="3"/>
  <c r="EI10" i="3"/>
  <c r="EF11" i="3"/>
  <c r="EG11" i="3"/>
  <c r="EH11" i="3"/>
  <c r="EI11" i="3"/>
  <c r="EF12" i="3"/>
  <c r="EJ12" i="3" s="1"/>
  <c r="EG12" i="3"/>
  <c r="EH12" i="3"/>
  <c r="EI12" i="3"/>
  <c r="EF13" i="3"/>
  <c r="EG13" i="3"/>
  <c r="EH13" i="3"/>
  <c r="EI13" i="3"/>
  <c r="EF14" i="3"/>
  <c r="EK14" i="3" s="1"/>
  <c r="EG14" i="3"/>
  <c r="EH14" i="3"/>
  <c r="EI14" i="3"/>
  <c r="EF15" i="3"/>
  <c r="EG15" i="3"/>
  <c r="EH15" i="3"/>
  <c r="EI15" i="3"/>
  <c r="EF16" i="3"/>
  <c r="EK16" i="3" s="1"/>
  <c r="EG16" i="3"/>
  <c r="EH16" i="3"/>
  <c r="EI16" i="3"/>
  <c r="EF17" i="3"/>
  <c r="EG17" i="3"/>
  <c r="EH17" i="3"/>
  <c r="EI17" i="3"/>
  <c r="EF18" i="3"/>
  <c r="EK18" i="3" s="1"/>
  <c r="EG18" i="3"/>
  <c r="EH18" i="3"/>
  <c r="EI18" i="3"/>
  <c r="EF19" i="3"/>
  <c r="EG19" i="3"/>
  <c r="EH19" i="3"/>
  <c r="EI19" i="3"/>
  <c r="EF20" i="3"/>
  <c r="EJ20" i="3" s="1"/>
  <c r="EG20" i="3"/>
  <c r="EH20" i="3"/>
  <c r="EI20" i="3"/>
  <c r="EF21" i="3"/>
  <c r="EG21" i="3"/>
  <c r="EH21" i="3"/>
  <c r="EI21" i="3"/>
  <c r="EF22" i="3"/>
  <c r="EK22" i="3" s="1"/>
  <c r="EG22" i="3"/>
  <c r="EH22" i="3"/>
  <c r="EI22" i="3"/>
  <c r="EF23" i="3"/>
  <c r="EG23" i="3"/>
  <c r="EH23" i="3"/>
  <c r="EI23" i="3"/>
  <c r="EF24" i="3"/>
  <c r="EK24" i="3" s="1"/>
  <c r="EG24" i="3"/>
  <c r="EH24" i="3"/>
  <c r="EI24" i="3"/>
  <c r="EF25" i="3"/>
  <c r="EG25" i="3"/>
  <c r="EH25" i="3"/>
  <c r="EI25" i="3"/>
  <c r="EF26" i="3"/>
  <c r="EK26" i="3" s="1"/>
  <c r="EG26" i="3"/>
  <c r="EH26" i="3"/>
  <c r="EI26" i="3"/>
  <c r="EF27" i="3"/>
  <c r="EG27" i="3"/>
  <c r="EH27" i="3"/>
  <c r="EI27" i="3"/>
  <c r="EF28" i="3"/>
  <c r="EJ28" i="3" s="1"/>
  <c r="EG28" i="3"/>
  <c r="EH28" i="3"/>
  <c r="EI28" i="3"/>
  <c r="EF29" i="3"/>
  <c r="EG29" i="3"/>
  <c r="EH29" i="3"/>
  <c r="EI29" i="3"/>
  <c r="EF30" i="3"/>
  <c r="EK30" i="3" s="1"/>
  <c r="EG30" i="3"/>
  <c r="EH30" i="3"/>
  <c r="EI30" i="3"/>
  <c r="EF31" i="3"/>
  <c r="EG31" i="3"/>
  <c r="EH31" i="3"/>
  <c r="EI31" i="3"/>
  <c r="EF32" i="3"/>
  <c r="EK32" i="3" s="1"/>
  <c r="EG32" i="3"/>
  <c r="EH32" i="3"/>
  <c r="EI32" i="3"/>
  <c r="EF33" i="3"/>
  <c r="EG33" i="3"/>
  <c r="EH33" i="3"/>
  <c r="EI33" i="3"/>
  <c r="EF34" i="3"/>
  <c r="EK34" i="3" s="1"/>
  <c r="EG34" i="3"/>
  <c r="EH34" i="3"/>
  <c r="EI34" i="3"/>
  <c r="EF35" i="3"/>
  <c r="EG35" i="3"/>
  <c r="EH35" i="3"/>
  <c r="EI35" i="3"/>
  <c r="EF36" i="3"/>
  <c r="EJ36" i="3" s="1"/>
  <c r="EG36" i="3"/>
  <c r="EH36" i="3"/>
  <c r="EI36" i="3"/>
  <c r="EF37" i="3"/>
  <c r="EG37" i="3"/>
  <c r="EH37" i="3"/>
  <c r="EI37" i="3"/>
  <c r="EF38" i="3"/>
  <c r="EK38" i="3" s="1"/>
  <c r="EG38" i="3"/>
  <c r="EH38" i="3"/>
  <c r="EI38" i="3"/>
  <c r="EF39" i="3"/>
  <c r="EG39" i="3"/>
  <c r="EH39" i="3"/>
  <c r="EI39" i="3"/>
  <c r="EF40" i="3"/>
  <c r="EK40" i="3" s="1"/>
  <c r="EG40" i="3"/>
  <c r="EH40" i="3"/>
  <c r="EI40" i="3"/>
  <c r="EF41" i="3"/>
  <c r="EG41" i="3"/>
  <c r="EH41" i="3"/>
  <c r="EI41" i="3"/>
  <c r="EF42" i="3"/>
  <c r="EK42" i="3" s="1"/>
  <c r="EG42" i="3"/>
  <c r="EH42" i="3"/>
  <c r="EI42" i="3"/>
  <c r="EF43" i="3"/>
  <c r="EG43" i="3"/>
  <c r="EH43" i="3"/>
  <c r="EI43" i="3"/>
  <c r="EF44" i="3"/>
  <c r="EJ44" i="3" s="1"/>
  <c r="EG44" i="3"/>
  <c r="EH44" i="3"/>
  <c r="EI44" i="3"/>
  <c r="EF45" i="3"/>
  <c r="EG45" i="3"/>
  <c r="EH45" i="3"/>
  <c r="EI45" i="3"/>
  <c r="EF46" i="3"/>
  <c r="EK46" i="3" s="1"/>
  <c r="EG46" i="3"/>
  <c r="EH46" i="3"/>
  <c r="EI46" i="3"/>
  <c r="EF47" i="3"/>
  <c r="EG47" i="3"/>
  <c r="EH47" i="3"/>
  <c r="EI47" i="3"/>
  <c r="EF48" i="3"/>
  <c r="EK48" i="3" s="1"/>
  <c r="EG48" i="3"/>
  <c r="EH48" i="3"/>
  <c r="EI48" i="3"/>
  <c r="EF49" i="3"/>
  <c r="EG49" i="3"/>
  <c r="EH49" i="3"/>
  <c r="EI49" i="3"/>
  <c r="EF50" i="3"/>
  <c r="EK50" i="3" s="1"/>
  <c r="EG50" i="3"/>
  <c r="EH50" i="3"/>
  <c r="EI50" i="3"/>
  <c r="EF51" i="3"/>
  <c r="EG51" i="3"/>
  <c r="EH51" i="3"/>
  <c r="EI51" i="3"/>
  <c r="EF52" i="3"/>
  <c r="EJ52" i="3" s="1"/>
  <c r="EG52" i="3"/>
  <c r="EH52" i="3"/>
  <c r="EI52" i="3"/>
  <c r="EF53" i="3"/>
  <c r="EG53" i="3"/>
  <c r="EH53" i="3"/>
  <c r="EI53" i="3"/>
  <c r="EF54" i="3"/>
  <c r="EK54" i="3" s="1"/>
  <c r="EG54" i="3"/>
  <c r="EH54" i="3"/>
  <c r="EI54" i="3"/>
  <c r="EF55" i="3"/>
  <c r="EG55" i="3"/>
  <c r="EH55" i="3"/>
  <c r="EI55" i="3"/>
  <c r="EF56" i="3"/>
  <c r="EK56" i="3" s="1"/>
  <c r="EG56" i="3"/>
  <c r="EH56" i="3"/>
  <c r="EI56" i="3"/>
  <c r="EF57" i="3"/>
  <c r="EG57" i="3"/>
  <c r="EH57" i="3"/>
  <c r="EI57" i="3"/>
  <c r="EF58" i="3"/>
  <c r="EK58" i="3" s="1"/>
  <c r="EG58" i="3"/>
  <c r="EH58" i="3"/>
  <c r="EI58" i="3"/>
  <c r="EF59" i="3"/>
  <c r="EG59" i="3"/>
  <c r="EH59" i="3"/>
  <c r="EI59" i="3"/>
  <c r="EF60" i="3"/>
  <c r="EJ60" i="3" s="1"/>
  <c r="EG60" i="3"/>
  <c r="EH60" i="3"/>
  <c r="EI60" i="3"/>
  <c r="EF61" i="3"/>
  <c r="EG61" i="3"/>
  <c r="EH61" i="3"/>
  <c r="EI61" i="3"/>
  <c r="EF62" i="3"/>
  <c r="EK62" i="3" s="1"/>
  <c r="EG62" i="3"/>
  <c r="EH62" i="3"/>
  <c r="EI62" i="3"/>
  <c r="EF63" i="3"/>
  <c r="EG63" i="3"/>
  <c r="EH63" i="3"/>
  <c r="EI63" i="3"/>
  <c r="EF64" i="3"/>
  <c r="EK64" i="3" s="1"/>
  <c r="EG64" i="3"/>
  <c r="EH64" i="3"/>
  <c r="EI64" i="3"/>
  <c r="EF65" i="3"/>
  <c r="EG65" i="3"/>
  <c r="EH65" i="3"/>
  <c r="EI65" i="3"/>
  <c r="EF66" i="3"/>
  <c r="EK66" i="3" s="1"/>
  <c r="EG66" i="3"/>
  <c r="EH66" i="3"/>
  <c r="EI66" i="3"/>
  <c r="EF67" i="3"/>
  <c r="EG67" i="3"/>
  <c r="EH67" i="3"/>
  <c r="EI67" i="3"/>
  <c r="EF68" i="3"/>
  <c r="EJ68" i="3" s="1"/>
  <c r="EG68" i="3"/>
  <c r="EH68" i="3"/>
  <c r="EI68" i="3"/>
  <c r="EF69" i="3"/>
  <c r="EG69" i="3"/>
  <c r="EH69" i="3"/>
  <c r="EI69" i="3"/>
  <c r="EF70" i="3"/>
  <c r="EK70" i="3" s="1"/>
  <c r="EG70" i="3"/>
  <c r="EH70" i="3"/>
  <c r="EI70" i="3"/>
  <c r="EF71" i="3"/>
  <c r="EG71" i="3"/>
  <c r="EH71" i="3"/>
  <c r="EI71" i="3"/>
  <c r="EF72" i="3"/>
  <c r="EK72" i="3" s="1"/>
  <c r="EG72" i="3"/>
  <c r="EH72" i="3"/>
  <c r="EI72" i="3"/>
  <c r="EF73" i="3"/>
  <c r="EG73" i="3"/>
  <c r="EH73" i="3"/>
  <c r="EI73" i="3"/>
  <c r="EF74" i="3"/>
  <c r="EK74" i="3" s="1"/>
  <c r="EG74" i="3"/>
  <c r="EH74" i="3"/>
  <c r="EI74" i="3"/>
  <c r="EF75" i="3"/>
  <c r="EG75" i="3"/>
  <c r="EH75" i="3"/>
  <c r="EI75" i="3"/>
  <c r="EF76" i="3"/>
  <c r="EJ76" i="3" s="1"/>
  <c r="EG76" i="3"/>
  <c r="EH76" i="3"/>
  <c r="EI76" i="3"/>
  <c r="EF77" i="3"/>
  <c r="EG77" i="3"/>
  <c r="EH77" i="3"/>
  <c r="EI77" i="3"/>
  <c r="EF78" i="3"/>
  <c r="EK78" i="3" s="1"/>
  <c r="EG78" i="3"/>
  <c r="EH78" i="3"/>
  <c r="EI78" i="3"/>
  <c r="EF79" i="3"/>
  <c r="EG79" i="3"/>
  <c r="EH79" i="3"/>
  <c r="EI79" i="3"/>
  <c r="EF80" i="3"/>
  <c r="EK80" i="3" s="1"/>
  <c r="EG80" i="3"/>
  <c r="EH80" i="3"/>
  <c r="EI80" i="3"/>
  <c r="EF81" i="3"/>
  <c r="EG81" i="3"/>
  <c r="EH81" i="3"/>
  <c r="EI81" i="3"/>
  <c r="EF82" i="3"/>
  <c r="EK82" i="3" s="1"/>
  <c r="EG82" i="3"/>
  <c r="EH82" i="3"/>
  <c r="EI82" i="3"/>
  <c r="EF83" i="3"/>
  <c r="EG83" i="3"/>
  <c r="EH83" i="3"/>
  <c r="EI83" i="3"/>
  <c r="EF84" i="3"/>
  <c r="EJ84" i="3" s="1"/>
  <c r="EG84" i="3"/>
  <c r="EH84" i="3"/>
  <c r="EI84" i="3"/>
  <c r="EF85" i="3"/>
  <c r="EG85" i="3"/>
  <c r="EH85" i="3"/>
  <c r="EI85" i="3"/>
  <c r="EF86" i="3"/>
  <c r="EK86" i="3" s="1"/>
  <c r="EG86" i="3"/>
  <c r="EH86" i="3"/>
  <c r="EI86" i="3"/>
  <c r="EF87" i="3"/>
  <c r="EG87" i="3"/>
  <c r="EH87" i="3"/>
  <c r="EI87" i="3"/>
  <c r="EF88" i="3"/>
  <c r="EK88" i="3" s="1"/>
  <c r="EG88" i="3"/>
  <c r="EH88" i="3"/>
  <c r="EI88" i="3"/>
  <c r="EF89" i="3"/>
  <c r="EG89" i="3"/>
  <c r="EH89" i="3"/>
  <c r="EI89" i="3"/>
  <c r="EF90" i="3"/>
  <c r="EK90" i="3" s="1"/>
  <c r="EG90" i="3"/>
  <c r="EH90" i="3"/>
  <c r="EI90" i="3"/>
  <c r="EF91" i="3"/>
  <c r="EG91" i="3"/>
  <c r="EH91" i="3"/>
  <c r="EI91" i="3"/>
  <c r="EF92" i="3"/>
  <c r="EJ92" i="3" s="1"/>
  <c r="EG92" i="3"/>
  <c r="EH92" i="3"/>
  <c r="EI92" i="3"/>
  <c r="EF93" i="3"/>
  <c r="EG93" i="3"/>
  <c r="EH93" i="3"/>
  <c r="EI93" i="3"/>
  <c r="EG4" i="3"/>
  <c r="EH4" i="3"/>
  <c r="EI4" i="3"/>
  <c r="EF4" i="3"/>
  <c r="DV5" i="3"/>
  <c r="DW5" i="3"/>
  <c r="DX5" i="3"/>
  <c r="DY5" i="3"/>
  <c r="DV6" i="3"/>
  <c r="DW6" i="3"/>
  <c r="DX6" i="3"/>
  <c r="DY6" i="3"/>
  <c r="DV7" i="3"/>
  <c r="DW7" i="3"/>
  <c r="DX7" i="3"/>
  <c r="DY7" i="3"/>
  <c r="DV8" i="3"/>
  <c r="DW8" i="3"/>
  <c r="DX8" i="3"/>
  <c r="DY8" i="3"/>
  <c r="DV9" i="3"/>
  <c r="DW9" i="3"/>
  <c r="DX9" i="3"/>
  <c r="DY9" i="3"/>
  <c r="DV10" i="3"/>
  <c r="DW10" i="3"/>
  <c r="DX10" i="3"/>
  <c r="DY10" i="3"/>
  <c r="DV11" i="3"/>
  <c r="DW11" i="3"/>
  <c r="DX11" i="3"/>
  <c r="DY11" i="3"/>
  <c r="DV12" i="3"/>
  <c r="DW12" i="3"/>
  <c r="DX12" i="3"/>
  <c r="DY12" i="3"/>
  <c r="DV13" i="3"/>
  <c r="DW13" i="3"/>
  <c r="DX13" i="3"/>
  <c r="DY13" i="3"/>
  <c r="DV14" i="3"/>
  <c r="DW14" i="3"/>
  <c r="DX14" i="3"/>
  <c r="DY14" i="3"/>
  <c r="DV15" i="3"/>
  <c r="DW15" i="3"/>
  <c r="DX15" i="3"/>
  <c r="DY15" i="3"/>
  <c r="DV16" i="3"/>
  <c r="DW16" i="3"/>
  <c r="DX16" i="3"/>
  <c r="DY16" i="3"/>
  <c r="DV17" i="3"/>
  <c r="DW17" i="3"/>
  <c r="DX17" i="3"/>
  <c r="DY17" i="3"/>
  <c r="DV18" i="3"/>
  <c r="DW18" i="3"/>
  <c r="DX18" i="3"/>
  <c r="DY18" i="3"/>
  <c r="DV19" i="3"/>
  <c r="DW19" i="3"/>
  <c r="DX19" i="3"/>
  <c r="DY19" i="3"/>
  <c r="DV20" i="3"/>
  <c r="DW20" i="3"/>
  <c r="DX20" i="3"/>
  <c r="DY20" i="3"/>
  <c r="DV21" i="3"/>
  <c r="DW21" i="3"/>
  <c r="DX21" i="3"/>
  <c r="DY21" i="3"/>
  <c r="DV22" i="3"/>
  <c r="DW22" i="3"/>
  <c r="DX22" i="3"/>
  <c r="DY22" i="3"/>
  <c r="DV23" i="3"/>
  <c r="DW23" i="3"/>
  <c r="DX23" i="3"/>
  <c r="DY23" i="3"/>
  <c r="DV24" i="3"/>
  <c r="DW24" i="3"/>
  <c r="DX24" i="3"/>
  <c r="DY24" i="3"/>
  <c r="DV25" i="3"/>
  <c r="DW25" i="3"/>
  <c r="DX25" i="3"/>
  <c r="DY25" i="3"/>
  <c r="DV26" i="3"/>
  <c r="DW26" i="3"/>
  <c r="DX26" i="3"/>
  <c r="DY26" i="3"/>
  <c r="DV27" i="3"/>
  <c r="DW27" i="3"/>
  <c r="DX27" i="3"/>
  <c r="DY27" i="3"/>
  <c r="DV28" i="3"/>
  <c r="DW28" i="3"/>
  <c r="DX28" i="3"/>
  <c r="DY28" i="3"/>
  <c r="DV29" i="3"/>
  <c r="DW29" i="3"/>
  <c r="DX29" i="3"/>
  <c r="DY29" i="3"/>
  <c r="DV30" i="3"/>
  <c r="DW30" i="3"/>
  <c r="DX30" i="3"/>
  <c r="DY30" i="3"/>
  <c r="DV31" i="3"/>
  <c r="DW31" i="3"/>
  <c r="DX31" i="3"/>
  <c r="DY31" i="3"/>
  <c r="DV32" i="3"/>
  <c r="DW32" i="3"/>
  <c r="DX32" i="3"/>
  <c r="DY32" i="3"/>
  <c r="DV33" i="3"/>
  <c r="DW33" i="3"/>
  <c r="DX33" i="3"/>
  <c r="DY33" i="3"/>
  <c r="DV34" i="3"/>
  <c r="DW34" i="3"/>
  <c r="DX34" i="3"/>
  <c r="DY34" i="3"/>
  <c r="DV35" i="3"/>
  <c r="DW35" i="3"/>
  <c r="DX35" i="3"/>
  <c r="DY35" i="3"/>
  <c r="DV36" i="3"/>
  <c r="DW36" i="3"/>
  <c r="DX36" i="3"/>
  <c r="DY36" i="3"/>
  <c r="DV37" i="3"/>
  <c r="DW37" i="3"/>
  <c r="DX37" i="3"/>
  <c r="DY37" i="3"/>
  <c r="DV38" i="3"/>
  <c r="DW38" i="3"/>
  <c r="DX38" i="3"/>
  <c r="DY38" i="3"/>
  <c r="DV39" i="3"/>
  <c r="DW39" i="3"/>
  <c r="DX39" i="3"/>
  <c r="DY39" i="3"/>
  <c r="DV40" i="3"/>
  <c r="DW40" i="3"/>
  <c r="DX40" i="3"/>
  <c r="DY40" i="3"/>
  <c r="DV41" i="3"/>
  <c r="DW41" i="3"/>
  <c r="DX41" i="3"/>
  <c r="DY41" i="3"/>
  <c r="DV42" i="3"/>
  <c r="DW42" i="3"/>
  <c r="DX42" i="3"/>
  <c r="DY42" i="3"/>
  <c r="DV43" i="3"/>
  <c r="DW43" i="3"/>
  <c r="DX43" i="3"/>
  <c r="DY43" i="3"/>
  <c r="DV44" i="3"/>
  <c r="DW44" i="3"/>
  <c r="DX44" i="3"/>
  <c r="DY44" i="3"/>
  <c r="DV45" i="3"/>
  <c r="DW45" i="3"/>
  <c r="DX45" i="3"/>
  <c r="DY45" i="3"/>
  <c r="DV46" i="3"/>
  <c r="DW46" i="3"/>
  <c r="DX46" i="3"/>
  <c r="DY46" i="3"/>
  <c r="DV47" i="3"/>
  <c r="DW47" i="3"/>
  <c r="DX47" i="3"/>
  <c r="DY47" i="3"/>
  <c r="DV48" i="3"/>
  <c r="DW48" i="3"/>
  <c r="DX48" i="3"/>
  <c r="DY48" i="3"/>
  <c r="DV49" i="3"/>
  <c r="DW49" i="3"/>
  <c r="DX49" i="3"/>
  <c r="DY49" i="3"/>
  <c r="DV50" i="3"/>
  <c r="DW50" i="3"/>
  <c r="DX50" i="3"/>
  <c r="DY50" i="3"/>
  <c r="DV51" i="3"/>
  <c r="DW51" i="3"/>
  <c r="DX51" i="3"/>
  <c r="DY51" i="3"/>
  <c r="DV52" i="3"/>
  <c r="DW52" i="3"/>
  <c r="DX52" i="3"/>
  <c r="DY52" i="3"/>
  <c r="DV53" i="3"/>
  <c r="DW53" i="3"/>
  <c r="DX53" i="3"/>
  <c r="DY53" i="3"/>
  <c r="DV54" i="3"/>
  <c r="DW54" i="3"/>
  <c r="DX54" i="3"/>
  <c r="DY54" i="3"/>
  <c r="DV55" i="3"/>
  <c r="DW55" i="3"/>
  <c r="DX55" i="3"/>
  <c r="DY55" i="3"/>
  <c r="DV56" i="3"/>
  <c r="DW56" i="3"/>
  <c r="DX56" i="3"/>
  <c r="DY56" i="3"/>
  <c r="DV57" i="3"/>
  <c r="DW57" i="3"/>
  <c r="DX57" i="3"/>
  <c r="DY57" i="3"/>
  <c r="DV58" i="3"/>
  <c r="DW58" i="3"/>
  <c r="DX58" i="3"/>
  <c r="DY58" i="3"/>
  <c r="DV59" i="3"/>
  <c r="DW59" i="3"/>
  <c r="DX59" i="3"/>
  <c r="DY59" i="3"/>
  <c r="DV60" i="3"/>
  <c r="DW60" i="3"/>
  <c r="DX60" i="3"/>
  <c r="DY60" i="3"/>
  <c r="DV61" i="3"/>
  <c r="DW61" i="3"/>
  <c r="DX61" i="3"/>
  <c r="DY61" i="3"/>
  <c r="DV62" i="3"/>
  <c r="DW62" i="3"/>
  <c r="DX62" i="3"/>
  <c r="DY62" i="3"/>
  <c r="DV63" i="3"/>
  <c r="DW63" i="3"/>
  <c r="DX63" i="3"/>
  <c r="DY63" i="3"/>
  <c r="DV64" i="3"/>
  <c r="DW64" i="3"/>
  <c r="DX64" i="3"/>
  <c r="DY64" i="3"/>
  <c r="DV65" i="3"/>
  <c r="DW65" i="3"/>
  <c r="DX65" i="3"/>
  <c r="DY65" i="3"/>
  <c r="DV66" i="3"/>
  <c r="DW66" i="3"/>
  <c r="DX66" i="3"/>
  <c r="DY66" i="3"/>
  <c r="DV67" i="3"/>
  <c r="DW67" i="3"/>
  <c r="DX67" i="3"/>
  <c r="DY67" i="3"/>
  <c r="DV68" i="3"/>
  <c r="DW68" i="3"/>
  <c r="DX68" i="3"/>
  <c r="DY68" i="3"/>
  <c r="DV69" i="3"/>
  <c r="DW69" i="3"/>
  <c r="DX69" i="3"/>
  <c r="DY69" i="3"/>
  <c r="DV70" i="3"/>
  <c r="DW70" i="3"/>
  <c r="DX70" i="3"/>
  <c r="DY70" i="3"/>
  <c r="DV71" i="3"/>
  <c r="DW71" i="3"/>
  <c r="DX71" i="3"/>
  <c r="DY71" i="3"/>
  <c r="DV72" i="3"/>
  <c r="DW72" i="3"/>
  <c r="DX72" i="3"/>
  <c r="DY72" i="3"/>
  <c r="DV73" i="3"/>
  <c r="DW73" i="3"/>
  <c r="DX73" i="3"/>
  <c r="DY73" i="3"/>
  <c r="DV74" i="3"/>
  <c r="DW74" i="3"/>
  <c r="DX74" i="3"/>
  <c r="DY74" i="3"/>
  <c r="DV75" i="3"/>
  <c r="DW75" i="3"/>
  <c r="DX75" i="3"/>
  <c r="DY75" i="3"/>
  <c r="DV76" i="3"/>
  <c r="DW76" i="3"/>
  <c r="DX76" i="3"/>
  <c r="DY76" i="3"/>
  <c r="DV77" i="3"/>
  <c r="DW77" i="3"/>
  <c r="DX77" i="3"/>
  <c r="DY77" i="3"/>
  <c r="DV78" i="3"/>
  <c r="DW78" i="3"/>
  <c r="DX78" i="3"/>
  <c r="DY78" i="3"/>
  <c r="DV79" i="3"/>
  <c r="DW79" i="3"/>
  <c r="DX79" i="3"/>
  <c r="DY79" i="3"/>
  <c r="DV80" i="3"/>
  <c r="DW80" i="3"/>
  <c r="DX80" i="3"/>
  <c r="DY80" i="3"/>
  <c r="DV81" i="3"/>
  <c r="DW81" i="3"/>
  <c r="DX81" i="3"/>
  <c r="DY81" i="3"/>
  <c r="DV82" i="3"/>
  <c r="DW82" i="3"/>
  <c r="DX82" i="3"/>
  <c r="DY82" i="3"/>
  <c r="DV83" i="3"/>
  <c r="DW83" i="3"/>
  <c r="DX83" i="3"/>
  <c r="DY83" i="3"/>
  <c r="DV84" i="3"/>
  <c r="DW84" i="3"/>
  <c r="DX84" i="3"/>
  <c r="DY84" i="3"/>
  <c r="DV85" i="3"/>
  <c r="DW85" i="3"/>
  <c r="DX85" i="3"/>
  <c r="DY85" i="3"/>
  <c r="DV86" i="3"/>
  <c r="DW86" i="3"/>
  <c r="DX86" i="3"/>
  <c r="DY86" i="3"/>
  <c r="DV87" i="3"/>
  <c r="DW87" i="3"/>
  <c r="DX87" i="3"/>
  <c r="DY87" i="3"/>
  <c r="DV88" i="3"/>
  <c r="DW88" i="3"/>
  <c r="DX88" i="3"/>
  <c r="DY88" i="3"/>
  <c r="DV89" i="3"/>
  <c r="DW89" i="3"/>
  <c r="DX89" i="3"/>
  <c r="DY89" i="3"/>
  <c r="DV90" i="3"/>
  <c r="DW90" i="3"/>
  <c r="DX90" i="3"/>
  <c r="DY90" i="3"/>
  <c r="DV91" i="3"/>
  <c r="DW91" i="3"/>
  <c r="DX91" i="3"/>
  <c r="DY91" i="3"/>
  <c r="DV92" i="3"/>
  <c r="DZ92" i="3" s="1"/>
  <c r="DW92" i="3"/>
  <c r="DX92" i="3"/>
  <c r="DY92" i="3"/>
  <c r="DV93" i="3"/>
  <c r="DW93" i="3"/>
  <c r="DX93" i="3"/>
  <c r="DY93" i="3"/>
  <c r="DW4" i="3"/>
  <c r="DX4" i="3"/>
  <c r="DY4" i="3"/>
  <c r="DV4" i="3"/>
  <c r="DL5" i="3"/>
  <c r="DM5" i="3"/>
  <c r="DN5" i="3"/>
  <c r="DO5" i="3"/>
  <c r="DL6" i="3"/>
  <c r="DM6" i="3"/>
  <c r="DN6" i="3"/>
  <c r="DO6" i="3"/>
  <c r="DL7" i="3"/>
  <c r="DM7" i="3"/>
  <c r="DN7" i="3"/>
  <c r="DO7" i="3"/>
  <c r="DL8" i="3"/>
  <c r="DM8" i="3"/>
  <c r="DN8" i="3"/>
  <c r="DO8" i="3"/>
  <c r="DL9" i="3"/>
  <c r="DM9" i="3"/>
  <c r="DN9" i="3"/>
  <c r="DO9" i="3"/>
  <c r="DL10" i="3"/>
  <c r="DM10" i="3"/>
  <c r="DN10" i="3"/>
  <c r="DO10" i="3"/>
  <c r="DL11" i="3"/>
  <c r="DM11" i="3"/>
  <c r="DN11" i="3"/>
  <c r="DO11" i="3"/>
  <c r="DL12" i="3"/>
  <c r="DM12" i="3"/>
  <c r="DN12" i="3"/>
  <c r="DO12" i="3"/>
  <c r="DL13" i="3"/>
  <c r="DM13" i="3"/>
  <c r="DN13" i="3"/>
  <c r="DO13" i="3"/>
  <c r="DL14" i="3"/>
  <c r="DM14" i="3"/>
  <c r="DN14" i="3"/>
  <c r="DO14" i="3"/>
  <c r="DL15" i="3"/>
  <c r="DM15" i="3"/>
  <c r="DN15" i="3"/>
  <c r="DO15" i="3"/>
  <c r="DL16" i="3"/>
  <c r="DM16" i="3"/>
  <c r="DN16" i="3"/>
  <c r="DO16" i="3"/>
  <c r="DL17" i="3"/>
  <c r="DM17" i="3"/>
  <c r="DN17" i="3"/>
  <c r="DO17" i="3"/>
  <c r="DL18" i="3"/>
  <c r="DM18" i="3"/>
  <c r="DN18" i="3"/>
  <c r="DO18" i="3"/>
  <c r="DL19" i="3"/>
  <c r="DM19" i="3"/>
  <c r="DN19" i="3"/>
  <c r="DO19" i="3"/>
  <c r="DL20" i="3"/>
  <c r="DM20" i="3"/>
  <c r="DN20" i="3"/>
  <c r="DO20" i="3"/>
  <c r="DL21" i="3"/>
  <c r="DM21" i="3"/>
  <c r="DN21" i="3"/>
  <c r="DO21" i="3"/>
  <c r="DL22" i="3"/>
  <c r="DM22" i="3"/>
  <c r="DN22" i="3"/>
  <c r="DO22" i="3"/>
  <c r="DL23" i="3"/>
  <c r="DM23" i="3"/>
  <c r="DN23" i="3"/>
  <c r="DO23" i="3"/>
  <c r="DL24" i="3"/>
  <c r="DM24" i="3"/>
  <c r="DN24" i="3"/>
  <c r="DO24" i="3"/>
  <c r="DL25" i="3"/>
  <c r="DM25" i="3"/>
  <c r="DN25" i="3"/>
  <c r="DO25" i="3"/>
  <c r="DL26" i="3"/>
  <c r="DM26" i="3"/>
  <c r="DN26" i="3"/>
  <c r="DO26" i="3"/>
  <c r="DL27" i="3"/>
  <c r="DM27" i="3"/>
  <c r="DN27" i="3"/>
  <c r="DO27" i="3"/>
  <c r="DL28" i="3"/>
  <c r="DM28" i="3"/>
  <c r="DN28" i="3"/>
  <c r="DO28" i="3"/>
  <c r="DL29" i="3"/>
  <c r="DM29" i="3"/>
  <c r="DN29" i="3"/>
  <c r="DO29" i="3"/>
  <c r="DL30" i="3"/>
  <c r="DM30" i="3"/>
  <c r="DN30" i="3"/>
  <c r="DO30" i="3"/>
  <c r="DL31" i="3"/>
  <c r="DM31" i="3"/>
  <c r="DN31" i="3"/>
  <c r="DO31" i="3"/>
  <c r="DL32" i="3"/>
  <c r="DM32" i="3"/>
  <c r="DN32" i="3"/>
  <c r="DO32" i="3"/>
  <c r="DL33" i="3"/>
  <c r="DM33" i="3"/>
  <c r="DN33" i="3"/>
  <c r="DO33" i="3"/>
  <c r="DL34" i="3"/>
  <c r="DM34" i="3"/>
  <c r="DN34" i="3"/>
  <c r="DO34" i="3"/>
  <c r="DL35" i="3"/>
  <c r="DM35" i="3"/>
  <c r="DN35" i="3"/>
  <c r="DO35" i="3"/>
  <c r="DL36" i="3"/>
  <c r="DM36" i="3"/>
  <c r="DN36" i="3"/>
  <c r="DO36" i="3"/>
  <c r="DL37" i="3"/>
  <c r="DM37" i="3"/>
  <c r="DN37" i="3"/>
  <c r="DO37" i="3"/>
  <c r="DL38" i="3"/>
  <c r="DM38" i="3"/>
  <c r="DN38" i="3"/>
  <c r="DO38" i="3"/>
  <c r="DL39" i="3"/>
  <c r="DM39" i="3"/>
  <c r="DN39" i="3"/>
  <c r="DO39" i="3"/>
  <c r="DL40" i="3"/>
  <c r="DM40" i="3"/>
  <c r="DN40" i="3"/>
  <c r="DO40" i="3"/>
  <c r="DL41" i="3"/>
  <c r="DM41" i="3"/>
  <c r="DN41" i="3"/>
  <c r="DO41" i="3"/>
  <c r="DL42" i="3"/>
  <c r="DM42" i="3"/>
  <c r="DN42" i="3"/>
  <c r="DO42" i="3"/>
  <c r="DL43" i="3"/>
  <c r="DM43" i="3"/>
  <c r="DN43" i="3"/>
  <c r="DO43" i="3"/>
  <c r="DL44" i="3"/>
  <c r="DM44" i="3"/>
  <c r="DN44" i="3"/>
  <c r="DO44" i="3"/>
  <c r="DL45" i="3"/>
  <c r="DM45" i="3"/>
  <c r="DN45" i="3"/>
  <c r="DO45" i="3"/>
  <c r="DL46" i="3"/>
  <c r="DM46" i="3"/>
  <c r="DN46" i="3"/>
  <c r="DO46" i="3"/>
  <c r="DL47" i="3"/>
  <c r="DM47" i="3"/>
  <c r="DN47" i="3"/>
  <c r="DO47" i="3"/>
  <c r="DL48" i="3"/>
  <c r="DM48" i="3"/>
  <c r="DN48" i="3"/>
  <c r="DO48" i="3"/>
  <c r="DL49" i="3"/>
  <c r="DM49" i="3"/>
  <c r="DN49" i="3"/>
  <c r="DO49" i="3"/>
  <c r="DL50" i="3"/>
  <c r="DM50" i="3"/>
  <c r="DN50" i="3"/>
  <c r="DO50" i="3"/>
  <c r="DL51" i="3"/>
  <c r="DM51" i="3"/>
  <c r="DN51" i="3"/>
  <c r="DO51" i="3"/>
  <c r="DL52" i="3"/>
  <c r="DM52" i="3"/>
  <c r="DN52" i="3"/>
  <c r="DO52" i="3"/>
  <c r="DL53" i="3"/>
  <c r="DM53" i="3"/>
  <c r="DN53" i="3"/>
  <c r="DO53" i="3"/>
  <c r="DL54" i="3"/>
  <c r="DM54" i="3"/>
  <c r="DN54" i="3"/>
  <c r="DO54" i="3"/>
  <c r="DL55" i="3"/>
  <c r="DM55" i="3"/>
  <c r="DN55" i="3"/>
  <c r="DO55" i="3"/>
  <c r="DL56" i="3"/>
  <c r="DM56" i="3"/>
  <c r="DN56" i="3"/>
  <c r="DO56" i="3"/>
  <c r="DL57" i="3"/>
  <c r="DM57" i="3"/>
  <c r="DN57" i="3"/>
  <c r="DO57" i="3"/>
  <c r="DL58" i="3"/>
  <c r="DM58" i="3"/>
  <c r="DN58" i="3"/>
  <c r="DO58" i="3"/>
  <c r="DL59" i="3"/>
  <c r="DM59" i="3"/>
  <c r="DN59" i="3"/>
  <c r="DO59" i="3"/>
  <c r="DL60" i="3"/>
  <c r="DM60" i="3"/>
  <c r="DN60" i="3"/>
  <c r="DO60" i="3"/>
  <c r="DL61" i="3"/>
  <c r="DM61" i="3"/>
  <c r="DN61" i="3"/>
  <c r="DO61" i="3"/>
  <c r="DL62" i="3"/>
  <c r="DM62" i="3"/>
  <c r="DN62" i="3"/>
  <c r="DO62" i="3"/>
  <c r="DL63" i="3"/>
  <c r="DM63" i="3"/>
  <c r="DN63" i="3"/>
  <c r="DO63" i="3"/>
  <c r="DL64" i="3"/>
  <c r="DM64" i="3"/>
  <c r="DN64" i="3"/>
  <c r="DO64" i="3"/>
  <c r="DL65" i="3"/>
  <c r="DM65" i="3"/>
  <c r="DN65" i="3"/>
  <c r="DO65" i="3"/>
  <c r="DL66" i="3"/>
  <c r="DM66" i="3"/>
  <c r="DN66" i="3"/>
  <c r="DO66" i="3"/>
  <c r="DL67" i="3"/>
  <c r="DM67" i="3"/>
  <c r="DN67" i="3"/>
  <c r="DO67" i="3"/>
  <c r="DL68" i="3"/>
  <c r="DM68" i="3"/>
  <c r="DN68" i="3"/>
  <c r="DO68" i="3"/>
  <c r="DL69" i="3"/>
  <c r="DM69" i="3"/>
  <c r="DN69" i="3"/>
  <c r="DO69" i="3"/>
  <c r="DL70" i="3"/>
  <c r="DM70" i="3"/>
  <c r="DN70" i="3"/>
  <c r="DO70" i="3"/>
  <c r="DL71" i="3"/>
  <c r="DM71" i="3"/>
  <c r="DN71" i="3"/>
  <c r="DO71" i="3"/>
  <c r="DL72" i="3"/>
  <c r="DM72" i="3"/>
  <c r="DN72" i="3"/>
  <c r="DO72" i="3"/>
  <c r="DL73" i="3"/>
  <c r="DM73" i="3"/>
  <c r="DN73" i="3"/>
  <c r="DO73" i="3"/>
  <c r="DL74" i="3"/>
  <c r="DM74" i="3"/>
  <c r="DN74" i="3"/>
  <c r="DO74" i="3"/>
  <c r="DL75" i="3"/>
  <c r="DM75" i="3"/>
  <c r="DN75" i="3"/>
  <c r="DO75" i="3"/>
  <c r="DL76" i="3"/>
  <c r="DM76" i="3"/>
  <c r="DN76" i="3"/>
  <c r="DO76" i="3"/>
  <c r="DL77" i="3"/>
  <c r="DM77" i="3"/>
  <c r="DN77" i="3"/>
  <c r="DO77" i="3"/>
  <c r="DL78" i="3"/>
  <c r="DM78" i="3"/>
  <c r="DN78" i="3"/>
  <c r="DO78" i="3"/>
  <c r="DL79" i="3"/>
  <c r="DM79" i="3"/>
  <c r="DN79" i="3"/>
  <c r="DO79" i="3"/>
  <c r="DL80" i="3"/>
  <c r="DM80" i="3"/>
  <c r="DN80" i="3"/>
  <c r="DO80" i="3"/>
  <c r="DL81" i="3"/>
  <c r="DM81" i="3"/>
  <c r="DN81" i="3"/>
  <c r="DO81" i="3"/>
  <c r="DL82" i="3"/>
  <c r="DM82" i="3"/>
  <c r="DN82" i="3"/>
  <c r="DO82" i="3"/>
  <c r="DL83" i="3"/>
  <c r="DM83" i="3"/>
  <c r="DN83" i="3"/>
  <c r="DO83" i="3"/>
  <c r="DL84" i="3"/>
  <c r="DM84" i="3"/>
  <c r="DN84" i="3"/>
  <c r="DO84" i="3"/>
  <c r="DL85" i="3"/>
  <c r="DM85" i="3"/>
  <c r="DN85" i="3"/>
  <c r="DO85" i="3"/>
  <c r="DL86" i="3"/>
  <c r="DM86" i="3"/>
  <c r="DN86" i="3"/>
  <c r="DO86" i="3"/>
  <c r="DL87" i="3"/>
  <c r="DM87" i="3"/>
  <c r="DN87" i="3"/>
  <c r="DO87" i="3"/>
  <c r="DL88" i="3"/>
  <c r="DM88" i="3"/>
  <c r="DN88" i="3"/>
  <c r="DO88" i="3"/>
  <c r="DL89" i="3"/>
  <c r="DM89" i="3"/>
  <c r="DN89" i="3"/>
  <c r="DO89" i="3"/>
  <c r="DL90" i="3"/>
  <c r="DM90" i="3"/>
  <c r="DN90" i="3"/>
  <c r="DO90" i="3"/>
  <c r="DL91" i="3"/>
  <c r="DM91" i="3"/>
  <c r="DN91" i="3"/>
  <c r="DO91" i="3"/>
  <c r="DL92" i="3"/>
  <c r="DM92" i="3"/>
  <c r="DN92" i="3"/>
  <c r="DO92" i="3"/>
  <c r="DL93" i="3"/>
  <c r="DM93" i="3"/>
  <c r="DN93" i="3"/>
  <c r="DO93" i="3"/>
  <c r="DM4" i="3"/>
  <c r="DN4" i="3"/>
  <c r="DO4" i="3"/>
  <c r="DL4" i="3"/>
  <c r="DB5" i="3"/>
  <c r="DC5" i="3"/>
  <c r="DD5" i="3"/>
  <c r="DE5" i="3"/>
  <c r="DB6" i="3"/>
  <c r="DC6" i="3"/>
  <c r="DD6" i="3"/>
  <c r="DE6" i="3"/>
  <c r="DB7" i="3"/>
  <c r="DC7" i="3"/>
  <c r="DD7" i="3"/>
  <c r="DE7" i="3"/>
  <c r="DB8" i="3"/>
  <c r="DC8" i="3"/>
  <c r="DD8" i="3"/>
  <c r="DE8" i="3"/>
  <c r="DB9" i="3"/>
  <c r="DC9" i="3"/>
  <c r="DD9" i="3"/>
  <c r="DE9" i="3"/>
  <c r="DB10" i="3"/>
  <c r="DC10" i="3"/>
  <c r="DD10" i="3"/>
  <c r="DE10" i="3"/>
  <c r="DB11" i="3"/>
  <c r="DC11" i="3"/>
  <c r="DD11" i="3"/>
  <c r="DE11" i="3"/>
  <c r="DB12" i="3"/>
  <c r="DC12" i="3"/>
  <c r="DD12" i="3"/>
  <c r="DE12" i="3"/>
  <c r="DB13" i="3"/>
  <c r="DC13" i="3"/>
  <c r="DD13" i="3"/>
  <c r="DE13" i="3"/>
  <c r="DB14" i="3"/>
  <c r="DC14" i="3"/>
  <c r="DD14" i="3"/>
  <c r="DE14" i="3"/>
  <c r="DB15" i="3"/>
  <c r="DC15" i="3"/>
  <c r="DD15" i="3"/>
  <c r="DE15" i="3"/>
  <c r="DB16" i="3"/>
  <c r="DC16" i="3"/>
  <c r="DD16" i="3"/>
  <c r="DE16" i="3"/>
  <c r="DB17" i="3"/>
  <c r="DC17" i="3"/>
  <c r="DD17" i="3"/>
  <c r="DE17" i="3"/>
  <c r="DB18" i="3"/>
  <c r="DC18" i="3"/>
  <c r="DD18" i="3"/>
  <c r="DE18" i="3"/>
  <c r="DB19" i="3"/>
  <c r="DC19" i="3"/>
  <c r="DD19" i="3"/>
  <c r="DE19" i="3"/>
  <c r="DB20" i="3"/>
  <c r="DC20" i="3"/>
  <c r="DD20" i="3"/>
  <c r="DE20" i="3"/>
  <c r="DB21" i="3"/>
  <c r="DC21" i="3"/>
  <c r="DD21" i="3"/>
  <c r="DE21" i="3"/>
  <c r="DB22" i="3"/>
  <c r="DC22" i="3"/>
  <c r="DD22" i="3"/>
  <c r="DE22" i="3"/>
  <c r="DB23" i="3"/>
  <c r="DC23" i="3"/>
  <c r="DD23" i="3"/>
  <c r="DE23" i="3"/>
  <c r="DB24" i="3"/>
  <c r="DC24" i="3"/>
  <c r="DD24" i="3"/>
  <c r="DE24" i="3"/>
  <c r="DB25" i="3"/>
  <c r="DC25" i="3"/>
  <c r="DD25" i="3"/>
  <c r="DE25" i="3"/>
  <c r="DB26" i="3"/>
  <c r="DC26" i="3"/>
  <c r="DD26" i="3"/>
  <c r="DE26" i="3"/>
  <c r="DB27" i="3"/>
  <c r="DC27" i="3"/>
  <c r="DD27" i="3"/>
  <c r="DE27" i="3"/>
  <c r="DB28" i="3"/>
  <c r="DC28" i="3"/>
  <c r="DD28" i="3"/>
  <c r="DE28" i="3"/>
  <c r="DB29" i="3"/>
  <c r="DC29" i="3"/>
  <c r="DD29" i="3"/>
  <c r="DE29" i="3"/>
  <c r="DB30" i="3"/>
  <c r="DC30" i="3"/>
  <c r="DD30" i="3"/>
  <c r="DE30" i="3"/>
  <c r="DB31" i="3"/>
  <c r="DC31" i="3"/>
  <c r="DD31" i="3"/>
  <c r="DE31" i="3"/>
  <c r="DB32" i="3"/>
  <c r="DC32" i="3"/>
  <c r="DD32" i="3"/>
  <c r="DE32" i="3"/>
  <c r="DB33" i="3"/>
  <c r="DC33" i="3"/>
  <c r="DD33" i="3"/>
  <c r="DE33" i="3"/>
  <c r="DB34" i="3"/>
  <c r="DC34" i="3"/>
  <c r="DD34" i="3"/>
  <c r="DE34" i="3"/>
  <c r="DB35" i="3"/>
  <c r="DC35" i="3"/>
  <c r="DD35" i="3"/>
  <c r="DE35" i="3"/>
  <c r="DB36" i="3"/>
  <c r="DC36" i="3"/>
  <c r="DD36" i="3"/>
  <c r="DE36" i="3"/>
  <c r="DB37" i="3"/>
  <c r="DC37" i="3"/>
  <c r="DD37" i="3"/>
  <c r="DE37" i="3"/>
  <c r="DB38" i="3"/>
  <c r="DC38" i="3"/>
  <c r="DD38" i="3"/>
  <c r="DE38" i="3"/>
  <c r="DB39" i="3"/>
  <c r="DC39" i="3"/>
  <c r="DD39" i="3"/>
  <c r="DE39" i="3"/>
  <c r="DB40" i="3"/>
  <c r="DC40" i="3"/>
  <c r="DD40" i="3"/>
  <c r="DE40" i="3"/>
  <c r="DB41" i="3"/>
  <c r="DC41" i="3"/>
  <c r="DD41" i="3"/>
  <c r="DE41" i="3"/>
  <c r="DB42" i="3"/>
  <c r="DC42" i="3"/>
  <c r="DD42" i="3"/>
  <c r="DE42" i="3"/>
  <c r="DB43" i="3"/>
  <c r="DC43" i="3"/>
  <c r="DD43" i="3"/>
  <c r="DE43" i="3"/>
  <c r="DB44" i="3"/>
  <c r="DC44" i="3"/>
  <c r="DD44" i="3"/>
  <c r="DE44" i="3"/>
  <c r="DB45" i="3"/>
  <c r="DC45" i="3"/>
  <c r="DD45" i="3"/>
  <c r="DE45" i="3"/>
  <c r="DB46" i="3"/>
  <c r="DC46" i="3"/>
  <c r="DD46" i="3"/>
  <c r="DE46" i="3"/>
  <c r="DB47" i="3"/>
  <c r="DC47" i="3"/>
  <c r="DD47" i="3"/>
  <c r="DE47" i="3"/>
  <c r="DB48" i="3"/>
  <c r="DC48" i="3"/>
  <c r="DD48" i="3"/>
  <c r="DE48" i="3"/>
  <c r="DB49" i="3"/>
  <c r="DC49" i="3"/>
  <c r="DD49" i="3"/>
  <c r="DE49" i="3"/>
  <c r="DB50" i="3"/>
  <c r="DC50" i="3"/>
  <c r="DD50" i="3"/>
  <c r="DE50" i="3"/>
  <c r="DB51" i="3"/>
  <c r="DC51" i="3"/>
  <c r="DD51" i="3"/>
  <c r="DE51" i="3"/>
  <c r="DB52" i="3"/>
  <c r="DC52" i="3"/>
  <c r="DD52" i="3"/>
  <c r="DE52" i="3"/>
  <c r="DB53" i="3"/>
  <c r="DC53" i="3"/>
  <c r="DD53" i="3"/>
  <c r="DE53" i="3"/>
  <c r="DB54" i="3"/>
  <c r="DC54" i="3"/>
  <c r="DD54" i="3"/>
  <c r="DE54" i="3"/>
  <c r="DB55" i="3"/>
  <c r="DC55" i="3"/>
  <c r="DD55" i="3"/>
  <c r="DE55" i="3"/>
  <c r="DB56" i="3"/>
  <c r="DC56" i="3"/>
  <c r="DD56" i="3"/>
  <c r="DE56" i="3"/>
  <c r="DB57" i="3"/>
  <c r="DC57" i="3"/>
  <c r="DD57" i="3"/>
  <c r="DE57" i="3"/>
  <c r="DB58" i="3"/>
  <c r="DC58" i="3"/>
  <c r="DD58" i="3"/>
  <c r="DE58" i="3"/>
  <c r="DB59" i="3"/>
  <c r="DC59" i="3"/>
  <c r="DD59" i="3"/>
  <c r="DE59" i="3"/>
  <c r="DB60" i="3"/>
  <c r="DC60" i="3"/>
  <c r="DD60" i="3"/>
  <c r="DE60" i="3"/>
  <c r="DB61" i="3"/>
  <c r="DC61" i="3"/>
  <c r="DD61" i="3"/>
  <c r="DE61" i="3"/>
  <c r="DB62" i="3"/>
  <c r="DC62" i="3"/>
  <c r="DD62" i="3"/>
  <c r="DE62" i="3"/>
  <c r="DB63" i="3"/>
  <c r="DC63" i="3"/>
  <c r="DD63" i="3"/>
  <c r="DE63" i="3"/>
  <c r="DB64" i="3"/>
  <c r="DC64" i="3"/>
  <c r="DD64" i="3"/>
  <c r="DE64" i="3"/>
  <c r="DB65" i="3"/>
  <c r="DC65" i="3"/>
  <c r="DD65" i="3"/>
  <c r="DE65" i="3"/>
  <c r="DB66" i="3"/>
  <c r="DC66" i="3"/>
  <c r="DD66" i="3"/>
  <c r="DE66" i="3"/>
  <c r="DB67" i="3"/>
  <c r="DC67" i="3"/>
  <c r="DD67" i="3"/>
  <c r="DE67" i="3"/>
  <c r="DB68" i="3"/>
  <c r="DC68" i="3"/>
  <c r="DD68" i="3"/>
  <c r="DE68" i="3"/>
  <c r="DB69" i="3"/>
  <c r="DC69" i="3"/>
  <c r="DD69" i="3"/>
  <c r="DE69" i="3"/>
  <c r="DB70" i="3"/>
  <c r="DC70" i="3"/>
  <c r="DD70" i="3"/>
  <c r="DE70" i="3"/>
  <c r="DB71" i="3"/>
  <c r="DC71" i="3"/>
  <c r="DD71" i="3"/>
  <c r="DE71" i="3"/>
  <c r="DB72" i="3"/>
  <c r="DC72" i="3"/>
  <c r="DD72" i="3"/>
  <c r="DE72" i="3"/>
  <c r="DB73" i="3"/>
  <c r="DC73" i="3"/>
  <c r="DD73" i="3"/>
  <c r="DE73" i="3"/>
  <c r="DB74" i="3"/>
  <c r="DC74" i="3"/>
  <c r="DD74" i="3"/>
  <c r="DE74" i="3"/>
  <c r="DB75" i="3"/>
  <c r="DC75" i="3"/>
  <c r="DD75" i="3"/>
  <c r="DE75" i="3"/>
  <c r="DB76" i="3"/>
  <c r="DC76" i="3"/>
  <c r="DD76" i="3"/>
  <c r="DE76" i="3"/>
  <c r="DB77" i="3"/>
  <c r="DC77" i="3"/>
  <c r="DD77" i="3"/>
  <c r="DE77" i="3"/>
  <c r="DB78" i="3"/>
  <c r="DC78" i="3"/>
  <c r="DD78" i="3"/>
  <c r="DE78" i="3"/>
  <c r="DB79" i="3"/>
  <c r="DC79" i="3"/>
  <c r="DD79" i="3"/>
  <c r="DE79" i="3"/>
  <c r="DB80" i="3"/>
  <c r="DC80" i="3"/>
  <c r="DD80" i="3"/>
  <c r="DE80" i="3"/>
  <c r="DB81" i="3"/>
  <c r="DC81" i="3"/>
  <c r="DD81" i="3"/>
  <c r="DE81" i="3"/>
  <c r="DB82" i="3"/>
  <c r="DC82" i="3"/>
  <c r="DD82" i="3"/>
  <c r="DE82" i="3"/>
  <c r="DB83" i="3"/>
  <c r="DC83" i="3"/>
  <c r="DD83" i="3"/>
  <c r="DE83" i="3"/>
  <c r="DB84" i="3"/>
  <c r="DC84" i="3"/>
  <c r="DD84" i="3"/>
  <c r="DE84" i="3"/>
  <c r="DB85" i="3"/>
  <c r="DC85" i="3"/>
  <c r="DD85" i="3"/>
  <c r="DE85" i="3"/>
  <c r="DB86" i="3"/>
  <c r="DC86" i="3"/>
  <c r="DD86" i="3"/>
  <c r="DE86" i="3"/>
  <c r="DB87" i="3"/>
  <c r="DC87" i="3"/>
  <c r="DD87" i="3"/>
  <c r="DE87" i="3"/>
  <c r="DB88" i="3"/>
  <c r="DC88" i="3"/>
  <c r="DD88" i="3"/>
  <c r="DE88" i="3"/>
  <c r="DB89" i="3"/>
  <c r="DC89" i="3"/>
  <c r="DD89" i="3"/>
  <c r="DE89" i="3"/>
  <c r="DB90" i="3"/>
  <c r="DC90" i="3"/>
  <c r="DD90" i="3"/>
  <c r="DE90" i="3"/>
  <c r="DB91" i="3"/>
  <c r="DC91" i="3"/>
  <c r="DD91" i="3"/>
  <c r="DE91" i="3"/>
  <c r="DB92" i="3"/>
  <c r="DC92" i="3"/>
  <c r="DD92" i="3"/>
  <c r="DE92" i="3"/>
  <c r="DB93" i="3"/>
  <c r="DC93" i="3"/>
  <c r="DD93" i="3"/>
  <c r="DE93" i="3"/>
  <c r="DC4" i="3"/>
  <c r="DD4" i="3"/>
  <c r="DE4" i="3"/>
  <c r="DB4" i="3"/>
  <c r="CR5" i="3"/>
  <c r="CS5" i="3"/>
  <c r="CT5" i="3"/>
  <c r="CU5" i="3"/>
  <c r="CR6" i="3"/>
  <c r="CS6" i="3"/>
  <c r="CT6" i="3"/>
  <c r="CU6" i="3"/>
  <c r="CR7" i="3"/>
  <c r="CS7" i="3"/>
  <c r="CT7" i="3"/>
  <c r="CU7" i="3"/>
  <c r="CR8" i="3"/>
  <c r="CS8" i="3"/>
  <c r="CT8" i="3"/>
  <c r="CU8" i="3"/>
  <c r="CR9" i="3"/>
  <c r="CS9" i="3"/>
  <c r="CT9" i="3"/>
  <c r="CU9" i="3"/>
  <c r="CR10" i="3"/>
  <c r="CS10" i="3"/>
  <c r="CT10" i="3"/>
  <c r="CU10" i="3"/>
  <c r="CR11" i="3"/>
  <c r="CS11" i="3"/>
  <c r="CT11" i="3"/>
  <c r="CU11" i="3"/>
  <c r="CR12" i="3"/>
  <c r="CS12" i="3"/>
  <c r="CT12" i="3"/>
  <c r="CU12" i="3"/>
  <c r="CR13" i="3"/>
  <c r="CS13" i="3"/>
  <c r="CT13" i="3"/>
  <c r="CU13" i="3"/>
  <c r="CR14" i="3"/>
  <c r="CS14" i="3"/>
  <c r="CT14" i="3"/>
  <c r="CU14" i="3"/>
  <c r="CR15" i="3"/>
  <c r="CS15" i="3"/>
  <c r="CT15" i="3"/>
  <c r="CU15" i="3"/>
  <c r="CR16" i="3"/>
  <c r="CS16" i="3"/>
  <c r="CT16" i="3"/>
  <c r="CU16" i="3"/>
  <c r="CR17" i="3"/>
  <c r="CS17" i="3"/>
  <c r="CT17" i="3"/>
  <c r="CU17" i="3"/>
  <c r="CR18" i="3"/>
  <c r="CS18" i="3"/>
  <c r="CT18" i="3"/>
  <c r="CU18" i="3"/>
  <c r="CR19" i="3"/>
  <c r="CS19" i="3"/>
  <c r="CT19" i="3"/>
  <c r="CU19" i="3"/>
  <c r="CR20" i="3"/>
  <c r="CS20" i="3"/>
  <c r="CT20" i="3"/>
  <c r="CU20" i="3"/>
  <c r="CR21" i="3"/>
  <c r="CS21" i="3"/>
  <c r="CT21" i="3"/>
  <c r="CU21" i="3"/>
  <c r="CR22" i="3"/>
  <c r="CS22" i="3"/>
  <c r="CT22" i="3"/>
  <c r="CU22" i="3"/>
  <c r="CR23" i="3"/>
  <c r="CS23" i="3"/>
  <c r="CT23" i="3"/>
  <c r="CU23" i="3"/>
  <c r="CR24" i="3"/>
  <c r="CS24" i="3"/>
  <c r="CT24" i="3"/>
  <c r="CU24" i="3"/>
  <c r="CR25" i="3"/>
  <c r="CS25" i="3"/>
  <c r="CT25" i="3"/>
  <c r="CU25" i="3"/>
  <c r="CR26" i="3"/>
  <c r="CS26" i="3"/>
  <c r="CT26" i="3"/>
  <c r="CU26" i="3"/>
  <c r="CR27" i="3"/>
  <c r="CS27" i="3"/>
  <c r="CT27" i="3"/>
  <c r="CU27" i="3"/>
  <c r="CR28" i="3"/>
  <c r="CS28" i="3"/>
  <c r="CT28" i="3"/>
  <c r="CU28" i="3"/>
  <c r="CR29" i="3"/>
  <c r="CS29" i="3"/>
  <c r="CT29" i="3"/>
  <c r="CU29" i="3"/>
  <c r="CR30" i="3"/>
  <c r="CS30" i="3"/>
  <c r="CT30" i="3"/>
  <c r="CU30" i="3"/>
  <c r="CR31" i="3"/>
  <c r="CS31" i="3"/>
  <c r="CT31" i="3"/>
  <c r="CU31" i="3"/>
  <c r="CR32" i="3"/>
  <c r="CS32" i="3"/>
  <c r="CT32" i="3"/>
  <c r="CU32" i="3"/>
  <c r="CR33" i="3"/>
  <c r="CS33" i="3"/>
  <c r="CT33" i="3"/>
  <c r="CU33" i="3"/>
  <c r="CR34" i="3"/>
  <c r="CS34" i="3"/>
  <c r="CT34" i="3"/>
  <c r="CU34" i="3"/>
  <c r="CR35" i="3"/>
  <c r="CS35" i="3"/>
  <c r="CT35" i="3"/>
  <c r="CU35" i="3"/>
  <c r="CR36" i="3"/>
  <c r="CS36" i="3"/>
  <c r="CT36" i="3"/>
  <c r="CU36" i="3"/>
  <c r="CR37" i="3"/>
  <c r="CS37" i="3"/>
  <c r="CT37" i="3"/>
  <c r="CU37" i="3"/>
  <c r="CR38" i="3"/>
  <c r="CS38" i="3"/>
  <c r="CT38" i="3"/>
  <c r="CU38" i="3"/>
  <c r="CR39" i="3"/>
  <c r="CS39" i="3"/>
  <c r="CT39" i="3"/>
  <c r="CU39" i="3"/>
  <c r="CR40" i="3"/>
  <c r="CS40" i="3"/>
  <c r="CT40" i="3"/>
  <c r="CU40" i="3"/>
  <c r="CR41" i="3"/>
  <c r="CS41" i="3"/>
  <c r="CT41" i="3"/>
  <c r="CU41" i="3"/>
  <c r="CR42" i="3"/>
  <c r="CS42" i="3"/>
  <c r="CT42" i="3"/>
  <c r="CU42" i="3"/>
  <c r="CR43" i="3"/>
  <c r="CS43" i="3"/>
  <c r="CT43" i="3"/>
  <c r="CU43" i="3"/>
  <c r="CR44" i="3"/>
  <c r="CS44" i="3"/>
  <c r="CT44" i="3"/>
  <c r="CU44" i="3"/>
  <c r="CR45" i="3"/>
  <c r="CS45" i="3"/>
  <c r="CT45" i="3"/>
  <c r="CU45" i="3"/>
  <c r="CR46" i="3"/>
  <c r="CS46" i="3"/>
  <c r="CT46" i="3"/>
  <c r="CU46" i="3"/>
  <c r="CR47" i="3"/>
  <c r="CS47" i="3"/>
  <c r="CT47" i="3"/>
  <c r="CU47" i="3"/>
  <c r="CR48" i="3"/>
  <c r="CS48" i="3"/>
  <c r="CT48" i="3"/>
  <c r="CU48" i="3"/>
  <c r="CR49" i="3"/>
  <c r="CS49" i="3"/>
  <c r="CT49" i="3"/>
  <c r="CU49" i="3"/>
  <c r="CR50" i="3"/>
  <c r="CS50" i="3"/>
  <c r="CT50" i="3"/>
  <c r="CU50" i="3"/>
  <c r="CR51" i="3"/>
  <c r="CS51" i="3"/>
  <c r="CT51" i="3"/>
  <c r="CU51" i="3"/>
  <c r="CR52" i="3"/>
  <c r="CS52" i="3"/>
  <c r="CT52" i="3"/>
  <c r="CU52" i="3"/>
  <c r="CR53" i="3"/>
  <c r="CS53" i="3"/>
  <c r="CT53" i="3"/>
  <c r="CU53" i="3"/>
  <c r="CR54" i="3"/>
  <c r="CS54" i="3"/>
  <c r="CT54" i="3"/>
  <c r="CU54" i="3"/>
  <c r="CR55" i="3"/>
  <c r="CS55" i="3"/>
  <c r="CT55" i="3"/>
  <c r="CU55" i="3"/>
  <c r="CR56" i="3"/>
  <c r="CS56" i="3"/>
  <c r="CT56" i="3"/>
  <c r="CU56" i="3"/>
  <c r="CR57" i="3"/>
  <c r="CS57" i="3"/>
  <c r="CT57" i="3"/>
  <c r="CU57" i="3"/>
  <c r="CR58" i="3"/>
  <c r="CS58" i="3"/>
  <c r="CT58" i="3"/>
  <c r="CU58" i="3"/>
  <c r="CR59" i="3"/>
  <c r="CS59" i="3"/>
  <c r="CT59" i="3"/>
  <c r="CU59" i="3"/>
  <c r="CR60" i="3"/>
  <c r="CS60" i="3"/>
  <c r="CT60" i="3"/>
  <c r="CU60" i="3"/>
  <c r="CR61" i="3"/>
  <c r="CS61" i="3"/>
  <c r="CT61" i="3"/>
  <c r="CU61" i="3"/>
  <c r="CR62" i="3"/>
  <c r="CS62" i="3"/>
  <c r="CT62" i="3"/>
  <c r="CU62" i="3"/>
  <c r="CR63" i="3"/>
  <c r="CS63" i="3"/>
  <c r="CT63" i="3"/>
  <c r="CU63" i="3"/>
  <c r="CR64" i="3"/>
  <c r="CS64" i="3"/>
  <c r="CT64" i="3"/>
  <c r="CU64" i="3"/>
  <c r="CR65" i="3"/>
  <c r="CS65" i="3"/>
  <c r="CT65" i="3"/>
  <c r="CU65" i="3"/>
  <c r="CR66" i="3"/>
  <c r="CS66" i="3"/>
  <c r="CT66" i="3"/>
  <c r="CU66" i="3"/>
  <c r="CR67" i="3"/>
  <c r="CS67" i="3"/>
  <c r="CT67" i="3"/>
  <c r="CU67" i="3"/>
  <c r="CR68" i="3"/>
  <c r="CS68" i="3"/>
  <c r="CT68" i="3"/>
  <c r="CU68" i="3"/>
  <c r="CR69" i="3"/>
  <c r="CS69" i="3"/>
  <c r="CT69" i="3"/>
  <c r="CU69" i="3"/>
  <c r="CR70" i="3"/>
  <c r="CS70" i="3"/>
  <c r="CT70" i="3"/>
  <c r="CU70" i="3"/>
  <c r="CR71" i="3"/>
  <c r="CS71" i="3"/>
  <c r="CT71" i="3"/>
  <c r="CU71" i="3"/>
  <c r="CR72" i="3"/>
  <c r="CS72" i="3"/>
  <c r="CT72" i="3"/>
  <c r="CU72" i="3"/>
  <c r="CR73" i="3"/>
  <c r="CS73" i="3"/>
  <c r="CT73" i="3"/>
  <c r="CU73" i="3"/>
  <c r="CR74" i="3"/>
  <c r="CS74" i="3"/>
  <c r="CT74" i="3"/>
  <c r="CU74" i="3"/>
  <c r="CR75" i="3"/>
  <c r="CS75" i="3"/>
  <c r="CT75" i="3"/>
  <c r="CU75" i="3"/>
  <c r="CR76" i="3"/>
  <c r="CS76" i="3"/>
  <c r="CT76" i="3"/>
  <c r="CU76" i="3"/>
  <c r="CR77" i="3"/>
  <c r="CS77" i="3"/>
  <c r="CT77" i="3"/>
  <c r="CU77" i="3"/>
  <c r="CR78" i="3"/>
  <c r="CS78" i="3"/>
  <c r="CT78" i="3"/>
  <c r="CU78" i="3"/>
  <c r="CR79" i="3"/>
  <c r="CS79" i="3"/>
  <c r="CT79" i="3"/>
  <c r="CU79" i="3"/>
  <c r="CR80" i="3"/>
  <c r="CS80" i="3"/>
  <c r="CT80" i="3"/>
  <c r="CU80" i="3"/>
  <c r="CR81" i="3"/>
  <c r="CS81" i="3"/>
  <c r="CT81" i="3"/>
  <c r="CU81" i="3"/>
  <c r="CR82" i="3"/>
  <c r="CS82" i="3"/>
  <c r="CT82" i="3"/>
  <c r="CU82" i="3"/>
  <c r="CR83" i="3"/>
  <c r="CS83" i="3"/>
  <c r="CT83" i="3"/>
  <c r="CU83" i="3"/>
  <c r="CR84" i="3"/>
  <c r="CS84" i="3"/>
  <c r="CT84" i="3"/>
  <c r="CU84" i="3"/>
  <c r="CR85" i="3"/>
  <c r="CS85" i="3"/>
  <c r="CT85" i="3"/>
  <c r="CU85" i="3"/>
  <c r="CR86" i="3"/>
  <c r="CS86" i="3"/>
  <c r="CT86" i="3"/>
  <c r="CU86" i="3"/>
  <c r="CR87" i="3"/>
  <c r="CS87" i="3"/>
  <c r="CT87" i="3"/>
  <c r="CU87" i="3"/>
  <c r="CR88" i="3"/>
  <c r="CS88" i="3"/>
  <c r="CT88" i="3"/>
  <c r="CU88" i="3"/>
  <c r="CR89" i="3"/>
  <c r="CS89" i="3"/>
  <c r="CT89" i="3"/>
  <c r="CU89" i="3"/>
  <c r="CR90" i="3"/>
  <c r="CS90" i="3"/>
  <c r="CT90" i="3"/>
  <c r="CU90" i="3"/>
  <c r="CR91" i="3"/>
  <c r="CS91" i="3"/>
  <c r="CT91" i="3"/>
  <c r="CU91" i="3"/>
  <c r="CR92" i="3"/>
  <c r="CS92" i="3"/>
  <c r="CT92" i="3"/>
  <c r="CU92" i="3"/>
  <c r="CR93" i="3"/>
  <c r="CS93" i="3"/>
  <c r="CT93" i="3"/>
  <c r="CU93" i="3"/>
  <c r="CS4" i="3"/>
  <c r="CT4" i="3"/>
  <c r="CU4" i="3"/>
  <c r="CR4" i="3"/>
  <c r="CH5" i="3"/>
  <c r="CI5" i="3"/>
  <c r="CJ5" i="3"/>
  <c r="CK5" i="3"/>
  <c r="CH6" i="3"/>
  <c r="CI6" i="3"/>
  <c r="CJ6" i="3"/>
  <c r="CK6" i="3"/>
  <c r="CH7" i="3"/>
  <c r="CI7" i="3"/>
  <c r="CJ7" i="3"/>
  <c r="CK7" i="3"/>
  <c r="CH8" i="3"/>
  <c r="CI8" i="3"/>
  <c r="CJ8" i="3"/>
  <c r="CK8" i="3"/>
  <c r="CH9" i="3"/>
  <c r="CI9" i="3"/>
  <c r="CJ9" i="3"/>
  <c r="CK9" i="3"/>
  <c r="CH10" i="3"/>
  <c r="CI10" i="3"/>
  <c r="CJ10" i="3"/>
  <c r="CK10" i="3"/>
  <c r="CH11" i="3"/>
  <c r="CI11" i="3"/>
  <c r="CJ11" i="3"/>
  <c r="CK11" i="3"/>
  <c r="CH12" i="3"/>
  <c r="CI12" i="3"/>
  <c r="CJ12" i="3"/>
  <c r="CK12" i="3"/>
  <c r="CH13" i="3"/>
  <c r="CI13" i="3"/>
  <c r="CJ13" i="3"/>
  <c r="CK13" i="3"/>
  <c r="CH14" i="3"/>
  <c r="CI14" i="3"/>
  <c r="CJ14" i="3"/>
  <c r="CK14" i="3"/>
  <c r="CH15" i="3"/>
  <c r="CI15" i="3"/>
  <c r="CJ15" i="3"/>
  <c r="CK15" i="3"/>
  <c r="CH16" i="3"/>
  <c r="CI16" i="3"/>
  <c r="CJ16" i="3"/>
  <c r="CK16" i="3"/>
  <c r="CH17" i="3"/>
  <c r="CI17" i="3"/>
  <c r="CJ17" i="3"/>
  <c r="CK17" i="3"/>
  <c r="CH18" i="3"/>
  <c r="CI18" i="3"/>
  <c r="CJ18" i="3"/>
  <c r="CK18" i="3"/>
  <c r="CH19" i="3"/>
  <c r="CI19" i="3"/>
  <c r="CJ19" i="3"/>
  <c r="CK19" i="3"/>
  <c r="CH20" i="3"/>
  <c r="CI20" i="3"/>
  <c r="CJ20" i="3"/>
  <c r="CK20" i="3"/>
  <c r="CH21" i="3"/>
  <c r="CI21" i="3"/>
  <c r="CJ21" i="3"/>
  <c r="CK21" i="3"/>
  <c r="CH22" i="3"/>
  <c r="CI22" i="3"/>
  <c r="CJ22" i="3"/>
  <c r="CK22" i="3"/>
  <c r="CH23" i="3"/>
  <c r="CI23" i="3"/>
  <c r="CJ23" i="3"/>
  <c r="CK23" i="3"/>
  <c r="CH24" i="3"/>
  <c r="CI24" i="3"/>
  <c r="CJ24" i="3"/>
  <c r="CK24" i="3"/>
  <c r="CH25" i="3"/>
  <c r="CI25" i="3"/>
  <c r="CJ25" i="3"/>
  <c r="CK25" i="3"/>
  <c r="CH26" i="3"/>
  <c r="CI26" i="3"/>
  <c r="CJ26" i="3"/>
  <c r="CK26" i="3"/>
  <c r="CH27" i="3"/>
  <c r="CI27" i="3"/>
  <c r="CJ27" i="3"/>
  <c r="CK27" i="3"/>
  <c r="CH28" i="3"/>
  <c r="CI28" i="3"/>
  <c r="CJ28" i="3"/>
  <c r="CK28" i="3"/>
  <c r="CH29" i="3"/>
  <c r="CI29" i="3"/>
  <c r="CJ29" i="3"/>
  <c r="CK29" i="3"/>
  <c r="CH30" i="3"/>
  <c r="CI30" i="3"/>
  <c r="CJ30" i="3"/>
  <c r="CK30" i="3"/>
  <c r="CH31" i="3"/>
  <c r="CI31" i="3"/>
  <c r="CJ31" i="3"/>
  <c r="CK31" i="3"/>
  <c r="CH32" i="3"/>
  <c r="CI32" i="3"/>
  <c r="CJ32" i="3"/>
  <c r="CK32" i="3"/>
  <c r="CH33" i="3"/>
  <c r="CI33" i="3"/>
  <c r="CJ33" i="3"/>
  <c r="CK33" i="3"/>
  <c r="CH34" i="3"/>
  <c r="CI34" i="3"/>
  <c r="CJ34" i="3"/>
  <c r="CK34" i="3"/>
  <c r="CH35" i="3"/>
  <c r="CI35" i="3"/>
  <c r="CJ35" i="3"/>
  <c r="CK35" i="3"/>
  <c r="CH36" i="3"/>
  <c r="CI36" i="3"/>
  <c r="CJ36" i="3"/>
  <c r="CK36" i="3"/>
  <c r="CH37" i="3"/>
  <c r="CI37" i="3"/>
  <c r="CJ37" i="3"/>
  <c r="CK37" i="3"/>
  <c r="CH38" i="3"/>
  <c r="CI38" i="3"/>
  <c r="CJ38" i="3"/>
  <c r="CK38" i="3"/>
  <c r="CH39" i="3"/>
  <c r="CI39" i="3"/>
  <c r="CJ39" i="3"/>
  <c r="CK39" i="3"/>
  <c r="CH40" i="3"/>
  <c r="CI40" i="3"/>
  <c r="CJ40" i="3"/>
  <c r="CK40" i="3"/>
  <c r="CH41" i="3"/>
  <c r="CI41" i="3"/>
  <c r="CJ41" i="3"/>
  <c r="CK41" i="3"/>
  <c r="CH42" i="3"/>
  <c r="CI42" i="3"/>
  <c r="CJ42" i="3"/>
  <c r="CK42" i="3"/>
  <c r="CH43" i="3"/>
  <c r="CI43" i="3"/>
  <c r="CJ43" i="3"/>
  <c r="CK43" i="3"/>
  <c r="CH44" i="3"/>
  <c r="CI44" i="3"/>
  <c r="CJ44" i="3"/>
  <c r="CK44" i="3"/>
  <c r="CH45" i="3"/>
  <c r="CI45" i="3"/>
  <c r="CJ45" i="3"/>
  <c r="CK45" i="3"/>
  <c r="CH46" i="3"/>
  <c r="CI46" i="3"/>
  <c r="CJ46" i="3"/>
  <c r="CK46" i="3"/>
  <c r="CH47" i="3"/>
  <c r="CI47" i="3"/>
  <c r="CJ47" i="3"/>
  <c r="CK47" i="3"/>
  <c r="CH48" i="3"/>
  <c r="CI48" i="3"/>
  <c r="CJ48" i="3"/>
  <c r="CK48" i="3"/>
  <c r="CH49" i="3"/>
  <c r="CI49" i="3"/>
  <c r="CJ49" i="3"/>
  <c r="CK49" i="3"/>
  <c r="CH50" i="3"/>
  <c r="CI50" i="3"/>
  <c r="CJ50" i="3"/>
  <c r="CK50" i="3"/>
  <c r="CH51" i="3"/>
  <c r="CI51" i="3"/>
  <c r="CJ51" i="3"/>
  <c r="CK51" i="3"/>
  <c r="CH52" i="3"/>
  <c r="CI52" i="3"/>
  <c r="CJ52" i="3"/>
  <c r="CK52" i="3"/>
  <c r="CH53" i="3"/>
  <c r="CI53" i="3"/>
  <c r="CJ53" i="3"/>
  <c r="CK53" i="3"/>
  <c r="CH54" i="3"/>
  <c r="CI54" i="3"/>
  <c r="CJ54" i="3"/>
  <c r="CK54" i="3"/>
  <c r="CH55" i="3"/>
  <c r="CI55" i="3"/>
  <c r="CJ55" i="3"/>
  <c r="CK55" i="3"/>
  <c r="CH56" i="3"/>
  <c r="CI56" i="3"/>
  <c r="CJ56" i="3"/>
  <c r="CK56" i="3"/>
  <c r="CH57" i="3"/>
  <c r="CI57" i="3"/>
  <c r="CJ57" i="3"/>
  <c r="CK57" i="3"/>
  <c r="CH58" i="3"/>
  <c r="CI58" i="3"/>
  <c r="CJ58" i="3"/>
  <c r="CK58" i="3"/>
  <c r="CH59" i="3"/>
  <c r="CI59" i="3"/>
  <c r="CJ59" i="3"/>
  <c r="CK59" i="3"/>
  <c r="CH60" i="3"/>
  <c r="CI60" i="3"/>
  <c r="CJ60" i="3"/>
  <c r="CK60" i="3"/>
  <c r="CH61" i="3"/>
  <c r="CI61" i="3"/>
  <c r="CJ61" i="3"/>
  <c r="CK61" i="3"/>
  <c r="CH62" i="3"/>
  <c r="CI62" i="3"/>
  <c r="CJ62" i="3"/>
  <c r="CK62" i="3"/>
  <c r="CH63" i="3"/>
  <c r="CI63" i="3"/>
  <c r="CJ63" i="3"/>
  <c r="CK63" i="3"/>
  <c r="CH64" i="3"/>
  <c r="CI64" i="3"/>
  <c r="CJ64" i="3"/>
  <c r="CK64" i="3"/>
  <c r="CH65" i="3"/>
  <c r="CI65" i="3"/>
  <c r="CJ65" i="3"/>
  <c r="CK65" i="3"/>
  <c r="CH66" i="3"/>
  <c r="CI66" i="3"/>
  <c r="CJ66" i="3"/>
  <c r="CK66" i="3"/>
  <c r="CH67" i="3"/>
  <c r="CI67" i="3"/>
  <c r="CJ67" i="3"/>
  <c r="CK67" i="3"/>
  <c r="CH68" i="3"/>
  <c r="CI68" i="3"/>
  <c r="CJ68" i="3"/>
  <c r="CK68" i="3"/>
  <c r="CH69" i="3"/>
  <c r="CI69" i="3"/>
  <c r="CJ69" i="3"/>
  <c r="CK69" i="3"/>
  <c r="CH70" i="3"/>
  <c r="CI70" i="3"/>
  <c r="CJ70" i="3"/>
  <c r="CK70" i="3"/>
  <c r="CH71" i="3"/>
  <c r="CI71" i="3"/>
  <c r="CJ71" i="3"/>
  <c r="CK71" i="3"/>
  <c r="CH72" i="3"/>
  <c r="CI72" i="3"/>
  <c r="CJ72" i="3"/>
  <c r="CK72" i="3"/>
  <c r="CH73" i="3"/>
  <c r="CI73" i="3"/>
  <c r="CJ73" i="3"/>
  <c r="CK73" i="3"/>
  <c r="CH74" i="3"/>
  <c r="CI74" i="3"/>
  <c r="CJ74" i="3"/>
  <c r="CK74" i="3"/>
  <c r="CH75" i="3"/>
  <c r="CI75" i="3"/>
  <c r="CJ75" i="3"/>
  <c r="CK75" i="3"/>
  <c r="CH76" i="3"/>
  <c r="CI76" i="3"/>
  <c r="CJ76" i="3"/>
  <c r="CK76" i="3"/>
  <c r="CH77" i="3"/>
  <c r="CI77" i="3"/>
  <c r="CJ77" i="3"/>
  <c r="CK77" i="3"/>
  <c r="CH78" i="3"/>
  <c r="CI78" i="3"/>
  <c r="CJ78" i="3"/>
  <c r="CK78" i="3"/>
  <c r="CH79" i="3"/>
  <c r="CI79" i="3"/>
  <c r="CJ79" i="3"/>
  <c r="CK79" i="3"/>
  <c r="CH80" i="3"/>
  <c r="CI80" i="3"/>
  <c r="CJ80" i="3"/>
  <c r="CK80" i="3"/>
  <c r="CH81" i="3"/>
  <c r="CI81" i="3"/>
  <c r="CJ81" i="3"/>
  <c r="CK81" i="3"/>
  <c r="CH82" i="3"/>
  <c r="CI82" i="3"/>
  <c r="CJ82" i="3"/>
  <c r="CK82" i="3"/>
  <c r="CH83" i="3"/>
  <c r="CI83" i="3"/>
  <c r="CJ83" i="3"/>
  <c r="CK83" i="3"/>
  <c r="CH84" i="3"/>
  <c r="CI84" i="3"/>
  <c r="CJ84" i="3"/>
  <c r="CK84" i="3"/>
  <c r="CH85" i="3"/>
  <c r="CI85" i="3"/>
  <c r="CJ85" i="3"/>
  <c r="CK85" i="3"/>
  <c r="CH86" i="3"/>
  <c r="CI86" i="3"/>
  <c r="CJ86" i="3"/>
  <c r="CK86" i="3"/>
  <c r="CH87" i="3"/>
  <c r="CI87" i="3"/>
  <c r="CJ87" i="3"/>
  <c r="CK87" i="3"/>
  <c r="CH88" i="3"/>
  <c r="CI88" i="3"/>
  <c r="CJ88" i="3"/>
  <c r="CK88" i="3"/>
  <c r="CH89" i="3"/>
  <c r="CI89" i="3"/>
  <c r="CJ89" i="3"/>
  <c r="CK89" i="3"/>
  <c r="CH90" i="3"/>
  <c r="CI90" i="3"/>
  <c r="CJ90" i="3"/>
  <c r="CK90" i="3"/>
  <c r="CH91" i="3"/>
  <c r="CI91" i="3"/>
  <c r="CJ91" i="3"/>
  <c r="CK91" i="3"/>
  <c r="CH92" i="3"/>
  <c r="CI92" i="3"/>
  <c r="CJ92" i="3"/>
  <c r="CK92" i="3"/>
  <c r="CH93" i="3"/>
  <c r="CI93" i="3"/>
  <c r="CJ93" i="3"/>
  <c r="CK93" i="3"/>
  <c r="CI4" i="3"/>
  <c r="CJ4" i="3"/>
  <c r="CK4" i="3"/>
  <c r="CH4" i="3"/>
  <c r="BX5" i="3"/>
  <c r="BY5" i="3"/>
  <c r="BZ5" i="3"/>
  <c r="CA5" i="3"/>
  <c r="BX6" i="3"/>
  <c r="BY6" i="3"/>
  <c r="BZ6" i="3"/>
  <c r="CA6" i="3"/>
  <c r="BX7" i="3"/>
  <c r="BY7" i="3"/>
  <c r="BZ7" i="3"/>
  <c r="CA7" i="3"/>
  <c r="BX8" i="3"/>
  <c r="BY8" i="3"/>
  <c r="BZ8" i="3"/>
  <c r="CA8" i="3"/>
  <c r="BX9" i="3"/>
  <c r="BY9" i="3"/>
  <c r="BZ9" i="3"/>
  <c r="CA9" i="3"/>
  <c r="BX10" i="3"/>
  <c r="BY10" i="3"/>
  <c r="BZ10" i="3"/>
  <c r="CA10" i="3"/>
  <c r="BX11" i="3"/>
  <c r="BY11" i="3"/>
  <c r="BZ11" i="3"/>
  <c r="CA11" i="3"/>
  <c r="BX12" i="3"/>
  <c r="BY12" i="3"/>
  <c r="BZ12" i="3"/>
  <c r="CA12" i="3"/>
  <c r="BX13" i="3"/>
  <c r="BY13" i="3"/>
  <c r="BZ13" i="3"/>
  <c r="CA13" i="3"/>
  <c r="BX14" i="3"/>
  <c r="BY14" i="3"/>
  <c r="BZ14" i="3"/>
  <c r="CA14" i="3"/>
  <c r="BX15" i="3"/>
  <c r="BY15" i="3"/>
  <c r="BZ15" i="3"/>
  <c r="CA15" i="3"/>
  <c r="BX16" i="3"/>
  <c r="BY16" i="3"/>
  <c r="BZ16" i="3"/>
  <c r="CA16" i="3"/>
  <c r="BX17" i="3"/>
  <c r="BY17" i="3"/>
  <c r="BZ17" i="3"/>
  <c r="CA17" i="3"/>
  <c r="BX18" i="3"/>
  <c r="BY18" i="3"/>
  <c r="BZ18" i="3"/>
  <c r="CA18" i="3"/>
  <c r="BX19" i="3"/>
  <c r="BY19" i="3"/>
  <c r="BZ19" i="3"/>
  <c r="CA19" i="3"/>
  <c r="BX20" i="3"/>
  <c r="BY20" i="3"/>
  <c r="BZ20" i="3"/>
  <c r="CA20" i="3"/>
  <c r="BX21" i="3"/>
  <c r="BY21" i="3"/>
  <c r="BZ21" i="3"/>
  <c r="CA21" i="3"/>
  <c r="BX22" i="3"/>
  <c r="BY22" i="3"/>
  <c r="BZ22" i="3"/>
  <c r="CA22" i="3"/>
  <c r="BX23" i="3"/>
  <c r="BY23" i="3"/>
  <c r="BZ23" i="3"/>
  <c r="CA23" i="3"/>
  <c r="BX24" i="3"/>
  <c r="BY24" i="3"/>
  <c r="BZ24" i="3"/>
  <c r="CA24" i="3"/>
  <c r="BX25" i="3"/>
  <c r="BY25" i="3"/>
  <c r="BZ25" i="3"/>
  <c r="CA25" i="3"/>
  <c r="BX26" i="3"/>
  <c r="BY26" i="3"/>
  <c r="BZ26" i="3"/>
  <c r="CA26" i="3"/>
  <c r="BX27" i="3"/>
  <c r="BY27" i="3"/>
  <c r="BZ27" i="3"/>
  <c r="CA27" i="3"/>
  <c r="BX28" i="3"/>
  <c r="BY28" i="3"/>
  <c r="BZ28" i="3"/>
  <c r="CA28" i="3"/>
  <c r="BX29" i="3"/>
  <c r="BY29" i="3"/>
  <c r="BZ29" i="3"/>
  <c r="CA29" i="3"/>
  <c r="BX30" i="3"/>
  <c r="BY30" i="3"/>
  <c r="BZ30" i="3"/>
  <c r="CA30" i="3"/>
  <c r="BX31" i="3"/>
  <c r="BY31" i="3"/>
  <c r="BZ31" i="3"/>
  <c r="CA31" i="3"/>
  <c r="BX32" i="3"/>
  <c r="BY32" i="3"/>
  <c r="BZ32" i="3"/>
  <c r="CA32" i="3"/>
  <c r="BX33" i="3"/>
  <c r="BY33" i="3"/>
  <c r="BZ33" i="3"/>
  <c r="CA33" i="3"/>
  <c r="BX34" i="3"/>
  <c r="BY34" i="3"/>
  <c r="BZ34" i="3"/>
  <c r="CA34" i="3"/>
  <c r="BX35" i="3"/>
  <c r="BY35" i="3"/>
  <c r="BZ35" i="3"/>
  <c r="CA35" i="3"/>
  <c r="BX36" i="3"/>
  <c r="BY36" i="3"/>
  <c r="BZ36" i="3"/>
  <c r="CA36" i="3"/>
  <c r="BX37" i="3"/>
  <c r="BY37" i="3"/>
  <c r="BZ37" i="3"/>
  <c r="CA37" i="3"/>
  <c r="BX38" i="3"/>
  <c r="BY38" i="3"/>
  <c r="BZ38" i="3"/>
  <c r="CA38" i="3"/>
  <c r="BX39" i="3"/>
  <c r="BY39" i="3"/>
  <c r="BZ39" i="3"/>
  <c r="CA39" i="3"/>
  <c r="BX40" i="3"/>
  <c r="BY40" i="3"/>
  <c r="BZ40" i="3"/>
  <c r="CA40" i="3"/>
  <c r="BX41" i="3"/>
  <c r="BY41" i="3"/>
  <c r="BZ41" i="3"/>
  <c r="CA41" i="3"/>
  <c r="BX42" i="3"/>
  <c r="BY42" i="3"/>
  <c r="BZ42" i="3"/>
  <c r="CA42" i="3"/>
  <c r="BX43" i="3"/>
  <c r="BY43" i="3"/>
  <c r="BZ43" i="3"/>
  <c r="CA43" i="3"/>
  <c r="BX44" i="3"/>
  <c r="BY44" i="3"/>
  <c r="BZ44" i="3"/>
  <c r="CA44" i="3"/>
  <c r="BX45" i="3"/>
  <c r="BY45" i="3"/>
  <c r="BZ45" i="3"/>
  <c r="CA45" i="3"/>
  <c r="BX46" i="3"/>
  <c r="BY46" i="3"/>
  <c r="BZ46" i="3"/>
  <c r="CA46" i="3"/>
  <c r="BX47" i="3"/>
  <c r="BY47" i="3"/>
  <c r="BZ47" i="3"/>
  <c r="CA47" i="3"/>
  <c r="BX48" i="3"/>
  <c r="BY48" i="3"/>
  <c r="BZ48" i="3"/>
  <c r="CA48" i="3"/>
  <c r="BX49" i="3"/>
  <c r="BY49" i="3"/>
  <c r="BZ49" i="3"/>
  <c r="CA49" i="3"/>
  <c r="BX50" i="3"/>
  <c r="BY50" i="3"/>
  <c r="BZ50" i="3"/>
  <c r="CA50" i="3"/>
  <c r="BX51" i="3"/>
  <c r="BY51" i="3"/>
  <c r="BZ51" i="3"/>
  <c r="CA51" i="3"/>
  <c r="BX52" i="3"/>
  <c r="BY52" i="3"/>
  <c r="BZ52" i="3"/>
  <c r="CA52" i="3"/>
  <c r="BX53" i="3"/>
  <c r="BY53" i="3"/>
  <c r="BZ53" i="3"/>
  <c r="CA53" i="3"/>
  <c r="BX54" i="3"/>
  <c r="BY54" i="3"/>
  <c r="BZ54" i="3"/>
  <c r="CA54" i="3"/>
  <c r="BX55" i="3"/>
  <c r="BY55" i="3"/>
  <c r="BZ55" i="3"/>
  <c r="CA55" i="3"/>
  <c r="BX56" i="3"/>
  <c r="BY56" i="3"/>
  <c r="BZ56" i="3"/>
  <c r="CA56" i="3"/>
  <c r="BX57" i="3"/>
  <c r="BY57" i="3"/>
  <c r="BZ57" i="3"/>
  <c r="CA57" i="3"/>
  <c r="BX58" i="3"/>
  <c r="BY58" i="3"/>
  <c r="BZ58" i="3"/>
  <c r="CA58" i="3"/>
  <c r="BX59" i="3"/>
  <c r="BY59" i="3"/>
  <c r="BZ59" i="3"/>
  <c r="CA59" i="3"/>
  <c r="BX60" i="3"/>
  <c r="BY60" i="3"/>
  <c r="BZ60" i="3"/>
  <c r="CA60" i="3"/>
  <c r="BX61" i="3"/>
  <c r="BY61" i="3"/>
  <c r="BZ61" i="3"/>
  <c r="CA61" i="3"/>
  <c r="BX62" i="3"/>
  <c r="BY62" i="3"/>
  <c r="BZ62" i="3"/>
  <c r="CA62" i="3"/>
  <c r="BX63" i="3"/>
  <c r="BY63" i="3"/>
  <c r="BZ63" i="3"/>
  <c r="CA63" i="3"/>
  <c r="BX64" i="3"/>
  <c r="BY64" i="3"/>
  <c r="BZ64" i="3"/>
  <c r="CA64" i="3"/>
  <c r="BX65" i="3"/>
  <c r="BY65" i="3"/>
  <c r="BZ65" i="3"/>
  <c r="CA65" i="3"/>
  <c r="BX66" i="3"/>
  <c r="BY66" i="3"/>
  <c r="BZ66" i="3"/>
  <c r="CA66" i="3"/>
  <c r="BX67" i="3"/>
  <c r="BY67" i="3"/>
  <c r="BZ67" i="3"/>
  <c r="CA67" i="3"/>
  <c r="BX68" i="3"/>
  <c r="BY68" i="3"/>
  <c r="BZ68" i="3"/>
  <c r="CA68" i="3"/>
  <c r="BX69" i="3"/>
  <c r="BY69" i="3"/>
  <c r="BZ69" i="3"/>
  <c r="CA69" i="3"/>
  <c r="BX70" i="3"/>
  <c r="BY70" i="3"/>
  <c r="BZ70" i="3"/>
  <c r="CA70" i="3"/>
  <c r="BX71" i="3"/>
  <c r="BY71" i="3"/>
  <c r="BZ71" i="3"/>
  <c r="CA71" i="3"/>
  <c r="BX72" i="3"/>
  <c r="BY72" i="3"/>
  <c r="BZ72" i="3"/>
  <c r="CA72" i="3"/>
  <c r="BX73" i="3"/>
  <c r="BY73" i="3"/>
  <c r="BZ73" i="3"/>
  <c r="CA73" i="3"/>
  <c r="BX74" i="3"/>
  <c r="BY74" i="3"/>
  <c r="BZ74" i="3"/>
  <c r="CA74" i="3"/>
  <c r="BX75" i="3"/>
  <c r="BY75" i="3"/>
  <c r="BZ75" i="3"/>
  <c r="CA75" i="3"/>
  <c r="BX76" i="3"/>
  <c r="BY76" i="3"/>
  <c r="BZ76" i="3"/>
  <c r="CA76" i="3"/>
  <c r="BX77" i="3"/>
  <c r="BY77" i="3"/>
  <c r="BZ77" i="3"/>
  <c r="CA77" i="3"/>
  <c r="BX78" i="3"/>
  <c r="BY78" i="3"/>
  <c r="BZ78" i="3"/>
  <c r="CA78" i="3"/>
  <c r="BX79" i="3"/>
  <c r="BY79" i="3"/>
  <c r="BZ79" i="3"/>
  <c r="CA79" i="3"/>
  <c r="BX80" i="3"/>
  <c r="BY80" i="3"/>
  <c r="BZ80" i="3"/>
  <c r="CA80" i="3"/>
  <c r="BX81" i="3"/>
  <c r="BY81" i="3"/>
  <c r="BZ81" i="3"/>
  <c r="CA81" i="3"/>
  <c r="BX82" i="3"/>
  <c r="BY82" i="3"/>
  <c r="BZ82" i="3"/>
  <c r="CA82" i="3"/>
  <c r="BX83" i="3"/>
  <c r="BY83" i="3"/>
  <c r="BZ83" i="3"/>
  <c r="CA83" i="3"/>
  <c r="BX84" i="3"/>
  <c r="BY84" i="3"/>
  <c r="BZ84" i="3"/>
  <c r="CA84" i="3"/>
  <c r="BX85" i="3"/>
  <c r="BY85" i="3"/>
  <c r="BZ85" i="3"/>
  <c r="CA85" i="3"/>
  <c r="BX86" i="3"/>
  <c r="BY86" i="3"/>
  <c r="BZ86" i="3"/>
  <c r="CA86" i="3"/>
  <c r="BX87" i="3"/>
  <c r="BY87" i="3"/>
  <c r="BZ87" i="3"/>
  <c r="CA87" i="3"/>
  <c r="BX88" i="3"/>
  <c r="BY88" i="3"/>
  <c r="BZ88" i="3"/>
  <c r="CA88" i="3"/>
  <c r="BX89" i="3"/>
  <c r="BY89" i="3"/>
  <c r="BZ89" i="3"/>
  <c r="CA89" i="3"/>
  <c r="BX90" i="3"/>
  <c r="BY90" i="3"/>
  <c r="BZ90" i="3"/>
  <c r="CA90" i="3"/>
  <c r="BX91" i="3"/>
  <c r="BY91" i="3"/>
  <c r="BZ91" i="3"/>
  <c r="CA91" i="3"/>
  <c r="BX92" i="3"/>
  <c r="BY92" i="3"/>
  <c r="BZ92" i="3"/>
  <c r="CA92" i="3"/>
  <c r="BX93" i="3"/>
  <c r="BY93" i="3"/>
  <c r="BZ93" i="3"/>
  <c r="CA93" i="3"/>
  <c r="BY4" i="3"/>
  <c r="BZ4" i="3"/>
  <c r="CA4" i="3"/>
  <c r="BX4" i="3"/>
  <c r="BN5" i="3"/>
  <c r="BO5" i="3"/>
  <c r="BP5" i="3"/>
  <c r="BQ5" i="3"/>
  <c r="BN6" i="3"/>
  <c r="BO6" i="3"/>
  <c r="BP6" i="3"/>
  <c r="BQ6" i="3"/>
  <c r="BN7" i="3"/>
  <c r="BO7" i="3"/>
  <c r="BP7" i="3"/>
  <c r="BQ7" i="3"/>
  <c r="BN8" i="3"/>
  <c r="BO8" i="3"/>
  <c r="BP8" i="3"/>
  <c r="BQ8" i="3"/>
  <c r="BN9" i="3"/>
  <c r="BO9" i="3"/>
  <c r="BP9" i="3"/>
  <c r="BQ9" i="3"/>
  <c r="BN10" i="3"/>
  <c r="BO10" i="3"/>
  <c r="BP10" i="3"/>
  <c r="BQ10" i="3"/>
  <c r="BN11" i="3"/>
  <c r="BO11" i="3"/>
  <c r="BP11" i="3"/>
  <c r="BQ11" i="3"/>
  <c r="BN12" i="3"/>
  <c r="BO12" i="3"/>
  <c r="BP12" i="3"/>
  <c r="BQ12" i="3"/>
  <c r="BN13" i="3"/>
  <c r="BO13" i="3"/>
  <c r="BP13" i="3"/>
  <c r="BQ13" i="3"/>
  <c r="BN14" i="3"/>
  <c r="BO14" i="3"/>
  <c r="BP14" i="3"/>
  <c r="BQ14" i="3"/>
  <c r="BN15" i="3"/>
  <c r="BO15" i="3"/>
  <c r="BP15" i="3"/>
  <c r="BQ15" i="3"/>
  <c r="BN16" i="3"/>
  <c r="BO16" i="3"/>
  <c r="BP16" i="3"/>
  <c r="BQ16" i="3"/>
  <c r="BN17" i="3"/>
  <c r="BO17" i="3"/>
  <c r="BP17" i="3"/>
  <c r="BQ17" i="3"/>
  <c r="BN18" i="3"/>
  <c r="BO18" i="3"/>
  <c r="BP18" i="3"/>
  <c r="BQ18" i="3"/>
  <c r="BN19" i="3"/>
  <c r="BO19" i="3"/>
  <c r="BP19" i="3"/>
  <c r="BQ19" i="3"/>
  <c r="BN20" i="3"/>
  <c r="BO20" i="3"/>
  <c r="BP20" i="3"/>
  <c r="BQ20" i="3"/>
  <c r="BN21" i="3"/>
  <c r="BO21" i="3"/>
  <c r="BP21" i="3"/>
  <c r="BQ21" i="3"/>
  <c r="BN22" i="3"/>
  <c r="BO22" i="3"/>
  <c r="BP22" i="3"/>
  <c r="BQ22" i="3"/>
  <c r="BN23" i="3"/>
  <c r="BO23" i="3"/>
  <c r="BP23" i="3"/>
  <c r="BQ23" i="3"/>
  <c r="BN24" i="3"/>
  <c r="BO24" i="3"/>
  <c r="BP24" i="3"/>
  <c r="BQ24" i="3"/>
  <c r="BN25" i="3"/>
  <c r="BO25" i="3"/>
  <c r="BP25" i="3"/>
  <c r="BQ25" i="3"/>
  <c r="BN26" i="3"/>
  <c r="BO26" i="3"/>
  <c r="BP26" i="3"/>
  <c r="BQ26" i="3"/>
  <c r="BN27" i="3"/>
  <c r="BO27" i="3"/>
  <c r="BP27" i="3"/>
  <c r="BQ27" i="3"/>
  <c r="BN28" i="3"/>
  <c r="BO28" i="3"/>
  <c r="BP28" i="3"/>
  <c r="BQ28" i="3"/>
  <c r="BN29" i="3"/>
  <c r="BO29" i="3"/>
  <c r="BP29" i="3"/>
  <c r="BQ29" i="3"/>
  <c r="BN30" i="3"/>
  <c r="BO30" i="3"/>
  <c r="BP30" i="3"/>
  <c r="BQ30" i="3"/>
  <c r="BN31" i="3"/>
  <c r="BO31" i="3"/>
  <c r="BP31" i="3"/>
  <c r="BQ31" i="3"/>
  <c r="BN32" i="3"/>
  <c r="BO32" i="3"/>
  <c r="BP32" i="3"/>
  <c r="BQ32" i="3"/>
  <c r="BN33" i="3"/>
  <c r="BO33" i="3"/>
  <c r="BP33" i="3"/>
  <c r="BQ33" i="3"/>
  <c r="BN34" i="3"/>
  <c r="BO34" i="3"/>
  <c r="BP34" i="3"/>
  <c r="BQ34" i="3"/>
  <c r="BN35" i="3"/>
  <c r="BO35" i="3"/>
  <c r="BP35" i="3"/>
  <c r="BQ35" i="3"/>
  <c r="BN36" i="3"/>
  <c r="BO36" i="3"/>
  <c r="BP36" i="3"/>
  <c r="BQ36" i="3"/>
  <c r="BN37" i="3"/>
  <c r="BO37" i="3"/>
  <c r="BP37" i="3"/>
  <c r="BQ37" i="3"/>
  <c r="BN38" i="3"/>
  <c r="BO38" i="3"/>
  <c r="BP38" i="3"/>
  <c r="BQ38" i="3"/>
  <c r="BN39" i="3"/>
  <c r="BO39" i="3"/>
  <c r="BP39" i="3"/>
  <c r="BQ39" i="3"/>
  <c r="BN40" i="3"/>
  <c r="BO40" i="3"/>
  <c r="BP40" i="3"/>
  <c r="BQ40" i="3"/>
  <c r="BN41" i="3"/>
  <c r="BO41" i="3"/>
  <c r="BP41" i="3"/>
  <c r="BQ41" i="3"/>
  <c r="BN42" i="3"/>
  <c r="BO42" i="3"/>
  <c r="BP42" i="3"/>
  <c r="BQ42" i="3"/>
  <c r="BN43" i="3"/>
  <c r="BO43" i="3"/>
  <c r="BP43" i="3"/>
  <c r="BQ43" i="3"/>
  <c r="BN44" i="3"/>
  <c r="BO44" i="3"/>
  <c r="BP44" i="3"/>
  <c r="BQ44" i="3"/>
  <c r="BN45" i="3"/>
  <c r="BO45" i="3"/>
  <c r="BP45" i="3"/>
  <c r="BQ45" i="3"/>
  <c r="BN46" i="3"/>
  <c r="BO46" i="3"/>
  <c r="BP46" i="3"/>
  <c r="BQ46" i="3"/>
  <c r="BN47" i="3"/>
  <c r="BO47" i="3"/>
  <c r="BP47" i="3"/>
  <c r="BQ47" i="3"/>
  <c r="BN48" i="3"/>
  <c r="BO48" i="3"/>
  <c r="BP48" i="3"/>
  <c r="BQ48" i="3"/>
  <c r="BN49" i="3"/>
  <c r="BO49" i="3"/>
  <c r="BP49" i="3"/>
  <c r="BQ49" i="3"/>
  <c r="BN50" i="3"/>
  <c r="BO50" i="3"/>
  <c r="BP50" i="3"/>
  <c r="BQ50" i="3"/>
  <c r="BN51" i="3"/>
  <c r="BO51" i="3"/>
  <c r="BP51" i="3"/>
  <c r="BQ51" i="3"/>
  <c r="BN52" i="3"/>
  <c r="BO52" i="3"/>
  <c r="BP52" i="3"/>
  <c r="BQ52" i="3"/>
  <c r="BN53" i="3"/>
  <c r="BO53" i="3"/>
  <c r="BP53" i="3"/>
  <c r="BQ53" i="3"/>
  <c r="BN54" i="3"/>
  <c r="BO54" i="3"/>
  <c r="BP54" i="3"/>
  <c r="BQ54" i="3"/>
  <c r="BN55" i="3"/>
  <c r="BO55" i="3"/>
  <c r="BP55" i="3"/>
  <c r="BQ55" i="3"/>
  <c r="BN56" i="3"/>
  <c r="BO56" i="3"/>
  <c r="BP56" i="3"/>
  <c r="BQ56" i="3"/>
  <c r="BN57" i="3"/>
  <c r="BO57" i="3"/>
  <c r="BP57" i="3"/>
  <c r="BQ57" i="3"/>
  <c r="BN58" i="3"/>
  <c r="BO58" i="3"/>
  <c r="BP58" i="3"/>
  <c r="BQ58" i="3"/>
  <c r="BN59" i="3"/>
  <c r="BO59" i="3"/>
  <c r="BP59" i="3"/>
  <c r="BQ59" i="3"/>
  <c r="BN60" i="3"/>
  <c r="BO60" i="3"/>
  <c r="BP60" i="3"/>
  <c r="BQ60" i="3"/>
  <c r="BN61" i="3"/>
  <c r="BO61" i="3"/>
  <c r="BP61" i="3"/>
  <c r="BQ61" i="3"/>
  <c r="BN62" i="3"/>
  <c r="BO62" i="3"/>
  <c r="BP62" i="3"/>
  <c r="BQ62" i="3"/>
  <c r="BN63" i="3"/>
  <c r="BO63" i="3"/>
  <c r="BP63" i="3"/>
  <c r="BQ63" i="3"/>
  <c r="BN64" i="3"/>
  <c r="BO64" i="3"/>
  <c r="BP64" i="3"/>
  <c r="BQ64" i="3"/>
  <c r="BN65" i="3"/>
  <c r="BO65" i="3"/>
  <c r="BP65" i="3"/>
  <c r="BQ65" i="3"/>
  <c r="BN66" i="3"/>
  <c r="BO66" i="3"/>
  <c r="BP66" i="3"/>
  <c r="BQ66" i="3"/>
  <c r="BN67" i="3"/>
  <c r="BO67" i="3"/>
  <c r="BP67" i="3"/>
  <c r="BQ67" i="3"/>
  <c r="BN68" i="3"/>
  <c r="BO68" i="3"/>
  <c r="BP68" i="3"/>
  <c r="BQ68" i="3"/>
  <c r="BN69" i="3"/>
  <c r="BO69" i="3"/>
  <c r="BP69" i="3"/>
  <c r="BQ69" i="3"/>
  <c r="BN70" i="3"/>
  <c r="BO70" i="3"/>
  <c r="BP70" i="3"/>
  <c r="BQ70" i="3"/>
  <c r="BN71" i="3"/>
  <c r="BO71" i="3"/>
  <c r="BP71" i="3"/>
  <c r="BQ71" i="3"/>
  <c r="BN72" i="3"/>
  <c r="BO72" i="3"/>
  <c r="BP72" i="3"/>
  <c r="BQ72" i="3"/>
  <c r="BN73" i="3"/>
  <c r="BO73" i="3"/>
  <c r="BP73" i="3"/>
  <c r="BQ73" i="3"/>
  <c r="BN74" i="3"/>
  <c r="BO74" i="3"/>
  <c r="BP74" i="3"/>
  <c r="BQ74" i="3"/>
  <c r="BN75" i="3"/>
  <c r="BO75" i="3"/>
  <c r="BP75" i="3"/>
  <c r="BQ75" i="3"/>
  <c r="BN76" i="3"/>
  <c r="BO76" i="3"/>
  <c r="BP76" i="3"/>
  <c r="BQ76" i="3"/>
  <c r="BN77" i="3"/>
  <c r="BO77" i="3"/>
  <c r="BP77" i="3"/>
  <c r="BQ77" i="3"/>
  <c r="BN78" i="3"/>
  <c r="BO78" i="3"/>
  <c r="BP78" i="3"/>
  <c r="BQ78" i="3"/>
  <c r="BN79" i="3"/>
  <c r="BO79" i="3"/>
  <c r="BP79" i="3"/>
  <c r="BQ79" i="3"/>
  <c r="BN80" i="3"/>
  <c r="BO80" i="3"/>
  <c r="BP80" i="3"/>
  <c r="BQ80" i="3"/>
  <c r="BN81" i="3"/>
  <c r="BO81" i="3"/>
  <c r="BP81" i="3"/>
  <c r="BQ81" i="3"/>
  <c r="BN82" i="3"/>
  <c r="BO82" i="3"/>
  <c r="BP82" i="3"/>
  <c r="BQ82" i="3"/>
  <c r="BN83" i="3"/>
  <c r="BO83" i="3"/>
  <c r="BP83" i="3"/>
  <c r="BQ83" i="3"/>
  <c r="BN84" i="3"/>
  <c r="BO84" i="3"/>
  <c r="BP84" i="3"/>
  <c r="BQ84" i="3"/>
  <c r="BN85" i="3"/>
  <c r="BO85" i="3"/>
  <c r="BP85" i="3"/>
  <c r="BQ85" i="3"/>
  <c r="BN86" i="3"/>
  <c r="BO86" i="3"/>
  <c r="BP86" i="3"/>
  <c r="BQ86" i="3"/>
  <c r="BN87" i="3"/>
  <c r="BO87" i="3"/>
  <c r="BP87" i="3"/>
  <c r="BQ87" i="3"/>
  <c r="BN88" i="3"/>
  <c r="BO88" i="3"/>
  <c r="BP88" i="3"/>
  <c r="BQ88" i="3"/>
  <c r="BN89" i="3"/>
  <c r="BO89" i="3"/>
  <c r="BP89" i="3"/>
  <c r="BQ89" i="3"/>
  <c r="BN90" i="3"/>
  <c r="BO90" i="3"/>
  <c r="BP90" i="3"/>
  <c r="BQ90" i="3"/>
  <c r="BN91" i="3"/>
  <c r="BO91" i="3"/>
  <c r="BP91" i="3"/>
  <c r="BQ91" i="3"/>
  <c r="BN92" i="3"/>
  <c r="BO92" i="3"/>
  <c r="BP92" i="3"/>
  <c r="BQ92" i="3"/>
  <c r="BN93" i="3"/>
  <c r="BO93" i="3"/>
  <c r="BP93" i="3"/>
  <c r="BQ93" i="3"/>
  <c r="BO4" i="3"/>
  <c r="BP4" i="3"/>
  <c r="BQ4" i="3"/>
  <c r="BN4" i="3"/>
  <c r="BD5" i="3"/>
  <c r="BE5" i="3"/>
  <c r="BF5" i="3"/>
  <c r="BG5" i="3"/>
  <c r="BD6" i="3"/>
  <c r="BE6" i="3"/>
  <c r="BF6" i="3"/>
  <c r="BG6" i="3"/>
  <c r="BD7" i="3"/>
  <c r="BE7" i="3"/>
  <c r="BF7" i="3"/>
  <c r="BG7" i="3"/>
  <c r="BD8" i="3"/>
  <c r="BE8" i="3"/>
  <c r="BF8" i="3"/>
  <c r="BG8" i="3"/>
  <c r="BD9" i="3"/>
  <c r="BE9" i="3"/>
  <c r="BF9" i="3"/>
  <c r="BG9" i="3"/>
  <c r="BD10" i="3"/>
  <c r="BE10" i="3"/>
  <c r="BF10" i="3"/>
  <c r="BG10" i="3"/>
  <c r="BD11" i="3"/>
  <c r="BE11" i="3"/>
  <c r="BF11" i="3"/>
  <c r="BG11" i="3"/>
  <c r="BD12" i="3"/>
  <c r="BE12" i="3"/>
  <c r="BF12" i="3"/>
  <c r="BG12" i="3"/>
  <c r="BD13" i="3"/>
  <c r="BE13" i="3"/>
  <c r="BF13" i="3"/>
  <c r="BG13" i="3"/>
  <c r="BD14" i="3"/>
  <c r="BE14" i="3"/>
  <c r="BF14" i="3"/>
  <c r="BG14" i="3"/>
  <c r="BD15" i="3"/>
  <c r="BE15" i="3"/>
  <c r="BF15" i="3"/>
  <c r="BG15" i="3"/>
  <c r="BD16" i="3"/>
  <c r="BE16" i="3"/>
  <c r="BF16" i="3"/>
  <c r="BG16" i="3"/>
  <c r="BD17" i="3"/>
  <c r="BE17" i="3"/>
  <c r="BF17" i="3"/>
  <c r="BG17" i="3"/>
  <c r="BD18" i="3"/>
  <c r="BE18" i="3"/>
  <c r="BF18" i="3"/>
  <c r="BG18" i="3"/>
  <c r="BD19" i="3"/>
  <c r="BE19" i="3"/>
  <c r="BF19" i="3"/>
  <c r="BG19" i="3"/>
  <c r="BD20" i="3"/>
  <c r="BE20" i="3"/>
  <c r="BF20" i="3"/>
  <c r="BG20" i="3"/>
  <c r="BD21" i="3"/>
  <c r="BE21" i="3"/>
  <c r="BF21" i="3"/>
  <c r="BG21" i="3"/>
  <c r="BD22" i="3"/>
  <c r="BE22" i="3"/>
  <c r="BF22" i="3"/>
  <c r="BG22" i="3"/>
  <c r="BD23" i="3"/>
  <c r="BE23" i="3"/>
  <c r="BF23" i="3"/>
  <c r="BG23" i="3"/>
  <c r="BD24" i="3"/>
  <c r="BE24" i="3"/>
  <c r="BF24" i="3"/>
  <c r="BG24" i="3"/>
  <c r="BD25" i="3"/>
  <c r="BE25" i="3"/>
  <c r="BF25" i="3"/>
  <c r="BG25" i="3"/>
  <c r="BD26" i="3"/>
  <c r="BE26" i="3"/>
  <c r="BF26" i="3"/>
  <c r="BG26" i="3"/>
  <c r="BD27" i="3"/>
  <c r="BE27" i="3"/>
  <c r="BF27" i="3"/>
  <c r="BG27" i="3"/>
  <c r="BD28" i="3"/>
  <c r="BE28" i="3"/>
  <c r="BF28" i="3"/>
  <c r="BG28" i="3"/>
  <c r="BD29" i="3"/>
  <c r="BE29" i="3"/>
  <c r="BF29" i="3"/>
  <c r="BG29" i="3"/>
  <c r="BD30" i="3"/>
  <c r="BE30" i="3"/>
  <c r="BF30" i="3"/>
  <c r="BG30" i="3"/>
  <c r="BD31" i="3"/>
  <c r="BE31" i="3"/>
  <c r="BF31" i="3"/>
  <c r="BG31" i="3"/>
  <c r="BD32" i="3"/>
  <c r="BE32" i="3"/>
  <c r="BF32" i="3"/>
  <c r="BG32" i="3"/>
  <c r="BD33" i="3"/>
  <c r="BE33" i="3"/>
  <c r="BF33" i="3"/>
  <c r="BG33" i="3"/>
  <c r="BD34" i="3"/>
  <c r="BE34" i="3"/>
  <c r="BF34" i="3"/>
  <c r="BG34" i="3"/>
  <c r="BD35" i="3"/>
  <c r="BE35" i="3"/>
  <c r="BF35" i="3"/>
  <c r="BG35" i="3"/>
  <c r="BD36" i="3"/>
  <c r="BE36" i="3"/>
  <c r="BF36" i="3"/>
  <c r="BG36" i="3"/>
  <c r="BD37" i="3"/>
  <c r="BE37" i="3"/>
  <c r="BF37" i="3"/>
  <c r="BG37" i="3"/>
  <c r="BD38" i="3"/>
  <c r="BE38" i="3"/>
  <c r="BF38" i="3"/>
  <c r="BG38" i="3"/>
  <c r="BD39" i="3"/>
  <c r="BE39" i="3"/>
  <c r="BF39" i="3"/>
  <c r="BG39" i="3"/>
  <c r="BD40" i="3"/>
  <c r="BE40" i="3"/>
  <c r="BF40" i="3"/>
  <c r="BG40" i="3"/>
  <c r="BD41" i="3"/>
  <c r="BE41" i="3"/>
  <c r="BF41" i="3"/>
  <c r="BG41" i="3"/>
  <c r="BD42" i="3"/>
  <c r="BE42" i="3"/>
  <c r="BF42" i="3"/>
  <c r="BG42" i="3"/>
  <c r="BD43" i="3"/>
  <c r="BE43" i="3"/>
  <c r="BF43" i="3"/>
  <c r="BG43" i="3"/>
  <c r="BD44" i="3"/>
  <c r="BE44" i="3"/>
  <c r="BF44" i="3"/>
  <c r="BG44" i="3"/>
  <c r="BD45" i="3"/>
  <c r="BE45" i="3"/>
  <c r="BF45" i="3"/>
  <c r="BG45" i="3"/>
  <c r="BD46" i="3"/>
  <c r="BE46" i="3"/>
  <c r="BF46" i="3"/>
  <c r="BG46" i="3"/>
  <c r="BD47" i="3"/>
  <c r="BE47" i="3"/>
  <c r="BF47" i="3"/>
  <c r="BG47" i="3"/>
  <c r="BD48" i="3"/>
  <c r="BE48" i="3"/>
  <c r="BF48" i="3"/>
  <c r="BG48" i="3"/>
  <c r="BD49" i="3"/>
  <c r="BE49" i="3"/>
  <c r="BF49" i="3"/>
  <c r="BG49" i="3"/>
  <c r="BD50" i="3"/>
  <c r="BE50" i="3"/>
  <c r="BF50" i="3"/>
  <c r="BG50" i="3"/>
  <c r="BD51" i="3"/>
  <c r="BE51" i="3"/>
  <c r="BF51" i="3"/>
  <c r="BG51" i="3"/>
  <c r="BD52" i="3"/>
  <c r="BE52" i="3"/>
  <c r="BF52" i="3"/>
  <c r="BG52" i="3"/>
  <c r="BD53" i="3"/>
  <c r="BE53" i="3"/>
  <c r="BF53" i="3"/>
  <c r="BG53" i="3"/>
  <c r="BD54" i="3"/>
  <c r="BE54" i="3"/>
  <c r="BF54" i="3"/>
  <c r="BG54" i="3"/>
  <c r="BD55" i="3"/>
  <c r="BE55" i="3"/>
  <c r="BF55" i="3"/>
  <c r="BG55" i="3"/>
  <c r="BD56" i="3"/>
  <c r="BE56" i="3"/>
  <c r="BF56" i="3"/>
  <c r="BG56" i="3"/>
  <c r="BD57" i="3"/>
  <c r="BE57" i="3"/>
  <c r="BF57" i="3"/>
  <c r="BG57" i="3"/>
  <c r="BD58" i="3"/>
  <c r="BE58" i="3"/>
  <c r="BF58" i="3"/>
  <c r="BG58" i="3"/>
  <c r="BD59" i="3"/>
  <c r="BE59" i="3"/>
  <c r="BF59" i="3"/>
  <c r="BG59" i="3"/>
  <c r="BD60" i="3"/>
  <c r="BE60" i="3"/>
  <c r="BF60" i="3"/>
  <c r="BG60" i="3"/>
  <c r="BD61" i="3"/>
  <c r="BE61" i="3"/>
  <c r="BF61" i="3"/>
  <c r="BG61" i="3"/>
  <c r="BD62" i="3"/>
  <c r="BE62" i="3"/>
  <c r="BF62" i="3"/>
  <c r="BG62" i="3"/>
  <c r="BD63" i="3"/>
  <c r="BE63" i="3"/>
  <c r="BF63" i="3"/>
  <c r="BG63" i="3"/>
  <c r="BD64" i="3"/>
  <c r="BE64" i="3"/>
  <c r="BF64" i="3"/>
  <c r="BG64" i="3"/>
  <c r="BD65" i="3"/>
  <c r="BE65" i="3"/>
  <c r="BF65" i="3"/>
  <c r="BG65" i="3"/>
  <c r="BD66" i="3"/>
  <c r="BE66" i="3"/>
  <c r="BF66" i="3"/>
  <c r="BG66" i="3"/>
  <c r="BD67" i="3"/>
  <c r="BE67" i="3"/>
  <c r="BF67" i="3"/>
  <c r="BG67" i="3"/>
  <c r="BD68" i="3"/>
  <c r="BE68" i="3"/>
  <c r="BF68" i="3"/>
  <c r="BG68" i="3"/>
  <c r="BD69" i="3"/>
  <c r="BE69" i="3"/>
  <c r="BF69" i="3"/>
  <c r="BG69" i="3"/>
  <c r="BD70" i="3"/>
  <c r="BE70" i="3"/>
  <c r="BF70" i="3"/>
  <c r="BG70" i="3"/>
  <c r="BD71" i="3"/>
  <c r="BE71" i="3"/>
  <c r="BF71" i="3"/>
  <c r="BG71" i="3"/>
  <c r="BD72" i="3"/>
  <c r="BE72" i="3"/>
  <c r="BF72" i="3"/>
  <c r="BG72" i="3"/>
  <c r="BD73" i="3"/>
  <c r="BE73" i="3"/>
  <c r="BF73" i="3"/>
  <c r="BG73" i="3"/>
  <c r="BD74" i="3"/>
  <c r="BE74" i="3"/>
  <c r="BF74" i="3"/>
  <c r="BG74" i="3"/>
  <c r="BD75" i="3"/>
  <c r="BE75" i="3"/>
  <c r="BF75" i="3"/>
  <c r="BG75" i="3"/>
  <c r="BD76" i="3"/>
  <c r="BE76" i="3"/>
  <c r="BF76" i="3"/>
  <c r="BG76" i="3"/>
  <c r="BD77" i="3"/>
  <c r="BE77" i="3"/>
  <c r="BF77" i="3"/>
  <c r="BG77" i="3"/>
  <c r="BD78" i="3"/>
  <c r="BE78" i="3"/>
  <c r="BF78" i="3"/>
  <c r="BG78" i="3"/>
  <c r="BD79" i="3"/>
  <c r="BE79" i="3"/>
  <c r="BF79" i="3"/>
  <c r="BG79" i="3"/>
  <c r="BD80" i="3"/>
  <c r="BE80" i="3"/>
  <c r="BF80" i="3"/>
  <c r="BG80" i="3"/>
  <c r="BD81" i="3"/>
  <c r="BE81" i="3"/>
  <c r="BF81" i="3"/>
  <c r="BG81" i="3"/>
  <c r="BD82" i="3"/>
  <c r="BE82" i="3"/>
  <c r="BF82" i="3"/>
  <c r="BG82" i="3"/>
  <c r="BD83" i="3"/>
  <c r="BE83" i="3"/>
  <c r="BF83" i="3"/>
  <c r="BG83" i="3"/>
  <c r="BD84" i="3"/>
  <c r="BE84" i="3"/>
  <c r="BF84" i="3"/>
  <c r="BG84" i="3"/>
  <c r="BD85" i="3"/>
  <c r="BE85" i="3"/>
  <c r="BF85" i="3"/>
  <c r="BG85" i="3"/>
  <c r="BD86" i="3"/>
  <c r="BE86" i="3"/>
  <c r="BF86" i="3"/>
  <c r="BG86" i="3"/>
  <c r="BD87" i="3"/>
  <c r="BE87" i="3"/>
  <c r="BF87" i="3"/>
  <c r="BG87" i="3"/>
  <c r="BD88" i="3"/>
  <c r="BE88" i="3"/>
  <c r="BF88" i="3"/>
  <c r="BG88" i="3"/>
  <c r="BD89" i="3"/>
  <c r="BE89" i="3"/>
  <c r="BF89" i="3"/>
  <c r="BG89" i="3"/>
  <c r="BD90" i="3"/>
  <c r="BE90" i="3"/>
  <c r="BF90" i="3"/>
  <c r="BG90" i="3"/>
  <c r="BD91" i="3"/>
  <c r="BE91" i="3"/>
  <c r="BF91" i="3"/>
  <c r="BG91" i="3"/>
  <c r="BD92" i="3"/>
  <c r="BE92" i="3"/>
  <c r="BF92" i="3"/>
  <c r="BG92" i="3"/>
  <c r="BD93" i="3"/>
  <c r="BE93" i="3"/>
  <c r="BF93" i="3"/>
  <c r="BG93" i="3"/>
  <c r="BE4" i="3"/>
  <c r="BF4" i="3"/>
  <c r="BG4" i="3"/>
  <c r="BD4" i="3"/>
  <c r="AT5" i="3"/>
  <c r="AU5" i="3"/>
  <c r="AV5" i="3"/>
  <c r="AW5" i="3"/>
  <c r="AT6" i="3"/>
  <c r="AU6" i="3"/>
  <c r="AV6" i="3"/>
  <c r="AW6" i="3"/>
  <c r="AT7" i="3"/>
  <c r="AU7" i="3"/>
  <c r="AV7" i="3"/>
  <c r="AW7" i="3"/>
  <c r="AT8" i="3"/>
  <c r="AU8" i="3"/>
  <c r="AV8" i="3"/>
  <c r="AW8" i="3"/>
  <c r="AT9" i="3"/>
  <c r="AU9" i="3"/>
  <c r="AV9" i="3"/>
  <c r="AW9" i="3"/>
  <c r="AT10" i="3"/>
  <c r="AU10" i="3"/>
  <c r="AV10" i="3"/>
  <c r="AW10" i="3"/>
  <c r="AT11" i="3"/>
  <c r="AU11" i="3"/>
  <c r="AV11" i="3"/>
  <c r="AW11" i="3"/>
  <c r="AT12" i="3"/>
  <c r="AU12" i="3"/>
  <c r="AV12" i="3"/>
  <c r="AW12" i="3"/>
  <c r="AT13" i="3"/>
  <c r="AU13" i="3"/>
  <c r="AV13" i="3"/>
  <c r="AW13" i="3"/>
  <c r="AT14" i="3"/>
  <c r="AU14" i="3"/>
  <c r="AV14" i="3"/>
  <c r="AW14" i="3"/>
  <c r="AT15" i="3"/>
  <c r="AU15" i="3"/>
  <c r="AV15" i="3"/>
  <c r="AW15" i="3"/>
  <c r="AT16" i="3"/>
  <c r="AU16" i="3"/>
  <c r="AV16" i="3"/>
  <c r="AW16" i="3"/>
  <c r="AT17" i="3"/>
  <c r="AU17" i="3"/>
  <c r="AV17" i="3"/>
  <c r="AW17" i="3"/>
  <c r="AT18" i="3"/>
  <c r="AU18" i="3"/>
  <c r="AV18" i="3"/>
  <c r="AW18" i="3"/>
  <c r="AT19" i="3"/>
  <c r="AU19" i="3"/>
  <c r="AV19" i="3"/>
  <c r="AW19" i="3"/>
  <c r="AT20" i="3"/>
  <c r="AU20" i="3"/>
  <c r="AV20" i="3"/>
  <c r="AW20" i="3"/>
  <c r="AT21" i="3"/>
  <c r="AU21" i="3"/>
  <c r="AV21" i="3"/>
  <c r="AW21" i="3"/>
  <c r="AT22" i="3"/>
  <c r="AU22" i="3"/>
  <c r="AV22" i="3"/>
  <c r="AW22" i="3"/>
  <c r="AT23" i="3"/>
  <c r="AU23" i="3"/>
  <c r="AV23" i="3"/>
  <c r="AW23" i="3"/>
  <c r="AT24" i="3"/>
  <c r="AU24" i="3"/>
  <c r="AV24" i="3"/>
  <c r="AW24" i="3"/>
  <c r="AT25" i="3"/>
  <c r="AU25" i="3"/>
  <c r="AV25" i="3"/>
  <c r="AW25" i="3"/>
  <c r="AT26" i="3"/>
  <c r="AU26" i="3"/>
  <c r="AV26" i="3"/>
  <c r="AW26" i="3"/>
  <c r="AT27" i="3"/>
  <c r="AU27" i="3"/>
  <c r="AV27" i="3"/>
  <c r="AW27" i="3"/>
  <c r="AT28" i="3"/>
  <c r="AU28" i="3"/>
  <c r="AV28" i="3"/>
  <c r="AW28" i="3"/>
  <c r="AT29" i="3"/>
  <c r="AU29" i="3"/>
  <c r="AV29" i="3"/>
  <c r="AW29" i="3"/>
  <c r="AT30" i="3"/>
  <c r="AU30" i="3"/>
  <c r="AV30" i="3"/>
  <c r="AW30" i="3"/>
  <c r="AT31" i="3"/>
  <c r="AU31" i="3"/>
  <c r="AV31" i="3"/>
  <c r="AW31" i="3"/>
  <c r="AT32" i="3"/>
  <c r="AU32" i="3"/>
  <c r="AV32" i="3"/>
  <c r="AW32" i="3"/>
  <c r="AT33" i="3"/>
  <c r="AU33" i="3"/>
  <c r="AV33" i="3"/>
  <c r="AW33" i="3"/>
  <c r="AT34" i="3"/>
  <c r="AU34" i="3"/>
  <c r="AV34" i="3"/>
  <c r="AW34" i="3"/>
  <c r="AT35" i="3"/>
  <c r="AU35" i="3"/>
  <c r="AV35" i="3"/>
  <c r="AW35" i="3"/>
  <c r="AT36" i="3"/>
  <c r="AU36" i="3"/>
  <c r="AV36" i="3"/>
  <c r="AW36" i="3"/>
  <c r="AT37" i="3"/>
  <c r="AU37" i="3"/>
  <c r="AV37" i="3"/>
  <c r="AW37" i="3"/>
  <c r="AT38" i="3"/>
  <c r="AU38" i="3"/>
  <c r="AV38" i="3"/>
  <c r="AW38" i="3"/>
  <c r="AT39" i="3"/>
  <c r="AU39" i="3"/>
  <c r="AV39" i="3"/>
  <c r="AW39" i="3"/>
  <c r="AT40" i="3"/>
  <c r="AU40" i="3"/>
  <c r="AV40" i="3"/>
  <c r="AW40" i="3"/>
  <c r="AT41" i="3"/>
  <c r="AU41" i="3"/>
  <c r="AV41" i="3"/>
  <c r="AW41" i="3"/>
  <c r="AT42" i="3"/>
  <c r="AU42" i="3"/>
  <c r="AV42" i="3"/>
  <c r="AW42" i="3"/>
  <c r="AT43" i="3"/>
  <c r="AU43" i="3"/>
  <c r="AV43" i="3"/>
  <c r="AW43" i="3"/>
  <c r="AT44" i="3"/>
  <c r="AU44" i="3"/>
  <c r="AV44" i="3"/>
  <c r="AW44" i="3"/>
  <c r="AT45" i="3"/>
  <c r="AU45" i="3"/>
  <c r="AV45" i="3"/>
  <c r="AW45" i="3"/>
  <c r="AT46" i="3"/>
  <c r="AU46" i="3"/>
  <c r="AV46" i="3"/>
  <c r="AW46" i="3"/>
  <c r="AT47" i="3"/>
  <c r="AU47" i="3"/>
  <c r="AV47" i="3"/>
  <c r="AW47" i="3"/>
  <c r="AT48" i="3"/>
  <c r="AU48" i="3"/>
  <c r="AV48" i="3"/>
  <c r="AW48" i="3"/>
  <c r="AT49" i="3"/>
  <c r="AU49" i="3"/>
  <c r="AV49" i="3"/>
  <c r="AW49" i="3"/>
  <c r="AT50" i="3"/>
  <c r="AU50" i="3"/>
  <c r="AV50" i="3"/>
  <c r="AW50" i="3"/>
  <c r="AT51" i="3"/>
  <c r="AU51" i="3"/>
  <c r="AV51" i="3"/>
  <c r="AW51" i="3"/>
  <c r="AT52" i="3"/>
  <c r="AU52" i="3"/>
  <c r="AV52" i="3"/>
  <c r="AW52" i="3"/>
  <c r="AT53" i="3"/>
  <c r="AU53" i="3"/>
  <c r="AV53" i="3"/>
  <c r="AW53" i="3"/>
  <c r="AT54" i="3"/>
  <c r="AU54" i="3"/>
  <c r="AV54" i="3"/>
  <c r="AW54" i="3"/>
  <c r="AT55" i="3"/>
  <c r="AU55" i="3"/>
  <c r="AV55" i="3"/>
  <c r="AW55" i="3"/>
  <c r="AT56" i="3"/>
  <c r="AU56" i="3"/>
  <c r="AV56" i="3"/>
  <c r="AW56" i="3"/>
  <c r="AT57" i="3"/>
  <c r="AU57" i="3"/>
  <c r="AV57" i="3"/>
  <c r="AW57" i="3"/>
  <c r="AT58" i="3"/>
  <c r="AU58" i="3"/>
  <c r="AV58" i="3"/>
  <c r="AW58" i="3"/>
  <c r="AT59" i="3"/>
  <c r="AU59" i="3"/>
  <c r="AV59" i="3"/>
  <c r="AW59" i="3"/>
  <c r="AT60" i="3"/>
  <c r="AU60" i="3"/>
  <c r="AV60" i="3"/>
  <c r="AW60" i="3"/>
  <c r="AT61" i="3"/>
  <c r="AU61" i="3"/>
  <c r="AV61" i="3"/>
  <c r="AW61" i="3"/>
  <c r="AT62" i="3"/>
  <c r="AU62" i="3"/>
  <c r="AV62" i="3"/>
  <c r="AW62" i="3"/>
  <c r="AT63" i="3"/>
  <c r="AU63" i="3"/>
  <c r="AV63" i="3"/>
  <c r="AW63" i="3"/>
  <c r="AT64" i="3"/>
  <c r="AU64" i="3"/>
  <c r="AV64" i="3"/>
  <c r="AW64" i="3"/>
  <c r="AT65" i="3"/>
  <c r="AU65" i="3"/>
  <c r="AV65" i="3"/>
  <c r="AW65" i="3"/>
  <c r="AT66" i="3"/>
  <c r="AU66" i="3"/>
  <c r="AV66" i="3"/>
  <c r="AW66" i="3"/>
  <c r="AT67" i="3"/>
  <c r="AU67" i="3"/>
  <c r="AV67" i="3"/>
  <c r="AW67" i="3"/>
  <c r="AT68" i="3"/>
  <c r="AU68" i="3"/>
  <c r="AV68" i="3"/>
  <c r="AW68" i="3"/>
  <c r="AT69" i="3"/>
  <c r="AU69" i="3"/>
  <c r="AV69" i="3"/>
  <c r="AW69" i="3"/>
  <c r="AT70" i="3"/>
  <c r="AU70" i="3"/>
  <c r="AV70" i="3"/>
  <c r="AW70" i="3"/>
  <c r="AT71" i="3"/>
  <c r="AU71" i="3"/>
  <c r="AV71" i="3"/>
  <c r="AW71" i="3"/>
  <c r="AT72" i="3"/>
  <c r="AU72" i="3"/>
  <c r="AV72" i="3"/>
  <c r="AW72" i="3"/>
  <c r="AT73" i="3"/>
  <c r="AU73" i="3"/>
  <c r="AV73" i="3"/>
  <c r="AW73" i="3"/>
  <c r="AT74" i="3"/>
  <c r="AU74" i="3"/>
  <c r="AV74" i="3"/>
  <c r="AW74" i="3"/>
  <c r="AT75" i="3"/>
  <c r="AU75" i="3"/>
  <c r="AV75" i="3"/>
  <c r="AW75" i="3"/>
  <c r="AT76" i="3"/>
  <c r="AU76" i="3"/>
  <c r="AV76" i="3"/>
  <c r="AW76" i="3"/>
  <c r="AT77" i="3"/>
  <c r="AU77" i="3"/>
  <c r="AV77" i="3"/>
  <c r="AW77" i="3"/>
  <c r="AT78" i="3"/>
  <c r="AU78" i="3"/>
  <c r="AV78" i="3"/>
  <c r="AW78" i="3"/>
  <c r="AT79" i="3"/>
  <c r="AU79" i="3"/>
  <c r="AV79" i="3"/>
  <c r="AW79" i="3"/>
  <c r="AT80" i="3"/>
  <c r="AU80" i="3"/>
  <c r="AV80" i="3"/>
  <c r="AW80" i="3"/>
  <c r="AT81" i="3"/>
  <c r="AU81" i="3"/>
  <c r="AV81" i="3"/>
  <c r="AW81" i="3"/>
  <c r="AT82" i="3"/>
  <c r="AU82" i="3"/>
  <c r="AV82" i="3"/>
  <c r="AW82" i="3"/>
  <c r="AT83" i="3"/>
  <c r="AU83" i="3"/>
  <c r="AV83" i="3"/>
  <c r="AW83" i="3"/>
  <c r="AT84" i="3"/>
  <c r="AU84" i="3"/>
  <c r="AV84" i="3"/>
  <c r="AW84" i="3"/>
  <c r="AT85" i="3"/>
  <c r="AU85" i="3"/>
  <c r="AV85" i="3"/>
  <c r="AW85" i="3"/>
  <c r="AT86" i="3"/>
  <c r="AU86" i="3"/>
  <c r="AV86" i="3"/>
  <c r="AW86" i="3"/>
  <c r="AT87" i="3"/>
  <c r="AU87" i="3"/>
  <c r="AV87" i="3"/>
  <c r="AW87" i="3"/>
  <c r="AT88" i="3"/>
  <c r="AU88" i="3"/>
  <c r="AV88" i="3"/>
  <c r="AW88" i="3"/>
  <c r="AT89" i="3"/>
  <c r="AU89" i="3"/>
  <c r="AV89" i="3"/>
  <c r="AW89" i="3"/>
  <c r="AT90" i="3"/>
  <c r="AU90" i="3"/>
  <c r="AV90" i="3"/>
  <c r="AW90" i="3"/>
  <c r="AT91" i="3"/>
  <c r="AU91" i="3"/>
  <c r="AV91" i="3"/>
  <c r="AW91" i="3"/>
  <c r="AT92" i="3"/>
  <c r="AU92" i="3"/>
  <c r="AV92" i="3"/>
  <c r="AW92" i="3"/>
  <c r="AT93" i="3"/>
  <c r="AU93" i="3"/>
  <c r="AV93" i="3"/>
  <c r="AW93" i="3"/>
  <c r="AU4" i="3"/>
  <c r="AV4" i="3"/>
  <c r="AW4" i="3"/>
  <c r="AT4" i="3"/>
  <c r="AJ5" i="3"/>
  <c r="AK5" i="3"/>
  <c r="AL5" i="3"/>
  <c r="AM5" i="3"/>
  <c r="AJ6" i="3"/>
  <c r="AK6" i="3"/>
  <c r="AL6" i="3"/>
  <c r="AM6" i="3"/>
  <c r="AJ7" i="3"/>
  <c r="AK7" i="3"/>
  <c r="AL7" i="3"/>
  <c r="AM7" i="3"/>
  <c r="AJ8" i="3"/>
  <c r="AK8" i="3"/>
  <c r="AL8" i="3"/>
  <c r="AM8" i="3"/>
  <c r="AJ9" i="3"/>
  <c r="AK9" i="3"/>
  <c r="AL9" i="3"/>
  <c r="AM9" i="3"/>
  <c r="AJ10" i="3"/>
  <c r="AK10" i="3"/>
  <c r="AL10" i="3"/>
  <c r="AM10" i="3"/>
  <c r="AJ11" i="3"/>
  <c r="AK11" i="3"/>
  <c r="AL11" i="3"/>
  <c r="AM11" i="3"/>
  <c r="AJ12" i="3"/>
  <c r="AK12" i="3"/>
  <c r="AL12" i="3"/>
  <c r="AM12" i="3"/>
  <c r="AJ13" i="3"/>
  <c r="AK13" i="3"/>
  <c r="AL13" i="3"/>
  <c r="AM13" i="3"/>
  <c r="AJ14" i="3"/>
  <c r="AK14" i="3"/>
  <c r="AL14" i="3"/>
  <c r="AM14" i="3"/>
  <c r="AJ15" i="3"/>
  <c r="AK15" i="3"/>
  <c r="AL15" i="3"/>
  <c r="AM15" i="3"/>
  <c r="AJ16" i="3"/>
  <c r="AK16" i="3"/>
  <c r="AL16" i="3"/>
  <c r="AM16" i="3"/>
  <c r="AJ17" i="3"/>
  <c r="AK17" i="3"/>
  <c r="AL17" i="3"/>
  <c r="AM17" i="3"/>
  <c r="AJ18" i="3"/>
  <c r="AK18" i="3"/>
  <c r="AL18" i="3"/>
  <c r="AM18" i="3"/>
  <c r="AJ19" i="3"/>
  <c r="AK19" i="3"/>
  <c r="AL19" i="3"/>
  <c r="AM19" i="3"/>
  <c r="AJ20" i="3"/>
  <c r="AK20" i="3"/>
  <c r="AL20" i="3"/>
  <c r="AM20" i="3"/>
  <c r="AJ21" i="3"/>
  <c r="AK21" i="3"/>
  <c r="AL21" i="3"/>
  <c r="AM21" i="3"/>
  <c r="AJ22" i="3"/>
  <c r="AK22" i="3"/>
  <c r="AL22" i="3"/>
  <c r="AM22" i="3"/>
  <c r="AJ23" i="3"/>
  <c r="AK23" i="3"/>
  <c r="AL23" i="3"/>
  <c r="AM23" i="3"/>
  <c r="AJ24" i="3"/>
  <c r="AK24" i="3"/>
  <c r="AL24" i="3"/>
  <c r="AM24" i="3"/>
  <c r="AJ25" i="3"/>
  <c r="AK25" i="3"/>
  <c r="AL25" i="3"/>
  <c r="AM25" i="3"/>
  <c r="AJ26" i="3"/>
  <c r="AK26" i="3"/>
  <c r="AL26" i="3"/>
  <c r="AM26" i="3"/>
  <c r="AJ27" i="3"/>
  <c r="AK27" i="3"/>
  <c r="AL27" i="3"/>
  <c r="AM27" i="3"/>
  <c r="AJ28" i="3"/>
  <c r="AK28" i="3"/>
  <c r="AL28" i="3"/>
  <c r="AM28" i="3"/>
  <c r="AJ29" i="3"/>
  <c r="AK29" i="3"/>
  <c r="AL29" i="3"/>
  <c r="AM29" i="3"/>
  <c r="AJ30" i="3"/>
  <c r="AK30" i="3"/>
  <c r="AL30" i="3"/>
  <c r="AM30" i="3"/>
  <c r="AJ31" i="3"/>
  <c r="AK31" i="3"/>
  <c r="AL31" i="3"/>
  <c r="AM31" i="3"/>
  <c r="AJ32" i="3"/>
  <c r="AK32" i="3"/>
  <c r="AL32" i="3"/>
  <c r="AM32" i="3"/>
  <c r="AJ33" i="3"/>
  <c r="AK33" i="3"/>
  <c r="AL33" i="3"/>
  <c r="AM33" i="3"/>
  <c r="AJ34" i="3"/>
  <c r="AK34" i="3"/>
  <c r="AL34" i="3"/>
  <c r="AM34" i="3"/>
  <c r="AJ35" i="3"/>
  <c r="AK35" i="3"/>
  <c r="AL35" i="3"/>
  <c r="AM35" i="3"/>
  <c r="AJ36" i="3"/>
  <c r="AK36" i="3"/>
  <c r="AL36" i="3"/>
  <c r="AM36" i="3"/>
  <c r="AJ37" i="3"/>
  <c r="AK37" i="3"/>
  <c r="AL37" i="3"/>
  <c r="AM37" i="3"/>
  <c r="AJ38" i="3"/>
  <c r="AK38" i="3"/>
  <c r="AL38" i="3"/>
  <c r="AM38" i="3"/>
  <c r="AJ39" i="3"/>
  <c r="AK39" i="3"/>
  <c r="AL39" i="3"/>
  <c r="AM39" i="3"/>
  <c r="AJ40" i="3"/>
  <c r="AK40" i="3"/>
  <c r="AL40" i="3"/>
  <c r="AM40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J44" i="3"/>
  <c r="AK44" i="3"/>
  <c r="AL44" i="3"/>
  <c r="AM44" i="3"/>
  <c r="AJ45" i="3"/>
  <c r="AK45" i="3"/>
  <c r="AL45" i="3"/>
  <c r="AM45" i="3"/>
  <c r="AJ46" i="3"/>
  <c r="AK46" i="3"/>
  <c r="AL46" i="3"/>
  <c r="AM46" i="3"/>
  <c r="AJ47" i="3"/>
  <c r="AK47" i="3"/>
  <c r="AL47" i="3"/>
  <c r="AM47" i="3"/>
  <c r="AJ48" i="3"/>
  <c r="AK48" i="3"/>
  <c r="AL48" i="3"/>
  <c r="AM48" i="3"/>
  <c r="AJ49" i="3"/>
  <c r="AK49" i="3"/>
  <c r="AL49" i="3"/>
  <c r="AM49" i="3"/>
  <c r="AJ50" i="3"/>
  <c r="AK50" i="3"/>
  <c r="AL50" i="3"/>
  <c r="AM50" i="3"/>
  <c r="AJ51" i="3"/>
  <c r="AK51" i="3"/>
  <c r="AL51" i="3"/>
  <c r="AM51" i="3"/>
  <c r="AJ52" i="3"/>
  <c r="AK52" i="3"/>
  <c r="AL52" i="3"/>
  <c r="AM52" i="3"/>
  <c r="AJ53" i="3"/>
  <c r="AK53" i="3"/>
  <c r="AL53" i="3"/>
  <c r="AM53" i="3"/>
  <c r="AJ54" i="3"/>
  <c r="AK54" i="3"/>
  <c r="AL54" i="3"/>
  <c r="AM54" i="3"/>
  <c r="AJ55" i="3"/>
  <c r="AK55" i="3"/>
  <c r="AL55" i="3"/>
  <c r="AM55" i="3"/>
  <c r="AJ56" i="3"/>
  <c r="AK56" i="3"/>
  <c r="AL56" i="3"/>
  <c r="AM56" i="3"/>
  <c r="AJ57" i="3"/>
  <c r="AK57" i="3"/>
  <c r="AL57" i="3"/>
  <c r="AM57" i="3"/>
  <c r="AJ58" i="3"/>
  <c r="AK58" i="3"/>
  <c r="AL58" i="3"/>
  <c r="AM58" i="3"/>
  <c r="AJ59" i="3"/>
  <c r="AK59" i="3"/>
  <c r="AL59" i="3"/>
  <c r="AM59" i="3"/>
  <c r="AJ60" i="3"/>
  <c r="AK60" i="3"/>
  <c r="AL60" i="3"/>
  <c r="AM60" i="3"/>
  <c r="AJ61" i="3"/>
  <c r="AK61" i="3"/>
  <c r="AL61" i="3"/>
  <c r="AM61" i="3"/>
  <c r="AJ62" i="3"/>
  <c r="AK62" i="3"/>
  <c r="AL62" i="3"/>
  <c r="AM62" i="3"/>
  <c r="AJ63" i="3"/>
  <c r="AK63" i="3"/>
  <c r="AL63" i="3"/>
  <c r="AM63" i="3"/>
  <c r="AJ64" i="3"/>
  <c r="AK64" i="3"/>
  <c r="AL64" i="3"/>
  <c r="AM64" i="3"/>
  <c r="AJ65" i="3"/>
  <c r="AK65" i="3"/>
  <c r="AL65" i="3"/>
  <c r="AM65" i="3"/>
  <c r="AJ66" i="3"/>
  <c r="AK66" i="3"/>
  <c r="AL66" i="3"/>
  <c r="AM66" i="3"/>
  <c r="AJ67" i="3"/>
  <c r="AK67" i="3"/>
  <c r="AL67" i="3"/>
  <c r="AM67" i="3"/>
  <c r="AJ68" i="3"/>
  <c r="AK68" i="3"/>
  <c r="AL68" i="3"/>
  <c r="AM68" i="3"/>
  <c r="AJ69" i="3"/>
  <c r="AK69" i="3"/>
  <c r="AL69" i="3"/>
  <c r="AM69" i="3"/>
  <c r="AJ70" i="3"/>
  <c r="AK70" i="3"/>
  <c r="AL70" i="3"/>
  <c r="AM70" i="3"/>
  <c r="AJ71" i="3"/>
  <c r="AK71" i="3"/>
  <c r="AL71" i="3"/>
  <c r="AM71" i="3"/>
  <c r="AJ72" i="3"/>
  <c r="AK72" i="3"/>
  <c r="AL72" i="3"/>
  <c r="AM72" i="3"/>
  <c r="AJ73" i="3"/>
  <c r="AK73" i="3"/>
  <c r="AL73" i="3"/>
  <c r="AM73" i="3"/>
  <c r="AJ74" i="3"/>
  <c r="AK74" i="3"/>
  <c r="AL74" i="3"/>
  <c r="AM74" i="3"/>
  <c r="AJ75" i="3"/>
  <c r="AK75" i="3"/>
  <c r="AL75" i="3"/>
  <c r="AM75" i="3"/>
  <c r="AJ76" i="3"/>
  <c r="AK76" i="3"/>
  <c r="AL76" i="3"/>
  <c r="AM76" i="3"/>
  <c r="AJ77" i="3"/>
  <c r="AK77" i="3"/>
  <c r="AL77" i="3"/>
  <c r="AM77" i="3"/>
  <c r="AJ78" i="3"/>
  <c r="AK78" i="3"/>
  <c r="AL78" i="3"/>
  <c r="AM78" i="3"/>
  <c r="AJ79" i="3"/>
  <c r="AK79" i="3"/>
  <c r="AL79" i="3"/>
  <c r="AM79" i="3"/>
  <c r="AJ80" i="3"/>
  <c r="AK80" i="3"/>
  <c r="AL80" i="3"/>
  <c r="AM80" i="3"/>
  <c r="AJ81" i="3"/>
  <c r="AK81" i="3"/>
  <c r="AL81" i="3"/>
  <c r="AM81" i="3"/>
  <c r="AJ82" i="3"/>
  <c r="AK82" i="3"/>
  <c r="AL82" i="3"/>
  <c r="AM82" i="3"/>
  <c r="AJ83" i="3"/>
  <c r="AK83" i="3"/>
  <c r="AL83" i="3"/>
  <c r="AM83" i="3"/>
  <c r="AJ84" i="3"/>
  <c r="AK84" i="3"/>
  <c r="AL84" i="3"/>
  <c r="AM84" i="3"/>
  <c r="AJ85" i="3"/>
  <c r="AK85" i="3"/>
  <c r="AL85" i="3"/>
  <c r="AM85" i="3"/>
  <c r="AJ86" i="3"/>
  <c r="AK86" i="3"/>
  <c r="AL86" i="3"/>
  <c r="AM86" i="3"/>
  <c r="AJ87" i="3"/>
  <c r="AK87" i="3"/>
  <c r="AL87" i="3"/>
  <c r="AM87" i="3"/>
  <c r="AJ88" i="3"/>
  <c r="AK88" i="3"/>
  <c r="AL88" i="3"/>
  <c r="AM88" i="3"/>
  <c r="AJ89" i="3"/>
  <c r="AK89" i="3"/>
  <c r="AL89" i="3"/>
  <c r="AM89" i="3"/>
  <c r="AJ90" i="3"/>
  <c r="AK90" i="3"/>
  <c r="AL90" i="3"/>
  <c r="AM90" i="3"/>
  <c r="AJ91" i="3"/>
  <c r="AK91" i="3"/>
  <c r="AL91" i="3"/>
  <c r="AM91" i="3"/>
  <c r="AJ92" i="3"/>
  <c r="AK92" i="3"/>
  <c r="AL92" i="3"/>
  <c r="AM92" i="3"/>
  <c r="AJ93" i="3"/>
  <c r="AK93" i="3"/>
  <c r="AL93" i="3"/>
  <c r="AM93" i="3"/>
  <c r="AK4" i="3"/>
  <c r="AL4" i="3"/>
  <c r="AM4" i="3"/>
  <c r="AJ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Z11" i="3"/>
  <c r="AA11" i="3"/>
  <c r="AB11" i="3"/>
  <c r="AC11" i="3"/>
  <c r="Z12" i="3"/>
  <c r="AA12" i="3"/>
  <c r="AB12" i="3"/>
  <c r="AC12" i="3"/>
  <c r="Z13" i="3"/>
  <c r="AA13" i="3"/>
  <c r="AB13" i="3"/>
  <c r="AC13" i="3"/>
  <c r="Z14" i="3"/>
  <c r="AA14" i="3"/>
  <c r="AB14" i="3"/>
  <c r="AC14" i="3"/>
  <c r="Z15" i="3"/>
  <c r="AA15" i="3"/>
  <c r="AB15" i="3"/>
  <c r="AC15" i="3"/>
  <c r="Z16" i="3"/>
  <c r="AA16" i="3"/>
  <c r="AB16" i="3"/>
  <c r="AC16" i="3"/>
  <c r="Z17" i="3"/>
  <c r="AA17" i="3"/>
  <c r="AB17" i="3"/>
  <c r="AC17" i="3"/>
  <c r="Z18" i="3"/>
  <c r="AA18" i="3"/>
  <c r="AB18" i="3"/>
  <c r="AC18" i="3"/>
  <c r="Z19" i="3"/>
  <c r="AA19" i="3"/>
  <c r="AB19" i="3"/>
  <c r="AC19" i="3"/>
  <c r="Z20" i="3"/>
  <c r="AA20" i="3"/>
  <c r="AB20" i="3"/>
  <c r="AC20" i="3"/>
  <c r="Z21" i="3"/>
  <c r="AA21" i="3"/>
  <c r="AB21" i="3"/>
  <c r="AC21" i="3"/>
  <c r="Z22" i="3"/>
  <c r="AA22" i="3"/>
  <c r="AB22" i="3"/>
  <c r="AC22" i="3"/>
  <c r="Z23" i="3"/>
  <c r="AA23" i="3"/>
  <c r="AB23" i="3"/>
  <c r="AC23" i="3"/>
  <c r="Z24" i="3"/>
  <c r="AA24" i="3"/>
  <c r="AB24" i="3"/>
  <c r="AC24" i="3"/>
  <c r="Z25" i="3"/>
  <c r="AA25" i="3"/>
  <c r="AB25" i="3"/>
  <c r="AC25" i="3"/>
  <c r="Z26" i="3"/>
  <c r="AA26" i="3"/>
  <c r="AB26" i="3"/>
  <c r="AC26" i="3"/>
  <c r="Z27" i="3"/>
  <c r="AA27" i="3"/>
  <c r="AB27" i="3"/>
  <c r="AC27" i="3"/>
  <c r="Z28" i="3"/>
  <c r="AA28" i="3"/>
  <c r="AB28" i="3"/>
  <c r="AC28" i="3"/>
  <c r="Z29" i="3"/>
  <c r="AA29" i="3"/>
  <c r="AB29" i="3"/>
  <c r="AC29" i="3"/>
  <c r="Z30" i="3"/>
  <c r="AA30" i="3"/>
  <c r="AB30" i="3"/>
  <c r="AC30" i="3"/>
  <c r="Z31" i="3"/>
  <c r="AA31" i="3"/>
  <c r="AB31" i="3"/>
  <c r="AC31" i="3"/>
  <c r="Z32" i="3"/>
  <c r="AA32" i="3"/>
  <c r="AB32" i="3"/>
  <c r="AC32" i="3"/>
  <c r="Z33" i="3"/>
  <c r="AA33" i="3"/>
  <c r="AB33" i="3"/>
  <c r="AC33" i="3"/>
  <c r="Z34" i="3"/>
  <c r="AA34" i="3"/>
  <c r="AB34" i="3"/>
  <c r="AC34" i="3"/>
  <c r="Z35" i="3"/>
  <c r="AA35" i="3"/>
  <c r="AB35" i="3"/>
  <c r="AC35" i="3"/>
  <c r="Z36" i="3"/>
  <c r="AA36" i="3"/>
  <c r="AB36" i="3"/>
  <c r="AC36" i="3"/>
  <c r="Z37" i="3"/>
  <c r="AA37" i="3"/>
  <c r="AB37" i="3"/>
  <c r="AC37" i="3"/>
  <c r="Z38" i="3"/>
  <c r="AA38" i="3"/>
  <c r="AB38" i="3"/>
  <c r="AC38" i="3"/>
  <c r="Z39" i="3"/>
  <c r="AA39" i="3"/>
  <c r="AB39" i="3"/>
  <c r="AC39" i="3"/>
  <c r="Z40" i="3"/>
  <c r="AA40" i="3"/>
  <c r="AB40" i="3"/>
  <c r="AC40" i="3"/>
  <c r="Z41" i="3"/>
  <c r="AA41" i="3"/>
  <c r="AB41" i="3"/>
  <c r="AC41" i="3"/>
  <c r="Z42" i="3"/>
  <c r="AA42" i="3"/>
  <c r="AB42" i="3"/>
  <c r="AC42" i="3"/>
  <c r="Z43" i="3"/>
  <c r="AA43" i="3"/>
  <c r="AB43" i="3"/>
  <c r="AC43" i="3"/>
  <c r="Z44" i="3"/>
  <c r="AA44" i="3"/>
  <c r="AB44" i="3"/>
  <c r="AC44" i="3"/>
  <c r="Z45" i="3"/>
  <c r="AA45" i="3"/>
  <c r="AB45" i="3"/>
  <c r="AC45" i="3"/>
  <c r="Z46" i="3"/>
  <c r="AA46" i="3"/>
  <c r="AB46" i="3"/>
  <c r="AC46" i="3"/>
  <c r="Z47" i="3"/>
  <c r="AA47" i="3"/>
  <c r="AB47" i="3"/>
  <c r="AC47" i="3"/>
  <c r="Z48" i="3"/>
  <c r="AA48" i="3"/>
  <c r="AB48" i="3"/>
  <c r="AC48" i="3"/>
  <c r="Z49" i="3"/>
  <c r="AA49" i="3"/>
  <c r="AB49" i="3"/>
  <c r="AC49" i="3"/>
  <c r="Z50" i="3"/>
  <c r="AA50" i="3"/>
  <c r="AB50" i="3"/>
  <c r="AC50" i="3"/>
  <c r="Z51" i="3"/>
  <c r="AA51" i="3"/>
  <c r="AB51" i="3"/>
  <c r="AC51" i="3"/>
  <c r="Z52" i="3"/>
  <c r="AA52" i="3"/>
  <c r="AB52" i="3"/>
  <c r="AC52" i="3"/>
  <c r="Z53" i="3"/>
  <c r="AA53" i="3"/>
  <c r="AB53" i="3"/>
  <c r="AC53" i="3"/>
  <c r="Z54" i="3"/>
  <c r="AA54" i="3"/>
  <c r="AB54" i="3"/>
  <c r="AC54" i="3"/>
  <c r="Z55" i="3"/>
  <c r="AA55" i="3"/>
  <c r="AB55" i="3"/>
  <c r="AC55" i="3"/>
  <c r="Z56" i="3"/>
  <c r="AA56" i="3"/>
  <c r="AB56" i="3"/>
  <c r="AC56" i="3"/>
  <c r="Z57" i="3"/>
  <c r="AA57" i="3"/>
  <c r="AB57" i="3"/>
  <c r="AC57" i="3"/>
  <c r="Z58" i="3"/>
  <c r="AA58" i="3"/>
  <c r="AB58" i="3"/>
  <c r="AC58" i="3"/>
  <c r="Z59" i="3"/>
  <c r="AA59" i="3"/>
  <c r="AB59" i="3"/>
  <c r="AC59" i="3"/>
  <c r="Z60" i="3"/>
  <c r="AA60" i="3"/>
  <c r="AB60" i="3"/>
  <c r="AC60" i="3"/>
  <c r="Z61" i="3"/>
  <c r="AA61" i="3"/>
  <c r="AB61" i="3"/>
  <c r="AC61" i="3"/>
  <c r="Z62" i="3"/>
  <c r="AA62" i="3"/>
  <c r="AB62" i="3"/>
  <c r="AC62" i="3"/>
  <c r="Z63" i="3"/>
  <c r="AA63" i="3"/>
  <c r="AB63" i="3"/>
  <c r="AC63" i="3"/>
  <c r="Z64" i="3"/>
  <c r="AA64" i="3"/>
  <c r="AB64" i="3"/>
  <c r="AC64" i="3"/>
  <c r="Z65" i="3"/>
  <c r="AA65" i="3"/>
  <c r="AB65" i="3"/>
  <c r="AC65" i="3"/>
  <c r="Z66" i="3"/>
  <c r="AA66" i="3"/>
  <c r="AB66" i="3"/>
  <c r="AC66" i="3"/>
  <c r="Z67" i="3"/>
  <c r="AA67" i="3"/>
  <c r="AB67" i="3"/>
  <c r="AC67" i="3"/>
  <c r="Z68" i="3"/>
  <c r="AA68" i="3"/>
  <c r="AB68" i="3"/>
  <c r="AC68" i="3"/>
  <c r="Z69" i="3"/>
  <c r="AA69" i="3"/>
  <c r="AB69" i="3"/>
  <c r="AC69" i="3"/>
  <c r="Z70" i="3"/>
  <c r="AA70" i="3"/>
  <c r="AB70" i="3"/>
  <c r="AC70" i="3"/>
  <c r="Z71" i="3"/>
  <c r="AA71" i="3"/>
  <c r="AB71" i="3"/>
  <c r="AC71" i="3"/>
  <c r="Z72" i="3"/>
  <c r="AA72" i="3"/>
  <c r="AB72" i="3"/>
  <c r="AC72" i="3"/>
  <c r="Z73" i="3"/>
  <c r="AA73" i="3"/>
  <c r="AB73" i="3"/>
  <c r="AC73" i="3"/>
  <c r="Z74" i="3"/>
  <c r="AA74" i="3"/>
  <c r="AB74" i="3"/>
  <c r="AC74" i="3"/>
  <c r="Z75" i="3"/>
  <c r="AA75" i="3"/>
  <c r="AB75" i="3"/>
  <c r="AC75" i="3"/>
  <c r="Z76" i="3"/>
  <c r="AA76" i="3"/>
  <c r="AB76" i="3"/>
  <c r="AC76" i="3"/>
  <c r="Z77" i="3"/>
  <c r="AA77" i="3"/>
  <c r="AB77" i="3"/>
  <c r="AC77" i="3"/>
  <c r="Z78" i="3"/>
  <c r="AA78" i="3"/>
  <c r="AB78" i="3"/>
  <c r="AC78" i="3"/>
  <c r="Z79" i="3"/>
  <c r="AA79" i="3"/>
  <c r="AB79" i="3"/>
  <c r="AC79" i="3"/>
  <c r="Z80" i="3"/>
  <c r="AA80" i="3"/>
  <c r="AB80" i="3"/>
  <c r="AC80" i="3"/>
  <c r="Z81" i="3"/>
  <c r="AA81" i="3"/>
  <c r="AB81" i="3"/>
  <c r="AC81" i="3"/>
  <c r="Z82" i="3"/>
  <c r="AA82" i="3"/>
  <c r="AB82" i="3"/>
  <c r="AC82" i="3"/>
  <c r="Z83" i="3"/>
  <c r="AA83" i="3"/>
  <c r="AB83" i="3"/>
  <c r="AC83" i="3"/>
  <c r="Z84" i="3"/>
  <c r="AA84" i="3"/>
  <c r="AB84" i="3"/>
  <c r="AC84" i="3"/>
  <c r="Z85" i="3"/>
  <c r="AA85" i="3"/>
  <c r="AB85" i="3"/>
  <c r="AC85" i="3"/>
  <c r="Z86" i="3"/>
  <c r="AA86" i="3"/>
  <c r="AB86" i="3"/>
  <c r="AC86" i="3"/>
  <c r="Z87" i="3"/>
  <c r="AA87" i="3"/>
  <c r="AB87" i="3"/>
  <c r="AC87" i="3"/>
  <c r="Z88" i="3"/>
  <c r="AA88" i="3"/>
  <c r="AB88" i="3"/>
  <c r="AC88" i="3"/>
  <c r="Z89" i="3"/>
  <c r="AA89" i="3"/>
  <c r="AB89" i="3"/>
  <c r="AC89" i="3"/>
  <c r="Z90" i="3"/>
  <c r="AA90" i="3"/>
  <c r="AB90" i="3"/>
  <c r="AC90" i="3"/>
  <c r="Z91" i="3"/>
  <c r="AA91" i="3"/>
  <c r="AB91" i="3"/>
  <c r="AC91" i="3"/>
  <c r="Z92" i="3"/>
  <c r="AA92" i="3"/>
  <c r="AB92" i="3"/>
  <c r="AC92" i="3"/>
  <c r="Z93" i="3"/>
  <c r="AA93" i="3"/>
  <c r="AB93" i="3"/>
  <c r="AC93" i="3"/>
  <c r="AA4" i="3"/>
  <c r="AB4" i="3"/>
  <c r="AC4" i="3"/>
  <c r="Z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Q4" i="3"/>
  <c r="R4" i="3"/>
  <c r="S4" i="3"/>
  <c r="P4" i="3"/>
  <c r="F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G4" i="3"/>
  <c r="H4" i="3"/>
  <c r="I4" i="3"/>
  <c r="R100" i="4"/>
  <c r="R101" i="4"/>
  <c r="R102" i="4" s="1"/>
  <c r="R103" i="4" s="1"/>
  <c r="R9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3" i="1"/>
  <c r="EK93" i="3" l="1"/>
  <c r="EJ91" i="3"/>
  <c r="EK89" i="3"/>
  <c r="EK87" i="3"/>
  <c r="EK85" i="3"/>
  <c r="EJ83" i="3"/>
  <c r="EK81" i="3"/>
  <c r="EK79" i="3"/>
  <c r="EK77" i="3"/>
  <c r="EJ75" i="3"/>
  <c r="EK73" i="3"/>
  <c r="EK71" i="3"/>
  <c r="EK69" i="3"/>
  <c r="EJ67" i="3"/>
  <c r="EK65" i="3"/>
  <c r="EK63" i="3"/>
  <c r="EK61" i="3"/>
  <c r="EJ59" i="3"/>
  <c r="EK57" i="3"/>
  <c r="EK55" i="3"/>
  <c r="EK53" i="3"/>
  <c r="EJ51" i="3"/>
  <c r="EK49" i="3"/>
  <c r="EK47" i="3"/>
  <c r="EK45" i="3"/>
  <c r="EJ43" i="3"/>
  <c r="EK41" i="3"/>
  <c r="EK39" i="3"/>
  <c r="EK37" i="3"/>
  <c r="EJ35" i="3"/>
  <c r="EK33" i="3"/>
  <c r="EK31" i="3"/>
  <c r="EK29" i="3"/>
  <c r="EJ27" i="3"/>
  <c r="EK25" i="3"/>
  <c r="EK23" i="3"/>
  <c r="EK21" i="3"/>
  <c r="EJ19" i="3"/>
  <c r="EK17" i="3"/>
  <c r="EK15" i="3"/>
  <c r="EK13" i="3"/>
  <c r="EJ11" i="3"/>
  <c r="EK9" i="3"/>
  <c r="EK7" i="3"/>
  <c r="EK5" i="3"/>
  <c r="EK4" i="3"/>
  <c r="EJ90" i="3"/>
  <c r="EJ82" i="3"/>
  <c r="EJ74" i="3"/>
  <c r="EJ66" i="3"/>
  <c r="EJ58" i="3"/>
  <c r="EJ50" i="3"/>
  <c r="EJ42" i="3"/>
  <c r="EJ34" i="3"/>
  <c r="EJ26" i="3"/>
  <c r="EJ18" i="3"/>
  <c r="EJ10" i="3"/>
  <c r="EK92" i="3"/>
  <c r="EK84" i="3"/>
  <c r="EK76" i="3"/>
  <c r="EK68" i="3"/>
  <c r="EK60" i="3"/>
  <c r="EK52" i="3"/>
  <c r="EK44" i="3"/>
  <c r="EK36" i="3"/>
  <c r="EK28" i="3"/>
  <c r="EK20" i="3"/>
  <c r="EK12" i="3"/>
  <c r="EJ89" i="3"/>
  <c r="EJ81" i="3"/>
  <c r="EJ73" i="3"/>
  <c r="EJ65" i="3"/>
  <c r="EJ57" i="3"/>
  <c r="EJ49" i="3"/>
  <c r="EJ41" i="3"/>
  <c r="EJ33" i="3"/>
  <c r="EJ25" i="3"/>
  <c r="EJ17" i="3"/>
  <c r="EJ9" i="3"/>
  <c r="EK91" i="3"/>
  <c r="EK83" i="3"/>
  <c r="EK75" i="3"/>
  <c r="EK67" i="3"/>
  <c r="EK59" i="3"/>
  <c r="EK51" i="3"/>
  <c r="EK43" i="3"/>
  <c r="EK35" i="3"/>
  <c r="EK27" i="3"/>
  <c r="EK19" i="3"/>
  <c r="EK11" i="3"/>
  <c r="EJ88" i="3"/>
  <c r="EJ80" i="3"/>
  <c r="EJ72" i="3"/>
  <c r="EJ64" i="3"/>
  <c r="EJ56" i="3"/>
  <c r="EJ48" i="3"/>
  <c r="EJ40" i="3"/>
  <c r="EJ32" i="3"/>
  <c r="EJ24" i="3"/>
  <c r="EJ16" i="3"/>
  <c r="EJ8" i="3"/>
  <c r="EJ87" i="3"/>
  <c r="EJ79" i="3"/>
  <c r="EJ71" i="3"/>
  <c r="EJ63" i="3"/>
  <c r="EJ55" i="3"/>
  <c r="EJ47" i="3"/>
  <c r="EJ39" i="3"/>
  <c r="EJ31" i="3"/>
  <c r="EJ23" i="3"/>
  <c r="EJ15" i="3"/>
  <c r="EJ7" i="3"/>
  <c r="EJ4" i="3"/>
  <c r="EJ86" i="3"/>
  <c r="EJ78" i="3"/>
  <c r="EJ70" i="3"/>
  <c r="EJ62" i="3"/>
  <c r="EJ54" i="3"/>
  <c r="EJ46" i="3"/>
  <c r="EJ38" i="3"/>
  <c r="EJ30" i="3"/>
  <c r="EJ22" i="3"/>
  <c r="EJ14" i="3"/>
  <c r="EJ6" i="3"/>
  <c r="EJ93" i="3"/>
  <c r="EJ85" i="3"/>
  <c r="EJ77" i="3"/>
  <c r="EJ69" i="3"/>
  <c r="EJ61" i="3"/>
  <c r="EJ53" i="3"/>
  <c r="EJ45" i="3"/>
  <c r="EJ37" i="3"/>
  <c r="EJ29" i="3"/>
  <c r="EJ21" i="3"/>
  <c r="EJ13" i="3"/>
  <c r="EJ5" i="3"/>
  <c r="EA4" i="3"/>
  <c r="DQ93" i="3"/>
  <c r="DP91" i="3"/>
  <c r="DQ89" i="3"/>
  <c r="DQ87" i="3"/>
  <c r="DQ85" i="3"/>
  <c r="DP83" i="3"/>
  <c r="DQ81" i="3"/>
  <c r="DQ79" i="3"/>
  <c r="DQ77" i="3"/>
  <c r="DP75" i="3"/>
  <c r="DQ73" i="3"/>
  <c r="DQ71" i="3"/>
  <c r="DZ93" i="3"/>
  <c r="DZ91" i="3"/>
  <c r="DZ89" i="3"/>
  <c r="DZ87" i="3"/>
  <c r="DZ85" i="3"/>
  <c r="DZ83" i="3"/>
  <c r="DZ81" i="3"/>
  <c r="DZ79" i="3"/>
  <c r="DZ77" i="3"/>
  <c r="DZ75" i="3"/>
  <c r="DZ73" i="3"/>
  <c r="DZ71" i="3"/>
  <c r="DZ69" i="3"/>
  <c r="DZ67" i="3"/>
  <c r="DZ65" i="3"/>
  <c r="DZ63" i="3"/>
  <c r="DZ61" i="3"/>
  <c r="DZ59" i="3"/>
  <c r="DZ57" i="3"/>
  <c r="DZ55" i="3"/>
  <c r="DZ53" i="3"/>
  <c r="DZ51" i="3"/>
  <c r="DZ49" i="3"/>
  <c r="DZ47" i="3"/>
  <c r="DZ45" i="3"/>
  <c r="DZ43" i="3"/>
  <c r="DZ41" i="3"/>
  <c r="DZ39" i="3"/>
  <c r="DZ37" i="3"/>
  <c r="DZ35" i="3"/>
  <c r="DZ33" i="3"/>
  <c r="DZ31" i="3"/>
  <c r="DZ29" i="3"/>
  <c r="DZ27" i="3"/>
  <c r="DZ25" i="3"/>
  <c r="DZ23" i="3"/>
  <c r="DZ21" i="3"/>
  <c r="DZ19" i="3"/>
  <c r="DZ17" i="3"/>
  <c r="DZ15" i="3"/>
  <c r="DZ13" i="3"/>
  <c r="DZ11" i="3"/>
  <c r="DZ9" i="3"/>
  <c r="DZ7" i="3"/>
  <c r="DZ5" i="3"/>
  <c r="DZ90" i="3"/>
  <c r="DZ88" i="3"/>
  <c r="DZ86" i="3"/>
  <c r="DZ84" i="3"/>
  <c r="DZ82" i="3"/>
  <c r="DZ80" i="3"/>
  <c r="DZ78" i="3"/>
  <c r="DZ76" i="3"/>
  <c r="DZ74" i="3"/>
  <c r="DZ72" i="3"/>
  <c r="DZ70" i="3"/>
  <c r="DZ68" i="3"/>
  <c r="DZ66" i="3"/>
  <c r="DZ64" i="3"/>
  <c r="DZ62" i="3"/>
  <c r="DZ60" i="3"/>
  <c r="DZ58" i="3"/>
  <c r="DZ56" i="3"/>
  <c r="DZ54" i="3"/>
  <c r="DZ52" i="3"/>
  <c r="DZ50" i="3"/>
  <c r="DZ48" i="3"/>
  <c r="DZ46" i="3"/>
  <c r="DZ44" i="3"/>
  <c r="DZ42" i="3"/>
  <c r="DZ40" i="3"/>
  <c r="DZ38" i="3"/>
  <c r="DZ36" i="3"/>
  <c r="DZ34" i="3"/>
  <c r="DZ32" i="3"/>
  <c r="DZ30" i="3"/>
  <c r="DZ28" i="3"/>
  <c r="DZ26" i="3"/>
  <c r="DZ24" i="3"/>
  <c r="DZ22" i="3"/>
  <c r="DZ20" i="3"/>
  <c r="DZ18" i="3"/>
  <c r="DZ16" i="3"/>
  <c r="DZ14" i="3"/>
  <c r="DZ12" i="3"/>
  <c r="DZ10" i="3"/>
  <c r="DZ8" i="3"/>
  <c r="DZ6" i="3"/>
  <c r="EA92" i="3"/>
  <c r="EA88" i="3"/>
  <c r="EA84" i="3"/>
  <c r="EA80" i="3"/>
  <c r="EA76" i="3"/>
  <c r="EA72" i="3"/>
  <c r="EA68" i="3"/>
  <c r="EA64" i="3"/>
  <c r="EA60" i="3"/>
  <c r="EA56" i="3"/>
  <c r="EA52" i="3"/>
  <c r="EA48" i="3"/>
  <c r="EA44" i="3"/>
  <c r="EA40" i="3"/>
  <c r="EA36" i="3"/>
  <c r="EA32" i="3"/>
  <c r="EA28" i="3"/>
  <c r="EA24" i="3"/>
  <c r="EA20" i="3"/>
  <c r="EA16" i="3"/>
  <c r="EA12" i="3"/>
  <c r="EA8" i="3"/>
  <c r="DP92" i="3"/>
  <c r="DQ90" i="3"/>
  <c r="DQ88" i="3"/>
  <c r="DQ86" i="3"/>
  <c r="DP84" i="3"/>
  <c r="DQ82" i="3"/>
  <c r="DQ80" i="3"/>
  <c r="DQ78" i="3"/>
  <c r="DP76" i="3"/>
  <c r="DQ74" i="3"/>
  <c r="DQ72" i="3"/>
  <c r="DQ70" i="3"/>
  <c r="DP68" i="3"/>
  <c r="DQ66" i="3"/>
  <c r="DQ64" i="3"/>
  <c r="DQ62" i="3"/>
  <c r="DP60" i="3"/>
  <c r="DQ58" i="3"/>
  <c r="DQ56" i="3"/>
  <c r="DQ54" i="3"/>
  <c r="DP52" i="3"/>
  <c r="DQ50" i="3"/>
  <c r="DQ48" i="3"/>
  <c r="DQ46" i="3"/>
  <c r="DP44" i="3"/>
  <c r="DQ42" i="3"/>
  <c r="DQ40" i="3"/>
  <c r="DQ38" i="3"/>
  <c r="DP36" i="3"/>
  <c r="DQ34" i="3"/>
  <c r="DQ32" i="3"/>
  <c r="DQ30" i="3"/>
  <c r="DP28" i="3"/>
  <c r="DQ26" i="3"/>
  <c r="DQ24" i="3"/>
  <c r="DQ22" i="3"/>
  <c r="DP20" i="3"/>
  <c r="DQ18" i="3"/>
  <c r="DQ16" i="3"/>
  <c r="DQ14" i="3"/>
  <c r="DP12" i="3"/>
  <c r="DQ10" i="3"/>
  <c r="DQ8" i="3"/>
  <c r="DQ6" i="3"/>
  <c r="EA91" i="3"/>
  <c r="EA87" i="3"/>
  <c r="EA83" i="3"/>
  <c r="EA79" i="3"/>
  <c r="EA75" i="3"/>
  <c r="EA71" i="3"/>
  <c r="EA67" i="3"/>
  <c r="EA63" i="3"/>
  <c r="EA59" i="3"/>
  <c r="EA55" i="3"/>
  <c r="EA51" i="3"/>
  <c r="EA47" i="3"/>
  <c r="EA43" i="3"/>
  <c r="EA39" i="3"/>
  <c r="EA35" i="3"/>
  <c r="EA31" i="3"/>
  <c r="EA27" i="3"/>
  <c r="EA23" i="3"/>
  <c r="EA19" i="3"/>
  <c r="EA15" i="3"/>
  <c r="EA11" i="3"/>
  <c r="EA7" i="3"/>
  <c r="DZ4" i="3"/>
  <c r="EA90" i="3"/>
  <c r="EA86" i="3"/>
  <c r="EA82" i="3"/>
  <c r="EA78" i="3"/>
  <c r="EA74" i="3"/>
  <c r="EA70" i="3"/>
  <c r="EA66" i="3"/>
  <c r="EA62" i="3"/>
  <c r="EA58" i="3"/>
  <c r="EA54" i="3"/>
  <c r="EA50" i="3"/>
  <c r="EA46" i="3"/>
  <c r="EA42" i="3"/>
  <c r="EA38" i="3"/>
  <c r="EA34" i="3"/>
  <c r="EA30" i="3"/>
  <c r="EA26" i="3"/>
  <c r="EA22" i="3"/>
  <c r="EA18" i="3"/>
  <c r="EA14" i="3"/>
  <c r="EA10" i="3"/>
  <c r="EA6" i="3"/>
  <c r="DQ69" i="3"/>
  <c r="DP67" i="3"/>
  <c r="DQ65" i="3"/>
  <c r="DQ63" i="3"/>
  <c r="DQ61" i="3"/>
  <c r="DP59" i="3"/>
  <c r="DQ57" i="3"/>
  <c r="DQ55" i="3"/>
  <c r="DQ53" i="3"/>
  <c r="DP51" i="3"/>
  <c r="DQ49" i="3"/>
  <c r="DQ47" i="3"/>
  <c r="DQ45" i="3"/>
  <c r="DP43" i="3"/>
  <c r="DQ41" i="3"/>
  <c r="DQ39" i="3"/>
  <c r="DQ37" i="3"/>
  <c r="DP35" i="3"/>
  <c r="DQ33" i="3"/>
  <c r="DQ31" i="3"/>
  <c r="DQ29" i="3"/>
  <c r="DP27" i="3"/>
  <c r="DQ25" i="3"/>
  <c r="DQ23" i="3"/>
  <c r="DQ21" i="3"/>
  <c r="DP19" i="3"/>
  <c r="DQ17" i="3"/>
  <c r="DQ15" i="3"/>
  <c r="DQ13" i="3"/>
  <c r="DP11" i="3"/>
  <c r="DQ9" i="3"/>
  <c r="DQ7" i="3"/>
  <c r="DQ5" i="3"/>
  <c r="EA93" i="3"/>
  <c r="EA89" i="3"/>
  <c r="EA85" i="3"/>
  <c r="EA81" i="3"/>
  <c r="EA77" i="3"/>
  <c r="EA73" i="3"/>
  <c r="EA69" i="3"/>
  <c r="EA65" i="3"/>
  <c r="EA61" i="3"/>
  <c r="EA57" i="3"/>
  <c r="EA53" i="3"/>
  <c r="EA49" i="3"/>
  <c r="EA45" i="3"/>
  <c r="EA41" i="3"/>
  <c r="EA37" i="3"/>
  <c r="EA33" i="3"/>
  <c r="EA29" i="3"/>
  <c r="EA25" i="3"/>
  <c r="EA21" i="3"/>
  <c r="EA17" i="3"/>
  <c r="EA13" i="3"/>
  <c r="EA9" i="3"/>
  <c r="EA5" i="3"/>
  <c r="DQ4" i="3"/>
  <c r="DP90" i="3"/>
  <c r="DP82" i="3"/>
  <c r="DP74" i="3"/>
  <c r="DP66" i="3"/>
  <c r="DP58" i="3"/>
  <c r="DP50" i="3"/>
  <c r="DP42" i="3"/>
  <c r="DP34" i="3"/>
  <c r="DP26" i="3"/>
  <c r="DP18" i="3"/>
  <c r="DP10" i="3"/>
  <c r="DQ92" i="3"/>
  <c r="DQ84" i="3"/>
  <c r="DQ76" i="3"/>
  <c r="DQ68" i="3"/>
  <c r="DQ60" i="3"/>
  <c r="DQ52" i="3"/>
  <c r="DQ44" i="3"/>
  <c r="DQ36" i="3"/>
  <c r="DQ28" i="3"/>
  <c r="DQ20" i="3"/>
  <c r="DQ12" i="3"/>
  <c r="DP89" i="3"/>
  <c r="DP81" i="3"/>
  <c r="DP73" i="3"/>
  <c r="DP65" i="3"/>
  <c r="DP57" i="3"/>
  <c r="DP49" i="3"/>
  <c r="DP41" i="3"/>
  <c r="DP33" i="3"/>
  <c r="DP25" i="3"/>
  <c r="DP17" i="3"/>
  <c r="DP9" i="3"/>
  <c r="DQ91" i="3"/>
  <c r="DQ83" i="3"/>
  <c r="DQ75" i="3"/>
  <c r="DQ67" i="3"/>
  <c r="DQ59" i="3"/>
  <c r="DQ51" i="3"/>
  <c r="DQ43" i="3"/>
  <c r="DQ35" i="3"/>
  <c r="DQ27" i="3"/>
  <c r="DQ19" i="3"/>
  <c r="DQ11" i="3"/>
  <c r="DP88" i="3"/>
  <c r="DP80" i="3"/>
  <c r="DP72" i="3"/>
  <c r="DP64" i="3"/>
  <c r="DP56" i="3"/>
  <c r="DP48" i="3"/>
  <c r="DP40" i="3"/>
  <c r="DP32" i="3"/>
  <c r="DP24" i="3"/>
  <c r="DP16" i="3"/>
  <c r="DP8" i="3"/>
  <c r="DP87" i="3"/>
  <c r="DP79" i="3"/>
  <c r="DP71" i="3"/>
  <c r="DP63" i="3"/>
  <c r="DP55" i="3"/>
  <c r="DP47" i="3"/>
  <c r="DP39" i="3"/>
  <c r="DP31" i="3"/>
  <c r="DP23" i="3"/>
  <c r="DP15" i="3"/>
  <c r="DP7" i="3"/>
  <c r="DP4" i="3"/>
  <c r="DP86" i="3"/>
  <c r="DP78" i="3"/>
  <c r="DP70" i="3"/>
  <c r="DP62" i="3"/>
  <c r="DP54" i="3"/>
  <c r="DP46" i="3"/>
  <c r="DP38" i="3"/>
  <c r="DP30" i="3"/>
  <c r="DP22" i="3"/>
  <c r="DP14" i="3"/>
  <c r="DP6" i="3"/>
  <c r="DP93" i="3"/>
  <c r="DP85" i="3"/>
  <c r="DP77" i="3"/>
  <c r="DP69" i="3"/>
  <c r="DP61" i="3"/>
  <c r="DP53" i="3"/>
  <c r="DP45" i="3"/>
  <c r="DP37" i="3"/>
  <c r="DP29" i="3"/>
  <c r="DP21" i="3"/>
  <c r="DP13" i="3"/>
  <c r="DP5" i="3"/>
  <c r="DG4" i="3"/>
  <c r="CM93" i="3"/>
  <c r="CL91" i="3"/>
  <c r="CM89" i="3"/>
  <c r="CM87" i="3"/>
  <c r="CM85" i="3"/>
  <c r="CL83" i="3"/>
  <c r="CM81" i="3"/>
  <c r="CM79" i="3"/>
  <c r="CM77" i="3"/>
  <c r="CL75" i="3"/>
  <c r="CM73" i="3"/>
  <c r="CM71" i="3"/>
  <c r="CM69" i="3"/>
  <c r="CL67" i="3"/>
  <c r="CM65" i="3"/>
  <c r="CM63" i="3"/>
  <c r="CM61" i="3"/>
  <c r="CL59" i="3"/>
  <c r="CM57" i="3"/>
  <c r="CM55" i="3"/>
  <c r="CM53" i="3"/>
  <c r="CL51" i="3"/>
  <c r="CM49" i="3"/>
  <c r="CM47" i="3"/>
  <c r="CM45" i="3"/>
  <c r="CL43" i="3"/>
  <c r="CM41" i="3"/>
  <c r="CM39" i="3"/>
  <c r="CM37" i="3"/>
  <c r="CL35" i="3"/>
  <c r="CM33" i="3"/>
  <c r="CM31" i="3"/>
  <c r="CM29" i="3"/>
  <c r="CL27" i="3"/>
  <c r="CW93" i="3"/>
  <c r="CV91" i="3"/>
  <c r="CW89" i="3"/>
  <c r="CW87" i="3"/>
  <c r="CW85" i="3"/>
  <c r="BR92" i="3"/>
  <c r="BS90" i="3"/>
  <c r="BS88" i="3"/>
  <c r="BS86" i="3"/>
  <c r="BR84" i="3"/>
  <c r="CL92" i="3"/>
  <c r="CM90" i="3"/>
  <c r="CM88" i="3"/>
  <c r="CM86" i="3"/>
  <c r="CL84" i="3"/>
  <c r="CM82" i="3"/>
  <c r="CM80" i="3"/>
  <c r="CM78" i="3"/>
  <c r="CL76" i="3"/>
  <c r="CM74" i="3"/>
  <c r="CM72" i="3"/>
  <c r="CM70" i="3"/>
  <c r="CL68" i="3"/>
  <c r="CM66" i="3"/>
  <c r="CM64" i="3"/>
  <c r="CM62" i="3"/>
  <c r="CL60" i="3"/>
  <c r="CM58" i="3"/>
  <c r="CM56" i="3"/>
  <c r="CM54" i="3"/>
  <c r="CL52" i="3"/>
  <c r="CM50" i="3"/>
  <c r="CM48" i="3"/>
  <c r="CM46" i="3"/>
  <c r="CL44" i="3"/>
  <c r="CM42" i="3"/>
  <c r="CM40" i="3"/>
  <c r="CM38" i="3"/>
  <c r="CL36" i="3"/>
  <c r="CM34" i="3"/>
  <c r="CM32" i="3"/>
  <c r="CM30" i="3"/>
  <c r="CL28" i="3"/>
  <c r="CM26" i="3"/>
  <c r="CM24" i="3"/>
  <c r="CM22" i="3"/>
  <c r="CL20" i="3"/>
  <c r="CM18" i="3"/>
  <c r="CM16" i="3"/>
  <c r="CM14" i="3"/>
  <c r="CL12" i="3"/>
  <c r="CM10" i="3"/>
  <c r="CM8" i="3"/>
  <c r="CM6" i="3"/>
  <c r="CV92" i="3"/>
  <c r="CW90" i="3"/>
  <c r="CW88" i="3"/>
  <c r="CW86" i="3"/>
  <c r="CV84" i="3"/>
  <c r="CW82" i="3"/>
  <c r="CW80" i="3"/>
  <c r="CW78" i="3"/>
  <c r="CV76" i="3"/>
  <c r="CW74" i="3"/>
  <c r="CW72" i="3"/>
  <c r="CW70" i="3"/>
  <c r="CV68" i="3"/>
  <c r="CV83" i="3"/>
  <c r="CW81" i="3"/>
  <c r="CW79" i="3"/>
  <c r="CW77" i="3"/>
  <c r="CV75" i="3"/>
  <c r="CW73" i="3"/>
  <c r="CW71" i="3"/>
  <c r="CW69" i="3"/>
  <c r="CV67" i="3"/>
  <c r="CW65" i="3"/>
  <c r="CW63" i="3"/>
  <c r="CW61" i="3"/>
  <c r="CV59" i="3"/>
  <c r="CW57" i="3"/>
  <c r="CW55" i="3"/>
  <c r="CW53" i="3"/>
  <c r="CV51" i="3"/>
  <c r="CW49" i="3"/>
  <c r="CW47" i="3"/>
  <c r="CW45" i="3"/>
  <c r="CV43" i="3"/>
  <c r="CW41" i="3"/>
  <c r="CW39" i="3"/>
  <c r="CW37" i="3"/>
  <c r="CV35" i="3"/>
  <c r="CW33" i="3"/>
  <c r="CW31" i="3"/>
  <c r="CW29" i="3"/>
  <c r="CV27" i="3"/>
  <c r="CW25" i="3"/>
  <c r="CW23" i="3"/>
  <c r="CW21" i="3"/>
  <c r="CV19" i="3"/>
  <c r="CW17" i="3"/>
  <c r="CW15" i="3"/>
  <c r="CW13" i="3"/>
  <c r="CV11" i="3"/>
  <c r="CW9" i="3"/>
  <c r="CW7" i="3"/>
  <c r="CW5" i="3"/>
  <c r="DG93" i="3"/>
  <c r="DG91" i="3"/>
  <c r="DG89" i="3"/>
  <c r="DG87" i="3"/>
  <c r="DG85" i="3"/>
  <c r="DG83" i="3"/>
  <c r="DG81" i="3"/>
  <c r="DG79" i="3"/>
  <c r="DG77" i="3"/>
  <c r="DG75" i="3"/>
  <c r="DG73" i="3"/>
  <c r="DG71" i="3"/>
  <c r="DG69" i="3"/>
  <c r="DG67" i="3"/>
  <c r="DG65" i="3"/>
  <c r="DG63" i="3"/>
  <c r="DG61" i="3"/>
  <c r="DG59" i="3"/>
  <c r="DG57" i="3"/>
  <c r="DG55" i="3"/>
  <c r="DG53" i="3"/>
  <c r="DG51" i="3"/>
  <c r="DG49" i="3"/>
  <c r="DG47" i="3"/>
  <c r="DG45" i="3"/>
  <c r="DG43" i="3"/>
  <c r="DG41" i="3"/>
  <c r="DG39" i="3"/>
  <c r="DG37" i="3"/>
  <c r="DG35" i="3"/>
  <c r="DG33" i="3"/>
  <c r="DG31" i="3"/>
  <c r="DG29" i="3"/>
  <c r="DG27" i="3"/>
  <c r="DG25" i="3"/>
  <c r="DG23" i="3"/>
  <c r="DG21" i="3"/>
  <c r="DG19" i="3"/>
  <c r="DG17" i="3"/>
  <c r="DG15" i="3"/>
  <c r="DG13" i="3"/>
  <c r="DG11" i="3"/>
  <c r="DG9" i="3"/>
  <c r="DG7" i="3"/>
  <c r="DG5" i="3"/>
  <c r="CW66" i="3"/>
  <c r="CW64" i="3"/>
  <c r="CW62" i="3"/>
  <c r="CV60" i="3"/>
  <c r="CW58" i="3"/>
  <c r="CW56" i="3"/>
  <c r="CW54" i="3"/>
  <c r="CV52" i="3"/>
  <c r="CW50" i="3"/>
  <c r="CW48" i="3"/>
  <c r="CW46" i="3"/>
  <c r="CV44" i="3"/>
  <c r="CW42" i="3"/>
  <c r="CW40" i="3"/>
  <c r="CW38" i="3"/>
  <c r="CV36" i="3"/>
  <c r="CW34" i="3"/>
  <c r="CW32" i="3"/>
  <c r="CW30" i="3"/>
  <c r="CV28" i="3"/>
  <c r="CW26" i="3"/>
  <c r="CW24" i="3"/>
  <c r="CW22" i="3"/>
  <c r="CV20" i="3"/>
  <c r="CW18" i="3"/>
  <c r="CW16" i="3"/>
  <c r="CW14" i="3"/>
  <c r="CV12" i="3"/>
  <c r="CW10" i="3"/>
  <c r="CW8" i="3"/>
  <c r="CW6" i="3"/>
  <c r="DF92" i="3"/>
  <c r="DG90" i="3"/>
  <c r="DG88" i="3"/>
  <c r="DG86" i="3"/>
  <c r="DF84" i="3"/>
  <c r="DG82" i="3"/>
  <c r="DG80" i="3"/>
  <c r="DG78" i="3"/>
  <c r="DF76" i="3"/>
  <c r="DG74" i="3"/>
  <c r="DG72" i="3"/>
  <c r="DG70" i="3"/>
  <c r="DF68" i="3"/>
  <c r="DG66" i="3"/>
  <c r="DG64" i="3"/>
  <c r="DG62" i="3"/>
  <c r="DF60" i="3"/>
  <c r="DG58" i="3"/>
  <c r="DG56" i="3"/>
  <c r="DG54" i="3"/>
  <c r="DF52" i="3"/>
  <c r="DG50" i="3"/>
  <c r="DG48" i="3"/>
  <c r="DG46" i="3"/>
  <c r="DF44" i="3"/>
  <c r="DG42" i="3"/>
  <c r="DG40" i="3"/>
  <c r="DG38" i="3"/>
  <c r="DF36" i="3"/>
  <c r="DG34" i="3"/>
  <c r="DG32" i="3"/>
  <c r="DG30" i="3"/>
  <c r="DF28" i="3"/>
  <c r="DG26" i="3"/>
  <c r="DG24" i="3"/>
  <c r="DG22" i="3"/>
  <c r="DF20" i="3"/>
  <c r="DG18" i="3"/>
  <c r="DG16" i="3"/>
  <c r="DG14" i="3"/>
  <c r="DF12" i="3"/>
  <c r="DG10" i="3"/>
  <c r="DG8" i="3"/>
  <c r="DG6" i="3"/>
  <c r="DF91" i="3"/>
  <c r="DF83" i="3"/>
  <c r="DF75" i="3"/>
  <c r="DF67" i="3"/>
  <c r="DF59" i="3"/>
  <c r="DF51" i="3"/>
  <c r="DF43" i="3"/>
  <c r="DF35" i="3"/>
  <c r="DF27" i="3"/>
  <c r="DF19" i="3"/>
  <c r="DF11" i="3"/>
  <c r="DG92" i="3"/>
  <c r="DG84" i="3"/>
  <c r="DG76" i="3"/>
  <c r="DG68" i="3"/>
  <c r="DG60" i="3"/>
  <c r="DG52" i="3"/>
  <c r="DG44" i="3"/>
  <c r="DG36" i="3"/>
  <c r="DG28" i="3"/>
  <c r="DG20" i="3"/>
  <c r="DG12" i="3"/>
  <c r="DF90" i="3"/>
  <c r="DF82" i="3"/>
  <c r="DF74" i="3"/>
  <c r="DF66" i="3"/>
  <c r="DF58" i="3"/>
  <c r="DF50" i="3"/>
  <c r="DF42" i="3"/>
  <c r="DF34" i="3"/>
  <c r="DF26" i="3"/>
  <c r="DF18" i="3"/>
  <c r="DF10" i="3"/>
  <c r="DF89" i="3"/>
  <c r="DF81" i="3"/>
  <c r="DF73" i="3"/>
  <c r="DF65" i="3"/>
  <c r="DF57" i="3"/>
  <c r="DF49" i="3"/>
  <c r="DF41" i="3"/>
  <c r="DF33" i="3"/>
  <c r="DF25" i="3"/>
  <c r="DF17" i="3"/>
  <c r="DF9" i="3"/>
  <c r="DF88" i="3"/>
  <c r="DF80" i="3"/>
  <c r="DF72" i="3"/>
  <c r="DF64" i="3"/>
  <c r="DF56" i="3"/>
  <c r="DF48" i="3"/>
  <c r="DF40" i="3"/>
  <c r="DF32" i="3"/>
  <c r="DF24" i="3"/>
  <c r="DF16" i="3"/>
  <c r="DF8" i="3"/>
  <c r="DF4" i="3"/>
  <c r="DF87" i="3"/>
  <c r="DF79" i="3"/>
  <c r="DF71" i="3"/>
  <c r="DF63" i="3"/>
  <c r="DF55" i="3"/>
  <c r="DF47" i="3"/>
  <c r="DF39" i="3"/>
  <c r="DF31" i="3"/>
  <c r="DF23" i="3"/>
  <c r="DF15" i="3"/>
  <c r="DF7" i="3"/>
  <c r="DF86" i="3"/>
  <c r="DF78" i="3"/>
  <c r="DF70" i="3"/>
  <c r="DF62" i="3"/>
  <c r="DF54" i="3"/>
  <c r="DF46" i="3"/>
  <c r="DF38" i="3"/>
  <c r="DF30" i="3"/>
  <c r="DF22" i="3"/>
  <c r="DF14" i="3"/>
  <c r="DF6" i="3"/>
  <c r="DF93" i="3"/>
  <c r="DF85" i="3"/>
  <c r="DF77" i="3"/>
  <c r="DF69" i="3"/>
  <c r="DF61" i="3"/>
  <c r="DF53" i="3"/>
  <c r="DF45" i="3"/>
  <c r="DF37" i="3"/>
  <c r="DF29" i="3"/>
  <c r="DF21" i="3"/>
  <c r="DF13" i="3"/>
  <c r="DF5" i="3"/>
  <c r="CW4" i="3"/>
  <c r="CV90" i="3"/>
  <c r="CV82" i="3"/>
  <c r="CV74" i="3"/>
  <c r="CV66" i="3"/>
  <c r="CV58" i="3"/>
  <c r="CV50" i="3"/>
  <c r="CV42" i="3"/>
  <c r="CV34" i="3"/>
  <c r="CV26" i="3"/>
  <c r="CV18" i="3"/>
  <c r="CV10" i="3"/>
  <c r="CW92" i="3"/>
  <c r="CW84" i="3"/>
  <c r="CW76" i="3"/>
  <c r="CW68" i="3"/>
  <c r="CW60" i="3"/>
  <c r="CW52" i="3"/>
  <c r="CW44" i="3"/>
  <c r="CW36" i="3"/>
  <c r="CW28" i="3"/>
  <c r="CW20" i="3"/>
  <c r="CW12" i="3"/>
  <c r="CV89" i="3"/>
  <c r="CV81" i="3"/>
  <c r="CV73" i="3"/>
  <c r="CV65" i="3"/>
  <c r="CV57" i="3"/>
  <c r="CV49" i="3"/>
  <c r="CV41" i="3"/>
  <c r="CV33" i="3"/>
  <c r="CV25" i="3"/>
  <c r="CV17" i="3"/>
  <c r="CV9" i="3"/>
  <c r="CW91" i="3"/>
  <c r="CW83" i="3"/>
  <c r="CW75" i="3"/>
  <c r="CW67" i="3"/>
  <c r="CW59" i="3"/>
  <c r="CW51" i="3"/>
  <c r="CW43" i="3"/>
  <c r="CW35" i="3"/>
  <c r="CW27" i="3"/>
  <c r="CW19" i="3"/>
  <c r="CW11" i="3"/>
  <c r="CV88" i="3"/>
  <c r="CV80" i="3"/>
  <c r="CV72" i="3"/>
  <c r="CV64" i="3"/>
  <c r="CV56" i="3"/>
  <c r="CV48" i="3"/>
  <c r="CV40" i="3"/>
  <c r="CV32" i="3"/>
  <c r="CV24" i="3"/>
  <c r="CV16" i="3"/>
  <c r="CV8" i="3"/>
  <c r="CV87" i="3"/>
  <c r="CV79" i="3"/>
  <c r="CV71" i="3"/>
  <c r="CV63" i="3"/>
  <c r="CV55" i="3"/>
  <c r="CV47" i="3"/>
  <c r="CV39" i="3"/>
  <c r="CV31" i="3"/>
  <c r="CV23" i="3"/>
  <c r="CV15" i="3"/>
  <c r="CV7" i="3"/>
  <c r="CV4" i="3"/>
  <c r="CV86" i="3"/>
  <c r="CV78" i="3"/>
  <c r="CV70" i="3"/>
  <c r="CV62" i="3"/>
  <c r="CV54" i="3"/>
  <c r="CV46" i="3"/>
  <c r="CV38" i="3"/>
  <c r="CV30" i="3"/>
  <c r="CV22" i="3"/>
  <c r="CV14" i="3"/>
  <c r="CV6" i="3"/>
  <c r="CV93" i="3"/>
  <c r="CV85" i="3"/>
  <c r="CV77" i="3"/>
  <c r="CV69" i="3"/>
  <c r="CV61" i="3"/>
  <c r="CV53" i="3"/>
  <c r="CV45" i="3"/>
  <c r="CV37" i="3"/>
  <c r="CV29" i="3"/>
  <c r="CV21" i="3"/>
  <c r="CV13" i="3"/>
  <c r="CV5" i="3"/>
  <c r="CM25" i="3"/>
  <c r="CM23" i="3"/>
  <c r="CM21" i="3"/>
  <c r="CL19" i="3"/>
  <c r="CM17" i="3"/>
  <c r="CM15" i="3"/>
  <c r="CM13" i="3"/>
  <c r="CL11" i="3"/>
  <c r="CM9" i="3"/>
  <c r="CM7" i="3"/>
  <c r="CM5" i="3"/>
  <c r="CM4" i="3"/>
  <c r="CL90" i="3"/>
  <c r="CL82" i="3"/>
  <c r="CL74" i="3"/>
  <c r="CL66" i="3"/>
  <c r="CL58" i="3"/>
  <c r="CL50" i="3"/>
  <c r="CL42" i="3"/>
  <c r="CL34" i="3"/>
  <c r="CL26" i="3"/>
  <c r="CL18" i="3"/>
  <c r="CL10" i="3"/>
  <c r="CM92" i="3"/>
  <c r="CM84" i="3"/>
  <c r="CM76" i="3"/>
  <c r="CM68" i="3"/>
  <c r="CM60" i="3"/>
  <c r="CM52" i="3"/>
  <c r="CM44" i="3"/>
  <c r="CM36" i="3"/>
  <c r="CM28" i="3"/>
  <c r="CM20" i="3"/>
  <c r="CM12" i="3"/>
  <c r="BS82" i="3"/>
  <c r="BS80" i="3"/>
  <c r="BS78" i="3"/>
  <c r="BR76" i="3"/>
  <c r="BS74" i="3"/>
  <c r="BS72" i="3"/>
  <c r="BS70" i="3"/>
  <c r="BR68" i="3"/>
  <c r="CL89" i="3"/>
  <c r="CL81" i="3"/>
  <c r="CL73" i="3"/>
  <c r="CL65" i="3"/>
  <c r="CL57" i="3"/>
  <c r="CL49" i="3"/>
  <c r="CL41" i="3"/>
  <c r="CL33" i="3"/>
  <c r="CL25" i="3"/>
  <c r="CL17" i="3"/>
  <c r="CL9" i="3"/>
  <c r="CM91" i="3"/>
  <c r="CM83" i="3"/>
  <c r="CM75" i="3"/>
  <c r="CM67" i="3"/>
  <c r="CM59" i="3"/>
  <c r="CM51" i="3"/>
  <c r="CM43" i="3"/>
  <c r="CM35" i="3"/>
  <c r="CM27" i="3"/>
  <c r="CM19" i="3"/>
  <c r="CM11" i="3"/>
  <c r="CL88" i="3"/>
  <c r="CL80" i="3"/>
  <c r="CL72" i="3"/>
  <c r="CL64" i="3"/>
  <c r="CL56" i="3"/>
  <c r="CL48" i="3"/>
  <c r="CL40" i="3"/>
  <c r="CL32" i="3"/>
  <c r="CL24" i="3"/>
  <c r="CL16" i="3"/>
  <c r="CL8" i="3"/>
  <c r="CL87" i="3"/>
  <c r="CL79" i="3"/>
  <c r="CL71" i="3"/>
  <c r="CL63" i="3"/>
  <c r="CL55" i="3"/>
  <c r="CL47" i="3"/>
  <c r="CL39" i="3"/>
  <c r="CL31" i="3"/>
  <c r="CL23" i="3"/>
  <c r="CL15" i="3"/>
  <c r="CL7" i="3"/>
  <c r="CL4" i="3"/>
  <c r="CL86" i="3"/>
  <c r="CL78" i="3"/>
  <c r="CL70" i="3"/>
  <c r="CL62" i="3"/>
  <c r="CL54" i="3"/>
  <c r="CL46" i="3"/>
  <c r="CL38" i="3"/>
  <c r="CL30" i="3"/>
  <c r="CL22" i="3"/>
  <c r="CL14" i="3"/>
  <c r="CL6" i="3"/>
  <c r="CL93" i="3"/>
  <c r="CL85" i="3"/>
  <c r="CL77" i="3"/>
  <c r="CL69" i="3"/>
  <c r="CL61" i="3"/>
  <c r="CL53" i="3"/>
  <c r="CL45" i="3"/>
  <c r="CL37" i="3"/>
  <c r="CL29" i="3"/>
  <c r="CL21" i="3"/>
  <c r="CL13" i="3"/>
  <c r="CL5" i="3"/>
  <c r="CC4" i="3"/>
  <c r="CB93" i="3"/>
  <c r="CB91" i="3"/>
  <c r="CB89" i="3"/>
  <c r="CB87" i="3"/>
  <c r="CB85" i="3"/>
  <c r="CB83" i="3"/>
  <c r="CB81" i="3"/>
  <c r="CB79" i="3"/>
  <c r="CB77" i="3"/>
  <c r="CB75" i="3"/>
  <c r="CB73" i="3"/>
  <c r="CB71" i="3"/>
  <c r="CB69" i="3"/>
  <c r="CB67" i="3"/>
  <c r="CB65" i="3"/>
  <c r="CB63" i="3"/>
  <c r="CB61" i="3"/>
  <c r="CB59" i="3"/>
  <c r="CB57" i="3"/>
  <c r="CB55" i="3"/>
  <c r="CB53" i="3"/>
  <c r="CB51" i="3"/>
  <c r="CB49" i="3"/>
  <c r="CB47" i="3"/>
  <c r="CB45" i="3"/>
  <c r="CB43" i="3"/>
  <c r="CB41" i="3"/>
  <c r="CB39" i="3"/>
  <c r="CB37" i="3"/>
  <c r="CB35" i="3"/>
  <c r="CB33" i="3"/>
  <c r="CB31" i="3"/>
  <c r="CB29" i="3"/>
  <c r="CB27" i="3"/>
  <c r="CB25" i="3"/>
  <c r="CB23" i="3"/>
  <c r="CB21" i="3"/>
  <c r="CB19" i="3"/>
  <c r="CB17" i="3"/>
  <c r="CB15" i="3"/>
  <c r="CB13" i="3"/>
  <c r="CB11" i="3"/>
  <c r="CB9" i="3"/>
  <c r="CB7" i="3"/>
  <c r="CB5" i="3"/>
  <c r="BS66" i="3"/>
  <c r="BS64" i="3"/>
  <c r="BS62" i="3"/>
  <c r="BR60" i="3"/>
  <c r="BS58" i="3"/>
  <c r="BS56" i="3"/>
  <c r="BS54" i="3"/>
  <c r="BR52" i="3"/>
  <c r="BS50" i="3"/>
  <c r="BS48" i="3"/>
  <c r="BS46" i="3"/>
  <c r="BR44" i="3"/>
  <c r="BS42" i="3"/>
  <c r="BS40" i="3"/>
  <c r="BS38" i="3"/>
  <c r="BR36" i="3"/>
  <c r="BS34" i="3"/>
  <c r="BS32" i="3"/>
  <c r="BS30" i="3"/>
  <c r="BR28" i="3"/>
  <c r="BS26" i="3"/>
  <c r="BS24" i="3"/>
  <c r="BS22" i="3"/>
  <c r="BR20" i="3"/>
  <c r="BS18" i="3"/>
  <c r="BS16" i="3"/>
  <c r="BS14" i="3"/>
  <c r="BR12" i="3"/>
  <c r="BS10" i="3"/>
  <c r="BS8" i="3"/>
  <c r="BS6" i="3"/>
  <c r="CB92" i="3"/>
  <c r="CB90" i="3"/>
  <c r="CB88" i="3"/>
  <c r="CB86" i="3"/>
  <c r="CB84" i="3"/>
  <c r="CB82" i="3"/>
  <c r="CB80" i="3"/>
  <c r="CB78" i="3"/>
  <c r="CB76" i="3"/>
  <c r="CB74" i="3"/>
  <c r="CB72" i="3"/>
  <c r="CB70" i="3"/>
  <c r="CB68" i="3"/>
  <c r="CB66" i="3"/>
  <c r="CB64" i="3"/>
  <c r="CB62" i="3"/>
  <c r="CB60" i="3"/>
  <c r="CB58" i="3"/>
  <c r="CB56" i="3"/>
  <c r="CB54" i="3"/>
  <c r="CB52" i="3"/>
  <c r="CB50" i="3"/>
  <c r="CB48" i="3"/>
  <c r="CB46" i="3"/>
  <c r="CB44" i="3"/>
  <c r="CB42" i="3"/>
  <c r="CB40" i="3"/>
  <c r="CB38" i="3"/>
  <c r="CB36" i="3"/>
  <c r="CB34" i="3"/>
  <c r="CB32" i="3"/>
  <c r="CB30" i="3"/>
  <c r="CB28" i="3"/>
  <c r="CB26" i="3"/>
  <c r="CB24" i="3"/>
  <c r="CB22" i="3"/>
  <c r="CB20" i="3"/>
  <c r="CB18" i="3"/>
  <c r="CB16" i="3"/>
  <c r="CB14" i="3"/>
  <c r="CB12" i="3"/>
  <c r="CB10" i="3"/>
  <c r="CB8" i="3"/>
  <c r="CB6" i="3"/>
  <c r="CC92" i="3"/>
  <c r="CC88" i="3"/>
  <c r="CC84" i="3"/>
  <c r="CC80" i="3"/>
  <c r="CC76" i="3"/>
  <c r="CC72" i="3"/>
  <c r="CC68" i="3"/>
  <c r="CC64" i="3"/>
  <c r="CC60" i="3"/>
  <c r="CC56" i="3"/>
  <c r="CC52" i="3"/>
  <c r="CC48" i="3"/>
  <c r="CC44" i="3"/>
  <c r="CC40" i="3"/>
  <c r="CC36" i="3"/>
  <c r="CC32" i="3"/>
  <c r="CC28" i="3"/>
  <c r="CC24" i="3"/>
  <c r="CC20" i="3"/>
  <c r="CC16" i="3"/>
  <c r="CC12" i="3"/>
  <c r="CC8" i="3"/>
  <c r="CC91" i="3"/>
  <c r="CC87" i="3"/>
  <c r="CC83" i="3"/>
  <c r="CC79" i="3"/>
  <c r="CC75" i="3"/>
  <c r="CC71" i="3"/>
  <c r="CC67" i="3"/>
  <c r="CC63" i="3"/>
  <c r="CC59" i="3"/>
  <c r="CC55" i="3"/>
  <c r="CC51" i="3"/>
  <c r="CC47" i="3"/>
  <c r="CC43" i="3"/>
  <c r="CC39" i="3"/>
  <c r="CC35" i="3"/>
  <c r="CC31" i="3"/>
  <c r="CC27" i="3"/>
  <c r="CC23" i="3"/>
  <c r="CC19" i="3"/>
  <c r="CC15" i="3"/>
  <c r="CC11" i="3"/>
  <c r="CC7" i="3"/>
  <c r="CB4" i="3"/>
  <c r="CC90" i="3"/>
  <c r="CC86" i="3"/>
  <c r="CC82" i="3"/>
  <c r="CC78" i="3"/>
  <c r="CC74" i="3"/>
  <c r="CC70" i="3"/>
  <c r="CC66" i="3"/>
  <c r="CC62" i="3"/>
  <c r="CC58" i="3"/>
  <c r="CC54" i="3"/>
  <c r="CC50" i="3"/>
  <c r="CC46" i="3"/>
  <c r="CC42" i="3"/>
  <c r="CC38" i="3"/>
  <c r="CC34" i="3"/>
  <c r="CC30" i="3"/>
  <c r="CC26" i="3"/>
  <c r="CC22" i="3"/>
  <c r="CC18" i="3"/>
  <c r="CC14" i="3"/>
  <c r="CC10" i="3"/>
  <c r="CC6" i="3"/>
  <c r="CC93" i="3"/>
  <c r="CC89" i="3"/>
  <c r="CC85" i="3"/>
  <c r="CC81" i="3"/>
  <c r="CC77" i="3"/>
  <c r="CC73" i="3"/>
  <c r="CC69" i="3"/>
  <c r="CC65" i="3"/>
  <c r="CC61" i="3"/>
  <c r="CC57" i="3"/>
  <c r="CC53" i="3"/>
  <c r="CC49" i="3"/>
  <c r="CC45" i="3"/>
  <c r="CC41" i="3"/>
  <c r="CC37" i="3"/>
  <c r="CC33" i="3"/>
  <c r="CC29" i="3"/>
  <c r="CC25" i="3"/>
  <c r="CC21" i="3"/>
  <c r="CC17" i="3"/>
  <c r="CC13" i="3"/>
  <c r="CC9" i="3"/>
  <c r="CC5" i="3"/>
  <c r="U83" i="3"/>
  <c r="AE89" i="3"/>
  <c r="AD75" i="3"/>
  <c r="AE57" i="3"/>
  <c r="AE37" i="3"/>
  <c r="AE23" i="3"/>
  <c r="AE9" i="3"/>
  <c r="AO85" i="3"/>
  <c r="AO71" i="3"/>
  <c r="AO63" i="3"/>
  <c r="AO57" i="3"/>
  <c r="AO55" i="3"/>
  <c r="AO47" i="3"/>
  <c r="AO45" i="3"/>
  <c r="AN43" i="3"/>
  <c r="AO41" i="3"/>
  <c r="AO39" i="3"/>
  <c r="AO37" i="3"/>
  <c r="AN35" i="3"/>
  <c r="AO33" i="3"/>
  <c r="AO31" i="3"/>
  <c r="AO29" i="3"/>
  <c r="AN27" i="3"/>
  <c r="AO25" i="3"/>
  <c r="AO23" i="3"/>
  <c r="AO21" i="3"/>
  <c r="AO17" i="3"/>
  <c r="AN11" i="3"/>
  <c r="AO9" i="3"/>
  <c r="AY93" i="3"/>
  <c r="AX91" i="3"/>
  <c r="AY89" i="3"/>
  <c r="AY87" i="3"/>
  <c r="AY85" i="3"/>
  <c r="AX83" i="3"/>
  <c r="AX75" i="3"/>
  <c r="AY73" i="3"/>
  <c r="AY71" i="3"/>
  <c r="AY69" i="3"/>
  <c r="AX67" i="3"/>
  <c r="AY65" i="3"/>
  <c r="AY63" i="3"/>
  <c r="AY61" i="3"/>
  <c r="AX59" i="3"/>
  <c r="AY57" i="3"/>
  <c r="AY55" i="3"/>
  <c r="BI93" i="3"/>
  <c r="BH91" i="3"/>
  <c r="BI89" i="3"/>
  <c r="BI87" i="3"/>
  <c r="BI85" i="3"/>
  <c r="U87" i="3"/>
  <c r="AE81" i="3"/>
  <c r="AD67" i="3"/>
  <c r="AE53" i="3"/>
  <c r="AD35" i="3"/>
  <c r="AE21" i="3"/>
  <c r="AE7" i="3"/>
  <c r="AN83" i="3"/>
  <c r="AO69" i="3"/>
  <c r="AO61" i="3"/>
  <c r="AN51" i="3"/>
  <c r="AY77" i="3"/>
  <c r="U91" i="3"/>
  <c r="U81" i="3"/>
  <c r="AD91" i="3"/>
  <c r="AE77" i="3"/>
  <c r="AE63" i="3"/>
  <c r="AE49" i="3"/>
  <c r="AE41" i="3"/>
  <c r="AE29" i="3"/>
  <c r="AE15" i="3"/>
  <c r="AN91" i="3"/>
  <c r="AO81" i="3"/>
  <c r="AN67" i="3"/>
  <c r="AN59" i="3"/>
  <c r="AO49" i="3"/>
  <c r="AY79" i="3"/>
  <c r="U89" i="3"/>
  <c r="U75" i="3"/>
  <c r="AE93" i="3"/>
  <c r="AE79" i="3"/>
  <c r="AE65" i="3"/>
  <c r="AD51" i="3"/>
  <c r="AE39" i="3"/>
  <c r="AD27" i="3"/>
  <c r="AD11" i="3"/>
  <c r="AO87" i="3"/>
  <c r="AO79" i="3"/>
  <c r="AO65" i="3"/>
  <c r="AO53" i="3"/>
  <c r="AY81" i="3"/>
  <c r="U93" i="3"/>
  <c r="U85" i="3"/>
  <c r="AE85" i="3"/>
  <c r="AE71" i="3"/>
  <c r="AD59" i="3"/>
  <c r="AE47" i="3"/>
  <c r="AE33" i="3"/>
  <c r="AD19" i="3"/>
  <c r="AE5" i="3"/>
  <c r="AN75" i="3"/>
  <c r="AN19" i="3"/>
  <c r="U77" i="3"/>
  <c r="AE87" i="3"/>
  <c r="AE73" i="3"/>
  <c r="AE61" i="3"/>
  <c r="AE45" i="3"/>
  <c r="AE31" i="3"/>
  <c r="AE17" i="3"/>
  <c r="AO93" i="3"/>
  <c r="AO73" i="3"/>
  <c r="AO13" i="3"/>
  <c r="U79" i="3"/>
  <c r="AD83" i="3"/>
  <c r="AE69" i="3"/>
  <c r="AE55" i="3"/>
  <c r="AD43" i="3"/>
  <c r="AE25" i="3"/>
  <c r="AE13" i="3"/>
  <c r="AO89" i="3"/>
  <c r="AO77" i="3"/>
  <c r="AO15" i="3"/>
  <c r="BH83" i="3"/>
  <c r="BI81" i="3"/>
  <c r="BI79" i="3"/>
  <c r="BI77" i="3"/>
  <c r="BH75" i="3"/>
  <c r="BI73" i="3"/>
  <c r="BI71" i="3"/>
  <c r="BI69" i="3"/>
  <c r="BH67" i="3"/>
  <c r="BI65" i="3"/>
  <c r="BI63" i="3"/>
  <c r="BI61" i="3"/>
  <c r="BH59" i="3"/>
  <c r="BI57" i="3"/>
  <c r="BI55" i="3"/>
  <c r="BI53" i="3"/>
  <c r="BH51" i="3"/>
  <c r="BI49" i="3"/>
  <c r="BI47" i="3"/>
  <c r="BI45" i="3"/>
  <c r="BH43" i="3"/>
  <c r="BI41" i="3"/>
  <c r="BI39" i="3"/>
  <c r="BI37" i="3"/>
  <c r="BH35" i="3"/>
  <c r="BI33" i="3"/>
  <c r="BI31" i="3"/>
  <c r="BI29" i="3"/>
  <c r="BH27" i="3"/>
  <c r="BI25" i="3"/>
  <c r="BI23" i="3"/>
  <c r="BI21" i="3"/>
  <c r="BH19" i="3"/>
  <c r="BI17" i="3"/>
  <c r="BI15" i="3"/>
  <c r="BI13" i="3"/>
  <c r="BH11" i="3"/>
  <c r="BI9" i="3"/>
  <c r="BI7" i="3"/>
  <c r="BI5" i="3"/>
  <c r="BS93" i="3"/>
  <c r="BR91" i="3"/>
  <c r="BS89" i="3"/>
  <c r="BS87" i="3"/>
  <c r="BS85" i="3"/>
  <c r="BR83" i="3"/>
  <c r="BS81" i="3"/>
  <c r="BS79" i="3"/>
  <c r="BS77" i="3"/>
  <c r="BR75" i="3"/>
  <c r="BS73" i="3"/>
  <c r="BS71" i="3"/>
  <c r="BS69" i="3"/>
  <c r="BR67" i="3"/>
  <c r="BS65" i="3"/>
  <c r="BS63" i="3"/>
  <c r="BS61" i="3"/>
  <c r="BR59" i="3"/>
  <c r="BS57" i="3"/>
  <c r="BS55" i="3"/>
  <c r="BS53" i="3"/>
  <c r="BR51" i="3"/>
  <c r="BS49" i="3"/>
  <c r="BS47" i="3"/>
  <c r="BS45" i="3"/>
  <c r="BR43" i="3"/>
  <c r="BS41" i="3"/>
  <c r="BS39" i="3"/>
  <c r="BS37" i="3"/>
  <c r="BR35" i="3"/>
  <c r="BS33" i="3"/>
  <c r="BS31" i="3"/>
  <c r="BS29" i="3"/>
  <c r="BR27" i="3"/>
  <c r="BS25" i="3"/>
  <c r="BS23" i="3"/>
  <c r="BS21" i="3"/>
  <c r="BR19" i="3"/>
  <c r="BS17" i="3"/>
  <c r="BS15" i="3"/>
  <c r="BS13" i="3"/>
  <c r="BR11" i="3"/>
  <c r="BS9" i="3"/>
  <c r="BS7" i="3"/>
  <c r="BS5" i="3"/>
  <c r="BS4" i="3"/>
  <c r="BR90" i="3"/>
  <c r="BR82" i="3"/>
  <c r="BR74" i="3"/>
  <c r="BR66" i="3"/>
  <c r="BR58" i="3"/>
  <c r="BR50" i="3"/>
  <c r="BR42" i="3"/>
  <c r="BR34" i="3"/>
  <c r="BR26" i="3"/>
  <c r="BR18" i="3"/>
  <c r="BR10" i="3"/>
  <c r="BS92" i="3"/>
  <c r="BS84" i="3"/>
  <c r="BS76" i="3"/>
  <c r="BS68" i="3"/>
  <c r="BS60" i="3"/>
  <c r="BS52" i="3"/>
  <c r="BS44" i="3"/>
  <c r="BS36" i="3"/>
  <c r="BS28" i="3"/>
  <c r="BS20" i="3"/>
  <c r="BS12" i="3"/>
  <c r="U40" i="3"/>
  <c r="AD92" i="3"/>
  <c r="AE90" i="3"/>
  <c r="AE88" i="3"/>
  <c r="AE86" i="3"/>
  <c r="AD84" i="3"/>
  <c r="AE82" i="3"/>
  <c r="AE80" i="3"/>
  <c r="AE78" i="3"/>
  <c r="AD76" i="3"/>
  <c r="AE74" i="3"/>
  <c r="AE72" i="3"/>
  <c r="AE70" i="3"/>
  <c r="BH92" i="3"/>
  <c r="BI90" i="3"/>
  <c r="BI88" i="3"/>
  <c r="BI86" i="3"/>
  <c r="BH84" i="3"/>
  <c r="BI82" i="3"/>
  <c r="BI80" i="3"/>
  <c r="BI78" i="3"/>
  <c r="BH76" i="3"/>
  <c r="BI74" i="3"/>
  <c r="BI72" i="3"/>
  <c r="BI70" i="3"/>
  <c r="BH68" i="3"/>
  <c r="BI66" i="3"/>
  <c r="BI64" i="3"/>
  <c r="BI62" i="3"/>
  <c r="BH60" i="3"/>
  <c r="BI58" i="3"/>
  <c r="BI56" i="3"/>
  <c r="BI54" i="3"/>
  <c r="BH52" i="3"/>
  <c r="BI50" i="3"/>
  <c r="BI48" i="3"/>
  <c r="BI46" i="3"/>
  <c r="BH44" i="3"/>
  <c r="BI42" i="3"/>
  <c r="BI40" i="3"/>
  <c r="BI38" i="3"/>
  <c r="BH36" i="3"/>
  <c r="BI34" i="3"/>
  <c r="BI32" i="3"/>
  <c r="BI30" i="3"/>
  <c r="BH28" i="3"/>
  <c r="BI26" i="3"/>
  <c r="BI24" i="3"/>
  <c r="BI22" i="3"/>
  <c r="BH20" i="3"/>
  <c r="BI18" i="3"/>
  <c r="BI16" i="3"/>
  <c r="BI14" i="3"/>
  <c r="BH12" i="3"/>
  <c r="BI10" i="3"/>
  <c r="BI8" i="3"/>
  <c r="BI6" i="3"/>
  <c r="BR89" i="3"/>
  <c r="BR81" i="3"/>
  <c r="BR73" i="3"/>
  <c r="BR65" i="3"/>
  <c r="BR57" i="3"/>
  <c r="BR49" i="3"/>
  <c r="BR41" i="3"/>
  <c r="BR33" i="3"/>
  <c r="BR25" i="3"/>
  <c r="BR17" i="3"/>
  <c r="BR9" i="3"/>
  <c r="BS91" i="3"/>
  <c r="BS83" i="3"/>
  <c r="BS75" i="3"/>
  <c r="BS67" i="3"/>
  <c r="BS59" i="3"/>
  <c r="BS51" i="3"/>
  <c r="BS43" i="3"/>
  <c r="BS35" i="3"/>
  <c r="BS27" i="3"/>
  <c r="BS19" i="3"/>
  <c r="BS11" i="3"/>
  <c r="BR88" i="3"/>
  <c r="BR80" i="3"/>
  <c r="BR72" i="3"/>
  <c r="BR64" i="3"/>
  <c r="BR56" i="3"/>
  <c r="BR48" i="3"/>
  <c r="BR40" i="3"/>
  <c r="BR32" i="3"/>
  <c r="BR24" i="3"/>
  <c r="BR16" i="3"/>
  <c r="BR8" i="3"/>
  <c r="BR87" i="3"/>
  <c r="BR79" i="3"/>
  <c r="BR71" i="3"/>
  <c r="BR63" i="3"/>
  <c r="BR55" i="3"/>
  <c r="BR47" i="3"/>
  <c r="BR39" i="3"/>
  <c r="BR31" i="3"/>
  <c r="BR23" i="3"/>
  <c r="BR15" i="3"/>
  <c r="BR7" i="3"/>
  <c r="BR4" i="3"/>
  <c r="BR86" i="3"/>
  <c r="BR78" i="3"/>
  <c r="BR70" i="3"/>
  <c r="BR62" i="3"/>
  <c r="BR54" i="3"/>
  <c r="BR46" i="3"/>
  <c r="BR38" i="3"/>
  <c r="BR30" i="3"/>
  <c r="BR22" i="3"/>
  <c r="BR14" i="3"/>
  <c r="BR6" i="3"/>
  <c r="BR93" i="3"/>
  <c r="BR85" i="3"/>
  <c r="BR77" i="3"/>
  <c r="BR69" i="3"/>
  <c r="BR61" i="3"/>
  <c r="BR53" i="3"/>
  <c r="BR45" i="3"/>
  <c r="BR37" i="3"/>
  <c r="BR29" i="3"/>
  <c r="BR21" i="3"/>
  <c r="BR13" i="3"/>
  <c r="BR5" i="3"/>
  <c r="BI4" i="3"/>
  <c r="BH90" i="3"/>
  <c r="BH82" i="3"/>
  <c r="BH74" i="3"/>
  <c r="BH66" i="3"/>
  <c r="BH58" i="3"/>
  <c r="BH50" i="3"/>
  <c r="BH42" i="3"/>
  <c r="BH34" i="3"/>
  <c r="BH26" i="3"/>
  <c r="BH18" i="3"/>
  <c r="BH10" i="3"/>
  <c r="BI92" i="3"/>
  <c r="BI84" i="3"/>
  <c r="BI76" i="3"/>
  <c r="BI68" i="3"/>
  <c r="BI60" i="3"/>
  <c r="BI52" i="3"/>
  <c r="BI44" i="3"/>
  <c r="BI36" i="3"/>
  <c r="BI28" i="3"/>
  <c r="BI20" i="3"/>
  <c r="BI12" i="3"/>
  <c r="AD68" i="3"/>
  <c r="AE66" i="3"/>
  <c r="AE64" i="3"/>
  <c r="AE62" i="3"/>
  <c r="AD60" i="3"/>
  <c r="AE58" i="3"/>
  <c r="AE56" i="3"/>
  <c r="AE54" i="3"/>
  <c r="AD52" i="3"/>
  <c r="AE50" i="3"/>
  <c r="AE48" i="3"/>
  <c r="AE46" i="3"/>
  <c r="AY24" i="3"/>
  <c r="AY22" i="3"/>
  <c r="AX20" i="3"/>
  <c r="AY18" i="3"/>
  <c r="AY16" i="3"/>
  <c r="AY14" i="3"/>
  <c r="AX12" i="3"/>
  <c r="AY10" i="3"/>
  <c r="AY8" i="3"/>
  <c r="AY6" i="3"/>
  <c r="BH89" i="3"/>
  <c r="BH81" i="3"/>
  <c r="BH73" i="3"/>
  <c r="BH65" i="3"/>
  <c r="BH57" i="3"/>
  <c r="BH49" i="3"/>
  <c r="BH41" i="3"/>
  <c r="BH33" i="3"/>
  <c r="BH25" i="3"/>
  <c r="BH17" i="3"/>
  <c r="BH9" i="3"/>
  <c r="BI91" i="3"/>
  <c r="BI83" i="3"/>
  <c r="BI75" i="3"/>
  <c r="BI67" i="3"/>
  <c r="BI59" i="3"/>
  <c r="BI51" i="3"/>
  <c r="BI43" i="3"/>
  <c r="BI35" i="3"/>
  <c r="BI27" i="3"/>
  <c r="BI19" i="3"/>
  <c r="BI11" i="3"/>
  <c r="BH88" i="3"/>
  <c r="BH80" i="3"/>
  <c r="BH72" i="3"/>
  <c r="BH64" i="3"/>
  <c r="BH56" i="3"/>
  <c r="BH48" i="3"/>
  <c r="BH40" i="3"/>
  <c r="BH32" i="3"/>
  <c r="BH24" i="3"/>
  <c r="BH16" i="3"/>
  <c r="BH8" i="3"/>
  <c r="BH87" i="3"/>
  <c r="BH79" i="3"/>
  <c r="BH71" i="3"/>
  <c r="BH63" i="3"/>
  <c r="BH55" i="3"/>
  <c r="BH47" i="3"/>
  <c r="BH39" i="3"/>
  <c r="BH31" i="3"/>
  <c r="BH23" i="3"/>
  <c r="BH15" i="3"/>
  <c r="BH7" i="3"/>
  <c r="BH4" i="3"/>
  <c r="BH86" i="3"/>
  <c r="BH78" i="3"/>
  <c r="BH70" i="3"/>
  <c r="BH62" i="3"/>
  <c r="BH54" i="3"/>
  <c r="BH46" i="3"/>
  <c r="BH38" i="3"/>
  <c r="BH30" i="3"/>
  <c r="BH22" i="3"/>
  <c r="BH14" i="3"/>
  <c r="BH6" i="3"/>
  <c r="AY53" i="3"/>
  <c r="AX51" i="3"/>
  <c r="AY49" i="3"/>
  <c r="AY47" i="3"/>
  <c r="AY45" i="3"/>
  <c r="AX43" i="3"/>
  <c r="AY41" i="3"/>
  <c r="AY39" i="3"/>
  <c r="AY37" i="3"/>
  <c r="AX35" i="3"/>
  <c r="AY33" i="3"/>
  <c r="AY31" i="3"/>
  <c r="AY29" i="3"/>
  <c r="AX27" i="3"/>
  <c r="AY25" i="3"/>
  <c r="AY23" i="3"/>
  <c r="AY21" i="3"/>
  <c r="AX19" i="3"/>
  <c r="AY17" i="3"/>
  <c r="AY15" i="3"/>
  <c r="AY13" i="3"/>
  <c r="AX11" i="3"/>
  <c r="AY9" i="3"/>
  <c r="AY7" i="3"/>
  <c r="BH93" i="3"/>
  <c r="BH85" i="3"/>
  <c r="BH77" i="3"/>
  <c r="BH69" i="3"/>
  <c r="BH61" i="3"/>
  <c r="BH53" i="3"/>
  <c r="BH45" i="3"/>
  <c r="BH37" i="3"/>
  <c r="BH29" i="3"/>
  <c r="BH21" i="3"/>
  <c r="BH13" i="3"/>
  <c r="BH5" i="3"/>
  <c r="AY5" i="3"/>
  <c r="AY4" i="3"/>
  <c r="AD44" i="3"/>
  <c r="AX92" i="3"/>
  <c r="AY90" i="3"/>
  <c r="AY88" i="3"/>
  <c r="AY86" i="3"/>
  <c r="AX84" i="3"/>
  <c r="AY82" i="3"/>
  <c r="AY80" i="3"/>
  <c r="AY78" i="3"/>
  <c r="AX76" i="3"/>
  <c r="AY74" i="3"/>
  <c r="AY72" i="3"/>
  <c r="AY70" i="3"/>
  <c r="AX68" i="3"/>
  <c r="AY66" i="3"/>
  <c r="AY64" i="3"/>
  <c r="AY62" i="3"/>
  <c r="AX60" i="3"/>
  <c r="AY58" i="3"/>
  <c r="AY56" i="3"/>
  <c r="AY54" i="3"/>
  <c r="AX52" i="3"/>
  <c r="AY50" i="3"/>
  <c r="AY48" i="3"/>
  <c r="AY46" i="3"/>
  <c r="AX44" i="3"/>
  <c r="AY42" i="3"/>
  <c r="AY40" i="3"/>
  <c r="AY38" i="3"/>
  <c r="AX36" i="3"/>
  <c r="AY34" i="3"/>
  <c r="AY32" i="3"/>
  <c r="AY30" i="3"/>
  <c r="AX28" i="3"/>
  <c r="AY26" i="3"/>
  <c r="AX90" i="3"/>
  <c r="AX82" i="3"/>
  <c r="AX74" i="3"/>
  <c r="AX66" i="3"/>
  <c r="AX58" i="3"/>
  <c r="AX50" i="3"/>
  <c r="AX42" i="3"/>
  <c r="AX34" i="3"/>
  <c r="AX26" i="3"/>
  <c r="AX18" i="3"/>
  <c r="AX10" i="3"/>
  <c r="AY92" i="3"/>
  <c r="AY84" i="3"/>
  <c r="AY76" i="3"/>
  <c r="AY68" i="3"/>
  <c r="AY60" i="3"/>
  <c r="AY52" i="3"/>
  <c r="AY44" i="3"/>
  <c r="AY36" i="3"/>
  <c r="AY28" i="3"/>
  <c r="AY20" i="3"/>
  <c r="AY12" i="3"/>
  <c r="AE42" i="3"/>
  <c r="AE40" i="3"/>
  <c r="AE38" i="3"/>
  <c r="AD36" i="3"/>
  <c r="AE34" i="3"/>
  <c r="AE32" i="3"/>
  <c r="AE30" i="3"/>
  <c r="AD28" i="3"/>
  <c r="AE26" i="3"/>
  <c r="AE24" i="3"/>
  <c r="AE22" i="3"/>
  <c r="AD20" i="3"/>
  <c r="AE18" i="3"/>
  <c r="AE16" i="3"/>
  <c r="AE14" i="3"/>
  <c r="AD12" i="3"/>
  <c r="AE10" i="3"/>
  <c r="AE8" i="3"/>
  <c r="AE6" i="3"/>
  <c r="AN92" i="3"/>
  <c r="AO90" i="3"/>
  <c r="AO88" i="3"/>
  <c r="AO86" i="3"/>
  <c r="AN84" i="3"/>
  <c r="AO82" i="3"/>
  <c r="AO80" i="3"/>
  <c r="AO78" i="3"/>
  <c r="AN76" i="3"/>
  <c r="AO74" i="3"/>
  <c r="AO72" i="3"/>
  <c r="AO70" i="3"/>
  <c r="AN68" i="3"/>
  <c r="AO66" i="3"/>
  <c r="AO64" i="3"/>
  <c r="AO62" i="3"/>
  <c r="AN60" i="3"/>
  <c r="AO58" i="3"/>
  <c r="AO56" i="3"/>
  <c r="AO54" i="3"/>
  <c r="AN52" i="3"/>
  <c r="AO50" i="3"/>
  <c r="AO48" i="3"/>
  <c r="AO46" i="3"/>
  <c r="AN44" i="3"/>
  <c r="AO42" i="3"/>
  <c r="AO40" i="3"/>
  <c r="AO38" i="3"/>
  <c r="AN36" i="3"/>
  <c r="AO34" i="3"/>
  <c r="AO32" i="3"/>
  <c r="AO30" i="3"/>
  <c r="AN28" i="3"/>
  <c r="AO26" i="3"/>
  <c r="AO24" i="3"/>
  <c r="AO22" i="3"/>
  <c r="AN20" i="3"/>
  <c r="AO18" i="3"/>
  <c r="AO16" i="3"/>
  <c r="AO14" i="3"/>
  <c r="AN12" i="3"/>
  <c r="AO10" i="3"/>
  <c r="AO8" i="3"/>
  <c r="AO6" i="3"/>
  <c r="AX89" i="3"/>
  <c r="AX81" i="3"/>
  <c r="AX73" i="3"/>
  <c r="AX65" i="3"/>
  <c r="AX57" i="3"/>
  <c r="AX49" i="3"/>
  <c r="AX41" i="3"/>
  <c r="AX33" i="3"/>
  <c r="AX25" i="3"/>
  <c r="AX17" i="3"/>
  <c r="AX9" i="3"/>
  <c r="AY91" i="3"/>
  <c r="AY83" i="3"/>
  <c r="AY75" i="3"/>
  <c r="AY67" i="3"/>
  <c r="AY59" i="3"/>
  <c r="AY51" i="3"/>
  <c r="AY43" i="3"/>
  <c r="AY35" i="3"/>
  <c r="AY27" i="3"/>
  <c r="AY19" i="3"/>
  <c r="AY11" i="3"/>
  <c r="AX88" i="3"/>
  <c r="AX80" i="3"/>
  <c r="AX72" i="3"/>
  <c r="AX64" i="3"/>
  <c r="AX56" i="3"/>
  <c r="AX48" i="3"/>
  <c r="AX40" i="3"/>
  <c r="AX32" i="3"/>
  <c r="AX24" i="3"/>
  <c r="AX16" i="3"/>
  <c r="AX8" i="3"/>
  <c r="AX87" i="3"/>
  <c r="AX79" i="3"/>
  <c r="AX71" i="3"/>
  <c r="AX63" i="3"/>
  <c r="AX55" i="3"/>
  <c r="AX47" i="3"/>
  <c r="AX39" i="3"/>
  <c r="AX31" i="3"/>
  <c r="AX23" i="3"/>
  <c r="AX15" i="3"/>
  <c r="AX7" i="3"/>
  <c r="AX4" i="3"/>
  <c r="AX86" i="3"/>
  <c r="AX78" i="3"/>
  <c r="AX70" i="3"/>
  <c r="AX62" i="3"/>
  <c r="AX54" i="3"/>
  <c r="AX46" i="3"/>
  <c r="AX38" i="3"/>
  <c r="AX30" i="3"/>
  <c r="AX22" i="3"/>
  <c r="AX14" i="3"/>
  <c r="AX6" i="3"/>
  <c r="AO7" i="3"/>
  <c r="AO5" i="3"/>
  <c r="AX93" i="3"/>
  <c r="AX85" i="3"/>
  <c r="AX77" i="3"/>
  <c r="AX69" i="3"/>
  <c r="AX61" i="3"/>
  <c r="AX53" i="3"/>
  <c r="AX45" i="3"/>
  <c r="AX37" i="3"/>
  <c r="AX29" i="3"/>
  <c r="AX21" i="3"/>
  <c r="AX13" i="3"/>
  <c r="AX5" i="3"/>
  <c r="AO4" i="3"/>
  <c r="AN90" i="3"/>
  <c r="AN82" i="3"/>
  <c r="AN74" i="3"/>
  <c r="AN66" i="3"/>
  <c r="AN58" i="3"/>
  <c r="AN50" i="3"/>
  <c r="AN42" i="3"/>
  <c r="AN34" i="3"/>
  <c r="AN26" i="3"/>
  <c r="AN18" i="3"/>
  <c r="AN10" i="3"/>
  <c r="AO92" i="3"/>
  <c r="AO84" i="3"/>
  <c r="AO76" i="3"/>
  <c r="AO68" i="3"/>
  <c r="AO60" i="3"/>
  <c r="AO52" i="3"/>
  <c r="AO44" i="3"/>
  <c r="AO36" i="3"/>
  <c r="AO28" i="3"/>
  <c r="AO20" i="3"/>
  <c r="AO12" i="3"/>
  <c r="AN89" i="3"/>
  <c r="AN81" i="3"/>
  <c r="AN73" i="3"/>
  <c r="AN65" i="3"/>
  <c r="AN57" i="3"/>
  <c r="AN49" i="3"/>
  <c r="AN41" i="3"/>
  <c r="AN33" i="3"/>
  <c r="AN25" i="3"/>
  <c r="AN17" i="3"/>
  <c r="AN9" i="3"/>
  <c r="AO91" i="3"/>
  <c r="AO83" i="3"/>
  <c r="AO75" i="3"/>
  <c r="AO67" i="3"/>
  <c r="AO59" i="3"/>
  <c r="AO51" i="3"/>
  <c r="AO43" i="3"/>
  <c r="AO35" i="3"/>
  <c r="AO27" i="3"/>
  <c r="AO19" i="3"/>
  <c r="AO11" i="3"/>
  <c r="AN88" i="3"/>
  <c r="AN80" i="3"/>
  <c r="AN72" i="3"/>
  <c r="AN64" i="3"/>
  <c r="AN56" i="3"/>
  <c r="AN48" i="3"/>
  <c r="AN40" i="3"/>
  <c r="AN32" i="3"/>
  <c r="AN24" i="3"/>
  <c r="AN16" i="3"/>
  <c r="AN8" i="3"/>
  <c r="AN87" i="3"/>
  <c r="AN79" i="3"/>
  <c r="AN71" i="3"/>
  <c r="AN63" i="3"/>
  <c r="AN55" i="3"/>
  <c r="AN47" i="3"/>
  <c r="AN39" i="3"/>
  <c r="AN31" i="3"/>
  <c r="AN23" i="3"/>
  <c r="AN15" i="3"/>
  <c r="AN7" i="3"/>
  <c r="AN4" i="3"/>
  <c r="AN86" i="3"/>
  <c r="AN78" i="3"/>
  <c r="AN70" i="3"/>
  <c r="AN62" i="3"/>
  <c r="AN54" i="3"/>
  <c r="AN46" i="3"/>
  <c r="AN38" i="3"/>
  <c r="AN30" i="3"/>
  <c r="AN22" i="3"/>
  <c r="AN14" i="3"/>
  <c r="AN6" i="3"/>
  <c r="AN93" i="3"/>
  <c r="AN85" i="3"/>
  <c r="AN77" i="3"/>
  <c r="AN69" i="3"/>
  <c r="AN61" i="3"/>
  <c r="AN53" i="3"/>
  <c r="AN45" i="3"/>
  <c r="AN37" i="3"/>
  <c r="AN29" i="3"/>
  <c r="AN21" i="3"/>
  <c r="AN13" i="3"/>
  <c r="AN5" i="3"/>
  <c r="AE4" i="3"/>
  <c r="AD90" i="3"/>
  <c r="AD82" i="3"/>
  <c r="AD74" i="3"/>
  <c r="AD66" i="3"/>
  <c r="AD58" i="3"/>
  <c r="AD50" i="3"/>
  <c r="AD42" i="3"/>
  <c r="AD34" i="3"/>
  <c r="AD26" i="3"/>
  <c r="AD18" i="3"/>
  <c r="AD10" i="3"/>
  <c r="AE92" i="3"/>
  <c r="AE84" i="3"/>
  <c r="AE76" i="3"/>
  <c r="AE68" i="3"/>
  <c r="AE60" i="3"/>
  <c r="AE52" i="3"/>
  <c r="AE44" i="3"/>
  <c r="AE36" i="3"/>
  <c r="AE28" i="3"/>
  <c r="AE20" i="3"/>
  <c r="AE12" i="3"/>
  <c r="AD89" i="3"/>
  <c r="AD81" i="3"/>
  <c r="AD73" i="3"/>
  <c r="AD65" i="3"/>
  <c r="AD57" i="3"/>
  <c r="AD49" i="3"/>
  <c r="AD41" i="3"/>
  <c r="AD33" i="3"/>
  <c r="AD25" i="3"/>
  <c r="AD17" i="3"/>
  <c r="AD9" i="3"/>
  <c r="AE91" i="3"/>
  <c r="AE83" i="3"/>
  <c r="AE75" i="3"/>
  <c r="AE67" i="3"/>
  <c r="AE59" i="3"/>
  <c r="AE51" i="3"/>
  <c r="AE43" i="3"/>
  <c r="AE35" i="3"/>
  <c r="AE27" i="3"/>
  <c r="AE19" i="3"/>
  <c r="AE11" i="3"/>
  <c r="T92" i="3"/>
  <c r="T84" i="3"/>
  <c r="U78" i="3"/>
  <c r="U70" i="3"/>
  <c r="T60" i="3"/>
  <c r="U54" i="3"/>
  <c r="T44" i="3"/>
  <c r="AD88" i="3"/>
  <c r="AD80" i="3"/>
  <c r="AD72" i="3"/>
  <c r="AD64" i="3"/>
  <c r="AD56" i="3"/>
  <c r="AD48" i="3"/>
  <c r="AD40" i="3"/>
  <c r="AD32" i="3"/>
  <c r="AD24" i="3"/>
  <c r="AD16" i="3"/>
  <c r="AD8" i="3"/>
  <c r="U90" i="3"/>
  <c r="U82" i="3"/>
  <c r="U74" i="3"/>
  <c r="T68" i="3"/>
  <c r="U62" i="3"/>
  <c r="T52" i="3"/>
  <c r="U42" i="3"/>
  <c r="AD87" i="3"/>
  <c r="AD79" i="3"/>
  <c r="AD71" i="3"/>
  <c r="AD63" i="3"/>
  <c r="AD55" i="3"/>
  <c r="AD47" i="3"/>
  <c r="AD39" i="3"/>
  <c r="AD31" i="3"/>
  <c r="AD23" i="3"/>
  <c r="AD15" i="3"/>
  <c r="AD7" i="3"/>
  <c r="U88" i="3"/>
  <c r="T76" i="3"/>
  <c r="U66" i="3"/>
  <c r="U58" i="3"/>
  <c r="U48" i="3"/>
  <c r="U38" i="3"/>
  <c r="AD4" i="3"/>
  <c r="AD86" i="3"/>
  <c r="AD78" i="3"/>
  <c r="AD70" i="3"/>
  <c r="AD62" i="3"/>
  <c r="AD54" i="3"/>
  <c r="AD46" i="3"/>
  <c r="AD38" i="3"/>
  <c r="AD30" i="3"/>
  <c r="AD22" i="3"/>
  <c r="AD14" i="3"/>
  <c r="AD6" i="3"/>
  <c r="U86" i="3"/>
  <c r="U80" i="3"/>
  <c r="U72" i="3"/>
  <c r="U64" i="3"/>
  <c r="U56" i="3"/>
  <c r="U50" i="3"/>
  <c r="U46" i="3"/>
  <c r="U73" i="3"/>
  <c r="U71" i="3"/>
  <c r="U69" i="3"/>
  <c r="U67" i="3"/>
  <c r="U65" i="3"/>
  <c r="U63" i="3"/>
  <c r="U61" i="3"/>
  <c r="U59" i="3"/>
  <c r="U57" i="3"/>
  <c r="U55" i="3"/>
  <c r="U53" i="3"/>
  <c r="U51" i="3"/>
  <c r="U49" i="3"/>
  <c r="U47" i="3"/>
  <c r="U45" i="3"/>
  <c r="U43" i="3"/>
  <c r="U41" i="3"/>
  <c r="U39" i="3"/>
  <c r="U37" i="3"/>
  <c r="U35" i="3"/>
  <c r="U33" i="3"/>
  <c r="U31" i="3"/>
  <c r="U29" i="3"/>
  <c r="U27" i="3"/>
  <c r="U25" i="3"/>
  <c r="U23" i="3"/>
  <c r="U21" i="3"/>
  <c r="U19" i="3"/>
  <c r="U17" i="3"/>
  <c r="U15" i="3"/>
  <c r="U13" i="3"/>
  <c r="U11" i="3"/>
  <c r="U9" i="3"/>
  <c r="U7" i="3"/>
  <c r="U5" i="3"/>
  <c r="AD93" i="3"/>
  <c r="AD85" i="3"/>
  <c r="AD77" i="3"/>
  <c r="AD69" i="3"/>
  <c r="AD61" i="3"/>
  <c r="AD53" i="3"/>
  <c r="AD45" i="3"/>
  <c r="AD37" i="3"/>
  <c r="AD29" i="3"/>
  <c r="AD21" i="3"/>
  <c r="AD13" i="3"/>
  <c r="AD5" i="3"/>
  <c r="U4" i="3"/>
  <c r="T36" i="3"/>
  <c r="U34" i="3"/>
  <c r="U32" i="3"/>
  <c r="U30" i="3"/>
  <c r="T28" i="3"/>
  <c r="U26" i="3"/>
  <c r="U24" i="3"/>
  <c r="U22" i="3"/>
  <c r="T20" i="3"/>
  <c r="U18" i="3"/>
  <c r="U16" i="3"/>
  <c r="U14" i="3"/>
  <c r="T12" i="3"/>
  <c r="U10" i="3"/>
  <c r="U8" i="3"/>
  <c r="U6" i="3"/>
  <c r="T91" i="3"/>
  <c r="T83" i="3"/>
  <c r="T75" i="3"/>
  <c r="T67" i="3"/>
  <c r="T59" i="3"/>
  <c r="T51" i="3"/>
  <c r="T43" i="3"/>
  <c r="T35" i="3"/>
  <c r="T27" i="3"/>
  <c r="T19" i="3"/>
  <c r="T11" i="3"/>
  <c r="U92" i="3"/>
  <c r="U84" i="3"/>
  <c r="U76" i="3"/>
  <c r="U68" i="3"/>
  <c r="U60" i="3"/>
  <c r="U52" i="3"/>
  <c r="U44" i="3"/>
  <c r="U36" i="3"/>
  <c r="U28" i="3"/>
  <c r="U20" i="3"/>
  <c r="U12" i="3"/>
  <c r="T90" i="3"/>
  <c r="T82" i="3"/>
  <c r="T74" i="3"/>
  <c r="T66" i="3"/>
  <c r="T58" i="3"/>
  <c r="T50" i="3"/>
  <c r="T42" i="3"/>
  <c r="T34" i="3"/>
  <c r="T26" i="3"/>
  <c r="T18" i="3"/>
  <c r="T10" i="3"/>
  <c r="T89" i="3"/>
  <c r="T81" i="3"/>
  <c r="T73" i="3"/>
  <c r="T65" i="3"/>
  <c r="T57" i="3"/>
  <c r="T49" i="3"/>
  <c r="T41" i="3"/>
  <c r="T33" i="3"/>
  <c r="T25" i="3"/>
  <c r="T17" i="3"/>
  <c r="T9" i="3"/>
  <c r="T88" i="3"/>
  <c r="T80" i="3"/>
  <c r="T72" i="3"/>
  <c r="T64" i="3"/>
  <c r="T56" i="3"/>
  <c r="T48" i="3"/>
  <c r="T40" i="3"/>
  <c r="T32" i="3"/>
  <c r="T24" i="3"/>
  <c r="T16" i="3"/>
  <c r="T8" i="3"/>
  <c r="T4" i="3"/>
  <c r="T87" i="3"/>
  <c r="T79" i="3"/>
  <c r="T71" i="3"/>
  <c r="T63" i="3"/>
  <c r="T55" i="3"/>
  <c r="T47" i="3"/>
  <c r="T39" i="3"/>
  <c r="T31" i="3"/>
  <c r="T23" i="3"/>
  <c r="T15" i="3"/>
  <c r="T7" i="3"/>
  <c r="T86" i="3"/>
  <c r="T78" i="3"/>
  <c r="T70" i="3"/>
  <c r="T62" i="3"/>
  <c r="T54" i="3"/>
  <c r="T46" i="3"/>
  <c r="T38" i="3"/>
  <c r="T30" i="3"/>
  <c r="T22" i="3"/>
  <c r="T14" i="3"/>
  <c r="T6" i="3"/>
  <c r="T93" i="3"/>
  <c r="T85" i="3"/>
  <c r="T77" i="3"/>
  <c r="T69" i="3"/>
  <c r="T61" i="3"/>
  <c r="T53" i="3"/>
  <c r="T45" i="3"/>
  <c r="T37" i="3"/>
  <c r="T29" i="3"/>
  <c r="T21" i="3"/>
  <c r="T13" i="3"/>
  <c r="T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K15" i="3"/>
  <c r="K13" i="3"/>
  <c r="K11" i="3"/>
  <c r="K9" i="3"/>
  <c r="K7" i="3"/>
  <c r="K5" i="3"/>
  <c r="K4" i="3"/>
  <c r="J92" i="3"/>
  <c r="K90" i="3"/>
  <c r="K88" i="3"/>
  <c r="K86" i="3"/>
  <c r="J84" i="3"/>
  <c r="K82" i="3"/>
  <c r="K80" i="3"/>
  <c r="K78" i="3"/>
  <c r="J76" i="3"/>
  <c r="K74" i="3"/>
  <c r="K72" i="3"/>
  <c r="K70" i="3"/>
  <c r="J68" i="3"/>
  <c r="K66" i="3"/>
  <c r="K64" i="3"/>
  <c r="K62" i="3"/>
  <c r="J60" i="3"/>
  <c r="K58" i="3"/>
  <c r="K56" i="3"/>
  <c r="K54" i="3"/>
  <c r="J52" i="3"/>
  <c r="K50" i="3"/>
  <c r="K48" i="3"/>
  <c r="K46" i="3"/>
  <c r="J44" i="3"/>
  <c r="K42" i="3"/>
  <c r="K40" i="3"/>
  <c r="K38" i="3"/>
  <c r="J36" i="3"/>
  <c r="K34" i="3"/>
  <c r="K32" i="3"/>
  <c r="K30" i="3"/>
  <c r="J28" i="3"/>
  <c r="K26" i="3"/>
  <c r="K24" i="3"/>
  <c r="K22" i="3"/>
  <c r="J20" i="3"/>
  <c r="K18" i="3"/>
  <c r="K16" i="3"/>
  <c r="K14" i="3"/>
  <c r="J12" i="3"/>
  <c r="K10" i="3"/>
  <c r="K8" i="3"/>
  <c r="K6" i="3"/>
  <c r="J91" i="3"/>
  <c r="J83" i="3"/>
  <c r="J75" i="3"/>
  <c r="J67" i="3"/>
  <c r="J59" i="3"/>
  <c r="J51" i="3"/>
  <c r="J43" i="3"/>
  <c r="J35" i="3"/>
  <c r="J27" i="3"/>
  <c r="J19" i="3"/>
  <c r="J11" i="3"/>
  <c r="K92" i="3"/>
  <c r="K84" i="3"/>
  <c r="K76" i="3"/>
  <c r="K68" i="3"/>
  <c r="K60" i="3"/>
  <c r="K52" i="3"/>
  <c r="K44" i="3"/>
  <c r="K36" i="3"/>
  <c r="K28" i="3"/>
  <c r="K20" i="3"/>
  <c r="K12" i="3"/>
  <c r="J90" i="3"/>
  <c r="J82" i="3"/>
  <c r="J74" i="3"/>
  <c r="J66" i="3"/>
  <c r="J58" i="3"/>
  <c r="J50" i="3"/>
  <c r="J42" i="3"/>
  <c r="J34" i="3"/>
  <c r="J26" i="3"/>
  <c r="J18" i="3"/>
  <c r="J10" i="3"/>
  <c r="J89" i="3"/>
  <c r="J81" i="3"/>
  <c r="J73" i="3"/>
  <c r="J65" i="3"/>
  <c r="J57" i="3"/>
  <c r="J49" i="3"/>
  <c r="J41" i="3"/>
  <c r="J33" i="3"/>
  <c r="J25" i="3"/>
  <c r="J17" i="3"/>
  <c r="J9" i="3"/>
  <c r="J88" i="3"/>
  <c r="J80" i="3"/>
  <c r="J72" i="3"/>
  <c r="J64" i="3"/>
  <c r="J56" i="3"/>
  <c r="J48" i="3"/>
  <c r="J40" i="3"/>
  <c r="J32" i="3"/>
  <c r="J24" i="3"/>
  <c r="J16" i="3"/>
  <c r="J8" i="3"/>
  <c r="J4" i="3"/>
  <c r="J87" i="3"/>
  <c r="J79" i="3"/>
  <c r="J71" i="3"/>
  <c r="J63" i="3"/>
  <c r="J55" i="3"/>
  <c r="J47" i="3"/>
  <c r="J39" i="3"/>
  <c r="J31" i="3"/>
  <c r="J23" i="3"/>
  <c r="J15" i="3"/>
  <c r="J7" i="3"/>
  <c r="J86" i="3"/>
  <c r="J78" i="3"/>
  <c r="J70" i="3"/>
  <c r="J62" i="3"/>
  <c r="J54" i="3"/>
  <c r="J46" i="3"/>
  <c r="J38" i="3"/>
  <c r="J30" i="3"/>
  <c r="J22" i="3"/>
  <c r="J14" i="3"/>
  <c r="J6" i="3"/>
  <c r="J93" i="3"/>
  <c r="J85" i="3"/>
  <c r="J77" i="3"/>
  <c r="J69" i="3"/>
  <c r="J61" i="3"/>
  <c r="J53" i="3"/>
  <c r="J45" i="3"/>
  <c r="J37" i="3"/>
  <c r="J29" i="3"/>
  <c r="J21" i="3"/>
  <c r="J13" i="3"/>
  <c r="J5" i="3"/>
</calcChain>
</file>

<file path=xl/sharedStrings.xml><?xml version="1.0" encoding="utf-8"?>
<sst xmlns="http://schemas.openxmlformats.org/spreadsheetml/2006/main" count="537" uniqueCount="153">
  <si>
    <t>User: USER</t>
  </si>
  <si>
    <t>Path: C:\Program Files (x86)\BMG\CLARIOstar\User\Data</t>
  </si>
  <si>
    <t>Test ID: 665</t>
  </si>
  <si>
    <t>Test Name: CMW 4MU timecourse</t>
  </si>
  <si>
    <t>Date: 28/02/2022</t>
  </si>
  <si>
    <t>Time: 14:32:26</t>
  </si>
  <si>
    <t>Fluorescence (FI)</t>
  </si>
  <si>
    <t>Well</t>
  </si>
  <si>
    <t>Content</t>
  </si>
  <si>
    <t xml:space="preserve"> Raw Data (360-20/450-30)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</si>
  <si>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</si>
  <si>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</si>
  <si>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</si>
  <si>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</si>
  <si>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</si>
  <si>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</si>
  <si>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</si>
  <si>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</si>
  <si>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</si>
  <si>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</si>
  <si>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</si>
  <si>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</si>
  <si>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</si>
  <si>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</si>
  <si>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</si>
  <si>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</si>
  <si>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</si>
  <si>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</si>
  <si>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</si>
  <si>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</si>
  <si>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</si>
  <si>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</si>
  <si>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</si>
  <si>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</si>
  <si>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</si>
  <si>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</si>
  <si>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</si>
  <si>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</si>
  <si>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</si>
  <si>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</si>
  <si>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</si>
  <si>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</si>
  <si>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</si>
  <si>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</si>
  <si>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</si>
  <si>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</si>
  <si>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</si>
  <si>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</si>
  <si>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</si>
  <si>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</si>
  <si>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</si>
  <si>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</si>
  <si>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</si>
  <si>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</si>
  <si>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</si>
  <si>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</si>
  <si>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</si>
  <si>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</si>
  <si>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</si>
  <si>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</si>
  <si>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</si>
  <si>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</si>
  <si>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</si>
  <si>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</si>
  <si>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</si>
  <si>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</si>
  <si>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</si>
  <si>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</si>
  <si>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</si>
  <si>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</si>
  <si>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</si>
  <si>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</si>
  <si>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</si>
  <si>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</si>
  <si>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</si>
  <si>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</si>
  <si>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</si>
  <si>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</si>
  <si>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</si>
  <si>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</si>
  <si>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</si>
  <si>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</si>
  <si>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</si>
  <si>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</si>
  <si>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</si>
  <si>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</si>
  <si>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</si>
  <si>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</si>
  <si>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</si>
  <si>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</si>
  <si>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</si>
  <si>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</si>
  <si>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</si>
  <si>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</si>
  <si>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</si>
  <si>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</si>
  <si>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</si>
  <si>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</si>
  <si>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</si>
  <si>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</si>
  <si>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</si>
  <si>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</si>
  <si>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</si>
  <si>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</si>
  <si>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</si>
  <si>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</si>
  <si>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Time</t>
  </si>
  <si>
    <t>A</t>
  </si>
  <si>
    <t>B</t>
  </si>
  <si>
    <t>C</t>
  </si>
  <si>
    <t>D</t>
  </si>
  <si>
    <t>E</t>
  </si>
  <si>
    <t>F</t>
  </si>
  <si>
    <t>G</t>
  </si>
  <si>
    <t>H</t>
  </si>
  <si>
    <t xml:space="preserve">K5 substrate dilution </t>
  </si>
  <si>
    <t xml:space="preserve">4MU standard dilution </t>
  </si>
  <si>
    <t>Time minutes</t>
  </si>
  <si>
    <t xml:space="preserve">Time (minutes) </t>
  </si>
  <si>
    <t xml:space="preserve">10 (uM) </t>
  </si>
  <si>
    <t xml:space="preserve">5 (uM) </t>
  </si>
  <si>
    <t xml:space="preserve">2.5 (uM) </t>
  </si>
  <si>
    <t xml:space="preserve">1.25 (uM) </t>
  </si>
  <si>
    <t xml:space="preserve">0.625 (uM) </t>
  </si>
  <si>
    <t xml:space="preserve">0.3125 (uM) </t>
  </si>
  <si>
    <t xml:space="preserve">0.156 (uM) </t>
  </si>
  <si>
    <t xml:space="preserve">0 (uM) </t>
  </si>
  <si>
    <t xml:space="preserve">average </t>
  </si>
  <si>
    <t>SD</t>
  </si>
  <si>
    <t xml:space="preserve">Top concentration omitted. </t>
  </si>
  <si>
    <t>average</t>
  </si>
  <si>
    <t>RFU</t>
  </si>
  <si>
    <t xml:space="preserve">uM 4MU </t>
  </si>
  <si>
    <t>sd</t>
  </si>
  <si>
    <t xml:space="preserve">1.25 mg/mL K5 </t>
  </si>
  <si>
    <t xml:space="preserve">0.416666666666667 mg/mL K5 </t>
  </si>
  <si>
    <t xml:space="preserve">0.138888888888889 mg/mL K5 </t>
  </si>
  <si>
    <t xml:space="preserve">0.138888888888889mg/mL K5 </t>
  </si>
  <si>
    <t xml:space="preserve">0.0462962962962963 mg/mL K5 </t>
  </si>
  <si>
    <t xml:space="preserve">0.0154320987654321 mg/mL K5 </t>
  </si>
  <si>
    <t xml:space="preserve">0.0051440329218107 mg/mL K5 </t>
  </si>
  <si>
    <t xml:space="preserve">0.00171467764060357 mg/mL K5 </t>
  </si>
  <si>
    <t xml:space="preserve">0.00171467764060357  mg/mL K5 </t>
  </si>
  <si>
    <t xml:space="preserve">0.000571559213534523  mg/mL K5 </t>
  </si>
  <si>
    <t xml:space="preserve">0.000190519737844841  mg/mL K5 </t>
  </si>
  <si>
    <t xml:space="preserve">0.0000635065792816137  mg/mL K5 </t>
  </si>
  <si>
    <t xml:space="preserve">0.0000211688597605379  mg/mL K5 </t>
  </si>
  <si>
    <t xml:space="preserve">7.05628658684597E-06  mg/mL K5 </t>
  </si>
  <si>
    <t xml:space="preserve">2.35209552894866E-06  mg/mL K5 </t>
  </si>
  <si>
    <t xml:space="preserve">7.84031842982885E-07  mg/mL K5 </t>
  </si>
  <si>
    <t xml:space="preserve">2.61343947660962E-07  mg/mL K5 </t>
  </si>
  <si>
    <t>uM 4MU/ 5 minutes</t>
  </si>
  <si>
    <t>uM 4MU/ 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</si>
</sst>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E5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2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/>
    <xf numFmtId="0" fontId="3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Fill="1" applyBorder="1"/>
    <xf numFmtId="0" fontId="2" fillId="5" borderId="2" xfId="0" applyFon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1" fillId="5" borderId="0" xfId="0" applyFont="1" applyFill="1"/>
    <xf numFmtId="0" fontId="0" fillId="5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'Substrate dilution'!$B$3</c:f>
              <c:strCache>
                <c:ptCount val="1"/>
                <c:pt idx="0">
                  <c:v>1.25 mg/mL K5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dilution'!$J$4:$J$93</c:f>
              <c:numCache>
                <c:formatCode>General</c:formatCode>
                <c:ptCount val="90"/>
                <c:pt idx="0">
                  <c:v>2.4534915000000002</c:v>
                </c:pt>
                <c:pt idx="1">
                  <c:v>2.7551272500000001</c:v>
                </c:pt>
                <c:pt idx="2">
                  <c:v>3.0393559999999997</c:v>
                </c:pt>
                <c:pt idx="3">
                  <c:v>3.2931859999999999</c:v>
                </c:pt>
                <c:pt idx="4">
                  <c:v>3.58510325</c:v>
                </c:pt>
                <c:pt idx="5">
                  <c:v>3.8656819999999996</c:v>
                </c:pt>
                <c:pt idx="6">
                  <c:v>4.0841892500000005</c:v>
                </c:pt>
                <c:pt idx="7">
                  <c:v>4.3359719999999999</c:v>
                </c:pt>
                <c:pt idx="8">
                  <c:v>4.5860347500000005</c:v>
                </c:pt>
                <c:pt idx="9">
                  <c:v>4.8174270000000003</c:v>
                </c:pt>
                <c:pt idx="10">
                  <c:v>5.0510054999999996</c:v>
                </c:pt>
                <c:pt idx="11">
                  <c:v>5.3413820000000003</c:v>
                </c:pt>
                <c:pt idx="12">
                  <c:v>5.5041469999999997</c:v>
                </c:pt>
                <c:pt idx="13">
                  <c:v>5.7128877500000002</c:v>
                </c:pt>
                <c:pt idx="14">
                  <c:v>5.9202267500000003</c:v>
                </c:pt>
                <c:pt idx="15">
                  <c:v>6.1190440000000006</c:v>
                </c:pt>
                <c:pt idx="16">
                  <c:v>6.3050769999999989</c:v>
                </c:pt>
                <c:pt idx="17">
                  <c:v>6.5060809999999991</c:v>
                </c:pt>
                <c:pt idx="18">
                  <c:v>6.6811807500000002</c:v>
                </c:pt>
                <c:pt idx="19">
                  <c:v>6.8815115000000002</c:v>
                </c:pt>
                <c:pt idx="20">
                  <c:v>7.0413050000000004</c:v>
                </c:pt>
                <c:pt idx="21">
                  <c:v>7.2068174999999997</c:v>
                </c:pt>
                <c:pt idx="22">
                  <c:v>7.2828457499999999</c:v>
                </c:pt>
                <c:pt idx="23">
                  <c:v>7.5294322499999993</c:v>
                </c:pt>
                <c:pt idx="24">
                  <c:v>7.6876557500000002</c:v>
                </c:pt>
                <c:pt idx="25">
                  <c:v>7.8418987500000004</c:v>
                </c:pt>
                <c:pt idx="26">
                  <c:v>7.9949639999999995</c:v>
                </c:pt>
                <c:pt idx="27">
                  <c:v>8.1328910000000008</c:v>
                </c:pt>
                <c:pt idx="28">
                  <c:v>8.2930212499999989</c:v>
                </c:pt>
                <c:pt idx="29">
                  <c:v>8.4274162500000003</c:v>
                </c:pt>
                <c:pt idx="30">
                  <c:v>8.5424675000000008</c:v>
                </c:pt>
                <c:pt idx="31">
                  <c:v>8.6679475000000004</c:v>
                </c:pt>
                <c:pt idx="32">
                  <c:v>8.8179292499999988</c:v>
                </c:pt>
                <c:pt idx="33">
                  <c:v>8.9222712499999997</c:v>
                </c:pt>
                <c:pt idx="34">
                  <c:v>9.0344632499999999</c:v>
                </c:pt>
                <c:pt idx="35">
                  <c:v>9.1695867500000006</c:v>
                </c:pt>
                <c:pt idx="36">
                  <c:v>9.24998875</c:v>
                </c:pt>
                <c:pt idx="37">
                  <c:v>9.3579192499999984</c:v>
                </c:pt>
                <c:pt idx="38">
                  <c:v>9.4613082500000001</c:v>
                </c:pt>
                <c:pt idx="39">
                  <c:v>9.5650897500000003</c:v>
                </c:pt>
                <c:pt idx="40">
                  <c:v>9.6621437500000003</c:v>
                </c:pt>
                <c:pt idx="41">
                  <c:v>9.7778115000000003</c:v>
                </c:pt>
                <c:pt idx="42">
                  <c:v>9.8610729999999993</c:v>
                </c:pt>
                <c:pt idx="43">
                  <c:v>9.9326150000000002</c:v>
                </c:pt>
                <c:pt idx="44">
                  <c:v>10.017109749999999</c:v>
                </c:pt>
                <c:pt idx="45">
                  <c:v>10.1201065</c:v>
                </c:pt>
                <c:pt idx="46">
                  <c:v>10.195798</c:v>
                </c:pt>
                <c:pt idx="47">
                  <c:v>10.271378</c:v>
                </c:pt>
                <c:pt idx="48">
                  <c:v>10.34549925</c:v>
                </c:pt>
                <c:pt idx="49">
                  <c:v>10.432573250000001</c:v>
                </c:pt>
                <c:pt idx="50">
                  <c:v>10.491668499999999</c:v>
                </c:pt>
                <c:pt idx="51">
                  <c:v>10.555753750000001</c:v>
                </c:pt>
                <c:pt idx="52">
                  <c:v>10.630997000000001</c:v>
                </c:pt>
                <c:pt idx="53">
                  <c:v>10.683981500000002</c:v>
                </c:pt>
                <c:pt idx="54">
                  <c:v>10.761411000000001</c:v>
                </c:pt>
                <c:pt idx="55">
                  <c:v>10.805985250000001</c:v>
                </c:pt>
                <c:pt idx="56">
                  <c:v>10.857175249999999</c:v>
                </c:pt>
                <c:pt idx="57">
                  <c:v>10.790286249999999</c:v>
                </c:pt>
                <c:pt idx="58">
                  <c:v>10.971217750000001</c:v>
                </c:pt>
                <c:pt idx="59">
                  <c:v>11.094959749999999</c:v>
                </c:pt>
                <c:pt idx="60">
                  <c:v>11.085820250000001</c:v>
                </c:pt>
                <c:pt idx="61">
                  <c:v>11.122824999999999</c:v>
                </c:pt>
                <c:pt idx="62">
                  <c:v>11.162633000000001</c:v>
                </c:pt>
                <c:pt idx="63">
                  <c:v>11.22442</c:v>
                </c:pt>
                <c:pt idx="64">
                  <c:v>11.248304999999998</c:v>
                </c:pt>
                <c:pt idx="65">
                  <c:v>11.145700999999999</c:v>
                </c:pt>
                <c:pt idx="66">
                  <c:v>11.315698749999999</c:v>
                </c:pt>
                <c:pt idx="67">
                  <c:v>11.382531499999999</c:v>
                </c:pt>
                <c:pt idx="68">
                  <c:v>11.425592</c:v>
                </c:pt>
                <c:pt idx="69">
                  <c:v>11.447794249999999</c:v>
                </c:pt>
                <c:pt idx="70">
                  <c:v>11.442355750000001</c:v>
                </c:pt>
                <c:pt idx="71">
                  <c:v>11.4756605</c:v>
                </c:pt>
                <c:pt idx="72">
                  <c:v>11.511488</c:v>
                </c:pt>
                <c:pt idx="73">
                  <c:v>11.520851250000002</c:v>
                </c:pt>
                <c:pt idx="74">
                  <c:v>11.550231</c:v>
                </c:pt>
                <c:pt idx="75">
                  <c:v>11.594244</c:v>
                </c:pt>
                <c:pt idx="76">
                  <c:v>11.61213025</c:v>
                </c:pt>
                <c:pt idx="77">
                  <c:v>11.625137250000002</c:v>
                </c:pt>
                <c:pt idx="78">
                  <c:v>11.691970250000001</c:v>
                </c:pt>
                <c:pt idx="79">
                  <c:v>11.655919000000001</c:v>
                </c:pt>
                <c:pt idx="80">
                  <c:v>11.714116999999998</c:v>
                </c:pt>
                <c:pt idx="81">
                  <c:v>11.73553525</c:v>
                </c:pt>
                <c:pt idx="82">
                  <c:v>11.714229249999999</c:v>
                </c:pt>
                <c:pt idx="83">
                  <c:v>11.717761749999999</c:v>
                </c:pt>
                <c:pt idx="84">
                  <c:v>11.736993250000001</c:v>
                </c:pt>
                <c:pt idx="85">
                  <c:v>11.754430000000001</c:v>
                </c:pt>
                <c:pt idx="86">
                  <c:v>11.7939015</c:v>
                </c:pt>
                <c:pt idx="87">
                  <c:v>11.75454225</c:v>
                </c:pt>
                <c:pt idx="88">
                  <c:v>11.764354000000001</c:v>
                </c:pt>
                <c:pt idx="89">
                  <c:v>11.767830249999999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1-0B4D-9738-8E1376AD782B}"/>
            </c:ext>
          </c:extLst>
        </c:ser>
        <c:ser>
          <c:idx val="1"/>
          <c:order val="1"/>
          <c:tx>
            <c:strRef>
              <c:f>'Substrate dilution'!$P$3</c:f>
              <c:strCache>
                <c:ptCount val="1"/>
                <c:pt idx="0">
                  <c:v>0.416666666666667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dilution'!$T$4:$T$93</c:f>
              <c:numCache>
                <c:formatCode>General</c:formatCode>
                <c:ptCount val="90"/>
                <c:pt idx="0">
                  <c:v>2.4593987500000001</c:v>
                </c:pt>
                <c:pt idx="1">
                  <c:v>2.7153302500000001</c:v>
                </c:pt>
                <c:pt idx="2">
                  <c:v>2.98139325</c:v>
                </c:pt>
                <c:pt idx="3">
                  <c:v>3.2384539999999999</c:v>
                </c:pt>
                <c:pt idx="4">
                  <c:v>3.4830714999999999</c:v>
                </c:pt>
                <c:pt idx="5">
                  <c:v>3.7112069999999999</c:v>
                </c:pt>
                <c:pt idx="6">
                  <c:v>3.9550464999999999</c:v>
                </c:pt>
                <c:pt idx="7">
                  <c:v>4.18447675</c:v>
                </c:pt>
                <c:pt idx="8">
                  <c:v>4.4140744999999999</c:v>
                </c:pt>
                <c:pt idx="9">
                  <c:v>4.6315617500000004</c:v>
                </c:pt>
                <c:pt idx="10">
                  <c:v>4.8397985000000006</c:v>
                </c:pt>
                <c:pt idx="11">
                  <c:v>5.0363164999999999</c:v>
                </c:pt>
                <c:pt idx="12">
                  <c:v>5.2317134999999997</c:v>
                </c:pt>
                <c:pt idx="13">
                  <c:v>5.4077102500000001</c:v>
                </c:pt>
                <c:pt idx="14">
                  <c:v>5.5891462499999989</c:v>
                </c:pt>
                <c:pt idx="15">
                  <c:v>5.7593682499999996</c:v>
                </c:pt>
                <c:pt idx="16">
                  <c:v>5.9326737500000011</c:v>
                </c:pt>
                <c:pt idx="17">
                  <c:v>6.0783382499999998</c:v>
                </c:pt>
                <c:pt idx="18">
                  <c:v>6.2269187499999994</c:v>
                </c:pt>
                <c:pt idx="19">
                  <c:v>6.3590707499999999</c:v>
                </c:pt>
                <c:pt idx="20">
                  <c:v>6.4935212500000006</c:v>
                </c:pt>
                <c:pt idx="21">
                  <c:v>6.6316725000000005</c:v>
                </c:pt>
                <c:pt idx="22">
                  <c:v>6.6850497500000001</c:v>
                </c:pt>
                <c:pt idx="23">
                  <c:v>6.8717554999999999</c:v>
                </c:pt>
                <c:pt idx="24">
                  <c:v>6.9799109999999995</c:v>
                </c:pt>
                <c:pt idx="25">
                  <c:v>7.0721984999999989</c:v>
                </c:pt>
                <c:pt idx="26">
                  <c:v>7.1764289999999997</c:v>
                </c:pt>
                <c:pt idx="27">
                  <c:v>7.278416</c:v>
                </c:pt>
                <c:pt idx="28">
                  <c:v>7.3627985000000002</c:v>
                </c:pt>
                <c:pt idx="29">
                  <c:v>7.450488749999999</c:v>
                </c:pt>
                <c:pt idx="30">
                  <c:v>7.5206295000000001</c:v>
                </c:pt>
                <c:pt idx="31">
                  <c:v>7.5953119999999998</c:v>
                </c:pt>
                <c:pt idx="32">
                  <c:v>7.6810402500000006</c:v>
                </c:pt>
                <c:pt idx="33">
                  <c:v>7.7500035</c:v>
                </c:pt>
                <c:pt idx="34">
                  <c:v>7.8337690000000002</c:v>
                </c:pt>
                <c:pt idx="35">
                  <c:v>7.8804735000000008</c:v>
                </c:pt>
                <c:pt idx="36">
                  <c:v>7.9303737500000002</c:v>
                </c:pt>
                <c:pt idx="37">
                  <c:v>7.9923289999999998</c:v>
                </c:pt>
                <c:pt idx="38">
                  <c:v>8.0464339999999996</c:v>
                </c:pt>
                <c:pt idx="39">
                  <c:v>8.0884295000000002</c:v>
                </c:pt>
                <c:pt idx="40">
                  <c:v>8.1308169999999986</c:v>
                </c:pt>
                <c:pt idx="41">
                  <c:v>8.1730359999999997</c:v>
                </c:pt>
                <c:pt idx="42">
                  <c:v>8.2134607499999994</c:v>
                </c:pt>
                <c:pt idx="43">
                  <c:v>8.2596047499999994</c:v>
                </c:pt>
                <c:pt idx="44">
                  <c:v>8.2952080000000006</c:v>
                </c:pt>
                <c:pt idx="45">
                  <c:v>8.3310352500000011</c:v>
                </c:pt>
                <c:pt idx="46">
                  <c:v>8.3634985000000004</c:v>
                </c:pt>
                <c:pt idx="47">
                  <c:v>8.3919250000000005</c:v>
                </c:pt>
                <c:pt idx="48">
                  <c:v>8.4240519999999997</c:v>
                </c:pt>
                <c:pt idx="49">
                  <c:v>8.4631310000000006</c:v>
                </c:pt>
                <c:pt idx="50">
                  <c:v>8.4862315000000006</c:v>
                </c:pt>
                <c:pt idx="51">
                  <c:v>8.5016499999999997</c:v>
                </c:pt>
                <c:pt idx="52">
                  <c:v>8.5352907499999997</c:v>
                </c:pt>
                <c:pt idx="53">
                  <c:v>8.5539052499999997</c:v>
                </c:pt>
                <c:pt idx="54">
                  <c:v>8.5796402500000006</c:v>
                </c:pt>
                <c:pt idx="55">
                  <c:v>8.6004419999999993</c:v>
                </c:pt>
                <c:pt idx="56">
                  <c:v>8.6108145</c:v>
                </c:pt>
                <c:pt idx="57">
                  <c:v>8.5453267499999992</c:v>
                </c:pt>
                <c:pt idx="58">
                  <c:v>8.6480992499999996</c:v>
                </c:pt>
                <c:pt idx="59">
                  <c:v>8.6726570000000009</c:v>
                </c:pt>
                <c:pt idx="60">
                  <c:v>8.6778152500000001</c:v>
                </c:pt>
                <c:pt idx="61">
                  <c:v>8.6977755000000005</c:v>
                </c:pt>
                <c:pt idx="62">
                  <c:v>8.7110074999999991</c:v>
                </c:pt>
                <c:pt idx="63">
                  <c:v>8.7168387499999991</c:v>
                </c:pt>
                <c:pt idx="64">
                  <c:v>8.7333224999999999</c:v>
                </c:pt>
                <c:pt idx="65">
                  <c:v>8.6604902500000005</c:v>
                </c:pt>
                <c:pt idx="66">
                  <c:v>8.7393219999999996</c:v>
                </c:pt>
                <c:pt idx="67">
                  <c:v>8.7604032499999995</c:v>
                </c:pt>
                <c:pt idx="68">
                  <c:v>8.7590017499999995</c:v>
                </c:pt>
                <c:pt idx="69">
                  <c:v>8.7694305000000004</c:v>
                </c:pt>
                <c:pt idx="70">
                  <c:v>8.775485999999999</c:v>
                </c:pt>
                <c:pt idx="71">
                  <c:v>8.7694302499999992</c:v>
                </c:pt>
                <c:pt idx="72">
                  <c:v>8.7912967500000008</c:v>
                </c:pt>
                <c:pt idx="73">
                  <c:v>8.7913532500000002</c:v>
                </c:pt>
                <c:pt idx="74">
                  <c:v>8.8018374999999995</c:v>
                </c:pt>
                <c:pt idx="75">
                  <c:v>8.7983612499999992</c:v>
                </c:pt>
                <c:pt idx="76">
                  <c:v>8.7973520000000001</c:v>
                </c:pt>
                <c:pt idx="77">
                  <c:v>8.8115374999999982</c:v>
                </c:pt>
                <c:pt idx="78">
                  <c:v>8.8063230000000008</c:v>
                </c:pt>
                <c:pt idx="79">
                  <c:v>8.8032392500000007</c:v>
                </c:pt>
                <c:pt idx="80">
                  <c:v>8.7971837500000003</c:v>
                </c:pt>
                <c:pt idx="81">
                  <c:v>8.8131632500000006</c:v>
                </c:pt>
                <c:pt idx="82">
                  <c:v>8.7991462499999997</c:v>
                </c:pt>
                <c:pt idx="83">
                  <c:v>8.7897829999999999</c:v>
                </c:pt>
                <c:pt idx="84">
                  <c:v>8.7937635000000007</c:v>
                </c:pt>
                <c:pt idx="85">
                  <c:v>8.7998190000000012</c:v>
                </c:pt>
                <c:pt idx="86">
                  <c:v>8.7920815000000001</c:v>
                </c:pt>
                <c:pt idx="87">
                  <c:v>8.7837282499999993</c:v>
                </c:pt>
                <c:pt idx="88">
                  <c:v>8.7796909999999997</c:v>
                </c:pt>
                <c:pt idx="89">
                  <c:v>7.0458280000000002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71-0B4D-9738-8E1376AD782B}"/>
            </c:ext>
          </c:extLst>
        </c:ser>
        <c:ser>
          <c:idx val="2"/>
          <c:order val="2"/>
          <c:tx>
            <c:strRef>
              <c:f>'Substrate dilution'!$Y$3</c:f>
              <c:strCache>
                <c:ptCount val="1"/>
                <c:pt idx="0">
                  <c:v>0.138888888888889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dilution'!$AD$4:$AD$93</c:f>
              <c:numCache>
                <c:formatCode>General</c:formatCode>
                <c:ptCount val="90"/>
                <c:pt idx="0">
                  <c:v>2.4451840000000002</c:v>
                </c:pt>
                <c:pt idx="1">
                  <c:v>2.7050322500000004</c:v>
                </c:pt>
                <c:pt idx="2">
                  <c:v>2.9748835000000002</c:v>
                </c:pt>
                <c:pt idx="3">
                  <c:v>3.2354262499999997</c:v>
                </c:pt>
                <c:pt idx="4">
                  <c:v>3.479419</c:v>
                </c:pt>
                <c:pt idx="5">
                  <c:v>3.7367742499999999</c:v>
                </c:pt>
                <c:pt idx="6">
                  <c:v>3.9879584999999995</c:v>
                </c:pt>
                <c:pt idx="7">
                  <c:v>4.2324145</c:v>
                </c:pt>
                <c:pt idx="8">
                  <c:v>4.4643115</c:v>
                </c:pt>
                <c:pt idx="9">
                  <c:v>4.6907137500000005</c:v>
                </c:pt>
                <c:pt idx="10">
                  <c:v>4.906631</c:v>
                </c:pt>
                <c:pt idx="11">
                  <c:v>5.1172224999999996</c:v>
                </c:pt>
                <c:pt idx="12">
                  <c:v>5.3246737500000005</c:v>
                </c:pt>
                <c:pt idx="13">
                  <c:v>5.5187247500000005</c:v>
                </c:pt>
                <c:pt idx="14">
                  <c:v>5.7048140000000007</c:v>
                </c:pt>
                <c:pt idx="15">
                  <c:v>5.8826052500000001</c:v>
                </c:pt>
                <c:pt idx="16">
                  <c:v>6.05316425</c:v>
                </c:pt>
                <c:pt idx="17">
                  <c:v>6.2194052500000003</c:v>
                </c:pt>
                <c:pt idx="18">
                  <c:v>6.380096</c:v>
                </c:pt>
                <c:pt idx="19">
                  <c:v>6.5181355000000005</c:v>
                </c:pt>
                <c:pt idx="20">
                  <c:v>6.655445499999999</c:v>
                </c:pt>
                <c:pt idx="21">
                  <c:v>6.7893355</c:v>
                </c:pt>
                <c:pt idx="22">
                  <c:v>6.8644107500000002</c:v>
                </c:pt>
                <c:pt idx="23">
                  <c:v>7.0397912499999995</c:v>
                </c:pt>
                <c:pt idx="24">
                  <c:v>7.1433482500000007</c:v>
                </c:pt>
                <c:pt idx="25">
                  <c:v>7.2396729999999998</c:v>
                </c:pt>
                <c:pt idx="26">
                  <c:v>7.3343159999999994</c:v>
                </c:pt>
                <c:pt idx="27">
                  <c:v>7.4262112499999997</c:v>
                </c:pt>
                <c:pt idx="28">
                  <c:v>7.5200125</c:v>
                </c:pt>
                <c:pt idx="29">
                  <c:v>7.5839867500000002</c:v>
                </c:pt>
                <c:pt idx="30">
                  <c:v>7.6572672500000003</c:v>
                </c:pt>
                <c:pt idx="31">
                  <c:v>7.7242122500000008</c:v>
                </c:pt>
                <c:pt idx="32">
                  <c:v>7.7764112499999998</c:v>
                </c:pt>
                <c:pt idx="33">
                  <c:v>7.8379740000000009</c:v>
                </c:pt>
                <c:pt idx="34">
                  <c:v>7.8847905000000003</c:v>
                </c:pt>
                <c:pt idx="35">
                  <c:v>7.9206742500000002</c:v>
                </c:pt>
                <c:pt idx="36">
                  <c:v>7.96642575</c:v>
                </c:pt>
                <c:pt idx="37">
                  <c:v>8.0157657499999999</c:v>
                </c:pt>
                <c:pt idx="38">
                  <c:v>8.0526014999999997</c:v>
                </c:pt>
                <c:pt idx="39">
                  <c:v>8.0816452499999993</c:v>
                </c:pt>
                <c:pt idx="40">
                  <c:v>8.1013812499999993</c:v>
                </c:pt>
                <c:pt idx="41">
                  <c:v>8.1316575000000011</c:v>
                </c:pt>
                <c:pt idx="42">
                  <c:v>8.1518982500000003</c:v>
                </c:pt>
                <c:pt idx="43">
                  <c:v>8.178866750000001</c:v>
                </c:pt>
                <c:pt idx="44">
                  <c:v>8.2020229999999987</c:v>
                </c:pt>
                <c:pt idx="45">
                  <c:v>8.2197965000000011</c:v>
                </c:pt>
                <c:pt idx="46">
                  <c:v>8.2374015000000007</c:v>
                </c:pt>
                <c:pt idx="47">
                  <c:v>8.2602775000000008</c:v>
                </c:pt>
                <c:pt idx="48">
                  <c:v>8.2997492499999996</c:v>
                </c:pt>
                <c:pt idx="49">
                  <c:v>8.2687437500000005</c:v>
                </c:pt>
                <c:pt idx="50">
                  <c:v>8.3030572500000002</c:v>
                </c:pt>
                <c:pt idx="51">
                  <c:v>8.2985720000000001</c:v>
                </c:pt>
                <c:pt idx="52">
                  <c:v>8.3331097500000002</c:v>
                </c:pt>
                <c:pt idx="53">
                  <c:v>8.3451642499999998</c:v>
                </c:pt>
                <c:pt idx="54">
                  <c:v>8.3309794999999998</c:v>
                </c:pt>
                <c:pt idx="55">
                  <c:v>8.3492010000000008</c:v>
                </c:pt>
                <c:pt idx="56">
                  <c:v>8.3623209999999997</c:v>
                </c:pt>
                <c:pt idx="57">
                  <c:v>8.3026087499999992</c:v>
                </c:pt>
                <c:pt idx="58">
                  <c:v>8.4039797499999995</c:v>
                </c:pt>
                <c:pt idx="59">
                  <c:v>8.3786367500000001</c:v>
                </c:pt>
                <c:pt idx="60">
                  <c:v>8.4192305000000012</c:v>
                </c:pt>
                <c:pt idx="61">
                  <c:v>8.3924295000000004</c:v>
                </c:pt>
                <c:pt idx="62">
                  <c:v>8.4028584999999989</c:v>
                </c:pt>
                <c:pt idx="63">
                  <c:v>8.4085772500000004</c:v>
                </c:pt>
                <c:pt idx="64">
                  <c:v>8.4070074999999989</c:v>
                </c:pt>
                <c:pt idx="65">
                  <c:v>8.3492010000000008</c:v>
                </c:pt>
                <c:pt idx="66">
                  <c:v>8.4140160000000002</c:v>
                </c:pt>
                <c:pt idx="67">
                  <c:v>8.4195104999999995</c:v>
                </c:pt>
                <c:pt idx="68">
                  <c:v>8.4223142499999994</c:v>
                </c:pt>
                <c:pt idx="69">
                  <c:v>8.4197349999999993</c:v>
                </c:pt>
                <c:pt idx="70">
                  <c:v>8.4209122500000007</c:v>
                </c:pt>
                <c:pt idx="71">
                  <c:v>8.4236035000000005</c:v>
                </c:pt>
                <c:pt idx="72">
                  <c:v>8.414128250000001</c:v>
                </c:pt>
                <c:pt idx="73">
                  <c:v>8.4177722500000005</c:v>
                </c:pt>
                <c:pt idx="74">
                  <c:v>8.4207439999999991</c:v>
                </c:pt>
                <c:pt idx="75">
                  <c:v>8.4173799999999996</c:v>
                </c:pt>
                <c:pt idx="76">
                  <c:v>8.4255102500000003</c:v>
                </c:pt>
                <c:pt idx="77">
                  <c:v>8.4308925000000006</c:v>
                </c:pt>
                <c:pt idx="78">
                  <c:v>8.4255657500000005</c:v>
                </c:pt>
                <c:pt idx="79">
                  <c:v>8.414969000000001</c:v>
                </c:pt>
                <c:pt idx="80">
                  <c:v>8.4224265000000003</c:v>
                </c:pt>
                <c:pt idx="81">
                  <c:v>8.4197347499999999</c:v>
                </c:pt>
                <c:pt idx="82">
                  <c:v>8.4166504999999994</c:v>
                </c:pt>
                <c:pt idx="83">
                  <c:v>8.4205760000000005</c:v>
                </c:pt>
                <c:pt idx="84">
                  <c:v>8.4167632499999989</c:v>
                </c:pt>
                <c:pt idx="85">
                  <c:v>8.3995505000000001</c:v>
                </c:pt>
                <c:pt idx="86">
                  <c:v>8.4116612499999999</c:v>
                </c:pt>
                <c:pt idx="87">
                  <c:v>8.3959060000000001</c:v>
                </c:pt>
                <c:pt idx="88">
                  <c:v>8.3996062499999997</c:v>
                </c:pt>
                <c:pt idx="89">
                  <c:v>8.3946162499999986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71-0B4D-9738-8E1376AD782B}"/>
            </c:ext>
          </c:extLst>
        </c:ser>
        <c:ser>
          <c:idx val="3"/>
          <c:order val="3"/>
          <c:tx>
            <c:strRef>
              <c:f>'Substrate dilution'!$AF$3</c:f>
              <c:strCache>
                <c:ptCount val="1"/>
                <c:pt idx="0">
                  <c:v>0.0462962962962963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dilution'!$AN$4:$AN$93</c:f>
              <c:numCache>
                <c:formatCode>General</c:formatCode>
                <c:ptCount val="90"/>
                <c:pt idx="0">
                  <c:v>2.4179465000000002</c:v>
                </c:pt>
                <c:pt idx="1">
                  <c:v>2.6832237499999998</c:v>
                </c:pt>
                <c:pt idx="2">
                  <c:v>2.9485640000000002</c:v>
                </c:pt>
                <c:pt idx="3">
                  <c:v>3.2037092499999997</c:v>
                </c:pt>
                <c:pt idx="4">
                  <c:v>3.4640330000000001</c:v>
                </c:pt>
                <c:pt idx="5">
                  <c:v>3.7069429999999999</c:v>
                </c:pt>
                <c:pt idx="6">
                  <c:v>3.9487110000000003</c:v>
                </c:pt>
                <c:pt idx="7">
                  <c:v>4.1747767500000004</c:v>
                </c:pt>
                <c:pt idx="8">
                  <c:v>4.4075144999999996</c:v>
                </c:pt>
                <c:pt idx="9">
                  <c:v>4.6214697500000002</c:v>
                </c:pt>
                <c:pt idx="10">
                  <c:v>4.8265665000000002</c:v>
                </c:pt>
                <c:pt idx="11">
                  <c:v>5.0074417499999999</c:v>
                </c:pt>
                <c:pt idx="12">
                  <c:v>5.1990255000000003</c:v>
                </c:pt>
                <c:pt idx="13">
                  <c:v>5.3668924999999996</c:v>
                </c:pt>
                <c:pt idx="14">
                  <c:v>5.5339182500000001</c:v>
                </c:pt>
                <c:pt idx="15">
                  <c:v>5.6850222500000003</c:v>
                </c:pt>
                <c:pt idx="16">
                  <c:v>5.8264815000000008</c:v>
                </c:pt>
                <c:pt idx="17">
                  <c:v>5.9611007499999999</c:v>
                </c:pt>
                <c:pt idx="18">
                  <c:v>6.08259975</c:v>
                </c:pt>
                <c:pt idx="19">
                  <c:v>6.1918757499999995</c:v>
                </c:pt>
                <c:pt idx="20">
                  <c:v>6.29935825</c:v>
                </c:pt>
                <c:pt idx="21">
                  <c:v>6.4059992500000007</c:v>
                </c:pt>
                <c:pt idx="22">
                  <c:v>6.4571334999999994</c:v>
                </c:pt>
                <c:pt idx="23">
                  <c:v>6.5873795000000008</c:v>
                </c:pt>
                <c:pt idx="24">
                  <c:v>6.6667149999999999</c:v>
                </c:pt>
                <c:pt idx="25">
                  <c:v>6.7387630000000005</c:v>
                </c:pt>
                <c:pt idx="26">
                  <c:v>6.8045860000000005</c:v>
                </c:pt>
                <c:pt idx="27">
                  <c:v>6.8803340000000004</c:v>
                </c:pt>
                <c:pt idx="28">
                  <c:v>6.9532220000000002</c:v>
                </c:pt>
                <c:pt idx="29">
                  <c:v>7.0013287500000008</c:v>
                </c:pt>
                <c:pt idx="30">
                  <c:v>7.0616580000000004</c:v>
                </c:pt>
                <c:pt idx="31">
                  <c:v>7.1136887499999997</c:v>
                </c:pt>
                <c:pt idx="32">
                  <c:v>7.1606734999999997</c:v>
                </c:pt>
                <c:pt idx="33">
                  <c:v>7.2008744999999994</c:v>
                </c:pt>
                <c:pt idx="34">
                  <c:v>7.2451115000000001</c:v>
                </c:pt>
                <c:pt idx="35">
                  <c:v>7.2850885000000005</c:v>
                </c:pt>
                <c:pt idx="36">
                  <c:v>7.3202429999999996</c:v>
                </c:pt>
                <c:pt idx="37">
                  <c:v>7.3641439999999996</c:v>
                </c:pt>
                <c:pt idx="38">
                  <c:v>7.3877485000000007</c:v>
                </c:pt>
                <c:pt idx="39">
                  <c:v>7.4262674999999998</c:v>
                </c:pt>
                <c:pt idx="40">
                  <c:v>7.4465075000000001</c:v>
                </c:pt>
                <c:pt idx="41">
                  <c:v>7.4639445000000002</c:v>
                </c:pt>
                <c:pt idx="42">
                  <c:v>7.4789712500000007</c:v>
                </c:pt>
                <c:pt idx="43">
                  <c:v>7.4966884999999994</c:v>
                </c:pt>
                <c:pt idx="44">
                  <c:v>7.5238257500000003</c:v>
                </c:pt>
                <c:pt idx="45">
                  <c:v>7.5422719999999996</c:v>
                </c:pt>
                <c:pt idx="46">
                  <c:v>7.5555037500000006</c:v>
                </c:pt>
                <c:pt idx="47">
                  <c:v>7.5695767500000004</c:v>
                </c:pt>
                <c:pt idx="48">
                  <c:v>7.5853882500000003</c:v>
                </c:pt>
                <c:pt idx="49">
                  <c:v>7.5949194999999996</c:v>
                </c:pt>
                <c:pt idx="50">
                  <c:v>7.5966577500000003</c:v>
                </c:pt>
                <c:pt idx="51">
                  <c:v>7.6023205000000003</c:v>
                </c:pt>
                <c:pt idx="52">
                  <c:v>7.6151037500000003</c:v>
                </c:pt>
                <c:pt idx="53">
                  <c:v>7.6049552499999997</c:v>
                </c:pt>
                <c:pt idx="54">
                  <c:v>7.6197012500000003</c:v>
                </c:pt>
                <c:pt idx="55">
                  <c:v>7.6191407499999997</c:v>
                </c:pt>
                <c:pt idx="56">
                  <c:v>7.6239065000000004</c:v>
                </c:pt>
                <c:pt idx="57">
                  <c:v>7.5758002500000003</c:v>
                </c:pt>
                <c:pt idx="58">
                  <c:v>7.6414559999999998</c:v>
                </c:pt>
                <c:pt idx="59">
                  <c:v>7.6398299999999999</c:v>
                </c:pt>
                <c:pt idx="60">
                  <c:v>7.6307467500000001</c:v>
                </c:pt>
                <c:pt idx="61">
                  <c:v>7.6317562500000005</c:v>
                </c:pt>
                <c:pt idx="62">
                  <c:v>7.6325412500000009</c:v>
                </c:pt>
                <c:pt idx="63">
                  <c:v>7.6392695000000002</c:v>
                </c:pt>
                <c:pt idx="64">
                  <c:v>7.64992275</c:v>
                </c:pt>
                <c:pt idx="65">
                  <c:v>7.5850517499999999</c:v>
                </c:pt>
                <c:pt idx="66">
                  <c:v>7.6369702499999992</c:v>
                </c:pt>
                <c:pt idx="67">
                  <c:v>7.6308585000000004</c:v>
                </c:pt>
                <c:pt idx="68">
                  <c:v>7.6348397499999994</c:v>
                </c:pt>
                <c:pt idx="69">
                  <c:v>7.6152160000000002</c:v>
                </c:pt>
                <c:pt idx="70">
                  <c:v>7.6232337500000007</c:v>
                </c:pt>
                <c:pt idx="71">
                  <c:v>7.6057967500000006</c:v>
                </c:pt>
                <c:pt idx="72">
                  <c:v>7.6191969999999998</c:v>
                </c:pt>
                <c:pt idx="73">
                  <c:v>7.6069182499999997</c:v>
                </c:pt>
                <c:pt idx="74">
                  <c:v>7.6171787499999999</c:v>
                </c:pt>
                <c:pt idx="75">
                  <c:v>7.6031054999999999</c:v>
                </c:pt>
                <c:pt idx="76">
                  <c:v>7.6033859999999995</c:v>
                </c:pt>
                <c:pt idx="77">
                  <c:v>7.6049559999999996</c:v>
                </c:pt>
                <c:pt idx="78">
                  <c:v>7.5958727499999998</c:v>
                </c:pt>
                <c:pt idx="79">
                  <c:v>7.5997409999999999</c:v>
                </c:pt>
                <c:pt idx="80">
                  <c:v>7.5836497500000002</c:v>
                </c:pt>
                <c:pt idx="81">
                  <c:v>7.57720225</c:v>
                </c:pt>
                <c:pt idx="82">
                  <c:v>7.5732212499999996</c:v>
                </c:pt>
                <c:pt idx="83">
                  <c:v>7.5793887499999997</c:v>
                </c:pt>
                <c:pt idx="84">
                  <c:v>7.5644745000000011</c:v>
                </c:pt>
                <c:pt idx="85">
                  <c:v>7.5609422500000001</c:v>
                </c:pt>
                <c:pt idx="86">
                  <c:v>7.5545505000000004</c:v>
                </c:pt>
                <c:pt idx="87">
                  <c:v>7.53363725</c:v>
                </c:pt>
                <c:pt idx="88">
                  <c:v>7.5373945000000004</c:v>
                </c:pt>
                <c:pt idx="89">
                  <c:v>7.5240497500000005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71-0B4D-9738-8E1376AD782B}"/>
            </c:ext>
          </c:extLst>
        </c:ser>
        <c:ser>
          <c:idx val="4"/>
          <c:order val="4"/>
          <c:tx>
            <c:strRef>
              <c:f>'Substrate dilution'!$AP$3</c:f>
              <c:strCache>
                <c:ptCount val="1"/>
                <c:pt idx="0">
                  <c:v>0.0154320987654321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dilution'!$AX$4:$AX$93</c:f>
              <c:numCache>
                <c:formatCode>General</c:formatCode>
                <c:ptCount val="90"/>
                <c:pt idx="0">
                  <c:v>2.3473355000000002</c:v>
                </c:pt>
                <c:pt idx="1">
                  <c:v>2.54856075</c:v>
                </c:pt>
                <c:pt idx="2">
                  <c:v>2.7452477499999999</c:v>
                </c:pt>
                <c:pt idx="3">
                  <c:v>2.943028</c:v>
                </c:pt>
                <c:pt idx="4">
                  <c:v>3.12297125</c:v>
                </c:pt>
                <c:pt idx="5">
                  <c:v>3.2912207499999999</c:v>
                </c:pt>
                <c:pt idx="6">
                  <c:v>3.4337987500000002</c:v>
                </c:pt>
                <c:pt idx="7">
                  <c:v>3.5799252500000001</c:v>
                </c:pt>
                <c:pt idx="8">
                  <c:v>3.7012317499999998</c:v>
                </c:pt>
                <c:pt idx="9">
                  <c:v>3.8145517499999997</c:v>
                </c:pt>
                <c:pt idx="10">
                  <c:v>3.9198917500000001</c:v>
                </c:pt>
                <c:pt idx="11">
                  <c:v>4.0108342500000003</c:v>
                </c:pt>
                <c:pt idx="12">
                  <c:v>4.0873667500000002</c:v>
                </c:pt>
                <c:pt idx="13">
                  <c:v>4.1562739999999998</c:v>
                </c:pt>
                <c:pt idx="14">
                  <c:v>4.2182854999999995</c:v>
                </c:pt>
                <c:pt idx="15">
                  <c:v>4.2772127500000003</c:v>
                </c:pt>
                <c:pt idx="16">
                  <c:v>4.3262722500000006</c:v>
                </c:pt>
                <c:pt idx="17">
                  <c:v>4.3673140000000004</c:v>
                </c:pt>
                <c:pt idx="18">
                  <c:v>4.4079635000000001</c:v>
                </c:pt>
                <c:pt idx="19">
                  <c:v>4.4402020000000002</c:v>
                </c:pt>
                <c:pt idx="20">
                  <c:v>4.4644237499999999</c:v>
                </c:pt>
                <c:pt idx="21">
                  <c:v>4.4918967500000004</c:v>
                </c:pt>
                <c:pt idx="22">
                  <c:v>4.4847204999999999</c:v>
                </c:pt>
                <c:pt idx="23">
                  <c:v>4.5412927500000002</c:v>
                </c:pt>
                <c:pt idx="24">
                  <c:v>4.5566552500000004</c:v>
                </c:pt>
                <c:pt idx="25">
                  <c:v>4.5748215000000005</c:v>
                </c:pt>
                <c:pt idx="26">
                  <c:v>4.5945572500000003</c:v>
                </c:pt>
                <c:pt idx="27">
                  <c:v>4.6096397499999995</c:v>
                </c:pt>
                <c:pt idx="28">
                  <c:v>4.6196754999999996</c:v>
                </c:pt>
                <c:pt idx="29">
                  <c:v>4.636552</c:v>
                </c:pt>
                <c:pt idx="30">
                  <c:v>4.6333564999999997</c:v>
                </c:pt>
                <c:pt idx="31">
                  <c:v>4.6444577499999999</c:v>
                </c:pt>
                <c:pt idx="32">
                  <c:v>4.6563442500000001</c:v>
                </c:pt>
                <c:pt idx="33">
                  <c:v>4.66923975</c:v>
                </c:pt>
                <c:pt idx="34">
                  <c:v>4.6728839999999998</c:v>
                </c:pt>
                <c:pt idx="35">
                  <c:v>4.6795559999999998</c:v>
                </c:pt>
                <c:pt idx="36">
                  <c:v>4.6863967500000001</c:v>
                </c:pt>
                <c:pt idx="37">
                  <c:v>4.6959277500000001</c:v>
                </c:pt>
                <c:pt idx="38">
                  <c:v>4.70327275</c:v>
                </c:pt>
                <c:pt idx="39">
                  <c:v>4.7103934999999995</c:v>
                </c:pt>
                <c:pt idx="40">
                  <c:v>4.7111222500000007</c:v>
                </c:pt>
                <c:pt idx="41">
                  <c:v>4.7224477500000006</c:v>
                </c:pt>
                <c:pt idx="42">
                  <c:v>4.7171779999999996</c:v>
                </c:pt>
                <c:pt idx="43">
                  <c:v>4.7197570000000004</c:v>
                </c:pt>
                <c:pt idx="44">
                  <c:v>4.7318677500000002</c:v>
                </c:pt>
                <c:pt idx="45">
                  <c:v>4.72777475</c:v>
                </c:pt>
                <c:pt idx="46">
                  <c:v>4.7313627500000006</c:v>
                </c:pt>
                <c:pt idx="47">
                  <c:v>4.7376422500000004</c:v>
                </c:pt>
                <c:pt idx="48">
                  <c:v>4.7409505000000003</c:v>
                </c:pt>
                <c:pt idx="49">
                  <c:v>4.7458844999999998</c:v>
                </c:pt>
                <c:pt idx="50">
                  <c:v>4.7410632499999998</c:v>
                </c:pt>
                <c:pt idx="51">
                  <c:v>4.7461647500000002</c:v>
                </c:pt>
                <c:pt idx="52">
                  <c:v>4.7439780000000003</c:v>
                </c:pt>
                <c:pt idx="53">
                  <c:v>4.7503697499999999</c:v>
                </c:pt>
                <c:pt idx="54">
                  <c:v>4.7517717499999996</c:v>
                </c:pt>
                <c:pt idx="55">
                  <c:v>4.7541825000000006</c:v>
                </c:pt>
                <c:pt idx="56">
                  <c:v>4.75496725</c:v>
                </c:pt>
                <c:pt idx="57">
                  <c:v>4.7142059999999999</c:v>
                </c:pt>
                <c:pt idx="58">
                  <c:v>4.755865</c:v>
                </c:pt>
                <c:pt idx="59">
                  <c:v>4.7553602499999998</c:v>
                </c:pt>
                <c:pt idx="60">
                  <c:v>4.7611347500000001</c:v>
                </c:pt>
                <c:pt idx="61">
                  <c:v>4.7623122499999999</c:v>
                </c:pt>
                <c:pt idx="62">
                  <c:v>4.7567059999999994</c:v>
                </c:pt>
                <c:pt idx="63">
                  <c:v>4.7619197500000006</c:v>
                </c:pt>
                <c:pt idx="64">
                  <c:v>4.7636019999999997</c:v>
                </c:pt>
                <c:pt idx="65">
                  <c:v>4.7196444999999994</c:v>
                </c:pt>
                <c:pt idx="66">
                  <c:v>4.7563694999999999</c:v>
                </c:pt>
                <c:pt idx="67">
                  <c:v>4.7604620000000004</c:v>
                </c:pt>
                <c:pt idx="68">
                  <c:v>4.7648915000000001</c:v>
                </c:pt>
                <c:pt idx="69">
                  <c:v>4.7509867500000009</c:v>
                </c:pt>
                <c:pt idx="70">
                  <c:v>4.75878025</c:v>
                </c:pt>
                <c:pt idx="71">
                  <c:v>4.7524447500000004</c:v>
                </c:pt>
                <c:pt idx="72">
                  <c:v>4.7509864999999998</c:v>
                </c:pt>
                <c:pt idx="73">
                  <c:v>4.7510987499999997</c:v>
                </c:pt>
                <c:pt idx="74">
                  <c:v>4.7477347500000002</c:v>
                </c:pt>
                <c:pt idx="75">
                  <c:v>4.7510987500000006</c:v>
                </c:pt>
                <c:pt idx="76">
                  <c:v>4.7454925000000001</c:v>
                </c:pt>
                <c:pt idx="77">
                  <c:v>4.7507065000000006</c:v>
                </c:pt>
                <c:pt idx="78">
                  <c:v>4.7461647500000002</c:v>
                </c:pt>
                <c:pt idx="79">
                  <c:v>4.7472864999999995</c:v>
                </c:pt>
                <c:pt idx="80">
                  <c:v>4.7423522499999997</c:v>
                </c:pt>
                <c:pt idx="81">
                  <c:v>4.7364090000000001</c:v>
                </c:pt>
                <c:pt idx="82">
                  <c:v>4.7321480000000005</c:v>
                </c:pt>
                <c:pt idx="83">
                  <c:v>4.7255880000000001</c:v>
                </c:pt>
                <c:pt idx="84">
                  <c:v>4.7290082499999997</c:v>
                </c:pt>
                <c:pt idx="85">
                  <c:v>4.7211584999999996</c:v>
                </c:pt>
                <c:pt idx="86">
                  <c:v>4.7276625000000001</c:v>
                </c:pt>
                <c:pt idx="87">
                  <c:v>4.7146547500000002</c:v>
                </c:pt>
                <c:pt idx="88">
                  <c:v>4.7177947499999995</c:v>
                </c:pt>
                <c:pt idx="89">
                  <c:v>4.7020394999999997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71-0B4D-9738-8E1376AD782B}"/>
            </c:ext>
          </c:extLst>
        </c:ser>
        <c:ser>
          <c:idx val="5"/>
          <c:order val="5"/>
          <c:tx>
            <c:strRef>
              <c:f>'Substrate dilution'!$AZ$3</c:f>
              <c:strCache>
                <c:ptCount val="1"/>
                <c:pt idx="0">
                  <c:v>0.0051440329218107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dilution'!$BH$4:$BH$93</c:f>
              <c:numCache>
                <c:formatCode>General</c:formatCode>
                <c:ptCount val="90"/>
                <c:pt idx="0">
                  <c:v>2.3169585000000001</c:v>
                </c:pt>
                <c:pt idx="1">
                  <c:v>2.5173315000000001</c:v>
                </c:pt>
                <c:pt idx="2">
                  <c:v>2.7118327500000001</c:v>
                </c:pt>
                <c:pt idx="3">
                  <c:v>2.8967737500000004</c:v>
                </c:pt>
                <c:pt idx="4">
                  <c:v>3.0625502500000001</c:v>
                </c:pt>
                <c:pt idx="5">
                  <c:v>3.21471025</c:v>
                </c:pt>
                <c:pt idx="6">
                  <c:v>3.3464529999999999</c:v>
                </c:pt>
                <c:pt idx="7">
                  <c:v>3.4529624999999999</c:v>
                </c:pt>
                <c:pt idx="8">
                  <c:v>3.5382707500000001</c:v>
                </c:pt>
                <c:pt idx="9">
                  <c:v>3.6251632499999999</c:v>
                </c:pt>
                <c:pt idx="10">
                  <c:v>3.698356</c:v>
                </c:pt>
                <c:pt idx="11">
                  <c:v>3.7601327499999999</c:v>
                </c:pt>
                <c:pt idx="12">
                  <c:v>3.8141475000000002</c:v>
                </c:pt>
                <c:pt idx="13">
                  <c:v>3.8610772500000001</c:v>
                </c:pt>
                <c:pt idx="14">
                  <c:v>3.8963432500000001</c:v>
                </c:pt>
                <c:pt idx="15">
                  <c:v>3.9288067499999997</c:v>
                </c:pt>
                <c:pt idx="16">
                  <c:v>3.96418575</c:v>
                </c:pt>
                <c:pt idx="17">
                  <c:v>3.9931167499999995</c:v>
                </c:pt>
                <c:pt idx="18">
                  <c:v>4.0170017499999995</c:v>
                </c:pt>
                <c:pt idx="19">
                  <c:v>4.0312429999999999</c:v>
                </c:pt>
                <c:pt idx="20">
                  <c:v>4.0547354999999996</c:v>
                </c:pt>
                <c:pt idx="21">
                  <c:v>4.0643787499999995</c:v>
                </c:pt>
                <c:pt idx="22">
                  <c:v>4.0593329999999996</c:v>
                </c:pt>
                <c:pt idx="23">
                  <c:v>4.0977394999999994</c:v>
                </c:pt>
                <c:pt idx="24">
                  <c:v>4.1106910000000001</c:v>
                </c:pt>
                <c:pt idx="25">
                  <c:v>4.1183722500000002</c:v>
                </c:pt>
                <c:pt idx="26">
                  <c:v>4.1302032499999992</c:v>
                </c:pt>
                <c:pt idx="27">
                  <c:v>4.1365385000000003</c:v>
                </c:pt>
                <c:pt idx="28">
                  <c:v>4.1490979999999995</c:v>
                </c:pt>
                <c:pt idx="29">
                  <c:v>4.14500475</c:v>
                </c:pt>
                <c:pt idx="30">
                  <c:v>4.1571712500000002</c:v>
                </c:pt>
                <c:pt idx="31">
                  <c:v>4.1638997499999997</c:v>
                </c:pt>
                <c:pt idx="32">
                  <c:v>4.1682164999999998</c:v>
                </c:pt>
                <c:pt idx="33">
                  <c:v>4.1686650000000007</c:v>
                </c:pt>
                <c:pt idx="34">
                  <c:v>4.1758980000000001</c:v>
                </c:pt>
                <c:pt idx="35">
                  <c:v>4.1809444999999998</c:v>
                </c:pt>
                <c:pt idx="36">
                  <c:v>4.18475675</c:v>
                </c:pt>
                <c:pt idx="37">
                  <c:v>4.1890179999999999</c:v>
                </c:pt>
                <c:pt idx="38">
                  <c:v>4.1919897500000003</c:v>
                </c:pt>
                <c:pt idx="39">
                  <c:v>4.1952414999999998</c:v>
                </c:pt>
                <c:pt idx="40">
                  <c:v>4.1882892500000004</c:v>
                </c:pt>
                <c:pt idx="41">
                  <c:v>4.1988857500000005</c:v>
                </c:pt>
                <c:pt idx="42">
                  <c:v>4.2025864999999998</c:v>
                </c:pt>
                <c:pt idx="43">
                  <c:v>4.2002312499999999</c:v>
                </c:pt>
                <c:pt idx="44">
                  <c:v>4.2099875000000004</c:v>
                </c:pt>
                <c:pt idx="45">
                  <c:v>4.2084175000000004</c:v>
                </c:pt>
                <c:pt idx="46">
                  <c:v>4.2108282500000005</c:v>
                </c:pt>
                <c:pt idx="47">
                  <c:v>4.2152577500000001</c:v>
                </c:pt>
                <c:pt idx="48">
                  <c:v>4.2719425000000006</c:v>
                </c:pt>
                <c:pt idx="49">
                  <c:v>4.2103797499999995</c:v>
                </c:pt>
                <c:pt idx="50">
                  <c:v>4.2115010000000002</c:v>
                </c:pt>
                <c:pt idx="51">
                  <c:v>4.3985432499999995</c:v>
                </c:pt>
                <c:pt idx="52">
                  <c:v>4.2157062500000002</c:v>
                </c:pt>
                <c:pt idx="53">
                  <c:v>4.2162109999999995</c:v>
                </c:pt>
                <c:pt idx="54">
                  <c:v>4.2173885000000002</c:v>
                </c:pt>
                <c:pt idx="55">
                  <c:v>4.2135197500000006</c:v>
                </c:pt>
                <c:pt idx="56">
                  <c:v>4.2156500000000001</c:v>
                </c:pt>
                <c:pt idx="57">
                  <c:v>4.1877844999999994</c:v>
                </c:pt>
                <c:pt idx="58">
                  <c:v>4.2150335000000005</c:v>
                </c:pt>
                <c:pt idx="59">
                  <c:v>4.2138559999999998</c:v>
                </c:pt>
                <c:pt idx="60">
                  <c:v>4.2201914999999994</c:v>
                </c:pt>
                <c:pt idx="61">
                  <c:v>4.2194627499999999</c:v>
                </c:pt>
                <c:pt idx="62">
                  <c:v>4.216323</c:v>
                </c:pt>
                <c:pt idx="63">
                  <c:v>4.2165472500000005</c:v>
                </c:pt>
                <c:pt idx="64">
                  <c:v>4.2121180000000003</c:v>
                </c:pt>
                <c:pt idx="65">
                  <c:v>4.1867754999999995</c:v>
                </c:pt>
                <c:pt idx="66">
                  <c:v>4.2125660000000007</c:v>
                </c:pt>
                <c:pt idx="67">
                  <c:v>4.2091464999999992</c:v>
                </c:pt>
                <c:pt idx="68">
                  <c:v>4.2077447499999998</c:v>
                </c:pt>
                <c:pt idx="69">
                  <c:v>4.2056702500000007</c:v>
                </c:pt>
                <c:pt idx="70">
                  <c:v>4.2057264999999999</c:v>
                </c:pt>
                <c:pt idx="71">
                  <c:v>4.2017454999999995</c:v>
                </c:pt>
                <c:pt idx="72">
                  <c:v>4.2021379999999997</c:v>
                </c:pt>
                <c:pt idx="73">
                  <c:v>4.1955217499999993</c:v>
                </c:pt>
                <c:pt idx="74">
                  <c:v>4.19669925</c:v>
                </c:pt>
                <c:pt idx="75">
                  <c:v>4.1997270000000002</c:v>
                </c:pt>
                <c:pt idx="76">
                  <c:v>4.1926062499999999</c:v>
                </c:pt>
                <c:pt idx="77">
                  <c:v>4.1959702500000002</c:v>
                </c:pt>
                <c:pt idx="78">
                  <c:v>4.1872797500000001</c:v>
                </c:pt>
                <c:pt idx="79">
                  <c:v>4.1855975000000001</c:v>
                </c:pt>
                <c:pt idx="80">
                  <c:v>4.1816170000000001</c:v>
                </c:pt>
                <c:pt idx="81">
                  <c:v>4.1746650000000001</c:v>
                </c:pt>
                <c:pt idx="82">
                  <c:v>4.1770195000000001</c:v>
                </c:pt>
                <c:pt idx="83">
                  <c:v>4.1710762500000005</c:v>
                </c:pt>
                <c:pt idx="84">
                  <c:v>4.1699552499999992</c:v>
                </c:pt>
                <c:pt idx="85">
                  <c:v>4.16569375</c:v>
                </c:pt>
                <c:pt idx="86">
                  <c:v>4.1616005000000005</c:v>
                </c:pt>
                <c:pt idx="87">
                  <c:v>4.1593017499999991</c:v>
                </c:pt>
                <c:pt idx="88">
                  <c:v>4.1517327499999999</c:v>
                </c:pt>
                <c:pt idx="89">
                  <c:v>4.1488174999999998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71-0B4D-9738-8E1376AD782B}"/>
            </c:ext>
          </c:extLst>
        </c:ser>
        <c:ser>
          <c:idx val="6"/>
          <c:order val="6"/>
          <c:tx>
            <c:strRef>
              <c:f>'Substrate dilution'!$BJ$3</c:f>
              <c:strCache>
                <c:ptCount val="1"/>
                <c:pt idx="0">
                  <c:v>0.00171467764060357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dilution'!$BR$4:$BR$93</c:f>
              <c:numCache>
                <c:formatCode>General</c:formatCode>
                <c:ptCount val="90"/>
                <c:pt idx="0">
                  <c:v>2.2456567500000002</c:v>
                </c:pt>
                <c:pt idx="1">
                  <c:v>2.39903325</c:v>
                </c:pt>
                <c:pt idx="2">
                  <c:v>2.54715275</c:v>
                </c:pt>
                <c:pt idx="3">
                  <c:v>2.6789914999999995</c:v>
                </c:pt>
                <c:pt idx="4">
                  <c:v>2.79544675</c:v>
                </c:pt>
                <c:pt idx="5">
                  <c:v>2.8965464999999999</c:v>
                </c:pt>
                <c:pt idx="6">
                  <c:v>2.9813727499999998</c:v>
                </c:pt>
                <c:pt idx="7">
                  <c:v>3.0529862499999996</c:v>
                </c:pt>
                <c:pt idx="8">
                  <c:v>3.1144000000000003</c:v>
                </c:pt>
                <c:pt idx="9">
                  <c:v>3.1684754999999996</c:v>
                </c:pt>
                <c:pt idx="10">
                  <c:v>3.2124087500000003</c:v>
                </c:pt>
                <c:pt idx="11">
                  <c:v>3.2482534999999997</c:v>
                </c:pt>
                <c:pt idx="12">
                  <c:v>3.2820232499999999</c:v>
                </c:pt>
                <c:pt idx="13">
                  <c:v>3.309939</c:v>
                </c:pt>
                <c:pt idx="14">
                  <c:v>3.32685925</c:v>
                </c:pt>
                <c:pt idx="15">
                  <c:v>3.3465962499999997</c:v>
                </c:pt>
                <c:pt idx="16">
                  <c:v>3.368617</c:v>
                </c:pt>
                <c:pt idx="17">
                  <c:v>3.3821382499999997</c:v>
                </c:pt>
                <c:pt idx="18">
                  <c:v>3.3879200000000003</c:v>
                </c:pt>
                <c:pt idx="19">
                  <c:v>3.4010555</c:v>
                </c:pt>
                <c:pt idx="20">
                  <c:v>3.4097014999999997</c:v>
                </c:pt>
                <c:pt idx="21">
                  <c:v>3.4184950000000001</c:v>
                </c:pt>
                <c:pt idx="22">
                  <c:v>3.4075145000000004</c:v>
                </c:pt>
                <c:pt idx="23">
                  <c:v>3.4311052499999999</c:v>
                </c:pt>
                <c:pt idx="24">
                  <c:v>3.4364837499999998</c:v>
                </c:pt>
                <c:pt idx="25">
                  <c:v>3.4424372500000002</c:v>
                </c:pt>
                <c:pt idx="26">
                  <c:v>3.4471270000000001</c:v>
                </c:pt>
                <c:pt idx="27">
                  <c:v>3.4528564999999998</c:v>
                </c:pt>
                <c:pt idx="28">
                  <c:v>3.4521005000000002</c:v>
                </c:pt>
                <c:pt idx="29">
                  <c:v>3.456331</c:v>
                </c:pt>
                <c:pt idx="30">
                  <c:v>3.4579007500000003</c:v>
                </c:pt>
                <c:pt idx="31">
                  <c:v>3.4575452499999999</c:v>
                </c:pt>
                <c:pt idx="32">
                  <c:v>3.4599207500000002</c:v>
                </c:pt>
                <c:pt idx="33">
                  <c:v>3.462548</c:v>
                </c:pt>
                <c:pt idx="34">
                  <c:v>3.4642109999999997</c:v>
                </c:pt>
                <c:pt idx="35">
                  <c:v>3.4613324999999997</c:v>
                </c:pt>
                <c:pt idx="36">
                  <c:v>3.4662734999999998</c:v>
                </c:pt>
                <c:pt idx="37">
                  <c:v>3.4631827500000001</c:v>
                </c:pt>
                <c:pt idx="38">
                  <c:v>3.470351</c:v>
                </c:pt>
                <c:pt idx="39">
                  <c:v>3.469363</c:v>
                </c:pt>
                <c:pt idx="40">
                  <c:v>3.46952375</c:v>
                </c:pt>
                <c:pt idx="41">
                  <c:v>3.4689862499999999</c:v>
                </c:pt>
                <c:pt idx="42">
                  <c:v>3.4718995000000001</c:v>
                </c:pt>
                <c:pt idx="43">
                  <c:v>3.4711012500000002</c:v>
                </c:pt>
                <c:pt idx="44">
                  <c:v>3.4687245</c:v>
                </c:pt>
                <c:pt idx="45">
                  <c:v>3.4695594999999999</c:v>
                </c:pt>
                <c:pt idx="46">
                  <c:v>3.472397</c:v>
                </c:pt>
                <c:pt idx="47">
                  <c:v>3.4698779999999996</c:v>
                </c:pt>
                <c:pt idx="48">
                  <c:v>3.4694775</c:v>
                </c:pt>
                <c:pt idx="49">
                  <c:v>3.4671875000000001</c:v>
                </c:pt>
                <c:pt idx="50">
                  <c:v>3.46609575</c:v>
                </c:pt>
                <c:pt idx="51">
                  <c:v>3.4650732500000001</c:v>
                </c:pt>
                <c:pt idx="52">
                  <c:v>3.4675162500000001</c:v>
                </c:pt>
                <c:pt idx="53">
                  <c:v>3.4660727499999999</c:v>
                </c:pt>
                <c:pt idx="54">
                  <c:v>3.4624459999999999</c:v>
                </c:pt>
                <c:pt idx="55">
                  <c:v>3.4579680000000002</c:v>
                </c:pt>
                <c:pt idx="56">
                  <c:v>3.4617467500000001</c:v>
                </c:pt>
                <c:pt idx="57">
                  <c:v>3.43777775</c:v>
                </c:pt>
                <c:pt idx="58">
                  <c:v>3.4580149999999996</c:v>
                </c:pt>
                <c:pt idx="59">
                  <c:v>3.45567</c:v>
                </c:pt>
                <c:pt idx="60">
                  <c:v>3.4538989999999998</c:v>
                </c:pt>
                <c:pt idx="61">
                  <c:v>3.4543325</c:v>
                </c:pt>
                <c:pt idx="62">
                  <c:v>3.4538415000000002</c:v>
                </c:pt>
                <c:pt idx="63">
                  <c:v>3.4516262499999999</c:v>
                </c:pt>
                <c:pt idx="64">
                  <c:v>3.4391465000000006</c:v>
                </c:pt>
                <c:pt idx="65">
                  <c:v>3.427095</c:v>
                </c:pt>
                <c:pt idx="66">
                  <c:v>3.4457854999999999</c:v>
                </c:pt>
                <c:pt idx="67">
                  <c:v>3.4390747500000001</c:v>
                </c:pt>
                <c:pt idx="68">
                  <c:v>3.43308225</c:v>
                </c:pt>
                <c:pt idx="69">
                  <c:v>3.4349507500000001</c:v>
                </c:pt>
                <c:pt idx="70">
                  <c:v>3.4274580000000006</c:v>
                </c:pt>
                <c:pt idx="71">
                  <c:v>3.4310152500000002</c:v>
                </c:pt>
                <c:pt idx="72">
                  <c:v>3.42340825</c:v>
                </c:pt>
                <c:pt idx="73">
                  <c:v>3.4262480000000002</c:v>
                </c:pt>
                <c:pt idx="74">
                  <c:v>3.4210359999999995</c:v>
                </c:pt>
                <c:pt idx="75">
                  <c:v>3.4423619999999997</c:v>
                </c:pt>
                <c:pt idx="76">
                  <c:v>3.4141227500000002</c:v>
                </c:pt>
                <c:pt idx="77">
                  <c:v>3.4085657500000002</c:v>
                </c:pt>
                <c:pt idx="78">
                  <c:v>3.4052049999999996</c:v>
                </c:pt>
                <c:pt idx="79">
                  <c:v>3.4010067499999996</c:v>
                </c:pt>
                <c:pt idx="80">
                  <c:v>3.4031887500000004</c:v>
                </c:pt>
                <c:pt idx="81">
                  <c:v>3.40041525</c:v>
                </c:pt>
                <c:pt idx="82">
                  <c:v>3.3951924999999994</c:v>
                </c:pt>
                <c:pt idx="83">
                  <c:v>3.3898202500000001</c:v>
                </c:pt>
                <c:pt idx="84">
                  <c:v>3.388754</c:v>
                </c:pt>
                <c:pt idx="85">
                  <c:v>3.3837524999999999</c:v>
                </c:pt>
                <c:pt idx="86">
                  <c:v>3.3798154999999999</c:v>
                </c:pt>
                <c:pt idx="87">
                  <c:v>3.3732765000000002</c:v>
                </c:pt>
                <c:pt idx="88">
                  <c:v>3.3724207499999999</c:v>
                </c:pt>
                <c:pt idx="89">
                  <c:v>3.3632599999999999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71-0B4D-9738-8E1376AD782B}"/>
            </c:ext>
          </c:extLst>
        </c:ser>
        <c:ser>
          <c:idx val="7"/>
          <c:order val="7"/>
          <c:tx>
            <c:strRef>
              <c:f>'Substrate dilution'!$BT$3</c:f>
              <c:strCache>
                <c:ptCount val="1"/>
                <c:pt idx="0">
                  <c:v>0.000571559213534523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dilution'!$CB$4:$CB$93</c:f>
              <c:numCache>
                <c:formatCode>General</c:formatCode>
                <c:ptCount val="90"/>
                <c:pt idx="0">
                  <c:v>2.0390147500000002</c:v>
                </c:pt>
                <c:pt idx="1">
                  <c:v>2.0723022499999999</c:v>
                </c:pt>
                <c:pt idx="2">
                  <c:v>2.0971142500000002</c:v>
                </c:pt>
                <c:pt idx="3">
                  <c:v>2.13113625</c:v>
                </c:pt>
                <c:pt idx="4">
                  <c:v>2.1462805</c:v>
                </c:pt>
                <c:pt idx="5">
                  <c:v>2.1623025</c:v>
                </c:pt>
                <c:pt idx="6">
                  <c:v>2.1868827500000001</c:v>
                </c:pt>
                <c:pt idx="7">
                  <c:v>2.2046637499999999</c:v>
                </c:pt>
                <c:pt idx="8">
                  <c:v>2.2199192500000002</c:v>
                </c:pt>
                <c:pt idx="9">
                  <c:v>2.2373570000000003</c:v>
                </c:pt>
                <c:pt idx="10">
                  <c:v>2.2504792500000002</c:v>
                </c:pt>
                <c:pt idx="11">
                  <c:v>2.2638642500000001</c:v>
                </c:pt>
                <c:pt idx="12">
                  <c:v>2.27418225</c:v>
                </c:pt>
                <c:pt idx="13">
                  <c:v>2.2892785</c:v>
                </c:pt>
                <c:pt idx="14">
                  <c:v>2.2941532499999999</c:v>
                </c:pt>
                <c:pt idx="15">
                  <c:v>2.3581992500000002</c:v>
                </c:pt>
                <c:pt idx="16">
                  <c:v>2.3116582500000002</c:v>
                </c:pt>
                <c:pt idx="17">
                  <c:v>2.3173335000000002</c:v>
                </c:pt>
                <c:pt idx="18">
                  <c:v>2.3169985</c:v>
                </c:pt>
                <c:pt idx="19">
                  <c:v>2.3341370000000001</c:v>
                </c:pt>
                <c:pt idx="20">
                  <c:v>2.3338975</c:v>
                </c:pt>
                <c:pt idx="21">
                  <c:v>2.3365539999999996</c:v>
                </c:pt>
                <c:pt idx="22">
                  <c:v>2.3297777499999999</c:v>
                </c:pt>
                <c:pt idx="23">
                  <c:v>2.441945</c:v>
                </c:pt>
                <c:pt idx="24">
                  <c:v>2.3482004999999999</c:v>
                </c:pt>
                <c:pt idx="25">
                  <c:v>2.3478135</c:v>
                </c:pt>
                <c:pt idx="26">
                  <c:v>2.3505415000000003</c:v>
                </c:pt>
                <c:pt idx="27">
                  <c:v>2.3483995000000002</c:v>
                </c:pt>
                <c:pt idx="28">
                  <c:v>2.3527672499999999</c:v>
                </c:pt>
                <c:pt idx="29">
                  <c:v>2.35413125</c:v>
                </c:pt>
                <c:pt idx="30">
                  <c:v>2.356341</c:v>
                </c:pt>
                <c:pt idx="31">
                  <c:v>2.3553597499999999</c:v>
                </c:pt>
                <c:pt idx="32">
                  <c:v>2.3550205000000002</c:v>
                </c:pt>
                <c:pt idx="33">
                  <c:v>2.3532215000000001</c:v>
                </c:pt>
                <c:pt idx="34">
                  <c:v>2.3529750000000003</c:v>
                </c:pt>
                <c:pt idx="35">
                  <c:v>2.353202</c:v>
                </c:pt>
                <c:pt idx="36">
                  <c:v>2.3509202500000002</c:v>
                </c:pt>
                <c:pt idx="37">
                  <c:v>2.3504497500000001</c:v>
                </c:pt>
                <c:pt idx="38">
                  <c:v>2.3498122499999998</c:v>
                </c:pt>
                <c:pt idx="39">
                  <c:v>2.3509165000000003</c:v>
                </c:pt>
                <c:pt idx="40">
                  <c:v>2.3480527499999999</c:v>
                </c:pt>
                <c:pt idx="41">
                  <c:v>2.3441719999999999</c:v>
                </c:pt>
                <c:pt idx="42">
                  <c:v>2.3468685000000002</c:v>
                </c:pt>
                <c:pt idx="43">
                  <c:v>2.34093325</c:v>
                </c:pt>
                <c:pt idx="44">
                  <c:v>2.3413000000000004</c:v>
                </c:pt>
                <c:pt idx="45">
                  <c:v>2.3406739999999999</c:v>
                </c:pt>
                <c:pt idx="46">
                  <c:v>2.3387877499999998</c:v>
                </c:pt>
                <c:pt idx="47">
                  <c:v>2.3381292500000002</c:v>
                </c:pt>
                <c:pt idx="48">
                  <c:v>2.3533774999999997</c:v>
                </c:pt>
                <c:pt idx="49">
                  <c:v>2.3340375</c:v>
                </c:pt>
                <c:pt idx="50">
                  <c:v>2.4336454999999999</c:v>
                </c:pt>
                <c:pt idx="51">
                  <c:v>2.32555025</c:v>
                </c:pt>
                <c:pt idx="52">
                  <c:v>2.3221397499999998</c:v>
                </c:pt>
                <c:pt idx="53">
                  <c:v>2.3205084999999999</c:v>
                </c:pt>
                <c:pt idx="54">
                  <c:v>2.3197222500000003</c:v>
                </c:pt>
                <c:pt idx="55">
                  <c:v>2.3161687500000001</c:v>
                </c:pt>
                <c:pt idx="56">
                  <c:v>2.31522775</c:v>
                </c:pt>
                <c:pt idx="57">
                  <c:v>2.2959312499999998</c:v>
                </c:pt>
                <c:pt idx="58">
                  <c:v>2.307817</c:v>
                </c:pt>
                <c:pt idx="59">
                  <c:v>2.3042912499999999</c:v>
                </c:pt>
                <c:pt idx="60">
                  <c:v>2.3015950000000003</c:v>
                </c:pt>
                <c:pt idx="61">
                  <c:v>2.3008497500000002</c:v>
                </c:pt>
                <c:pt idx="62">
                  <c:v>2.2955807500000001</c:v>
                </c:pt>
                <c:pt idx="63">
                  <c:v>2.2922902499999998</c:v>
                </c:pt>
                <c:pt idx="64">
                  <c:v>2.2923344999999999</c:v>
                </c:pt>
                <c:pt idx="65">
                  <c:v>2.6228342499999999</c:v>
                </c:pt>
                <c:pt idx="66">
                  <c:v>2.2886917499999999</c:v>
                </c:pt>
                <c:pt idx="67">
                  <c:v>2.2884372500000003</c:v>
                </c:pt>
                <c:pt idx="68">
                  <c:v>2.2751239999999999</c:v>
                </c:pt>
                <c:pt idx="69">
                  <c:v>2.2714827500000006</c:v>
                </c:pt>
                <c:pt idx="70">
                  <c:v>2.271674</c:v>
                </c:pt>
                <c:pt idx="71">
                  <c:v>2.2620895000000001</c:v>
                </c:pt>
                <c:pt idx="72">
                  <c:v>2.2643707499999999</c:v>
                </c:pt>
                <c:pt idx="73">
                  <c:v>2.2594135</c:v>
                </c:pt>
                <c:pt idx="74">
                  <c:v>2.2507384999999998</c:v>
                </c:pt>
                <c:pt idx="75">
                  <c:v>2.2519867499999999</c:v>
                </c:pt>
                <c:pt idx="76">
                  <c:v>2.2463150000000001</c:v>
                </c:pt>
                <c:pt idx="77">
                  <c:v>2.24502275</c:v>
                </c:pt>
                <c:pt idx="78">
                  <c:v>2.2366115</c:v>
                </c:pt>
                <c:pt idx="79">
                  <c:v>2.234146</c:v>
                </c:pt>
                <c:pt idx="80">
                  <c:v>2.2313107499999996</c:v>
                </c:pt>
                <c:pt idx="81">
                  <c:v>2.2284507499999999</c:v>
                </c:pt>
                <c:pt idx="82">
                  <c:v>2.2238994999999999</c:v>
                </c:pt>
                <c:pt idx="83">
                  <c:v>2.219249</c:v>
                </c:pt>
                <c:pt idx="84">
                  <c:v>2.2120660000000001</c:v>
                </c:pt>
                <c:pt idx="85">
                  <c:v>2.2092982499999998</c:v>
                </c:pt>
                <c:pt idx="86">
                  <c:v>2.2058487499999999</c:v>
                </c:pt>
                <c:pt idx="87">
                  <c:v>2.1990999999999996</c:v>
                </c:pt>
                <c:pt idx="88">
                  <c:v>2.19698525</c:v>
                </c:pt>
                <c:pt idx="89">
                  <c:v>2.1919404999999998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71-0B4D-9738-8E1376AD782B}"/>
            </c:ext>
          </c:extLst>
        </c:ser>
        <c:ser>
          <c:idx val="8"/>
          <c:order val="8"/>
          <c:tx>
            <c:strRef>
              <c:f>'Substrate dilution'!$CD$3</c:f>
              <c:strCache>
                <c:ptCount val="1"/>
                <c:pt idx="0">
                  <c:v>0.000190519737844841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dilution'!$CL$4:$CL$93</c:f>
              <c:numCache>
                <c:formatCode>General</c:formatCode>
                <c:ptCount val="90"/>
                <c:pt idx="0">
                  <c:v>2.0988775</c:v>
                </c:pt>
                <c:pt idx="1">
                  <c:v>2.1212884999999999</c:v>
                </c:pt>
                <c:pt idx="2">
                  <c:v>2.1513134999999997</c:v>
                </c:pt>
                <c:pt idx="3">
                  <c:v>2.1673914999999999</c:v>
                </c:pt>
                <c:pt idx="4">
                  <c:v>2.1841667500000002</c:v>
                </c:pt>
                <c:pt idx="5">
                  <c:v>2.2031475</c:v>
                </c:pt>
                <c:pt idx="6">
                  <c:v>2.2132464999999999</c:v>
                </c:pt>
                <c:pt idx="7">
                  <c:v>2.2293044999999996</c:v>
                </c:pt>
                <c:pt idx="8">
                  <c:v>2.23840225</c:v>
                </c:pt>
                <c:pt idx="9">
                  <c:v>2.2612999999999999</c:v>
                </c:pt>
                <c:pt idx="10">
                  <c:v>2.2595645000000002</c:v>
                </c:pt>
                <c:pt idx="11">
                  <c:v>2.2641875000000002</c:v>
                </c:pt>
                <c:pt idx="12">
                  <c:v>2.271674</c:v>
                </c:pt>
                <c:pt idx="13">
                  <c:v>2.2807595000000003</c:v>
                </c:pt>
                <c:pt idx="14">
                  <c:v>2.2762607500000001</c:v>
                </c:pt>
                <c:pt idx="15">
                  <c:v>2.2816689999999999</c:v>
                </c:pt>
                <c:pt idx="16">
                  <c:v>2.27991375</c:v>
                </c:pt>
                <c:pt idx="17">
                  <c:v>2.2838185000000002</c:v>
                </c:pt>
                <c:pt idx="18">
                  <c:v>2.2823707500000001</c:v>
                </c:pt>
                <c:pt idx="19">
                  <c:v>2.2873447499999999</c:v>
                </c:pt>
                <c:pt idx="20">
                  <c:v>2.2820637499999998</c:v>
                </c:pt>
                <c:pt idx="21">
                  <c:v>2.2870492499999999</c:v>
                </c:pt>
                <c:pt idx="22">
                  <c:v>2.2732852499999998</c:v>
                </c:pt>
                <c:pt idx="23">
                  <c:v>2.2786974999999998</c:v>
                </c:pt>
                <c:pt idx="24">
                  <c:v>2.2838382500000001</c:v>
                </c:pt>
                <c:pt idx="25">
                  <c:v>2.2887042500000003</c:v>
                </c:pt>
                <c:pt idx="26">
                  <c:v>2.2808552500000001</c:v>
                </c:pt>
                <c:pt idx="27">
                  <c:v>2.2867380000000002</c:v>
                </c:pt>
                <c:pt idx="28">
                  <c:v>2.2923737499999999</c:v>
                </c:pt>
                <c:pt idx="29">
                  <c:v>2.2783224999999998</c:v>
                </c:pt>
                <c:pt idx="30">
                  <c:v>2.2859844999999996</c:v>
                </c:pt>
                <c:pt idx="31">
                  <c:v>2.2713270000000003</c:v>
                </c:pt>
                <c:pt idx="32">
                  <c:v>2.2676769999999999</c:v>
                </c:pt>
                <c:pt idx="33">
                  <c:v>2.2689492500000004</c:v>
                </c:pt>
                <c:pt idx="34">
                  <c:v>2.26465775</c:v>
                </c:pt>
                <c:pt idx="35">
                  <c:v>2.2657984999999998</c:v>
                </c:pt>
                <c:pt idx="36">
                  <c:v>2.25897025</c:v>
                </c:pt>
                <c:pt idx="37">
                  <c:v>2.25934525</c:v>
                </c:pt>
                <c:pt idx="38">
                  <c:v>2.25818875</c:v>
                </c:pt>
                <c:pt idx="39">
                  <c:v>2.2522459999999995</c:v>
                </c:pt>
                <c:pt idx="40">
                  <c:v>2.2512369999999997</c:v>
                </c:pt>
                <c:pt idx="41">
                  <c:v>2.271147</c:v>
                </c:pt>
                <c:pt idx="42">
                  <c:v>2.25002075</c:v>
                </c:pt>
                <c:pt idx="43">
                  <c:v>2.2409667500000001</c:v>
                </c:pt>
                <c:pt idx="44">
                  <c:v>2.2414372500000002</c:v>
                </c:pt>
                <c:pt idx="45">
                  <c:v>2.236675</c:v>
                </c:pt>
                <c:pt idx="46">
                  <c:v>2.2347484999999998</c:v>
                </c:pt>
                <c:pt idx="47">
                  <c:v>2.2311190000000001</c:v>
                </c:pt>
                <c:pt idx="48">
                  <c:v>2.2275735000000001</c:v>
                </c:pt>
                <c:pt idx="49">
                  <c:v>2.2292844999999999</c:v>
                </c:pt>
                <c:pt idx="50">
                  <c:v>2.2212632499999998</c:v>
                </c:pt>
                <c:pt idx="51">
                  <c:v>2.2266757500000001</c:v>
                </c:pt>
                <c:pt idx="52">
                  <c:v>2.2304969999999997</c:v>
                </c:pt>
                <c:pt idx="53">
                  <c:v>2.209266</c:v>
                </c:pt>
                <c:pt idx="54">
                  <c:v>2.2207967499999999</c:v>
                </c:pt>
                <c:pt idx="55">
                  <c:v>2.2045037500000002</c:v>
                </c:pt>
                <c:pt idx="56">
                  <c:v>2.2008224999999997</c:v>
                </c:pt>
                <c:pt idx="57">
                  <c:v>2.1864759999999999</c:v>
                </c:pt>
                <c:pt idx="58">
                  <c:v>2.1943174999999999</c:v>
                </c:pt>
                <c:pt idx="59">
                  <c:v>2.1897625000000001</c:v>
                </c:pt>
                <c:pt idx="60">
                  <c:v>2.1878679999999999</c:v>
                </c:pt>
                <c:pt idx="61">
                  <c:v>2.18464525</c:v>
                </c:pt>
                <c:pt idx="62">
                  <c:v>2.1790574999999999</c:v>
                </c:pt>
                <c:pt idx="63">
                  <c:v>2.1742274999999998</c:v>
                </c:pt>
                <c:pt idx="64">
                  <c:v>2.1989005000000001</c:v>
                </c:pt>
                <c:pt idx="65">
                  <c:v>2.1707174999999999</c:v>
                </c:pt>
                <c:pt idx="66">
                  <c:v>2.16513</c:v>
                </c:pt>
                <c:pt idx="67">
                  <c:v>2.1622582500000003</c:v>
                </c:pt>
                <c:pt idx="68">
                  <c:v>2.1659592499999998</c:v>
                </c:pt>
                <c:pt idx="69">
                  <c:v>2.1562477499999999</c:v>
                </c:pt>
                <c:pt idx="70">
                  <c:v>2.1475122500000001</c:v>
                </c:pt>
                <c:pt idx="71">
                  <c:v>2.155837</c:v>
                </c:pt>
                <c:pt idx="72">
                  <c:v>2.1498780000000002</c:v>
                </c:pt>
                <c:pt idx="73">
                  <c:v>2.1345622500000001</c:v>
                </c:pt>
                <c:pt idx="74">
                  <c:v>2.1413785000000001</c:v>
                </c:pt>
                <c:pt idx="75">
                  <c:v>2.129194</c:v>
                </c:pt>
                <c:pt idx="76">
                  <c:v>2.1403697500000001</c:v>
                </c:pt>
                <c:pt idx="77">
                  <c:v>2.1197564999999998</c:v>
                </c:pt>
                <c:pt idx="78">
                  <c:v>2.1156609999999998</c:v>
                </c:pt>
                <c:pt idx="79">
                  <c:v>2.1229399999999998</c:v>
                </c:pt>
                <c:pt idx="80">
                  <c:v>2.10566225</c:v>
                </c:pt>
                <c:pt idx="81">
                  <c:v>2.1151822499999997</c:v>
                </c:pt>
                <c:pt idx="82">
                  <c:v>2.095974</c:v>
                </c:pt>
                <c:pt idx="83">
                  <c:v>2.09974675</c:v>
                </c:pt>
                <c:pt idx="84">
                  <c:v>2.0945897499999999</c:v>
                </c:pt>
                <c:pt idx="85">
                  <c:v>2.0973419999999998</c:v>
                </c:pt>
                <c:pt idx="86">
                  <c:v>2.0789392499999999</c:v>
                </c:pt>
                <c:pt idx="87">
                  <c:v>2.07438425</c:v>
                </c:pt>
                <c:pt idx="88">
                  <c:v>2.0794337499999997</c:v>
                </c:pt>
                <c:pt idx="89">
                  <c:v>2.06513875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71-0B4D-9738-8E1376AD782B}"/>
            </c:ext>
          </c:extLst>
        </c:ser>
        <c:ser>
          <c:idx val="9"/>
          <c:order val="9"/>
          <c:tx>
            <c:strRef>
              <c:f>'Substrate dilution'!$CN$3</c:f>
              <c:strCache>
                <c:ptCount val="1"/>
                <c:pt idx="0">
                  <c:v>0.0000635065792816137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dilution'!$CV$4:$CV$93</c:f>
              <c:numCache>
                <c:formatCode>General</c:formatCode>
                <c:ptCount val="90"/>
                <c:pt idx="0">
                  <c:v>2.1665577499999999</c:v>
                </c:pt>
                <c:pt idx="1">
                  <c:v>2.1715992500000003</c:v>
                </c:pt>
                <c:pt idx="2">
                  <c:v>2.30502925</c:v>
                </c:pt>
                <c:pt idx="3">
                  <c:v>2.2148697500000001</c:v>
                </c:pt>
                <c:pt idx="4">
                  <c:v>2.2272265000000004</c:v>
                </c:pt>
                <c:pt idx="5">
                  <c:v>2.2443727500000001</c:v>
                </c:pt>
                <c:pt idx="6">
                  <c:v>2.2528082500000002</c:v>
                </c:pt>
                <c:pt idx="7">
                  <c:v>2.2642715</c:v>
                </c:pt>
                <c:pt idx="8">
                  <c:v>2.2712507500000001</c:v>
                </c:pt>
                <c:pt idx="9">
                  <c:v>2.2794669999999999</c:v>
                </c:pt>
                <c:pt idx="10">
                  <c:v>2.2856332500000001</c:v>
                </c:pt>
                <c:pt idx="11">
                  <c:v>2.2926847499999998</c:v>
                </c:pt>
                <c:pt idx="12">
                  <c:v>2.2994017500000004</c:v>
                </c:pt>
                <c:pt idx="13">
                  <c:v>2.29956125</c:v>
                </c:pt>
                <c:pt idx="14">
                  <c:v>2.3051765</c:v>
                </c:pt>
                <c:pt idx="15">
                  <c:v>2.3096999999999999</c:v>
                </c:pt>
                <c:pt idx="16">
                  <c:v>2.3077614999999998</c:v>
                </c:pt>
                <c:pt idx="17">
                  <c:v>2.31168175</c:v>
                </c:pt>
                <c:pt idx="18">
                  <c:v>2.3139675</c:v>
                </c:pt>
                <c:pt idx="19">
                  <c:v>2.3108560000000002</c:v>
                </c:pt>
                <c:pt idx="20">
                  <c:v>2.3177124999999998</c:v>
                </c:pt>
                <c:pt idx="21">
                  <c:v>2.3146214999999999</c:v>
                </c:pt>
                <c:pt idx="22">
                  <c:v>2.30557575</c:v>
                </c:pt>
                <c:pt idx="23">
                  <c:v>2.3152315000000003</c:v>
                </c:pt>
                <c:pt idx="24">
                  <c:v>2.3114344999999998</c:v>
                </c:pt>
                <c:pt idx="25">
                  <c:v>2.3112112499999999</c:v>
                </c:pt>
                <c:pt idx="26">
                  <c:v>2.3100784999999999</c:v>
                </c:pt>
                <c:pt idx="27">
                  <c:v>2.3089975000000003</c:v>
                </c:pt>
                <c:pt idx="28">
                  <c:v>2.3082122500000004</c:v>
                </c:pt>
                <c:pt idx="29">
                  <c:v>2.3094524999999999</c:v>
                </c:pt>
                <c:pt idx="30">
                  <c:v>2.30352925</c:v>
                </c:pt>
                <c:pt idx="31">
                  <c:v>2.3023612499999997</c:v>
                </c:pt>
                <c:pt idx="32">
                  <c:v>2.303382</c:v>
                </c:pt>
                <c:pt idx="33">
                  <c:v>2.2990464999999998</c:v>
                </c:pt>
                <c:pt idx="34">
                  <c:v>2.3241974999999999</c:v>
                </c:pt>
                <c:pt idx="35">
                  <c:v>2.2962030000000002</c:v>
                </c:pt>
                <c:pt idx="36">
                  <c:v>2.2924137499999997</c:v>
                </c:pt>
                <c:pt idx="37">
                  <c:v>2.2962982499999995</c:v>
                </c:pt>
                <c:pt idx="38">
                  <c:v>2.2866545</c:v>
                </c:pt>
                <c:pt idx="39">
                  <c:v>2.2914167499999998</c:v>
                </c:pt>
                <c:pt idx="40">
                  <c:v>2.2860402500000001</c:v>
                </c:pt>
                <c:pt idx="41">
                  <c:v>2.2880704999999999</c:v>
                </c:pt>
                <c:pt idx="42">
                  <c:v>2.2830767499999998</c:v>
                </c:pt>
                <c:pt idx="43">
                  <c:v>2.2789725000000001</c:v>
                </c:pt>
                <c:pt idx="44">
                  <c:v>2.2770260000000002</c:v>
                </c:pt>
                <c:pt idx="45">
                  <c:v>2.3154310000000002</c:v>
                </c:pt>
                <c:pt idx="46">
                  <c:v>2.2733015000000001</c:v>
                </c:pt>
                <c:pt idx="47">
                  <c:v>2.2682275000000001</c:v>
                </c:pt>
                <c:pt idx="48">
                  <c:v>2.265755</c:v>
                </c:pt>
                <c:pt idx="49">
                  <c:v>2.2651325</c:v>
                </c:pt>
                <c:pt idx="50">
                  <c:v>2.2610844999999999</c:v>
                </c:pt>
                <c:pt idx="51">
                  <c:v>2.2577262500000002</c:v>
                </c:pt>
                <c:pt idx="52">
                  <c:v>2.2596565000000002</c:v>
                </c:pt>
                <c:pt idx="53">
                  <c:v>2.3159535</c:v>
                </c:pt>
                <c:pt idx="54">
                  <c:v>2.28339625</c:v>
                </c:pt>
                <c:pt idx="55">
                  <c:v>2.24426075</c:v>
                </c:pt>
                <c:pt idx="56">
                  <c:v>2.2451310000000002</c:v>
                </c:pt>
                <c:pt idx="57">
                  <c:v>2.22987475</c:v>
                </c:pt>
                <c:pt idx="58">
                  <c:v>2.2388767500000002</c:v>
                </c:pt>
                <c:pt idx="59">
                  <c:v>2.2358295000000004</c:v>
                </c:pt>
                <c:pt idx="60">
                  <c:v>2.232726</c:v>
                </c:pt>
                <c:pt idx="61">
                  <c:v>2.230102</c:v>
                </c:pt>
                <c:pt idx="62">
                  <c:v>2.2247577499999998</c:v>
                </c:pt>
                <c:pt idx="63">
                  <c:v>2.2222167499999999</c:v>
                </c:pt>
                <c:pt idx="64">
                  <c:v>2.2180684999999998</c:v>
                </c:pt>
                <c:pt idx="65">
                  <c:v>2.2058002500000002</c:v>
                </c:pt>
                <c:pt idx="66">
                  <c:v>2.2122614999999999</c:v>
                </c:pt>
                <c:pt idx="67">
                  <c:v>2.20907075</c:v>
                </c:pt>
                <c:pt idx="68">
                  <c:v>2.2071082500000001</c:v>
                </c:pt>
                <c:pt idx="69">
                  <c:v>2.2023424999999999</c:v>
                </c:pt>
                <c:pt idx="70">
                  <c:v>2.1968380000000001</c:v>
                </c:pt>
                <c:pt idx="71">
                  <c:v>2.2060355</c:v>
                </c:pt>
                <c:pt idx="72">
                  <c:v>2.1894914999999999</c:v>
                </c:pt>
                <c:pt idx="73">
                  <c:v>2.1861649999999999</c:v>
                </c:pt>
                <c:pt idx="74">
                  <c:v>2.1842302499999997</c:v>
                </c:pt>
                <c:pt idx="75">
                  <c:v>2.3199542500000003</c:v>
                </c:pt>
                <c:pt idx="76">
                  <c:v>2.1761819999999998</c:v>
                </c:pt>
                <c:pt idx="77">
                  <c:v>2.1741639999999998</c:v>
                </c:pt>
                <c:pt idx="78">
                  <c:v>2.1700075000000001</c:v>
                </c:pt>
                <c:pt idx="79">
                  <c:v>2.16781025</c:v>
                </c:pt>
                <c:pt idx="80">
                  <c:v>2.162633</c:v>
                </c:pt>
                <c:pt idx="81">
                  <c:v>2.1578707499999998</c:v>
                </c:pt>
                <c:pt idx="82">
                  <c:v>2.1553257500000003</c:v>
                </c:pt>
                <c:pt idx="83">
                  <c:v>2.1513260000000001</c:v>
                </c:pt>
                <c:pt idx="84">
                  <c:v>2.14720975</c:v>
                </c:pt>
                <c:pt idx="85">
                  <c:v>2.1438549999999998</c:v>
                </c:pt>
                <c:pt idx="86">
                  <c:v>2.1405172500000003</c:v>
                </c:pt>
                <c:pt idx="87">
                  <c:v>2.1331145</c:v>
                </c:pt>
                <c:pt idx="88">
                  <c:v>2.1306177499999999</c:v>
                </c:pt>
                <c:pt idx="89">
                  <c:v>2.1257317499999999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71-0B4D-9738-8E1376AD782B}"/>
            </c:ext>
          </c:extLst>
        </c:ser>
        <c:ser>
          <c:idx val="10"/>
          <c:order val="10"/>
          <c:tx>
            <c:strRef>
              <c:f>'Substrate dilution'!$CX$3</c:f>
              <c:strCache>
                <c:ptCount val="1"/>
                <c:pt idx="0">
                  <c:v>0.0000211688597605379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dilution'!$DF$4:$DF$93</c:f>
              <c:numCache>
                <c:formatCode>General</c:formatCode>
                <c:ptCount val="90"/>
                <c:pt idx="0">
                  <c:v>2.1145402500000001</c:v>
                </c:pt>
                <c:pt idx="1">
                  <c:v>2.1265372500000002</c:v>
                </c:pt>
                <c:pt idx="2">
                  <c:v>2.1353520000000001</c:v>
                </c:pt>
                <c:pt idx="3">
                  <c:v>2.1595219999999999</c:v>
                </c:pt>
                <c:pt idx="4">
                  <c:v>2.144326</c:v>
                </c:pt>
                <c:pt idx="5">
                  <c:v>2.1497462500000002</c:v>
                </c:pt>
                <c:pt idx="6">
                  <c:v>2.1554777499999997</c:v>
                </c:pt>
                <c:pt idx="7">
                  <c:v>2.1624017499999999</c:v>
                </c:pt>
                <c:pt idx="8">
                  <c:v>2.166426</c:v>
                </c:pt>
                <c:pt idx="9">
                  <c:v>2.1632195000000003</c:v>
                </c:pt>
                <c:pt idx="10">
                  <c:v>2.1680817499999998</c:v>
                </c:pt>
                <c:pt idx="11">
                  <c:v>2.1721054999999998</c:v>
                </c:pt>
                <c:pt idx="12">
                  <c:v>2.1746942499999999</c:v>
                </c:pt>
                <c:pt idx="13">
                  <c:v>2.1752207499999998</c:v>
                </c:pt>
                <c:pt idx="14">
                  <c:v>2.17421175</c:v>
                </c:pt>
                <c:pt idx="15">
                  <c:v>2.1743472499999998</c:v>
                </c:pt>
                <c:pt idx="16">
                  <c:v>2.1808087500000002</c:v>
                </c:pt>
                <c:pt idx="17">
                  <c:v>2.18055675</c:v>
                </c:pt>
                <c:pt idx="18">
                  <c:v>2.1768682500000001</c:v>
                </c:pt>
                <c:pt idx="19">
                  <c:v>2.18091225</c:v>
                </c:pt>
                <c:pt idx="20">
                  <c:v>2.1712319999999998</c:v>
                </c:pt>
                <c:pt idx="21">
                  <c:v>2.1758790000000001</c:v>
                </c:pt>
                <c:pt idx="22">
                  <c:v>2.1682610000000002</c:v>
                </c:pt>
                <c:pt idx="23">
                  <c:v>2.1737609999999998</c:v>
                </c:pt>
                <c:pt idx="24">
                  <c:v>2.1715117500000001</c:v>
                </c:pt>
                <c:pt idx="25">
                  <c:v>2.1713477499999998</c:v>
                </c:pt>
                <c:pt idx="26">
                  <c:v>2.1779885000000001</c:v>
                </c:pt>
                <c:pt idx="27">
                  <c:v>2.167678</c:v>
                </c:pt>
                <c:pt idx="28">
                  <c:v>2.1663742499999996</c:v>
                </c:pt>
                <c:pt idx="29">
                  <c:v>2.1638014999999999</c:v>
                </c:pt>
                <c:pt idx="30">
                  <c:v>2.1592027499999999</c:v>
                </c:pt>
                <c:pt idx="31">
                  <c:v>2.1576994999999997</c:v>
                </c:pt>
                <c:pt idx="32">
                  <c:v>2.15818975</c:v>
                </c:pt>
                <c:pt idx="33">
                  <c:v>2.1996980000000002</c:v>
                </c:pt>
                <c:pt idx="34">
                  <c:v>2.148231</c:v>
                </c:pt>
                <c:pt idx="35">
                  <c:v>2.1521237499999999</c:v>
                </c:pt>
                <c:pt idx="36">
                  <c:v>2.1515809999999997</c:v>
                </c:pt>
                <c:pt idx="37">
                  <c:v>2.21444375</c:v>
                </c:pt>
                <c:pt idx="38">
                  <c:v>2.1421442499999999</c:v>
                </c:pt>
                <c:pt idx="39">
                  <c:v>2.1488649999999998</c:v>
                </c:pt>
                <c:pt idx="40">
                  <c:v>2.1391892500000003</c:v>
                </c:pt>
                <c:pt idx="41">
                  <c:v>2.1355949999999999</c:v>
                </c:pt>
                <c:pt idx="42">
                  <c:v>2.1347260000000001</c:v>
                </c:pt>
                <c:pt idx="43">
                  <c:v>2.1347339999999999</c:v>
                </c:pt>
                <c:pt idx="44">
                  <c:v>2.1297842500000002</c:v>
                </c:pt>
                <c:pt idx="45">
                  <c:v>2.1257157499999999</c:v>
                </c:pt>
                <c:pt idx="46">
                  <c:v>2.1224375000000002</c:v>
                </c:pt>
                <c:pt idx="47">
                  <c:v>2.1186562499999999</c:v>
                </c:pt>
                <c:pt idx="48">
                  <c:v>2.1173877500000002</c:v>
                </c:pt>
                <c:pt idx="49">
                  <c:v>2.1142970000000001</c:v>
                </c:pt>
                <c:pt idx="50">
                  <c:v>2.11288125</c:v>
                </c:pt>
                <c:pt idx="51">
                  <c:v>2.1631677499999999</c:v>
                </c:pt>
                <c:pt idx="52">
                  <c:v>2.1283242500000004</c:v>
                </c:pt>
                <c:pt idx="53">
                  <c:v>2.1026585</c:v>
                </c:pt>
                <c:pt idx="54">
                  <c:v>2.13366875</c:v>
                </c:pt>
                <c:pt idx="55">
                  <c:v>2.0991887500000002</c:v>
                </c:pt>
                <c:pt idx="56">
                  <c:v>2.0943744999999998</c:v>
                </c:pt>
                <c:pt idx="57">
                  <c:v>2.081747</c:v>
                </c:pt>
                <c:pt idx="58">
                  <c:v>2.0895442499999999</c:v>
                </c:pt>
                <c:pt idx="59">
                  <c:v>2.0892257499999998</c:v>
                </c:pt>
                <c:pt idx="60">
                  <c:v>2.0852567499999997</c:v>
                </c:pt>
                <c:pt idx="61">
                  <c:v>2.0810334999999998</c:v>
                </c:pt>
                <c:pt idx="62">
                  <c:v>2.0759399999999997</c:v>
                </c:pt>
                <c:pt idx="63">
                  <c:v>2.072498</c:v>
                </c:pt>
                <c:pt idx="64">
                  <c:v>2.0669779999999998</c:v>
                </c:pt>
                <c:pt idx="65">
                  <c:v>2.0569782500000002</c:v>
                </c:pt>
                <c:pt idx="66">
                  <c:v>2.0629895</c:v>
                </c:pt>
                <c:pt idx="67">
                  <c:v>2.0585024999999999</c:v>
                </c:pt>
                <c:pt idx="68">
                  <c:v>2.0572494999999997</c:v>
                </c:pt>
                <c:pt idx="69">
                  <c:v>2.0515537500000001</c:v>
                </c:pt>
                <c:pt idx="70">
                  <c:v>2.0478212500000001</c:v>
                </c:pt>
                <c:pt idx="71">
                  <c:v>2.044686</c:v>
                </c:pt>
                <c:pt idx="72">
                  <c:v>2.0415912500000002</c:v>
                </c:pt>
                <c:pt idx="73">
                  <c:v>2.0377467499999997</c:v>
                </c:pt>
                <c:pt idx="74">
                  <c:v>2.0328802500000003</c:v>
                </c:pt>
                <c:pt idx="75">
                  <c:v>2.0311812499999999</c:v>
                </c:pt>
                <c:pt idx="76">
                  <c:v>2.0273245000000002</c:v>
                </c:pt>
                <c:pt idx="77">
                  <c:v>2.0262557500000002</c:v>
                </c:pt>
                <c:pt idx="78">
                  <c:v>2.0231002500000002</c:v>
                </c:pt>
                <c:pt idx="79">
                  <c:v>2.02515475</c:v>
                </c:pt>
                <c:pt idx="80">
                  <c:v>2.0091489999999999</c:v>
                </c:pt>
                <c:pt idx="81">
                  <c:v>2.0098589999999996</c:v>
                </c:pt>
                <c:pt idx="82">
                  <c:v>2.0058707500000001</c:v>
                </c:pt>
                <c:pt idx="83">
                  <c:v>2.0020417500000001</c:v>
                </c:pt>
                <c:pt idx="84">
                  <c:v>1.9980052500000001</c:v>
                </c:pt>
                <c:pt idx="85">
                  <c:v>1.9902594999999998</c:v>
                </c:pt>
                <c:pt idx="86">
                  <c:v>1.9891187500000003</c:v>
                </c:pt>
                <c:pt idx="87">
                  <c:v>2.0192639999999997</c:v>
                </c:pt>
                <c:pt idx="88">
                  <c:v>1.9815370000000001</c:v>
                </c:pt>
                <c:pt idx="89">
                  <c:v>1.9790480000000001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171-0B4D-9738-8E1376AD782B}"/>
            </c:ext>
          </c:extLst>
        </c:ser>
        <c:ser>
          <c:idx val="11"/>
          <c:order val="11"/>
          <c:tx>
            <c:strRef>
              <c:f>'Substrate dilution'!$DH$3</c:f>
              <c:strCache>
                <c:ptCount val="1"/>
                <c:pt idx="0">
                  <c:v>7.05628658684597E-06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dilution'!$DP$4:$DP$93</c:f>
              <c:numCache>
                <c:formatCode>General</c:formatCode>
                <c:ptCount val="90"/>
                <c:pt idx="0">
                  <c:v>2.0981437499999998</c:v>
                </c:pt>
                <c:pt idx="1">
                  <c:v>2.0965842500000003</c:v>
                </c:pt>
                <c:pt idx="2">
                  <c:v>2.0939474999999996</c:v>
                </c:pt>
                <c:pt idx="3">
                  <c:v>2.0932737500000003</c:v>
                </c:pt>
                <c:pt idx="4">
                  <c:v>2.0918899999999998</c:v>
                </c:pt>
                <c:pt idx="5">
                  <c:v>2.0926834999999997</c:v>
                </c:pt>
                <c:pt idx="6">
                  <c:v>2.0956510000000002</c:v>
                </c:pt>
                <c:pt idx="7">
                  <c:v>2.0929709999999999</c:v>
                </c:pt>
                <c:pt idx="8">
                  <c:v>2.091758</c:v>
                </c:pt>
                <c:pt idx="9">
                  <c:v>2.0942867499999998</c:v>
                </c:pt>
                <c:pt idx="10">
                  <c:v>2.0962294999999997</c:v>
                </c:pt>
                <c:pt idx="11">
                  <c:v>2.0941592499999997</c:v>
                </c:pt>
                <c:pt idx="12">
                  <c:v>2.0927074999999999</c:v>
                </c:pt>
                <c:pt idx="13">
                  <c:v>2.0931337500000002</c:v>
                </c:pt>
                <c:pt idx="14">
                  <c:v>2.0920212500000002</c:v>
                </c:pt>
                <c:pt idx="15">
                  <c:v>2.0934374999999998</c:v>
                </c:pt>
                <c:pt idx="16">
                  <c:v>2.0899235000000003</c:v>
                </c:pt>
                <c:pt idx="17">
                  <c:v>2.0899909999999999</c:v>
                </c:pt>
                <c:pt idx="18">
                  <c:v>2.08740675</c:v>
                </c:pt>
                <c:pt idx="19">
                  <c:v>2.0896444999999999</c:v>
                </c:pt>
                <c:pt idx="20">
                  <c:v>2.08643775</c:v>
                </c:pt>
                <c:pt idx="21">
                  <c:v>2.0840484999999997</c:v>
                </c:pt>
                <c:pt idx="22">
                  <c:v>2.07174375</c:v>
                </c:pt>
                <c:pt idx="23">
                  <c:v>2.0838772500000005</c:v>
                </c:pt>
                <c:pt idx="24">
                  <c:v>2.08142425</c:v>
                </c:pt>
                <c:pt idx="25">
                  <c:v>2.0802194999999997</c:v>
                </c:pt>
                <c:pt idx="26">
                  <c:v>2.07200725</c:v>
                </c:pt>
                <c:pt idx="27">
                  <c:v>2.0729602499999999</c:v>
                </c:pt>
                <c:pt idx="28">
                  <c:v>2.06960225</c:v>
                </c:pt>
                <c:pt idx="29">
                  <c:v>2.0673327500000003</c:v>
                </c:pt>
                <c:pt idx="30">
                  <c:v>2.0690277500000001</c:v>
                </c:pt>
                <c:pt idx="31">
                  <c:v>2.0674204999999999</c:v>
                </c:pt>
                <c:pt idx="32">
                  <c:v>2.06376325</c:v>
                </c:pt>
                <c:pt idx="33">
                  <c:v>2.0595832500000002</c:v>
                </c:pt>
                <c:pt idx="34">
                  <c:v>2.0568987500000002</c:v>
                </c:pt>
                <c:pt idx="35">
                  <c:v>2.0529904999999999</c:v>
                </c:pt>
                <c:pt idx="36">
                  <c:v>2.0498634999999998</c:v>
                </c:pt>
                <c:pt idx="37">
                  <c:v>2.0517417500000001</c:v>
                </c:pt>
                <c:pt idx="38">
                  <c:v>2.0476852499999998</c:v>
                </c:pt>
                <c:pt idx="39">
                  <c:v>2.0398804999999998</c:v>
                </c:pt>
                <c:pt idx="40">
                  <c:v>2.03891125</c:v>
                </c:pt>
                <c:pt idx="41">
                  <c:v>2.03513425</c:v>
                </c:pt>
                <c:pt idx="42">
                  <c:v>2.0366612499999999</c:v>
                </c:pt>
                <c:pt idx="43">
                  <c:v>2.0286844999999998</c:v>
                </c:pt>
                <c:pt idx="44">
                  <c:v>2.0299329999999998</c:v>
                </c:pt>
                <c:pt idx="45">
                  <c:v>2.0251827499999999</c:v>
                </c:pt>
                <c:pt idx="46">
                  <c:v>2.0249472499999999</c:v>
                </c:pt>
                <c:pt idx="47">
                  <c:v>2.0213817500000002</c:v>
                </c:pt>
                <c:pt idx="48">
                  <c:v>2.0176045</c:v>
                </c:pt>
                <c:pt idx="49">
                  <c:v>2.0155864999999999</c:v>
                </c:pt>
                <c:pt idx="50">
                  <c:v>2.0135637499999999</c:v>
                </c:pt>
                <c:pt idx="51">
                  <c:v>2.0075379999999998</c:v>
                </c:pt>
                <c:pt idx="52">
                  <c:v>2.0045145</c:v>
                </c:pt>
                <c:pt idx="53">
                  <c:v>2.0025879999999998</c:v>
                </c:pt>
                <c:pt idx="54">
                  <c:v>2.0003665000000002</c:v>
                </c:pt>
                <c:pt idx="55">
                  <c:v>1.9924532499999998</c:v>
                </c:pt>
                <c:pt idx="56">
                  <c:v>1.9924175</c:v>
                </c:pt>
                <c:pt idx="57">
                  <c:v>1.979447</c:v>
                </c:pt>
                <c:pt idx="58">
                  <c:v>1.9876032499999998</c:v>
                </c:pt>
                <c:pt idx="59">
                  <c:v>1.9817445</c:v>
                </c:pt>
                <c:pt idx="60">
                  <c:v>1.9813772500000002</c:v>
                </c:pt>
                <c:pt idx="61">
                  <c:v>1.9765112499999999</c:v>
                </c:pt>
                <c:pt idx="62">
                  <c:v>1.97604475</c:v>
                </c:pt>
                <c:pt idx="63">
                  <c:v>1.9682915000000003</c:v>
                </c:pt>
                <c:pt idx="64">
                  <c:v>1.9680279999999999</c:v>
                </c:pt>
                <c:pt idx="65">
                  <c:v>1.9543557499999999</c:v>
                </c:pt>
                <c:pt idx="66">
                  <c:v>1.9582597499999999</c:v>
                </c:pt>
                <c:pt idx="67">
                  <c:v>1.9559670000000002</c:v>
                </c:pt>
                <c:pt idx="68">
                  <c:v>1.94924225</c:v>
                </c:pt>
                <c:pt idx="69">
                  <c:v>1.9459835000000001</c:v>
                </c:pt>
                <c:pt idx="70">
                  <c:v>1.946331</c:v>
                </c:pt>
                <c:pt idx="71">
                  <c:v>1.9425775000000001</c:v>
                </c:pt>
                <c:pt idx="72">
                  <c:v>1.9345844999999999</c:v>
                </c:pt>
                <c:pt idx="73">
                  <c:v>1.9329095000000001</c:v>
                </c:pt>
                <c:pt idx="74">
                  <c:v>1.9304807500000001</c:v>
                </c:pt>
                <c:pt idx="75">
                  <c:v>1.9264922499999999</c:v>
                </c:pt>
                <c:pt idx="76">
                  <c:v>1.92546325</c:v>
                </c:pt>
                <c:pt idx="77">
                  <c:v>1.9194445</c:v>
                </c:pt>
                <c:pt idx="78">
                  <c:v>1.91671225</c:v>
                </c:pt>
                <c:pt idx="79">
                  <c:v>1.9134577499999998</c:v>
                </c:pt>
                <c:pt idx="80">
                  <c:v>1.90826075</c:v>
                </c:pt>
                <c:pt idx="81">
                  <c:v>1.9022699999999999</c:v>
                </c:pt>
                <c:pt idx="82">
                  <c:v>1.9008740000000002</c:v>
                </c:pt>
                <c:pt idx="83">
                  <c:v>1.8973482500000001</c:v>
                </c:pt>
                <c:pt idx="84">
                  <c:v>1.89637075</c:v>
                </c:pt>
                <c:pt idx="85">
                  <c:v>1.8892594999999999</c:v>
                </c:pt>
                <c:pt idx="86">
                  <c:v>1.8865637500000001</c:v>
                </c:pt>
                <c:pt idx="87">
                  <c:v>1.8799382500000001</c:v>
                </c:pt>
                <c:pt idx="88">
                  <c:v>1.878439</c:v>
                </c:pt>
                <c:pt idx="89">
                  <c:v>1.87361325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71-0B4D-9738-8E1376AD782B}"/>
            </c:ext>
          </c:extLst>
        </c:ser>
        <c:ser>
          <c:idx val="12"/>
          <c:order val="12"/>
          <c:tx>
            <c:strRef>
              <c:f>'Substrate dilution'!$DR$3</c:f>
              <c:strCache>
                <c:ptCount val="1"/>
                <c:pt idx="0">
                  <c:v>2.35209552894866E-06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dilution'!$DZ$4:$DZ$93</c:f>
              <c:numCache>
                <c:formatCode>General</c:formatCode>
                <c:ptCount val="90"/>
                <c:pt idx="0">
                  <c:v>2.0824129999999998</c:v>
                </c:pt>
                <c:pt idx="1">
                  <c:v>2.0762309999999999</c:v>
                </c:pt>
                <c:pt idx="2">
                  <c:v>2.0573537499999999</c:v>
                </c:pt>
                <c:pt idx="3">
                  <c:v>2.0469714999999997</c:v>
                </c:pt>
                <c:pt idx="4">
                  <c:v>2.0368295000000001</c:v>
                </c:pt>
                <c:pt idx="5">
                  <c:v>2.0269895</c:v>
                </c:pt>
                <c:pt idx="6">
                  <c:v>2.0218480000000003</c:v>
                </c:pt>
                <c:pt idx="7">
                  <c:v>2.0177239999999999</c:v>
                </c:pt>
                <c:pt idx="8">
                  <c:v>2.0158374999999999</c:v>
                </c:pt>
                <c:pt idx="9">
                  <c:v>2.0082597500000001</c:v>
                </c:pt>
                <c:pt idx="10">
                  <c:v>2.0049972499999997</c:v>
                </c:pt>
                <c:pt idx="11">
                  <c:v>2.0034735000000001</c:v>
                </c:pt>
                <c:pt idx="12">
                  <c:v>2.0005620000000004</c:v>
                </c:pt>
                <c:pt idx="13">
                  <c:v>1.99522475</c:v>
                </c:pt>
                <c:pt idx="14">
                  <c:v>1.9970917500000001</c:v>
                </c:pt>
                <c:pt idx="15">
                  <c:v>1.9933349999999996</c:v>
                </c:pt>
                <c:pt idx="16">
                  <c:v>1.99224175</c:v>
                </c:pt>
                <c:pt idx="17">
                  <c:v>1.9859045000000002</c:v>
                </c:pt>
                <c:pt idx="18">
                  <c:v>1.9852300000000001</c:v>
                </c:pt>
                <c:pt idx="19">
                  <c:v>1.9838545000000001</c:v>
                </c:pt>
                <c:pt idx="20">
                  <c:v>1.98508675</c:v>
                </c:pt>
                <c:pt idx="21">
                  <c:v>1.9805915000000001</c:v>
                </c:pt>
                <c:pt idx="22">
                  <c:v>1.9720324999999999</c:v>
                </c:pt>
                <c:pt idx="23">
                  <c:v>1.9729020000000002</c:v>
                </c:pt>
                <c:pt idx="24">
                  <c:v>1.9749877500000002</c:v>
                </c:pt>
                <c:pt idx="25">
                  <c:v>1.9691367500000001</c:v>
                </c:pt>
                <c:pt idx="26">
                  <c:v>1.9670312499999998</c:v>
                </c:pt>
                <c:pt idx="27">
                  <c:v>1.9679965000000001</c:v>
                </c:pt>
                <c:pt idx="28">
                  <c:v>1.96608575</c:v>
                </c:pt>
                <c:pt idx="29">
                  <c:v>1.9627272500000001</c:v>
                </c:pt>
                <c:pt idx="30">
                  <c:v>1.9588347500000001</c:v>
                </c:pt>
                <c:pt idx="31">
                  <c:v>1.958356</c:v>
                </c:pt>
                <c:pt idx="32">
                  <c:v>1.9543195</c:v>
                </c:pt>
                <c:pt idx="33">
                  <c:v>1.9519905</c:v>
                </c:pt>
                <c:pt idx="34">
                  <c:v>1.946374</c:v>
                </c:pt>
                <c:pt idx="35">
                  <c:v>1.94593975</c:v>
                </c:pt>
                <c:pt idx="36">
                  <c:v>1.9430205000000003</c:v>
                </c:pt>
                <c:pt idx="37">
                  <c:v>1.9374324999999999</c:v>
                </c:pt>
                <c:pt idx="38">
                  <c:v>1.9379392500000001</c:v>
                </c:pt>
                <c:pt idx="39">
                  <c:v>1.9343412500000001</c:v>
                </c:pt>
                <c:pt idx="40">
                  <c:v>1.9329292499999999</c:v>
                </c:pt>
                <c:pt idx="41">
                  <c:v>1.9318284999999997</c:v>
                </c:pt>
                <c:pt idx="42">
                  <c:v>1.9236800000000001</c:v>
                </c:pt>
                <c:pt idx="43">
                  <c:v>1.92034175</c:v>
                </c:pt>
                <c:pt idx="44">
                  <c:v>1.9188940000000001</c:v>
                </c:pt>
                <c:pt idx="45">
                  <c:v>1.9173304999999998</c:v>
                </c:pt>
                <c:pt idx="46">
                  <c:v>1.9123492500000001</c:v>
                </c:pt>
                <c:pt idx="47">
                  <c:v>1.91017525</c:v>
                </c:pt>
                <c:pt idx="48">
                  <c:v>1.9050345</c:v>
                </c:pt>
                <c:pt idx="49">
                  <c:v>1.90350675</c:v>
                </c:pt>
                <c:pt idx="50">
                  <c:v>1.89845675</c:v>
                </c:pt>
                <c:pt idx="51">
                  <c:v>1.9000724999999998</c:v>
                </c:pt>
                <c:pt idx="52">
                  <c:v>1.89428525</c:v>
                </c:pt>
                <c:pt idx="53">
                  <c:v>1.8901812500000001</c:v>
                </c:pt>
                <c:pt idx="54">
                  <c:v>1.8874012499999999</c:v>
                </c:pt>
                <c:pt idx="55">
                  <c:v>1.8872575</c:v>
                </c:pt>
                <c:pt idx="56">
                  <c:v>1.8846652500000001</c:v>
                </c:pt>
                <c:pt idx="57">
                  <c:v>1.8689865000000001</c:v>
                </c:pt>
                <c:pt idx="58">
                  <c:v>1.8753362500000001</c:v>
                </c:pt>
                <c:pt idx="59">
                  <c:v>1.8737442500000001</c:v>
                </c:pt>
                <c:pt idx="60">
                  <c:v>1.86918575</c:v>
                </c:pt>
                <c:pt idx="61">
                  <c:v>1.8640169999999998</c:v>
                </c:pt>
                <c:pt idx="62">
                  <c:v>1.8612805000000001</c:v>
                </c:pt>
                <c:pt idx="63">
                  <c:v>1.8571090000000001</c:v>
                </c:pt>
                <c:pt idx="64">
                  <c:v>1.85526575</c:v>
                </c:pt>
                <c:pt idx="65">
                  <c:v>1.84402625</c:v>
                </c:pt>
                <c:pt idx="66">
                  <c:v>1.8486655000000001</c:v>
                </c:pt>
                <c:pt idx="67">
                  <c:v>1.8442337500000001</c:v>
                </c:pt>
                <c:pt idx="68">
                  <c:v>1.8431250000000001</c:v>
                </c:pt>
                <c:pt idx="69">
                  <c:v>1.8397109999999999</c:v>
                </c:pt>
                <c:pt idx="70">
                  <c:v>1.8328707500000001</c:v>
                </c:pt>
                <c:pt idx="71">
                  <c:v>1.8290540000000002</c:v>
                </c:pt>
                <c:pt idx="72">
                  <c:v>1.8287024999999999</c:v>
                </c:pt>
                <c:pt idx="73">
                  <c:v>1.8242080000000001</c:v>
                </c:pt>
                <c:pt idx="74">
                  <c:v>1.8198565</c:v>
                </c:pt>
                <c:pt idx="75">
                  <c:v>1.8158682499999999</c:v>
                </c:pt>
                <c:pt idx="76">
                  <c:v>1.8136264999999998</c:v>
                </c:pt>
                <c:pt idx="77">
                  <c:v>1.8086167500000001</c:v>
                </c:pt>
                <c:pt idx="78">
                  <c:v>1.80701</c:v>
                </c:pt>
                <c:pt idx="79">
                  <c:v>1.8033722499999998</c:v>
                </c:pt>
                <c:pt idx="80">
                  <c:v>1.7989250000000001</c:v>
                </c:pt>
                <c:pt idx="81">
                  <c:v>1.7954349999999999</c:v>
                </c:pt>
                <c:pt idx="82">
                  <c:v>1.7915705000000002</c:v>
                </c:pt>
                <c:pt idx="83">
                  <c:v>1.7874822500000001</c:v>
                </c:pt>
                <c:pt idx="84">
                  <c:v>1.7839402499999999</c:v>
                </c:pt>
                <c:pt idx="85">
                  <c:v>1.7800155000000002</c:v>
                </c:pt>
                <c:pt idx="86">
                  <c:v>1.7761347500000002</c:v>
                </c:pt>
                <c:pt idx="87">
                  <c:v>1.7718112499999998</c:v>
                </c:pt>
                <c:pt idx="88">
                  <c:v>1.7695702499999999</c:v>
                </c:pt>
                <c:pt idx="89">
                  <c:v>1.7654817500000002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171-0B4D-9738-8E1376AD782B}"/>
            </c:ext>
          </c:extLst>
        </c:ser>
        <c:ser>
          <c:idx val="13"/>
          <c:order val="13"/>
          <c:tx>
            <c:strRef>
              <c:f>'Substrate dilution'!$EB$3</c:f>
              <c:strCache>
                <c:ptCount val="1"/>
                <c:pt idx="0">
                  <c:v>7.84031842982885E-07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dilution'!$EJ$4:$EJ$93</c:f>
              <c:numCache>
                <c:formatCode>General</c:formatCode>
                <c:ptCount val="90"/>
                <c:pt idx="0">
                  <c:v>2.0752895000000002</c:v>
                </c:pt>
                <c:pt idx="1">
                  <c:v>2.10491625</c:v>
                </c:pt>
                <c:pt idx="2">
                  <c:v>2.0398000000000001</c:v>
                </c:pt>
                <c:pt idx="3">
                  <c:v>2.0653467499999998</c:v>
                </c:pt>
                <c:pt idx="4">
                  <c:v>2.0137957499999999</c:v>
                </c:pt>
                <c:pt idx="5">
                  <c:v>2.0005217499999999</c:v>
                </c:pt>
                <c:pt idx="6">
                  <c:v>1.9933027499999998</c:v>
                </c:pt>
                <c:pt idx="7">
                  <c:v>1.9919785000000001</c:v>
                </c:pt>
                <c:pt idx="8">
                  <c:v>1.9890235000000001</c:v>
                </c:pt>
                <c:pt idx="9">
                  <c:v>2.0013437499999998</c:v>
                </c:pt>
                <c:pt idx="10">
                  <c:v>1.971905</c:v>
                </c:pt>
                <c:pt idx="11">
                  <c:v>1.9785137499999998</c:v>
                </c:pt>
                <c:pt idx="12">
                  <c:v>1.96589025</c:v>
                </c:pt>
                <c:pt idx="13">
                  <c:v>1.9838420000000001</c:v>
                </c:pt>
                <c:pt idx="14">
                  <c:v>1.9602185000000001</c:v>
                </c:pt>
                <c:pt idx="15">
                  <c:v>1.9557555</c:v>
                </c:pt>
                <c:pt idx="16">
                  <c:v>1.9555802499999999</c:v>
                </c:pt>
                <c:pt idx="17">
                  <c:v>1.9549455</c:v>
                </c:pt>
                <c:pt idx="18">
                  <c:v>1.9502312499999999</c:v>
                </c:pt>
                <c:pt idx="19">
                  <c:v>1.9506859999999999</c:v>
                </c:pt>
                <c:pt idx="20">
                  <c:v>2.00714675</c:v>
                </c:pt>
                <c:pt idx="21">
                  <c:v>1.9495255</c:v>
                </c:pt>
                <c:pt idx="22">
                  <c:v>1.9343895</c:v>
                </c:pt>
                <c:pt idx="23">
                  <c:v>1.934704</c:v>
                </c:pt>
                <c:pt idx="24">
                  <c:v>1.9675532499999999</c:v>
                </c:pt>
                <c:pt idx="25">
                  <c:v>1.9339944999999998</c:v>
                </c:pt>
                <c:pt idx="26">
                  <c:v>1.9296864999999999</c:v>
                </c:pt>
                <c:pt idx="27">
                  <c:v>2.0068915000000001</c:v>
                </c:pt>
                <c:pt idx="28">
                  <c:v>1.9895654999999999</c:v>
                </c:pt>
                <c:pt idx="29">
                  <c:v>1.9478905000000002</c:v>
                </c:pt>
                <c:pt idx="30">
                  <c:v>2.0038645000000002</c:v>
                </c:pt>
                <c:pt idx="31">
                  <c:v>1.91459475</c:v>
                </c:pt>
                <c:pt idx="32">
                  <c:v>1.97303725</c:v>
                </c:pt>
                <c:pt idx="33">
                  <c:v>1.9107455</c:v>
                </c:pt>
                <c:pt idx="34">
                  <c:v>1.9074115</c:v>
                </c:pt>
                <c:pt idx="35">
                  <c:v>1.9225952500000001</c:v>
                </c:pt>
                <c:pt idx="36">
                  <c:v>1.9433912499999999</c:v>
                </c:pt>
                <c:pt idx="37">
                  <c:v>1.9033470000000001</c:v>
                </c:pt>
                <c:pt idx="38">
                  <c:v>1.9185270000000001</c:v>
                </c:pt>
                <c:pt idx="39">
                  <c:v>1.9988667499999999</c:v>
                </c:pt>
                <c:pt idx="40">
                  <c:v>1.9785935000000001</c:v>
                </c:pt>
                <c:pt idx="41">
                  <c:v>1.8869025000000001</c:v>
                </c:pt>
                <c:pt idx="42">
                  <c:v>1.9401847500000002</c:v>
                </c:pt>
                <c:pt idx="43">
                  <c:v>1.9468572499999999</c:v>
                </c:pt>
                <c:pt idx="44">
                  <c:v>1.9878305000000001</c:v>
                </c:pt>
                <c:pt idx="45">
                  <c:v>1.8787102499999999</c:v>
                </c:pt>
                <c:pt idx="46">
                  <c:v>1.8966222500000001</c:v>
                </c:pt>
                <c:pt idx="47">
                  <c:v>1.9527360000000002</c:v>
                </c:pt>
                <c:pt idx="48">
                  <c:v>1.9414407500000002</c:v>
                </c:pt>
                <c:pt idx="49">
                  <c:v>1.8684797500000001</c:v>
                </c:pt>
                <c:pt idx="50">
                  <c:v>1.8586325000000001</c:v>
                </c:pt>
                <c:pt idx="51">
                  <c:v>1.9246177500000001</c:v>
                </c:pt>
                <c:pt idx="52">
                  <c:v>1.9299500000000001</c:v>
                </c:pt>
                <c:pt idx="53">
                  <c:v>1.8501290000000001</c:v>
                </c:pt>
                <c:pt idx="54">
                  <c:v>1.9001925</c:v>
                </c:pt>
                <c:pt idx="55">
                  <c:v>1.9220009999999998</c:v>
                </c:pt>
                <c:pt idx="56">
                  <c:v>1.8769072499999999</c:v>
                </c:pt>
                <c:pt idx="57">
                  <c:v>1.8429500000000001</c:v>
                </c:pt>
                <c:pt idx="58">
                  <c:v>1.8966385000000001</c:v>
                </c:pt>
                <c:pt idx="59">
                  <c:v>1.8522987500000001</c:v>
                </c:pt>
                <c:pt idx="60">
                  <c:v>1.91898575</c:v>
                </c:pt>
                <c:pt idx="61">
                  <c:v>1.88743675</c:v>
                </c:pt>
                <c:pt idx="62">
                  <c:v>1.9159545</c:v>
                </c:pt>
                <c:pt idx="63">
                  <c:v>1.8788139999999998</c:v>
                </c:pt>
                <c:pt idx="64">
                  <c:v>1.9401605</c:v>
                </c:pt>
                <c:pt idx="65">
                  <c:v>1.8829219999999998</c:v>
                </c:pt>
                <c:pt idx="66">
                  <c:v>1.8893515000000001</c:v>
                </c:pt>
                <c:pt idx="67">
                  <c:v>1.9136652500000002</c:v>
                </c:pt>
                <c:pt idx="68">
                  <c:v>1.8097775</c:v>
                </c:pt>
                <c:pt idx="69">
                  <c:v>1.9223645</c:v>
                </c:pt>
                <c:pt idx="70">
                  <c:v>1.88231975</c:v>
                </c:pt>
                <c:pt idx="71">
                  <c:v>1.8024825</c:v>
                </c:pt>
                <c:pt idx="72">
                  <c:v>1.8378725</c:v>
                </c:pt>
                <c:pt idx="73">
                  <c:v>1.9001444999999999</c:v>
                </c:pt>
                <c:pt idx="74">
                  <c:v>1.83575025</c:v>
                </c:pt>
                <c:pt idx="75">
                  <c:v>1.7717397500000001</c:v>
                </c:pt>
                <c:pt idx="76">
                  <c:v>1.7650429999999999</c:v>
                </c:pt>
                <c:pt idx="77">
                  <c:v>1.8390452499999999</c:v>
                </c:pt>
                <c:pt idx="78">
                  <c:v>1.8159082500000001</c:v>
                </c:pt>
                <c:pt idx="79">
                  <c:v>1.8290339999999998</c:v>
                </c:pt>
                <c:pt idx="80">
                  <c:v>1.80690225</c:v>
                </c:pt>
                <c:pt idx="81">
                  <c:v>1.7992042500000001</c:v>
                </c:pt>
                <c:pt idx="82">
                  <c:v>1.742596</c:v>
                </c:pt>
                <c:pt idx="83">
                  <c:v>1.8213325</c:v>
                </c:pt>
                <c:pt idx="84">
                  <c:v>1.7344955</c:v>
                </c:pt>
                <c:pt idx="85">
                  <c:v>1.828057</c:v>
                </c:pt>
                <c:pt idx="86">
                  <c:v>1.73174275</c:v>
                </c:pt>
                <c:pt idx="87">
                  <c:v>1.72543</c:v>
                </c:pt>
                <c:pt idx="88">
                  <c:v>1.7210704999999999</c:v>
                </c:pt>
                <c:pt idx="89">
                  <c:v>1.7189682500000001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171-0B4D-9738-8E1376AD782B}"/>
            </c:ext>
          </c:extLst>
        </c:ser>
        <c:ser>
          <c:idx val="14"/>
          <c:order val="14"/>
          <c:tx>
            <c:strRef>
              <c:f>'Substrate dilution'!$EL$3</c:f>
              <c:strCache>
                <c:ptCount val="1"/>
                <c:pt idx="0">
                  <c:v>2.61343947660962E-07  mg/mL K5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dilution'!$ET$4:$ET$93</c:f>
              <c:numCache>
                <c:formatCode>General</c:formatCode>
                <c:ptCount val="90"/>
                <c:pt idx="0">
                  <c:v>2.0500864999999999</c:v>
                </c:pt>
                <c:pt idx="1">
                  <c:v>2.0220397500000002</c:v>
                </c:pt>
                <c:pt idx="2">
                  <c:v>1.9995725</c:v>
                </c:pt>
                <c:pt idx="3">
                  <c:v>1.9796624999999999</c:v>
                </c:pt>
                <c:pt idx="4">
                  <c:v>1.961938</c:v>
                </c:pt>
                <c:pt idx="5">
                  <c:v>1.94728375</c:v>
                </c:pt>
                <c:pt idx="6">
                  <c:v>1.9395899999999999</c:v>
                </c:pt>
                <c:pt idx="7">
                  <c:v>1.9265002499999999</c:v>
                </c:pt>
                <c:pt idx="8">
                  <c:v>1.9195164999999998</c:v>
                </c:pt>
                <c:pt idx="9">
                  <c:v>1.9122254999999999</c:v>
                </c:pt>
                <c:pt idx="10">
                  <c:v>1.90853575</c:v>
                </c:pt>
                <c:pt idx="11">
                  <c:v>1.9009657500000001</c:v>
                </c:pt>
                <c:pt idx="12">
                  <c:v>1.8958127499999999</c:v>
                </c:pt>
                <c:pt idx="13">
                  <c:v>1.8945562500000002</c:v>
                </c:pt>
                <c:pt idx="14">
                  <c:v>1.8882985000000001</c:v>
                </c:pt>
                <c:pt idx="15">
                  <c:v>1.8856985000000002</c:v>
                </c:pt>
                <c:pt idx="16">
                  <c:v>1.8809082500000001</c:v>
                </c:pt>
                <c:pt idx="17">
                  <c:v>1.87652475</c:v>
                </c:pt>
                <c:pt idx="18">
                  <c:v>1.875021</c:v>
                </c:pt>
                <c:pt idx="19">
                  <c:v>1.87368925</c:v>
                </c:pt>
                <c:pt idx="20">
                  <c:v>1.8631594999999999</c:v>
                </c:pt>
                <c:pt idx="21">
                  <c:v>1.86378175</c:v>
                </c:pt>
                <c:pt idx="22">
                  <c:v>1.8564387499999999</c:v>
                </c:pt>
                <c:pt idx="23">
                  <c:v>1.8609175</c:v>
                </c:pt>
                <c:pt idx="24">
                  <c:v>1.85402175</c:v>
                </c:pt>
                <c:pt idx="25">
                  <c:v>1.8499257499999999</c:v>
                </c:pt>
                <c:pt idx="26">
                  <c:v>1.8510305000000002</c:v>
                </c:pt>
                <c:pt idx="27">
                  <c:v>1.846368</c:v>
                </c:pt>
                <c:pt idx="28">
                  <c:v>1.8425947499999999</c:v>
                </c:pt>
                <c:pt idx="29">
                  <c:v>1.8414025000000001</c:v>
                </c:pt>
                <c:pt idx="30">
                  <c:v>1.8370872500000002</c:v>
                </c:pt>
                <c:pt idx="31">
                  <c:v>1.8313397499999999</c:v>
                </c:pt>
                <c:pt idx="32">
                  <c:v>1.8271550000000001</c:v>
                </c:pt>
                <c:pt idx="33">
                  <c:v>1.82649675</c:v>
                </c:pt>
                <c:pt idx="34">
                  <c:v>1.82343425</c:v>
                </c:pt>
                <c:pt idx="35">
                  <c:v>1.8457377499999998</c:v>
                </c:pt>
                <c:pt idx="36">
                  <c:v>1.8183965</c:v>
                </c:pt>
                <c:pt idx="37">
                  <c:v>1.8131759999999999</c:v>
                </c:pt>
                <c:pt idx="38">
                  <c:v>1.8101362499999998</c:v>
                </c:pt>
                <c:pt idx="39">
                  <c:v>1.805418</c:v>
                </c:pt>
                <c:pt idx="40">
                  <c:v>1.8035157500000001</c:v>
                </c:pt>
                <c:pt idx="41">
                  <c:v>1.8008235000000001</c:v>
                </c:pt>
                <c:pt idx="42">
                  <c:v>1.7956782499999999</c:v>
                </c:pt>
                <c:pt idx="43">
                  <c:v>1.79066875</c:v>
                </c:pt>
                <c:pt idx="44">
                  <c:v>1.78877825</c:v>
                </c:pt>
                <c:pt idx="45">
                  <c:v>1.7842117499999999</c:v>
                </c:pt>
                <c:pt idx="46">
                  <c:v>1.7833142500000001</c:v>
                </c:pt>
                <c:pt idx="47">
                  <c:v>1.77556425</c:v>
                </c:pt>
                <c:pt idx="48">
                  <c:v>1.7759474999999998</c:v>
                </c:pt>
                <c:pt idx="49">
                  <c:v>1.7794812499999999</c:v>
                </c:pt>
                <c:pt idx="50">
                  <c:v>1.7679705000000001</c:v>
                </c:pt>
                <c:pt idx="51">
                  <c:v>1.7662312499999999</c:v>
                </c:pt>
                <c:pt idx="52">
                  <c:v>1.76207125</c:v>
                </c:pt>
                <c:pt idx="53">
                  <c:v>1.7568787499999998</c:v>
                </c:pt>
                <c:pt idx="54">
                  <c:v>1.75157425</c:v>
                </c:pt>
                <c:pt idx="55">
                  <c:v>1.7523277500000001</c:v>
                </c:pt>
                <c:pt idx="56">
                  <c:v>1.75160925</c:v>
                </c:pt>
                <c:pt idx="57">
                  <c:v>1.7373909999999999</c:v>
                </c:pt>
                <c:pt idx="58">
                  <c:v>1.7959455</c:v>
                </c:pt>
                <c:pt idx="59">
                  <c:v>1.7345032499999999</c:v>
                </c:pt>
                <c:pt idx="60">
                  <c:v>1.7313722499999999</c:v>
                </c:pt>
                <c:pt idx="61">
                  <c:v>1.7257687499999999</c:v>
                </c:pt>
                <c:pt idx="62">
                  <c:v>1.7248510000000001</c:v>
                </c:pt>
                <c:pt idx="63">
                  <c:v>1.7187805</c:v>
                </c:pt>
                <c:pt idx="64">
                  <c:v>1.7138944999999999</c:v>
                </c:pt>
                <c:pt idx="65">
                  <c:v>1.70562675</c:v>
                </c:pt>
                <c:pt idx="66">
                  <c:v>1.7096992499999999</c:v>
                </c:pt>
                <c:pt idx="67">
                  <c:v>1.7072182499999999</c:v>
                </c:pt>
                <c:pt idx="68">
                  <c:v>1.6998394999999999</c:v>
                </c:pt>
                <c:pt idx="69">
                  <c:v>1.7026835</c:v>
                </c:pt>
                <c:pt idx="70">
                  <c:v>1.6953525</c:v>
                </c:pt>
                <c:pt idx="71">
                  <c:v>1.69153975</c:v>
                </c:pt>
                <c:pt idx="72">
                  <c:v>1.6867455</c:v>
                </c:pt>
                <c:pt idx="73">
                  <c:v>1.6816605000000002</c:v>
                </c:pt>
                <c:pt idx="74">
                  <c:v>1.6782980000000001</c:v>
                </c:pt>
                <c:pt idx="75">
                  <c:v>1.6755935</c:v>
                </c:pt>
                <c:pt idx="76">
                  <c:v>1.6727300000000001</c:v>
                </c:pt>
                <c:pt idx="77">
                  <c:v>1.6666155</c:v>
                </c:pt>
                <c:pt idx="78">
                  <c:v>1.663429</c:v>
                </c:pt>
                <c:pt idx="79">
                  <c:v>1.6569755000000002</c:v>
                </c:pt>
                <c:pt idx="80">
                  <c:v>1.656174</c:v>
                </c:pt>
                <c:pt idx="81">
                  <c:v>1.6513837500000002</c:v>
                </c:pt>
                <c:pt idx="82">
                  <c:v>1.6489985</c:v>
                </c:pt>
                <c:pt idx="83">
                  <c:v>1.6452654999999998</c:v>
                </c:pt>
                <c:pt idx="84">
                  <c:v>1.6394425000000001</c:v>
                </c:pt>
                <c:pt idx="85">
                  <c:v>1.6353422500000001</c:v>
                </c:pt>
                <c:pt idx="86">
                  <c:v>1.6327977500000002</c:v>
                </c:pt>
                <c:pt idx="87">
                  <c:v>1.6262642500000002</c:v>
                </c:pt>
                <c:pt idx="88">
                  <c:v>1.6221287500000001</c:v>
                </c:pt>
                <c:pt idx="89">
                  <c:v>1.6165965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171-0B4D-9738-8E1376AD782B}"/>
            </c:ext>
          </c:extLst>
        </c:ser>
        <c:ser>
          <c:idx val="15"/>
          <c:order val="15"/>
          <c:tx>
            <c:strRef>
              <c:f>'Substrate dilution'!$EV$3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'Substrate dilution'!$A$4:$A$93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'Substrate dilution'!$FD$4:$FD$93</c:f>
              <c:numCache>
                <c:formatCode>General</c:formatCode>
                <c:ptCount val="90"/>
                <c:pt idx="0">
                  <c:v>2.0323574999999998</c:v>
                </c:pt>
                <c:pt idx="1">
                  <c:v>2.001439</c:v>
                </c:pt>
                <c:pt idx="2">
                  <c:v>2.85600875</c:v>
                </c:pt>
                <c:pt idx="3">
                  <c:v>1.9378392499999999</c:v>
                </c:pt>
                <c:pt idx="4">
                  <c:v>1.9114477500000002</c:v>
                </c:pt>
                <c:pt idx="5">
                  <c:v>1.9029405000000001</c:v>
                </c:pt>
                <c:pt idx="6">
                  <c:v>1.88912825</c:v>
                </c:pt>
                <c:pt idx="7">
                  <c:v>1.8501610000000002</c:v>
                </c:pt>
                <c:pt idx="8">
                  <c:v>1.8367512500000001</c:v>
                </c:pt>
                <c:pt idx="9">
                  <c:v>2.0673759999999999</c:v>
                </c:pt>
                <c:pt idx="10">
                  <c:v>2.1811797500000001</c:v>
                </c:pt>
                <c:pt idx="11">
                  <c:v>1.79920875</c:v>
                </c:pt>
                <c:pt idx="12">
                  <c:v>1.785779</c:v>
                </c:pt>
                <c:pt idx="13">
                  <c:v>1.9783422500000001</c:v>
                </c:pt>
                <c:pt idx="14">
                  <c:v>1.7638820000000002</c:v>
                </c:pt>
                <c:pt idx="15">
                  <c:v>1.7565595000000003</c:v>
                </c:pt>
                <c:pt idx="16">
                  <c:v>1.7674797499999999</c:v>
                </c:pt>
                <c:pt idx="17">
                  <c:v>1.7418825</c:v>
                </c:pt>
                <c:pt idx="18">
                  <c:v>1.7335862500000001</c:v>
                </c:pt>
                <c:pt idx="19">
                  <c:v>1.7272605000000001</c:v>
                </c:pt>
                <c:pt idx="20">
                  <c:v>1.7188845000000001</c:v>
                </c:pt>
                <c:pt idx="21">
                  <c:v>2.2283232499999999</c:v>
                </c:pt>
                <c:pt idx="22">
                  <c:v>1.71555825</c:v>
                </c:pt>
                <c:pt idx="23">
                  <c:v>1.7030102499999999</c:v>
                </c:pt>
                <c:pt idx="24">
                  <c:v>1.6983122500000001</c:v>
                </c:pt>
                <c:pt idx="25">
                  <c:v>1.69103325</c:v>
                </c:pt>
                <c:pt idx="26">
                  <c:v>1.69008775</c:v>
                </c:pt>
                <c:pt idx="27">
                  <c:v>1.7142140000000001</c:v>
                </c:pt>
                <c:pt idx="28">
                  <c:v>1.6770535</c:v>
                </c:pt>
                <c:pt idx="29">
                  <c:v>1.6732167499999999</c:v>
                </c:pt>
                <c:pt idx="30">
                  <c:v>1.6755900000000001</c:v>
                </c:pt>
                <c:pt idx="31">
                  <c:v>1.660334</c:v>
                </c:pt>
                <c:pt idx="32">
                  <c:v>2.3288357499999996</c:v>
                </c:pt>
                <c:pt idx="33">
                  <c:v>1.6997365000000002</c:v>
                </c:pt>
                <c:pt idx="34">
                  <c:v>1.6663725</c:v>
                </c:pt>
                <c:pt idx="35">
                  <c:v>1.6476465</c:v>
                </c:pt>
                <c:pt idx="36">
                  <c:v>1.6476784999999998</c:v>
                </c:pt>
                <c:pt idx="37">
                  <c:v>1.6714217499999999</c:v>
                </c:pt>
                <c:pt idx="38">
                  <c:v>2.40523525</c:v>
                </c:pt>
                <c:pt idx="39">
                  <c:v>2.2603627500000001</c:v>
                </c:pt>
                <c:pt idx="40">
                  <c:v>2.1855389999999999</c:v>
                </c:pt>
                <c:pt idx="41">
                  <c:v>1.9605775000000001</c:v>
                </c:pt>
                <c:pt idx="42">
                  <c:v>1.6175575</c:v>
                </c:pt>
                <c:pt idx="43">
                  <c:v>1.6122609999999999</c:v>
                </c:pt>
                <c:pt idx="44">
                  <c:v>2.1174797499999998</c:v>
                </c:pt>
                <c:pt idx="45">
                  <c:v>1.6661887499999999</c:v>
                </c:pt>
                <c:pt idx="46">
                  <c:v>1.6290640000000001</c:v>
                </c:pt>
                <c:pt idx="47">
                  <c:v>1.6413727500000002</c:v>
                </c:pt>
                <c:pt idx="48">
                  <c:v>1.5977032499999999</c:v>
                </c:pt>
                <c:pt idx="49">
                  <c:v>1.6382859999999999</c:v>
                </c:pt>
                <c:pt idx="50">
                  <c:v>1.5799622500000001</c:v>
                </c:pt>
                <c:pt idx="51">
                  <c:v>1.57991875</c:v>
                </c:pt>
                <c:pt idx="52">
                  <c:v>1.5749572500000002</c:v>
                </c:pt>
                <c:pt idx="53">
                  <c:v>1.5969329999999999</c:v>
                </c:pt>
                <c:pt idx="54">
                  <c:v>1.7194627499999999</c:v>
                </c:pt>
                <c:pt idx="55">
                  <c:v>1.5615795000000001</c:v>
                </c:pt>
                <c:pt idx="56">
                  <c:v>1.5597210000000001</c:v>
                </c:pt>
                <c:pt idx="57">
                  <c:v>1.88945125</c:v>
                </c:pt>
                <c:pt idx="58">
                  <c:v>1.5501365</c:v>
                </c:pt>
                <c:pt idx="59">
                  <c:v>2.3203524999999998</c:v>
                </c:pt>
                <c:pt idx="60">
                  <c:v>1.5411785</c:v>
                </c:pt>
                <c:pt idx="61">
                  <c:v>1.54474475</c:v>
                </c:pt>
                <c:pt idx="62">
                  <c:v>1.5643992499999999</c:v>
                </c:pt>
                <c:pt idx="63">
                  <c:v>1.5304535000000001</c:v>
                </c:pt>
                <c:pt idx="64">
                  <c:v>1.6056520000000001</c:v>
                </c:pt>
                <c:pt idx="65">
                  <c:v>1.5150739999999998</c:v>
                </c:pt>
                <c:pt idx="66">
                  <c:v>1.5179257499999999</c:v>
                </c:pt>
                <c:pt idx="67">
                  <c:v>1.51339925</c:v>
                </c:pt>
                <c:pt idx="68">
                  <c:v>1.529676</c:v>
                </c:pt>
                <c:pt idx="69">
                  <c:v>1.5074920000000001</c:v>
                </c:pt>
                <c:pt idx="70">
                  <c:v>2.01987425</c:v>
                </c:pt>
                <c:pt idx="71">
                  <c:v>1.5774932500000001</c:v>
                </c:pt>
                <c:pt idx="72">
                  <c:v>1.50560575</c:v>
                </c:pt>
                <c:pt idx="73">
                  <c:v>1.7323735</c:v>
                </c:pt>
                <c:pt idx="74">
                  <c:v>1.4841435000000001</c:v>
                </c:pt>
                <c:pt idx="75">
                  <c:v>1.4940547500000001</c:v>
                </c:pt>
                <c:pt idx="76">
                  <c:v>1.4889780000000001</c:v>
                </c:pt>
                <c:pt idx="77">
                  <c:v>1.4747985000000001</c:v>
                </c:pt>
                <c:pt idx="78">
                  <c:v>1.509841</c:v>
                </c:pt>
                <c:pt idx="79">
                  <c:v>1.5387534999999999</c:v>
                </c:pt>
                <c:pt idx="80">
                  <c:v>1.4765892500000002</c:v>
                </c:pt>
                <c:pt idx="81">
                  <c:v>1.4551392499999998</c:v>
                </c:pt>
                <c:pt idx="82">
                  <c:v>1.4567667499999999</c:v>
                </c:pt>
                <c:pt idx="83">
                  <c:v>1.4529857499999999</c:v>
                </c:pt>
                <c:pt idx="84">
                  <c:v>1.4408845000000001</c:v>
                </c:pt>
                <c:pt idx="85">
                  <c:v>1.448491</c:v>
                </c:pt>
                <c:pt idx="86">
                  <c:v>1.4328637500000001</c:v>
                </c:pt>
                <c:pt idx="87">
                  <c:v>1.43160775</c:v>
                </c:pt>
                <c:pt idx="88">
                  <c:v>1.42672975</c:v>
                </c:pt>
                <c:pt idx="89">
                  <c:v>1.4263267500000001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171-0B4D-9738-8E1376AD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64560"/>
        <c:axId val="550866208"/>
      </c:scatterChart>
      <c:valAx>
        <c:axId val="5508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6208"/>
        <c:crosses val="autoZero"/>
        <c:crossBetween val="midCat"/>
        <c:majorUnit val="10"/>
      </c:valAx>
      <c:valAx>
        <c:axId val="5508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1482940661283"/>
          <c:y val="5.0836762241495206E-2"/>
          <c:w val="0.83793459104581192"/>
          <c:h val="0.798819660731803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'Substrate dilution'!$L$101:$L$116</c:f>
                <c:numCache>
                  <c:formatCode>General</c:formatCode>
                  <c:ptCount val="16"/>
                  <c:pt idx="0">
                    <c:v>0.10133059022914526</c:v>
                  </c:pt>
                  <c:pt idx="1">
                    <c:v>2.3430105918098944E-2</c:v>
                  </c:pt>
                  <c:pt idx="2">
                    <c:v>4.5145726992300531E-2</c:v>
                  </c:pt>
                  <c:pt idx="3">
                    <c:v>8.9320192540171761E-2</c:v>
                  </c:pt>
                  <c:pt idx="4">
                    <c:v>5.0454045458515992E-2</c:v>
                  </c:pt>
                  <c:pt idx="5">
                    <c:v>3.2787265583404016E-2</c:v>
                  </c:pt>
                  <c:pt idx="6">
                    <c:v>3.2514388671479003E-2</c:v>
                  </c:pt>
                  <c:pt idx="7">
                    <c:v>3.9825120941268541E-2</c:v>
                  </c:pt>
                  <c:pt idx="8">
                    <c:v>4.1212747767812474E-2</c:v>
                  </c:pt>
                  <c:pt idx="9">
                    <c:v>1.0819721162611659E-2</c:v>
                  </c:pt>
                  <c:pt idx="10">
                    <c:v>1.8586611091051551E-2</c:v>
                  </c:pt>
                  <c:pt idx="11">
                    <c:v>6.9486273416649279E-3</c:v>
                  </c:pt>
                  <c:pt idx="12">
                    <c:v>7.8357861711509311E-3</c:v>
                  </c:pt>
                  <c:pt idx="13">
                    <c:v>1.0508939313904774E-2</c:v>
                  </c:pt>
                  <c:pt idx="14">
                    <c:v>7.7665108671783828E-3</c:v>
                  </c:pt>
                  <c:pt idx="15">
                    <c:v>6.9727103051826118E-3</c:v>
                  </c:pt>
                </c:numCache>
              </c:numRef>
            </c:plus>
            <c:minus>
              <c:numRef>
                <c:f>'Substrate dilution'!$L$101:$L$116</c:f>
                <c:numCache>
                  <c:formatCode>General</c:formatCode>
                  <c:ptCount val="16"/>
                  <c:pt idx="0">
                    <c:v>0.10133059022914526</c:v>
                  </c:pt>
                  <c:pt idx="1">
                    <c:v>2.3430105918098944E-2</c:v>
                  </c:pt>
                  <c:pt idx="2">
                    <c:v>4.5145726992300531E-2</c:v>
                  </c:pt>
                  <c:pt idx="3">
                    <c:v>8.9320192540171761E-2</c:v>
                  </c:pt>
                  <c:pt idx="4">
                    <c:v>5.0454045458515992E-2</c:v>
                  </c:pt>
                  <c:pt idx="5">
                    <c:v>3.2787265583404016E-2</c:v>
                  </c:pt>
                  <c:pt idx="6">
                    <c:v>3.2514388671479003E-2</c:v>
                  </c:pt>
                  <c:pt idx="7">
                    <c:v>3.9825120941268541E-2</c:v>
                  </c:pt>
                  <c:pt idx="8">
                    <c:v>4.1212747767812474E-2</c:v>
                  </c:pt>
                  <c:pt idx="9">
                    <c:v>1.0819721162611659E-2</c:v>
                  </c:pt>
                  <c:pt idx="10">
                    <c:v>1.8586611091051551E-2</c:v>
                  </c:pt>
                  <c:pt idx="11">
                    <c:v>6.9486273416649279E-3</c:v>
                  </c:pt>
                  <c:pt idx="12">
                    <c:v>7.8357861711509311E-3</c:v>
                  </c:pt>
                  <c:pt idx="13">
                    <c:v>1.0508939313904774E-2</c:v>
                  </c:pt>
                  <c:pt idx="14">
                    <c:v>7.7665108671783828E-3</c:v>
                  </c:pt>
                  <c:pt idx="15">
                    <c:v>6.9727103051826118E-3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'Substrate dilution'!$B$101:$B$116</c:f>
              <c:numCache>
                <c:formatCode>General</c:formatCode>
                <c:ptCount val="16"/>
                <c:pt idx="0">
                  <c:v>1.25</c:v>
                </c:pt>
                <c:pt idx="1">
                  <c:v>0.41666666666666669</c:v>
                </c:pt>
                <c:pt idx="2">
                  <c:v>0.1388888888888889</c:v>
                </c:pt>
                <c:pt idx="3">
                  <c:v>4.6296296296296301E-2</c:v>
                </c:pt>
                <c:pt idx="4">
                  <c:v>1.54320987654321E-2</c:v>
                </c:pt>
                <c:pt idx="5">
                  <c:v>5.1440329218106996E-3</c:v>
                </c:pt>
                <c:pt idx="6">
                  <c:v>1.7146776406035665E-3</c:v>
                </c:pt>
                <c:pt idx="7">
                  <c:v>5.7155921353452212E-4</c:v>
                </c:pt>
                <c:pt idx="8">
                  <c:v>1.905197378448407E-4</c:v>
                </c:pt>
                <c:pt idx="9">
                  <c:v>6.3506579281613561E-5</c:v>
                </c:pt>
                <c:pt idx="10">
                  <c:v>2.1168859760537854E-5</c:v>
                </c:pt>
                <c:pt idx="11">
                  <c:v>7.0562865868459512E-6</c:v>
                </c:pt>
                <c:pt idx="12">
                  <c:v>2.3520955289486504E-6</c:v>
                </c:pt>
                <c:pt idx="13">
                  <c:v>7.840318429828835E-7</c:v>
                </c:pt>
                <c:pt idx="14">
                  <c:v>2.6134394766096115E-7</c:v>
                </c:pt>
                <c:pt idx="15">
                  <c:v>0</c:v>
                </c:pt>
              </c:numCache>
            </c:numRef>
          </c:xVal>
          <c:yVal>
            <c:numRef>
              <c:f>'Substrate dilution'!$K$101:$K$116</c:f>
              <c:numCache>
                <c:formatCode>General</c:formatCode>
                <c:ptCount val="16"/>
                <c:pt idx="0">
                  <c:v>0.77313639999999995</c:v>
                </c:pt>
                <c:pt idx="1">
                  <c:v>0.74224140000000005</c:v>
                </c:pt>
                <c:pt idx="2">
                  <c:v>0.7473548499999999</c:v>
                </c:pt>
                <c:pt idx="3">
                  <c:v>0.74138860000000006</c:v>
                </c:pt>
                <c:pt idx="4">
                  <c:v>0.65824415000000003</c:v>
                </c:pt>
                <c:pt idx="5">
                  <c:v>0.64294205000000004</c:v>
                </c:pt>
                <c:pt idx="6">
                  <c:v>0.57930930000000003</c:v>
                </c:pt>
                <c:pt idx="7">
                  <c:v>0.43246050000000003</c:v>
                </c:pt>
                <c:pt idx="8">
                  <c:v>0.44062950000000001</c:v>
                </c:pt>
                <c:pt idx="9">
                  <c:v>0.44887455000000004</c:v>
                </c:pt>
                <c:pt idx="10">
                  <c:v>0.42994925000000001</c:v>
                </c:pt>
                <c:pt idx="11">
                  <c:v>0.41853669999999998</c:v>
                </c:pt>
                <c:pt idx="12">
                  <c:v>0.40539790000000003</c:v>
                </c:pt>
                <c:pt idx="13">
                  <c:v>0.40010435</c:v>
                </c:pt>
                <c:pt idx="14">
                  <c:v>0.38945674999999996</c:v>
                </c:pt>
                <c:pt idx="15">
                  <c:v>0.38058809999999998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0-D146-B5EE-572DEBC4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08768"/>
        <c:axId val="531510448"/>
      </c:scatterChart>
      <c:valAx>
        <c:axId val="5324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[K5] 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0448"/>
        <c:crosses val="autoZero"/>
        <c:crossBetween val="midCat"/>
      </c:valAx>
      <c:valAx>
        <c:axId val="5315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Turnover</a:t>
                </a:r>
                <a:r>
                  <a:rPr lang="en-GB" baseline="0"/>
                  <a:t> (min-1)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dilution'!$B$2</c:f>
              <c:strCache>
                <c:ptCount val="1"/>
                <c:pt idx="0">
                  <c:v>10 (uM)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dilution'!$F$3:$F$92</c:f>
              <c:numCache>
                <c:formatCode>General</c:formatCode>
                <c:ptCount val="90"/>
                <c:pt idx="0">
                  <c:v>2507019.5</c:v>
                </c:pt>
                <c:pt idx="1">
                  <c:v>2808655.25</c:v>
                </c:pt>
                <c:pt idx="2">
                  <c:v>3092884</c:v>
                </c:pt>
                <c:pt idx="3">
                  <c:v>3346714</c:v>
                </c:pt>
                <c:pt idx="4">
                  <c:v>3638631.25</c:v>
                </c:pt>
                <c:pt idx="5">
                  <c:v>3919210</c:v>
                </c:pt>
                <c:pt idx="6">
                  <c:v>4137717.25</c:v>
                </c:pt>
                <c:pt idx="7">
                  <c:v>4389500</c:v>
                </c:pt>
                <c:pt idx="8">
                  <c:v>4639562.75</c:v>
                </c:pt>
                <c:pt idx="9">
                  <c:v>4870955</c:v>
                </c:pt>
                <c:pt idx="10">
                  <c:v>5104533.5</c:v>
                </c:pt>
                <c:pt idx="11">
                  <c:v>5394910</c:v>
                </c:pt>
                <c:pt idx="12">
                  <c:v>5557675</c:v>
                </c:pt>
                <c:pt idx="13">
                  <c:v>5766415.75</c:v>
                </c:pt>
                <c:pt idx="14">
                  <c:v>5973754.75</c:v>
                </c:pt>
                <c:pt idx="15">
                  <c:v>6172572</c:v>
                </c:pt>
                <c:pt idx="16">
                  <c:v>6358605</c:v>
                </c:pt>
                <c:pt idx="17">
                  <c:v>6559609</c:v>
                </c:pt>
                <c:pt idx="18">
                  <c:v>6734708.75</c:v>
                </c:pt>
                <c:pt idx="19">
                  <c:v>6935039.5</c:v>
                </c:pt>
                <c:pt idx="20">
                  <c:v>7094833</c:v>
                </c:pt>
                <c:pt idx="21">
                  <c:v>7260345.5</c:v>
                </c:pt>
                <c:pt idx="22">
                  <c:v>7336373.75</c:v>
                </c:pt>
                <c:pt idx="23">
                  <c:v>7582960.25</c:v>
                </c:pt>
                <c:pt idx="24">
                  <c:v>7741183.75</c:v>
                </c:pt>
                <c:pt idx="25">
                  <c:v>7895426.75</c:v>
                </c:pt>
                <c:pt idx="26">
                  <c:v>8048492</c:v>
                </c:pt>
                <c:pt idx="27">
                  <c:v>8186419</c:v>
                </c:pt>
                <c:pt idx="28">
                  <c:v>8346549.25</c:v>
                </c:pt>
                <c:pt idx="29">
                  <c:v>8480944.25</c:v>
                </c:pt>
                <c:pt idx="30">
                  <c:v>8595995.5</c:v>
                </c:pt>
                <c:pt idx="31">
                  <c:v>8721475.5</c:v>
                </c:pt>
                <c:pt idx="32">
                  <c:v>8871457.25</c:v>
                </c:pt>
                <c:pt idx="33">
                  <c:v>8975799.25</c:v>
                </c:pt>
                <c:pt idx="34">
                  <c:v>9087991.25</c:v>
                </c:pt>
                <c:pt idx="35">
                  <c:v>9223114.75</c:v>
                </c:pt>
                <c:pt idx="36">
                  <c:v>9303516.75</c:v>
                </c:pt>
                <c:pt idx="37">
                  <c:v>9411447.25</c:v>
                </c:pt>
                <c:pt idx="38">
                  <c:v>9514836.25</c:v>
                </c:pt>
                <c:pt idx="39">
                  <c:v>9618617.75</c:v>
                </c:pt>
                <c:pt idx="40">
                  <c:v>9715671.75</c:v>
                </c:pt>
                <c:pt idx="41">
                  <c:v>9831339.5</c:v>
                </c:pt>
                <c:pt idx="42">
                  <c:v>9914601</c:v>
                </c:pt>
                <c:pt idx="43">
                  <c:v>9986143</c:v>
                </c:pt>
                <c:pt idx="44">
                  <c:v>10070637.75</c:v>
                </c:pt>
                <c:pt idx="45">
                  <c:v>10173634.5</c:v>
                </c:pt>
                <c:pt idx="46">
                  <c:v>10249326</c:v>
                </c:pt>
                <c:pt idx="47">
                  <c:v>10324906</c:v>
                </c:pt>
                <c:pt idx="48">
                  <c:v>10399027.25</c:v>
                </c:pt>
                <c:pt idx="49">
                  <c:v>10486101.25</c:v>
                </c:pt>
                <c:pt idx="50">
                  <c:v>10545196.5</c:v>
                </c:pt>
                <c:pt idx="51">
                  <c:v>10609281.75</c:v>
                </c:pt>
                <c:pt idx="52">
                  <c:v>10684525</c:v>
                </c:pt>
                <c:pt idx="53">
                  <c:v>10737509.5</c:v>
                </c:pt>
                <c:pt idx="54">
                  <c:v>10814939</c:v>
                </c:pt>
                <c:pt idx="55">
                  <c:v>10859513.25</c:v>
                </c:pt>
                <c:pt idx="56">
                  <c:v>10910703.25</c:v>
                </c:pt>
                <c:pt idx="57">
                  <c:v>10843814.25</c:v>
                </c:pt>
                <c:pt idx="58">
                  <c:v>11024745.75</c:v>
                </c:pt>
                <c:pt idx="59">
                  <c:v>11148487.75</c:v>
                </c:pt>
                <c:pt idx="60">
                  <c:v>11139348.25</c:v>
                </c:pt>
                <c:pt idx="61">
                  <c:v>11176353</c:v>
                </c:pt>
                <c:pt idx="62">
                  <c:v>11216161</c:v>
                </c:pt>
                <c:pt idx="63">
                  <c:v>11277948</c:v>
                </c:pt>
                <c:pt idx="64">
                  <c:v>11301833</c:v>
                </c:pt>
                <c:pt idx="65">
                  <c:v>11199229</c:v>
                </c:pt>
                <c:pt idx="66">
                  <c:v>11369226.75</c:v>
                </c:pt>
                <c:pt idx="67">
                  <c:v>11436059.5</c:v>
                </c:pt>
                <c:pt idx="68">
                  <c:v>11479120</c:v>
                </c:pt>
                <c:pt idx="69">
                  <c:v>11501322.25</c:v>
                </c:pt>
                <c:pt idx="70">
                  <c:v>11495883.75</c:v>
                </c:pt>
                <c:pt idx="71">
                  <c:v>11529188.5</c:v>
                </c:pt>
                <c:pt idx="72">
                  <c:v>11565016</c:v>
                </c:pt>
                <c:pt idx="73">
                  <c:v>11574379.25</c:v>
                </c:pt>
                <c:pt idx="74">
                  <c:v>11603759</c:v>
                </c:pt>
                <c:pt idx="75">
                  <c:v>11647772</c:v>
                </c:pt>
                <c:pt idx="76">
                  <c:v>11665658.25</c:v>
                </c:pt>
                <c:pt idx="77">
                  <c:v>11678665.25</c:v>
                </c:pt>
                <c:pt idx="78">
                  <c:v>11745498.25</c:v>
                </c:pt>
                <c:pt idx="79">
                  <c:v>11709447</c:v>
                </c:pt>
                <c:pt idx="80">
                  <c:v>11767645</c:v>
                </c:pt>
                <c:pt idx="81">
                  <c:v>11789063.25</c:v>
                </c:pt>
                <c:pt idx="82">
                  <c:v>11767757.25</c:v>
                </c:pt>
                <c:pt idx="83">
                  <c:v>11771289.75</c:v>
                </c:pt>
                <c:pt idx="84">
                  <c:v>11790521.25</c:v>
                </c:pt>
                <c:pt idx="85">
                  <c:v>11807958</c:v>
                </c:pt>
                <c:pt idx="86">
                  <c:v>11847429.5</c:v>
                </c:pt>
                <c:pt idx="87">
                  <c:v>11808070.25</c:v>
                </c:pt>
                <c:pt idx="88">
                  <c:v>11817882</c:v>
                </c:pt>
                <c:pt idx="89">
                  <c:v>11821358.25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B-054C-BDED-81677241E236}"/>
            </c:ext>
          </c:extLst>
        </c:ser>
        <c:ser>
          <c:idx val="1"/>
          <c:order val="1"/>
          <c:tx>
            <c:strRef>
              <c:f>'Standard dilution'!$H$2</c:f>
              <c:strCache>
                <c:ptCount val="1"/>
                <c:pt idx="0">
                  <c:v>5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dilution'!$L$3:$L$92</c:f>
              <c:numCache>
                <c:formatCode>General</c:formatCode>
                <c:ptCount val="90"/>
                <c:pt idx="0">
                  <c:v>5982782.25</c:v>
                </c:pt>
                <c:pt idx="1">
                  <c:v>5898848.25</c:v>
                </c:pt>
                <c:pt idx="2">
                  <c:v>5872776.25</c:v>
                </c:pt>
                <c:pt idx="3">
                  <c:v>5852872.75</c:v>
                </c:pt>
                <c:pt idx="4">
                  <c:v>5828482.75</c:v>
                </c:pt>
                <c:pt idx="5">
                  <c:v>5824894.5</c:v>
                </c:pt>
                <c:pt idx="6">
                  <c:v>5797085.25</c:v>
                </c:pt>
                <c:pt idx="7">
                  <c:v>5781273.75</c:v>
                </c:pt>
                <c:pt idx="8">
                  <c:v>5766640.25</c:v>
                </c:pt>
                <c:pt idx="9">
                  <c:v>5758286.25</c:v>
                </c:pt>
                <c:pt idx="10">
                  <c:v>5746062.75</c:v>
                </c:pt>
                <c:pt idx="11">
                  <c:v>5741073.25</c:v>
                </c:pt>
                <c:pt idx="12">
                  <c:v>5734905.5</c:v>
                </c:pt>
                <c:pt idx="13">
                  <c:v>5729411</c:v>
                </c:pt>
                <c:pt idx="14">
                  <c:v>5722010.25</c:v>
                </c:pt>
                <c:pt idx="15">
                  <c:v>5721337.25</c:v>
                </c:pt>
                <c:pt idx="16">
                  <c:v>5717973.25</c:v>
                </c:pt>
                <c:pt idx="17">
                  <c:v>5710123.5</c:v>
                </c:pt>
                <c:pt idx="18">
                  <c:v>5711918.25</c:v>
                </c:pt>
                <c:pt idx="19">
                  <c:v>5705862.5</c:v>
                </c:pt>
                <c:pt idx="20">
                  <c:v>5709507.25</c:v>
                </c:pt>
                <c:pt idx="21">
                  <c:v>5707993.5</c:v>
                </c:pt>
                <c:pt idx="22">
                  <c:v>5705189.5</c:v>
                </c:pt>
                <c:pt idx="23">
                  <c:v>5701152.75</c:v>
                </c:pt>
                <c:pt idx="24">
                  <c:v>5701938</c:v>
                </c:pt>
                <c:pt idx="25">
                  <c:v>5705918.75</c:v>
                </c:pt>
                <c:pt idx="26">
                  <c:v>5704180</c:v>
                </c:pt>
                <c:pt idx="27">
                  <c:v>5711077</c:v>
                </c:pt>
                <c:pt idx="28">
                  <c:v>5703283.75</c:v>
                </c:pt>
                <c:pt idx="29">
                  <c:v>5699863.25</c:v>
                </c:pt>
                <c:pt idx="30">
                  <c:v>5697564.75</c:v>
                </c:pt>
                <c:pt idx="31">
                  <c:v>5700256</c:v>
                </c:pt>
                <c:pt idx="32">
                  <c:v>5700087.75</c:v>
                </c:pt>
                <c:pt idx="33">
                  <c:v>5702890.75</c:v>
                </c:pt>
                <c:pt idx="34">
                  <c:v>5696779.75</c:v>
                </c:pt>
                <c:pt idx="35">
                  <c:v>5703115</c:v>
                </c:pt>
                <c:pt idx="36">
                  <c:v>5695882.5</c:v>
                </c:pt>
                <c:pt idx="37">
                  <c:v>5697003.75</c:v>
                </c:pt>
                <c:pt idx="38">
                  <c:v>5694200</c:v>
                </c:pt>
                <c:pt idx="39">
                  <c:v>5696779.5</c:v>
                </c:pt>
                <c:pt idx="40">
                  <c:v>5696723.25</c:v>
                </c:pt>
                <c:pt idx="41">
                  <c:v>5696051</c:v>
                </c:pt>
                <c:pt idx="42">
                  <c:v>5692462.25</c:v>
                </c:pt>
                <c:pt idx="43">
                  <c:v>5694929.25</c:v>
                </c:pt>
                <c:pt idx="44">
                  <c:v>5693303.5</c:v>
                </c:pt>
                <c:pt idx="45">
                  <c:v>5693752</c:v>
                </c:pt>
                <c:pt idx="46">
                  <c:v>5686519.25</c:v>
                </c:pt>
                <c:pt idx="47">
                  <c:v>5692630.75</c:v>
                </c:pt>
                <c:pt idx="48">
                  <c:v>5694593</c:v>
                </c:pt>
                <c:pt idx="49">
                  <c:v>5686743.5</c:v>
                </c:pt>
                <c:pt idx="50">
                  <c:v>5692686.5</c:v>
                </c:pt>
                <c:pt idx="51">
                  <c:v>5690219.25</c:v>
                </c:pt>
                <c:pt idx="52">
                  <c:v>5697957</c:v>
                </c:pt>
                <c:pt idx="53">
                  <c:v>5688537.75</c:v>
                </c:pt>
                <c:pt idx="54">
                  <c:v>5693359.25</c:v>
                </c:pt>
                <c:pt idx="55">
                  <c:v>5690724.5</c:v>
                </c:pt>
                <c:pt idx="56">
                  <c:v>5693696</c:v>
                </c:pt>
                <c:pt idx="57">
                  <c:v>5697620.75</c:v>
                </c:pt>
                <c:pt idx="58">
                  <c:v>5688761.75</c:v>
                </c:pt>
                <c:pt idx="59">
                  <c:v>5687192</c:v>
                </c:pt>
                <c:pt idx="60">
                  <c:v>5690500</c:v>
                </c:pt>
                <c:pt idx="61">
                  <c:v>5685061.25</c:v>
                </c:pt>
                <c:pt idx="62">
                  <c:v>5689434.5</c:v>
                </c:pt>
                <c:pt idx="63">
                  <c:v>5684949.25</c:v>
                </c:pt>
                <c:pt idx="64">
                  <c:v>5688425.5</c:v>
                </c:pt>
                <c:pt idx="65">
                  <c:v>5698124.75</c:v>
                </c:pt>
                <c:pt idx="66">
                  <c:v>5687696.25</c:v>
                </c:pt>
                <c:pt idx="67">
                  <c:v>5689210.5</c:v>
                </c:pt>
                <c:pt idx="68">
                  <c:v>5695826.25</c:v>
                </c:pt>
                <c:pt idx="69">
                  <c:v>5693695.5</c:v>
                </c:pt>
                <c:pt idx="70">
                  <c:v>5691901.75</c:v>
                </c:pt>
                <c:pt idx="71">
                  <c:v>5694088</c:v>
                </c:pt>
                <c:pt idx="72">
                  <c:v>5689603.25</c:v>
                </c:pt>
                <c:pt idx="73">
                  <c:v>5694873.25</c:v>
                </c:pt>
                <c:pt idx="74">
                  <c:v>5696499</c:v>
                </c:pt>
                <c:pt idx="75">
                  <c:v>5691621</c:v>
                </c:pt>
                <c:pt idx="76">
                  <c:v>5698405.5</c:v>
                </c:pt>
                <c:pt idx="77">
                  <c:v>5686407</c:v>
                </c:pt>
                <c:pt idx="78">
                  <c:v>5696611.25</c:v>
                </c:pt>
                <c:pt idx="79">
                  <c:v>5693471.5</c:v>
                </c:pt>
                <c:pt idx="80">
                  <c:v>5691341</c:v>
                </c:pt>
                <c:pt idx="81">
                  <c:v>5692013.25</c:v>
                </c:pt>
                <c:pt idx="82">
                  <c:v>5690051.5</c:v>
                </c:pt>
                <c:pt idx="83">
                  <c:v>5689546.75</c:v>
                </c:pt>
                <c:pt idx="84">
                  <c:v>5691957.75</c:v>
                </c:pt>
                <c:pt idx="85">
                  <c:v>5691733.25</c:v>
                </c:pt>
                <c:pt idx="86">
                  <c:v>5690275.75</c:v>
                </c:pt>
                <c:pt idx="87">
                  <c:v>5684332.5</c:v>
                </c:pt>
                <c:pt idx="88">
                  <c:v>5686127.25</c:v>
                </c:pt>
                <c:pt idx="89">
                  <c:v>5688369.25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0B-054C-BDED-81677241E236}"/>
            </c:ext>
          </c:extLst>
        </c:ser>
        <c:ser>
          <c:idx val="2"/>
          <c:order val="2"/>
          <c:tx>
            <c:strRef>
              <c:f>'Standard dilution'!$N$2</c:f>
              <c:strCache>
                <c:ptCount val="1"/>
                <c:pt idx="0">
                  <c:v>2.5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dilution'!$R$3:$R$92</c:f>
              <c:numCache>
                <c:formatCode>General</c:formatCode>
                <c:ptCount val="90"/>
                <c:pt idx="0">
                  <c:v>3146226.75</c:v>
                </c:pt>
                <c:pt idx="1">
                  <c:v>3117422.75</c:v>
                </c:pt>
                <c:pt idx="2">
                  <c:v>3103566.25</c:v>
                </c:pt>
                <c:pt idx="3">
                  <c:v>3084912.25</c:v>
                </c:pt>
                <c:pt idx="4">
                  <c:v>3075040.5</c:v>
                </c:pt>
                <c:pt idx="5">
                  <c:v>3064340</c:v>
                </c:pt>
                <c:pt idx="6">
                  <c:v>3061033.75</c:v>
                </c:pt>
                <c:pt idx="7">
                  <c:v>3049862</c:v>
                </c:pt>
                <c:pt idx="8">
                  <c:v>3042056</c:v>
                </c:pt>
                <c:pt idx="9">
                  <c:v>3033429</c:v>
                </c:pt>
                <c:pt idx="10">
                  <c:v>3036648</c:v>
                </c:pt>
                <c:pt idx="11">
                  <c:v>3029958.75</c:v>
                </c:pt>
                <c:pt idx="12">
                  <c:v>3027526.75</c:v>
                </c:pt>
                <c:pt idx="13">
                  <c:v>3022668.25</c:v>
                </c:pt>
                <c:pt idx="14">
                  <c:v>3024786.25</c:v>
                </c:pt>
                <c:pt idx="15">
                  <c:v>3024092</c:v>
                </c:pt>
                <c:pt idx="16">
                  <c:v>3022692.5</c:v>
                </c:pt>
                <c:pt idx="17">
                  <c:v>3014640</c:v>
                </c:pt>
                <c:pt idx="18">
                  <c:v>3015389.75</c:v>
                </c:pt>
                <c:pt idx="19">
                  <c:v>3012717.5</c:v>
                </c:pt>
                <c:pt idx="20">
                  <c:v>3009103.5</c:v>
                </c:pt>
                <c:pt idx="21">
                  <c:v>3017846.5</c:v>
                </c:pt>
                <c:pt idx="22">
                  <c:v>3021292.25</c:v>
                </c:pt>
                <c:pt idx="23">
                  <c:v>3010950.25</c:v>
                </c:pt>
                <c:pt idx="24">
                  <c:v>3010535.5</c:v>
                </c:pt>
                <c:pt idx="25">
                  <c:v>3011684.25</c:v>
                </c:pt>
                <c:pt idx="26">
                  <c:v>3009681.75</c:v>
                </c:pt>
                <c:pt idx="27">
                  <c:v>3009123.75</c:v>
                </c:pt>
                <c:pt idx="28">
                  <c:v>3010471.75</c:v>
                </c:pt>
                <c:pt idx="29">
                  <c:v>3005813.25</c:v>
                </c:pt>
                <c:pt idx="30">
                  <c:v>3008265.5</c:v>
                </c:pt>
                <c:pt idx="31">
                  <c:v>3007743.5</c:v>
                </c:pt>
                <c:pt idx="32">
                  <c:v>3006135.75</c:v>
                </c:pt>
                <c:pt idx="33">
                  <c:v>3000943.5</c:v>
                </c:pt>
                <c:pt idx="34">
                  <c:v>3003468.25</c:v>
                </c:pt>
                <c:pt idx="35">
                  <c:v>2998139.25</c:v>
                </c:pt>
                <c:pt idx="36">
                  <c:v>3002195.75</c:v>
                </c:pt>
                <c:pt idx="37">
                  <c:v>3006555.25</c:v>
                </c:pt>
                <c:pt idx="38">
                  <c:v>3002789.5</c:v>
                </c:pt>
                <c:pt idx="39">
                  <c:v>3002016.25</c:v>
                </c:pt>
                <c:pt idx="40">
                  <c:v>2999344</c:v>
                </c:pt>
                <c:pt idx="41">
                  <c:v>2994777</c:v>
                </c:pt>
                <c:pt idx="42">
                  <c:v>2997625</c:v>
                </c:pt>
                <c:pt idx="43">
                  <c:v>2997864.25</c:v>
                </c:pt>
                <c:pt idx="44">
                  <c:v>2999471.25</c:v>
                </c:pt>
                <c:pt idx="45">
                  <c:v>2998139.5</c:v>
                </c:pt>
                <c:pt idx="46">
                  <c:v>2995140</c:v>
                </c:pt>
                <c:pt idx="47">
                  <c:v>2997784.25</c:v>
                </c:pt>
                <c:pt idx="48">
                  <c:v>2995271.5</c:v>
                </c:pt>
                <c:pt idx="49">
                  <c:v>2993150</c:v>
                </c:pt>
                <c:pt idx="50">
                  <c:v>2992543.5</c:v>
                </c:pt>
                <c:pt idx="51">
                  <c:v>2995116.25</c:v>
                </c:pt>
                <c:pt idx="52">
                  <c:v>2990968</c:v>
                </c:pt>
                <c:pt idx="53">
                  <c:v>2994015.5</c:v>
                </c:pt>
                <c:pt idx="54">
                  <c:v>2994801</c:v>
                </c:pt>
                <c:pt idx="55">
                  <c:v>2995072.25</c:v>
                </c:pt>
                <c:pt idx="56">
                  <c:v>2992160.75</c:v>
                </c:pt>
                <c:pt idx="57">
                  <c:v>3001346</c:v>
                </c:pt>
                <c:pt idx="58">
                  <c:v>2992069.25</c:v>
                </c:pt>
                <c:pt idx="59">
                  <c:v>2993871.75</c:v>
                </c:pt>
                <c:pt idx="60">
                  <c:v>2991562</c:v>
                </c:pt>
                <c:pt idx="61">
                  <c:v>2994889</c:v>
                </c:pt>
                <c:pt idx="62">
                  <c:v>2994792.75</c:v>
                </c:pt>
                <c:pt idx="63">
                  <c:v>2993616.25</c:v>
                </c:pt>
                <c:pt idx="64">
                  <c:v>2993125.5</c:v>
                </c:pt>
                <c:pt idx="65">
                  <c:v>3000344.75</c:v>
                </c:pt>
                <c:pt idx="66">
                  <c:v>2993217.75</c:v>
                </c:pt>
                <c:pt idx="67">
                  <c:v>2995144.5</c:v>
                </c:pt>
                <c:pt idx="68">
                  <c:v>2994526</c:v>
                </c:pt>
                <c:pt idx="69">
                  <c:v>2993533</c:v>
                </c:pt>
                <c:pt idx="70">
                  <c:v>2993113.75</c:v>
                </c:pt>
                <c:pt idx="71">
                  <c:v>2995127.75</c:v>
                </c:pt>
                <c:pt idx="72">
                  <c:v>2990589.25</c:v>
                </c:pt>
                <c:pt idx="73">
                  <c:v>2990624.75</c:v>
                </c:pt>
                <c:pt idx="74">
                  <c:v>2990345.75</c:v>
                </c:pt>
                <c:pt idx="75">
                  <c:v>2993983.5</c:v>
                </c:pt>
                <c:pt idx="76">
                  <c:v>2994143</c:v>
                </c:pt>
                <c:pt idx="77">
                  <c:v>2993105.75</c:v>
                </c:pt>
                <c:pt idx="78">
                  <c:v>2990517.5</c:v>
                </c:pt>
                <c:pt idx="79">
                  <c:v>2989460.5</c:v>
                </c:pt>
                <c:pt idx="80">
                  <c:v>2990872.25</c:v>
                </c:pt>
                <c:pt idx="81">
                  <c:v>2995231.75</c:v>
                </c:pt>
                <c:pt idx="82">
                  <c:v>2988563.25</c:v>
                </c:pt>
                <c:pt idx="83">
                  <c:v>2994354</c:v>
                </c:pt>
                <c:pt idx="84">
                  <c:v>2989488.5</c:v>
                </c:pt>
                <c:pt idx="85">
                  <c:v>2989983</c:v>
                </c:pt>
                <c:pt idx="86">
                  <c:v>2986038.5</c:v>
                </c:pt>
                <c:pt idx="87">
                  <c:v>2989413</c:v>
                </c:pt>
                <c:pt idx="88">
                  <c:v>2989205</c:v>
                </c:pt>
                <c:pt idx="89">
                  <c:v>2990270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0B-054C-BDED-81677241E236}"/>
            </c:ext>
          </c:extLst>
        </c:ser>
        <c:ser>
          <c:idx val="3"/>
          <c:order val="3"/>
          <c:tx>
            <c:strRef>
              <c:f>'Standard dilution'!$T$2</c:f>
              <c:strCache>
                <c:ptCount val="1"/>
                <c:pt idx="0">
                  <c:v>1.25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dilution'!$X$3:$X$92</c:f>
              <c:numCache>
                <c:formatCode>General</c:formatCode>
                <c:ptCount val="90"/>
                <c:pt idx="0">
                  <c:v>1615837</c:v>
                </c:pt>
                <c:pt idx="1">
                  <c:v>1601072</c:v>
                </c:pt>
                <c:pt idx="2">
                  <c:v>1596517.25</c:v>
                </c:pt>
                <c:pt idx="3">
                  <c:v>1589709</c:v>
                </c:pt>
                <c:pt idx="4">
                  <c:v>1581505</c:v>
                </c:pt>
                <c:pt idx="5">
                  <c:v>1581556.5</c:v>
                </c:pt>
                <c:pt idx="6">
                  <c:v>1575043.25</c:v>
                </c:pt>
                <c:pt idx="7">
                  <c:v>1571042.75</c:v>
                </c:pt>
                <c:pt idx="8">
                  <c:v>1567896</c:v>
                </c:pt>
                <c:pt idx="9">
                  <c:v>1567644.75</c:v>
                </c:pt>
                <c:pt idx="10">
                  <c:v>1562731</c:v>
                </c:pt>
                <c:pt idx="11">
                  <c:v>1596964.25</c:v>
                </c:pt>
                <c:pt idx="12">
                  <c:v>1559197</c:v>
                </c:pt>
                <c:pt idx="13">
                  <c:v>1555580</c:v>
                </c:pt>
                <c:pt idx="14">
                  <c:v>1556221.75</c:v>
                </c:pt>
                <c:pt idx="15">
                  <c:v>1552959</c:v>
                </c:pt>
                <c:pt idx="16">
                  <c:v>1552636</c:v>
                </c:pt>
                <c:pt idx="17">
                  <c:v>1550877.25</c:v>
                </c:pt>
                <c:pt idx="18">
                  <c:v>1551906.25</c:v>
                </c:pt>
                <c:pt idx="19">
                  <c:v>1549246</c:v>
                </c:pt>
                <c:pt idx="20">
                  <c:v>1546398</c:v>
                </c:pt>
                <c:pt idx="21">
                  <c:v>1547160.5</c:v>
                </c:pt>
                <c:pt idx="22">
                  <c:v>1547570.75</c:v>
                </c:pt>
                <c:pt idx="23">
                  <c:v>1547782.5</c:v>
                </c:pt>
                <c:pt idx="24">
                  <c:v>1546035.5</c:v>
                </c:pt>
                <c:pt idx="25">
                  <c:v>1544587.75</c:v>
                </c:pt>
                <c:pt idx="26">
                  <c:v>1545768</c:v>
                </c:pt>
                <c:pt idx="27">
                  <c:v>1545177.75</c:v>
                </c:pt>
                <c:pt idx="28">
                  <c:v>1544332.25</c:v>
                </c:pt>
                <c:pt idx="29">
                  <c:v>1544312.25</c:v>
                </c:pt>
                <c:pt idx="30">
                  <c:v>1542357.75</c:v>
                </c:pt>
                <c:pt idx="31">
                  <c:v>1544164.25</c:v>
                </c:pt>
                <c:pt idx="32">
                  <c:v>1696763.25</c:v>
                </c:pt>
                <c:pt idx="33">
                  <c:v>1542182.75</c:v>
                </c:pt>
                <c:pt idx="34">
                  <c:v>1539673.5</c:v>
                </c:pt>
                <c:pt idx="35">
                  <c:v>1896673.25</c:v>
                </c:pt>
                <c:pt idx="36">
                  <c:v>1587842.5</c:v>
                </c:pt>
                <c:pt idx="37">
                  <c:v>1542936.5</c:v>
                </c:pt>
                <c:pt idx="38">
                  <c:v>1542186.25</c:v>
                </c:pt>
                <c:pt idx="39">
                  <c:v>1549217.5</c:v>
                </c:pt>
                <c:pt idx="40">
                  <c:v>1641104.5</c:v>
                </c:pt>
                <c:pt idx="41">
                  <c:v>1989879.25</c:v>
                </c:pt>
                <c:pt idx="42">
                  <c:v>2077075.5</c:v>
                </c:pt>
                <c:pt idx="43">
                  <c:v>1810782</c:v>
                </c:pt>
                <c:pt idx="44">
                  <c:v>1561207.25</c:v>
                </c:pt>
                <c:pt idx="45">
                  <c:v>1541792</c:v>
                </c:pt>
                <c:pt idx="46">
                  <c:v>1610074</c:v>
                </c:pt>
                <c:pt idx="47">
                  <c:v>1873449.75</c:v>
                </c:pt>
                <c:pt idx="48">
                  <c:v>1613711.75</c:v>
                </c:pt>
                <c:pt idx="49">
                  <c:v>1731901.75</c:v>
                </c:pt>
                <c:pt idx="50">
                  <c:v>1537308.5</c:v>
                </c:pt>
                <c:pt idx="51">
                  <c:v>1828677.75</c:v>
                </c:pt>
                <c:pt idx="52">
                  <c:v>1538636.5</c:v>
                </c:pt>
                <c:pt idx="53">
                  <c:v>2019849</c:v>
                </c:pt>
                <c:pt idx="54">
                  <c:v>1960144.25</c:v>
                </c:pt>
                <c:pt idx="55">
                  <c:v>1918226.5</c:v>
                </c:pt>
                <c:pt idx="56">
                  <c:v>2025751.5</c:v>
                </c:pt>
                <c:pt idx="57">
                  <c:v>1889937</c:v>
                </c:pt>
                <c:pt idx="58">
                  <c:v>1535131</c:v>
                </c:pt>
                <c:pt idx="59">
                  <c:v>1534728</c:v>
                </c:pt>
                <c:pt idx="60">
                  <c:v>1535625.5</c:v>
                </c:pt>
                <c:pt idx="61">
                  <c:v>1545417.5</c:v>
                </c:pt>
                <c:pt idx="62">
                  <c:v>1534301.5</c:v>
                </c:pt>
                <c:pt idx="63">
                  <c:v>1539055.5</c:v>
                </c:pt>
                <c:pt idx="64">
                  <c:v>1575354.5</c:v>
                </c:pt>
                <c:pt idx="65">
                  <c:v>1660903.25</c:v>
                </c:pt>
                <c:pt idx="66">
                  <c:v>1722301.5</c:v>
                </c:pt>
                <c:pt idx="67">
                  <c:v>1773039</c:v>
                </c:pt>
                <c:pt idx="68">
                  <c:v>1553984.25</c:v>
                </c:pt>
                <c:pt idx="69">
                  <c:v>1558623</c:v>
                </c:pt>
                <c:pt idx="70">
                  <c:v>1543746</c:v>
                </c:pt>
                <c:pt idx="71">
                  <c:v>1535760.75</c:v>
                </c:pt>
                <c:pt idx="72">
                  <c:v>1564765</c:v>
                </c:pt>
                <c:pt idx="73">
                  <c:v>1563401.5</c:v>
                </c:pt>
                <c:pt idx="74">
                  <c:v>1613045.5</c:v>
                </c:pt>
                <c:pt idx="75">
                  <c:v>1596413.75</c:v>
                </c:pt>
                <c:pt idx="76">
                  <c:v>1536427.25</c:v>
                </c:pt>
                <c:pt idx="77">
                  <c:v>1556700.75</c:v>
                </c:pt>
                <c:pt idx="78">
                  <c:v>1642907.25</c:v>
                </c:pt>
                <c:pt idx="79">
                  <c:v>1600593.75</c:v>
                </c:pt>
                <c:pt idx="80">
                  <c:v>1641985.75</c:v>
                </c:pt>
                <c:pt idx="81">
                  <c:v>1713495.25</c:v>
                </c:pt>
                <c:pt idx="82">
                  <c:v>1674172.5</c:v>
                </c:pt>
                <c:pt idx="83">
                  <c:v>1693971.25</c:v>
                </c:pt>
                <c:pt idx="84">
                  <c:v>1649165.25</c:v>
                </c:pt>
                <c:pt idx="85">
                  <c:v>1554180</c:v>
                </c:pt>
                <c:pt idx="86">
                  <c:v>1532354.75</c:v>
                </c:pt>
                <c:pt idx="87">
                  <c:v>1533308</c:v>
                </c:pt>
                <c:pt idx="88">
                  <c:v>1536571</c:v>
                </c:pt>
                <c:pt idx="89">
                  <c:v>1556888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0B-054C-BDED-81677241E236}"/>
            </c:ext>
          </c:extLst>
        </c:ser>
        <c:ser>
          <c:idx val="4"/>
          <c:order val="4"/>
          <c:tx>
            <c:strRef>
              <c:f>'Standard dilution'!$Z$2</c:f>
              <c:strCache>
                <c:ptCount val="1"/>
                <c:pt idx="0">
                  <c:v>0.625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dilution'!$AD$3:$AD$92</c:f>
              <c:numCache>
                <c:formatCode>General</c:formatCode>
                <c:ptCount val="90"/>
                <c:pt idx="0">
                  <c:v>816318</c:v>
                </c:pt>
                <c:pt idx="1">
                  <c:v>811735</c:v>
                </c:pt>
                <c:pt idx="2">
                  <c:v>807459.5</c:v>
                </c:pt>
                <c:pt idx="3">
                  <c:v>804492.25</c:v>
                </c:pt>
                <c:pt idx="4">
                  <c:v>802916.25</c:v>
                </c:pt>
                <c:pt idx="5">
                  <c:v>800563</c:v>
                </c:pt>
                <c:pt idx="6">
                  <c:v>798732.75</c:v>
                </c:pt>
                <c:pt idx="7">
                  <c:v>795709.5</c:v>
                </c:pt>
                <c:pt idx="8">
                  <c:v>795904.5</c:v>
                </c:pt>
                <c:pt idx="9">
                  <c:v>793883.25</c:v>
                </c:pt>
                <c:pt idx="10">
                  <c:v>793539.75</c:v>
                </c:pt>
                <c:pt idx="11">
                  <c:v>792088</c:v>
                </c:pt>
                <c:pt idx="12">
                  <c:v>790053.5</c:v>
                </c:pt>
                <c:pt idx="13">
                  <c:v>788837.5</c:v>
                </c:pt>
                <c:pt idx="14">
                  <c:v>787720.5</c:v>
                </c:pt>
                <c:pt idx="15">
                  <c:v>787086.5</c:v>
                </c:pt>
                <c:pt idx="16">
                  <c:v>786161.25</c:v>
                </c:pt>
                <c:pt idx="17">
                  <c:v>786731.25</c:v>
                </c:pt>
                <c:pt idx="18">
                  <c:v>783891.75</c:v>
                </c:pt>
                <c:pt idx="19">
                  <c:v>784493.75</c:v>
                </c:pt>
                <c:pt idx="20">
                  <c:v>784458.25</c:v>
                </c:pt>
                <c:pt idx="21">
                  <c:v>783931.5</c:v>
                </c:pt>
                <c:pt idx="22">
                  <c:v>786559.75</c:v>
                </c:pt>
                <c:pt idx="23">
                  <c:v>783820</c:v>
                </c:pt>
                <c:pt idx="24">
                  <c:v>783245.75</c:v>
                </c:pt>
                <c:pt idx="25">
                  <c:v>782152.5</c:v>
                </c:pt>
                <c:pt idx="26">
                  <c:v>783010.5</c:v>
                </c:pt>
                <c:pt idx="27">
                  <c:v>782595.75</c:v>
                </c:pt>
                <c:pt idx="28">
                  <c:v>782998.5</c:v>
                </c:pt>
                <c:pt idx="29">
                  <c:v>779958.75</c:v>
                </c:pt>
                <c:pt idx="30">
                  <c:v>779699.75</c:v>
                </c:pt>
                <c:pt idx="31">
                  <c:v>780190.5</c:v>
                </c:pt>
                <c:pt idx="32">
                  <c:v>780493.5</c:v>
                </c:pt>
                <c:pt idx="33">
                  <c:v>779959</c:v>
                </c:pt>
                <c:pt idx="34">
                  <c:v>779348.75</c:v>
                </c:pt>
                <c:pt idx="35">
                  <c:v>777881.25</c:v>
                </c:pt>
                <c:pt idx="36">
                  <c:v>777115.25</c:v>
                </c:pt>
                <c:pt idx="37">
                  <c:v>777402.25</c:v>
                </c:pt>
                <c:pt idx="38">
                  <c:v>778140</c:v>
                </c:pt>
                <c:pt idx="39">
                  <c:v>775954.75</c:v>
                </c:pt>
                <c:pt idx="40">
                  <c:v>777534</c:v>
                </c:pt>
                <c:pt idx="41">
                  <c:v>777239</c:v>
                </c:pt>
                <c:pt idx="42">
                  <c:v>776309.75</c:v>
                </c:pt>
                <c:pt idx="43">
                  <c:v>777314.5</c:v>
                </c:pt>
                <c:pt idx="44">
                  <c:v>775887</c:v>
                </c:pt>
                <c:pt idx="45">
                  <c:v>776924</c:v>
                </c:pt>
                <c:pt idx="46">
                  <c:v>776210</c:v>
                </c:pt>
                <c:pt idx="47">
                  <c:v>775951</c:v>
                </c:pt>
                <c:pt idx="48">
                  <c:v>774602.5</c:v>
                </c:pt>
                <c:pt idx="49">
                  <c:v>773832.5</c:v>
                </c:pt>
                <c:pt idx="50">
                  <c:v>774443</c:v>
                </c:pt>
                <c:pt idx="51">
                  <c:v>775021</c:v>
                </c:pt>
                <c:pt idx="52">
                  <c:v>773151.25</c:v>
                </c:pt>
                <c:pt idx="53">
                  <c:v>775711.5</c:v>
                </c:pt>
                <c:pt idx="54">
                  <c:v>774156</c:v>
                </c:pt>
                <c:pt idx="55">
                  <c:v>773681</c:v>
                </c:pt>
                <c:pt idx="56">
                  <c:v>773908.75</c:v>
                </c:pt>
                <c:pt idx="57">
                  <c:v>774415.25</c:v>
                </c:pt>
                <c:pt idx="58">
                  <c:v>772732.25</c:v>
                </c:pt>
                <c:pt idx="59">
                  <c:v>772716.25</c:v>
                </c:pt>
                <c:pt idx="60">
                  <c:v>773481.5</c:v>
                </c:pt>
                <c:pt idx="61">
                  <c:v>772285.25</c:v>
                </c:pt>
                <c:pt idx="62">
                  <c:v>772380.75</c:v>
                </c:pt>
                <c:pt idx="63">
                  <c:v>772520.5</c:v>
                </c:pt>
                <c:pt idx="64">
                  <c:v>772445.25</c:v>
                </c:pt>
                <c:pt idx="65">
                  <c:v>774929.75</c:v>
                </c:pt>
                <c:pt idx="66">
                  <c:v>770940.75</c:v>
                </c:pt>
                <c:pt idx="67">
                  <c:v>772309</c:v>
                </c:pt>
                <c:pt idx="68">
                  <c:v>770781.75</c:v>
                </c:pt>
                <c:pt idx="69">
                  <c:v>771699</c:v>
                </c:pt>
                <c:pt idx="70">
                  <c:v>770566.75</c:v>
                </c:pt>
                <c:pt idx="71">
                  <c:v>769126.5</c:v>
                </c:pt>
                <c:pt idx="72">
                  <c:v>770000.25</c:v>
                </c:pt>
                <c:pt idx="73">
                  <c:v>769250</c:v>
                </c:pt>
                <c:pt idx="74">
                  <c:v>768795.25</c:v>
                </c:pt>
                <c:pt idx="75">
                  <c:v>770147.75</c:v>
                </c:pt>
                <c:pt idx="76">
                  <c:v>768767.5</c:v>
                </c:pt>
                <c:pt idx="77">
                  <c:v>769568.75</c:v>
                </c:pt>
                <c:pt idx="78">
                  <c:v>768316.75</c:v>
                </c:pt>
                <c:pt idx="79">
                  <c:v>767950</c:v>
                </c:pt>
                <c:pt idx="80">
                  <c:v>768189</c:v>
                </c:pt>
                <c:pt idx="81">
                  <c:v>768253</c:v>
                </c:pt>
                <c:pt idx="82">
                  <c:v>767200</c:v>
                </c:pt>
                <c:pt idx="83">
                  <c:v>767694.25</c:v>
                </c:pt>
                <c:pt idx="84">
                  <c:v>766593.5</c:v>
                </c:pt>
                <c:pt idx="85">
                  <c:v>766825</c:v>
                </c:pt>
                <c:pt idx="86">
                  <c:v>765600.5</c:v>
                </c:pt>
                <c:pt idx="87">
                  <c:v>766753.25</c:v>
                </c:pt>
                <c:pt idx="88">
                  <c:v>766988.5</c:v>
                </c:pt>
                <c:pt idx="89">
                  <c:v>766637.75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0B-054C-BDED-81677241E236}"/>
            </c:ext>
          </c:extLst>
        </c:ser>
        <c:ser>
          <c:idx val="5"/>
          <c:order val="5"/>
          <c:tx>
            <c:strRef>
              <c:f>'Standard dilution'!$AF$2</c:f>
              <c:strCache>
                <c:ptCount val="1"/>
                <c:pt idx="0">
                  <c:v>0.3125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dilution'!$AJ$3:$AJ$92</c:f>
              <c:numCache>
                <c:formatCode>General</c:formatCode>
                <c:ptCount val="90"/>
                <c:pt idx="0">
                  <c:v>411784</c:v>
                </c:pt>
                <c:pt idx="1">
                  <c:v>408442</c:v>
                </c:pt>
                <c:pt idx="2">
                  <c:v>406874.75</c:v>
                </c:pt>
                <c:pt idx="3">
                  <c:v>405490.25</c:v>
                </c:pt>
                <c:pt idx="4">
                  <c:v>404844</c:v>
                </c:pt>
                <c:pt idx="5">
                  <c:v>403065.25</c:v>
                </c:pt>
                <c:pt idx="6">
                  <c:v>401988</c:v>
                </c:pt>
                <c:pt idx="7">
                  <c:v>400939</c:v>
                </c:pt>
                <c:pt idx="8">
                  <c:v>399535.25</c:v>
                </c:pt>
                <c:pt idx="9">
                  <c:v>399810.25</c:v>
                </c:pt>
                <c:pt idx="10">
                  <c:v>398969.25</c:v>
                </c:pt>
                <c:pt idx="11">
                  <c:v>398586.25</c:v>
                </c:pt>
                <c:pt idx="12">
                  <c:v>397078.5</c:v>
                </c:pt>
                <c:pt idx="13">
                  <c:v>397604.75</c:v>
                </c:pt>
                <c:pt idx="14">
                  <c:v>397174.5</c:v>
                </c:pt>
                <c:pt idx="15">
                  <c:v>396903.25</c:v>
                </c:pt>
                <c:pt idx="16">
                  <c:v>396512.5</c:v>
                </c:pt>
                <c:pt idx="17">
                  <c:v>395674.75</c:v>
                </c:pt>
                <c:pt idx="18">
                  <c:v>395742</c:v>
                </c:pt>
                <c:pt idx="19">
                  <c:v>395243.75</c:v>
                </c:pt>
                <c:pt idx="20">
                  <c:v>394306.25</c:v>
                </c:pt>
                <c:pt idx="21">
                  <c:v>394777.25</c:v>
                </c:pt>
                <c:pt idx="22">
                  <c:v>395040.5</c:v>
                </c:pt>
                <c:pt idx="23">
                  <c:v>394441.75</c:v>
                </c:pt>
                <c:pt idx="24">
                  <c:v>394207</c:v>
                </c:pt>
                <c:pt idx="25">
                  <c:v>393955.25</c:v>
                </c:pt>
                <c:pt idx="26">
                  <c:v>394151.25</c:v>
                </c:pt>
                <c:pt idx="27">
                  <c:v>393812</c:v>
                </c:pt>
                <c:pt idx="28">
                  <c:v>392954.75</c:v>
                </c:pt>
                <c:pt idx="29">
                  <c:v>393740</c:v>
                </c:pt>
                <c:pt idx="30">
                  <c:v>393469.25</c:v>
                </c:pt>
                <c:pt idx="31">
                  <c:v>392842.75</c:v>
                </c:pt>
                <c:pt idx="32">
                  <c:v>392232.25</c:v>
                </c:pt>
                <c:pt idx="33">
                  <c:v>391809.75</c:v>
                </c:pt>
                <c:pt idx="34">
                  <c:v>392432</c:v>
                </c:pt>
                <c:pt idx="35">
                  <c:v>392372</c:v>
                </c:pt>
                <c:pt idx="36">
                  <c:v>392168.5</c:v>
                </c:pt>
                <c:pt idx="37">
                  <c:v>391630.25</c:v>
                </c:pt>
                <c:pt idx="38">
                  <c:v>391199.5</c:v>
                </c:pt>
                <c:pt idx="39">
                  <c:v>391179.75</c:v>
                </c:pt>
                <c:pt idx="40">
                  <c:v>390601.5</c:v>
                </c:pt>
                <c:pt idx="41">
                  <c:v>390581.5</c:v>
                </c:pt>
                <c:pt idx="42">
                  <c:v>390309.75</c:v>
                </c:pt>
                <c:pt idx="43">
                  <c:v>390473.5</c:v>
                </c:pt>
                <c:pt idx="44">
                  <c:v>390433.5</c:v>
                </c:pt>
                <c:pt idx="45">
                  <c:v>389656</c:v>
                </c:pt>
                <c:pt idx="46">
                  <c:v>390151</c:v>
                </c:pt>
                <c:pt idx="47">
                  <c:v>389301</c:v>
                </c:pt>
                <c:pt idx="48">
                  <c:v>389628.25</c:v>
                </c:pt>
                <c:pt idx="49">
                  <c:v>389815.25</c:v>
                </c:pt>
                <c:pt idx="50">
                  <c:v>389480.5</c:v>
                </c:pt>
                <c:pt idx="51">
                  <c:v>388894.25</c:v>
                </c:pt>
                <c:pt idx="52">
                  <c:v>388451.25</c:v>
                </c:pt>
                <c:pt idx="53">
                  <c:v>388914</c:v>
                </c:pt>
                <c:pt idx="54">
                  <c:v>388308</c:v>
                </c:pt>
                <c:pt idx="55">
                  <c:v>388750.75</c:v>
                </c:pt>
                <c:pt idx="56">
                  <c:v>388730.25</c:v>
                </c:pt>
                <c:pt idx="57">
                  <c:v>389217</c:v>
                </c:pt>
                <c:pt idx="58">
                  <c:v>388232.25</c:v>
                </c:pt>
                <c:pt idx="59">
                  <c:v>388487.25</c:v>
                </c:pt>
                <c:pt idx="60">
                  <c:v>387893</c:v>
                </c:pt>
                <c:pt idx="61">
                  <c:v>387753.25</c:v>
                </c:pt>
                <c:pt idx="62">
                  <c:v>386876</c:v>
                </c:pt>
                <c:pt idx="63">
                  <c:v>388088.5</c:v>
                </c:pt>
                <c:pt idx="64">
                  <c:v>387438.25</c:v>
                </c:pt>
                <c:pt idx="65">
                  <c:v>388304.25</c:v>
                </c:pt>
                <c:pt idx="66">
                  <c:v>386931.75</c:v>
                </c:pt>
                <c:pt idx="67">
                  <c:v>387933.25</c:v>
                </c:pt>
                <c:pt idx="68">
                  <c:v>386433.25</c:v>
                </c:pt>
                <c:pt idx="69">
                  <c:v>386740.75</c:v>
                </c:pt>
                <c:pt idx="70">
                  <c:v>386608.75</c:v>
                </c:pt>
                <c:pt idx="71">
                  <c:v>386385.5</c:v>
                </c:pt>
                <c:pt idx="72">
                  <c:v>385719.25</c:v>
                </c:pt>
                <c:pt idx="73">
                  <c:v>386469.25</c:v>
                </c:pt>
                <c:pt idx="74">
                  <c:v>386492.75</c:v>
                </c:pt>
                <c:pt idx="75">
                  <c:v>386509</c:v>
                </c:pt>
                <c:pt idx="76">
                  <c:v>386616.75</c:v>
                </c:pt>
                <c:pt idx="77">
                  <c:v>386038</c:v>
                </c:pt>
                <c:pt idx="78">
                  <c:v>385563.75</c:v>
                </c:pt>
                <c:pt idx="79">
                  <c:v>384734.5</c:v>
                </c:pt>
                <c:pt idx="80">
                  <c:v>384889.5</c:v>
                </c:pt>
                <c:pt idx="81">
                  <c:v>385292.75</c:v>
                </c:pt>
                <c:pt idx="82">
                  <c:v>384809.75</c:v>
                </c:pt>
                <c:pt idx="83">
                  <c:v>384897.5</c:v>
                </c:pt>
                <c:pt idx="84">
                  <c:v>384678.5</c:v>
                </c:pt>
                <c:pt idx="85">
                  <c:v>384072</c:v>
                </c:pt>
                <c:pt idx="86">
                  <c:v>384112.25</c:v>
                </c:pt>
                <c:pt idx="87">
                  <c:v>383940.75</c:v>
                </c:pt>
                <c:pt idx="88">
                  <c:v>384223.5</c:v>
                </c:pt>
                <c:pt idx="89">
                  <c:v>383481.75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F0B-054C-BDED-81677241E236}"/>
            </c:ext>
          </c:extLst>
        </c:ser>
        <c:ser>
          <c:idx val="6"/>
          <c:order val="6"/>
          <c:tx>
            <c:strRef>
              <c:f>'Standard dilution'!$AL$2</c:f>
              <c:strCache>
                <c:ptCount val="1"/>
                <c:pt idx="0">
                  <c:v>0.156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dilution'!$AP$3:$AP$92</c:f>
              <c:numCache>
                <c:formatCode>General</c:formatCode>
                <c:ptCount val="90"/>
                <c:pt idx="0">
                  <c:v>210910.75</c:v>
                </c:pt>
                <c:pt idx="1">
                  <c:v>208980.5</c:v>
                </c:pt>
                <c:pt idx="2">
                  <c:v>208816</c:v>
                </c:pt>
                <c:pt idx="3">
                  <c:v>207591.75</c:v>
                </c:pt>
                <c:pt idx="4">
                  <c:v>207180</c:v>
                </c:pt>
                <c:pt idx="5">
                  <c:v>206373</c:v>
                </c:pt>
                <c:pt idx="6">
                  <c:v>206135.75</c:v>
                </c:pt>
                <c:pt idx="7">
                  <c:v>205411.25</c:v>
                </c:pt>
                <c:pt idx="8">
                  <c:v>205316.5</c:v>
                </c:pt>
                <c:pt idx="9">
                  <c:v>204282.25</c:v>
                </c:pt>
                <c:pt idx="10">
                  <c:v>204077.5</c:v>
                </c:pt>
                <c:pt idx="11">
                  <c:v>203885.5</c:v>
                </c:pt>
                <c:pt idx="12">
                  <c:v>203959.25</c:v>
                </c:pt>
                <c:pt idx="13">
                  <c:v>204078.5</c:v>
                </c:pt>
                <c:pt idx="14">
                  <c:v>203224</c:v>
                </c:pt>
                <c:pt idx="15">
                  <c:v>203203</c:v>
                </c:pt>
                <c:pt idx="16">
                  <c:v>202996</c:v>
                </c:pt>
                <c:pt idx="17">
                  <c:v>202165.75</c:v>
                </c:pt>
                <c:pt idx="18">
                  <c:v>202549.5</c:v>
                </c:pt>
                <c:pt idx="19">
                  <c:v>202561</c:v>
                </c:pt>
                <c:pt idx="20">
                  <c:v>202063.75</c:v>
                </c:pt>
                <c:pt idx="21">
                  <c:v>201944</c:v>
                </c:pt>
                <c:pt idx="22">
                  <c:v>202045.25</c:v>
                </c:pt>
                <c:pt idx="23">
                  <c:v>201560.25</c:v>
                </c:pt>
                <c:pt idx="24">
                  <c:v>201436.75</c:v>
                </c:pt>
                <c:pt idx="25">
                  <c:v>201255.25</c:v>
                </c:pt>
                <c:pt idx="26">
                  <c:v>201185.25</c:v>
                </c:pt>
                <c:pt idx="27">
                  <c:v>201260.5</c:v>
                </c:pt>
                <c:pt idx="28">
                  <c:v>200984.5</c:v>
                </c:pt>
                <c:pt idx="29">
                  <c:v>201035.75</c:v>
                </c:pt>
                <c:pt idx="30">
                  <c:v>200704.75</c:v>
                </c:pt>
                <c:pt idx="31">
                  <c:v>200827.25</c:v>
                </c:pt>
                <c:pt idx="32">
                  <c:v>200144.25</c:v>
                </c:pt>
                <c:pt idx="33">
                  <c:v>200455.75</c:v>
                </c:pt>
                <c:pt idx="34">
                  <c:v>200294.5</c:v>
                </c:pt>
                <c:pt idx="35">
                  <c:v>200130.25</c:v>
                </c:pt>
                <c:pt idx="36">
                  <c:v>199626.5</c:v>
                </c:pt>
                <c:pt idx="37">
                  <c:v>200125</c:v>
                </c:pt>
                <c:pt idx="38">
                  <c:v>199657.5</c:v>
                </c:pt>
                <c:pt idx="39">
                  <c:v>199584</c:v>
                </c:pt>
                <c:pt idx="40">
                  <c:v>199511.5</c:v>
                </c:pt>
                <c:pt idx="41">
                  <c:v>199310.75</c:v>
                </c:pt>
                <c:pt idx="42">
                  <c:v>198840.75</c:v>
                </c:pt>
                <c:pt idx="43">
                  <c:v>199163.25</c:v>
                </c:pt>
                <c:pt idx="44">
                  <c:v>198855</c:v>
                </c:pt>
                <c:pt idx="45">
                  <c:v>199552.5</c:v>
                </c:pt>
                <c:pt idx="46">
                  <c:v>199009</c:v>
                </c:pt>
                <c:pt idx="47">
                  <c:v>198773.75</c:v>
                </c:pt>
                <c:pt idx="48">
                  <c:v>198222.5</c:v>
                </c:pt>
                <c:pt idx="49">
                  <c:v>198793.75</c:v>
                </c:pt>
                <c:pt idx="50">
                  <c:v>198598.5</c:v>
                </c:pt>
                <c:pt idx="51">
                  <c:v>198150.25</c:v>
                </c:pt>
                <c:pt idx="52">
                  <c:v>197998.5</c:v>
                </c:pt>
                <c:pt idx="53">
                  <c:v>197657.5</c:v>
                </c:pt>
                <c:pt idx="54">
                  <c:v>198018.5</c:v>
                </c:pt>
                <c:pt idx="55">
                  <c:v>197687.5</c:v>
                </c:pt>
                <c:pt idx="56">
                  <c:v>197536.25</c:v>
                </c:pt>
                <c:pt idx="57">
                  <c:v>198404.5</c:v>
                </c:pt>
                <c:pt idx="58">
                  <c:v>197552</c:v>
                </c:pt>
                <c:pt idx="59">
                  <c:v>197866.25</c:v>
                </c:pt>
                <c:pt idx="60">
                  <c:v>197496.25</c:v>
                </c:pt>
                <c:pt idx="61">
                  <c:v>197430.5</c:v>
                </c:pt>
                <c:pt idx="62">
                  <c:v>197529</c:v>
                </c:pt>
                <c:pt idx="63">
                  <c:v>196680.25</c:v>
                </c:pt>
                <c:pt idx="64">
                  <c:v>197109.75</c:v>
                </c:pt>
                <c:pt idx="65">
                  <c:v>198351.25</c:v>
                </c:pt>
                <c:pt idx="66">
                  <c:v>197132.25</c:v>
                </c:pt>
                <c:pt idx="67">
                  <c:v>196933.75</c:v>
                </c:pt>
                <c:pt idx="68">
                  <c:v>196923</c:v>
                </c:pt>
                <c:pt idx="69">
                  <c:v>196606.25</c:v>
                </c:pt>
                <c:pt idx="70">
                  <c:v>196735.75</c:v>
                </c:pt>
                <c:pt idx="71">
                  <c:v>196263</c:v>
                </c:pt>
                <c:pt idx="72">
                  <c:v>196341</c:v>
                </c:pt>
                <c:pt idx="73">
                  <c:v>196207</c:v>
                </c:pt>
                <c:pt idx="74">
                  <c:v>196088</c:v>
                </c:pt>
                <c:pt idx="75">
                  <c:v>195505.75</c:v>
                </c:pt>
                <c:pt idx="76">
                  <c:v>195485.5</c:v>
                </c:pt>
                <c:pt idx="77">
                  <c:v>195986.25</c:v>
                </c:pt>
                <c:pt idx="78">
                  <c:v>195720.25</c:v>
                </c:pt>
                <c:pt idx="79">
                  <c:v>195251.25</c:v>
                </c:pt>
                <c:pt idx="80">
                  <c:v>195105</c:v>
                </c:pt>
                <c:pt idx="81">
                  <c:v>195184.25</c:v>
                </c:pt>
                <c:pt idx="82">
                  <c:v>195287.75</c:v>
                </c:pt>
                <c:pt idx="83">
                  <c:v>194893</c:v>
                </c:pt>
                <c:pt idx="84">
                  <c:v>195164.75</c:v>
                </c:pt>
                <c:pt idx="85">
                  <c:v>195148.5</c:v>
                </c:pt>
                <c:pt idx="86">
                  <c:v>195340.25</c:v>
                </c:pt>
                <c:pt idx="87">
                  <c:v>194597.75</c:v>
                </c:pt>
                <c:pt idx="88">
                  <c:v>195080</c:v>
                </c:pt>
                <c:pt idx="89">
                  <c:v>195093.75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F0B-054C-BDED-81677241E236}"/>
            </c:ext>
          </c:extLst>
        </c:ser>
        <c:ser>
          <c:idx val="7"/>
          <c:order val="7"/>
          <c:tx>
            <c:strRef>
              <c:f>'Standard dilution'!$AR$2</c:f>
              <c:strCache>
                <c:ptCount val="1"/>
                <c:pt idx="0">
                  <c:v>0 (uM)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'Standard dilution'!$A$3:$A$92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'Standard dilution'!$AV$3:$AV$92</c:f>
              <c:numCache>
                <c:formatCode>General</c:formatCode>
                <c:ptCount val="90"/>
                <c:pt idx="0">
                  <c:v>9154.75</c:v>
                </c:pt>
                <c:pt idx="1">
                  <c:v>9066.25</c:v>
                </c:pt>
                <c:pt idx="2">
                  <c:v>9071.75</c:v>
                </c:pt>
                <c:pt idx="3">
                  <c:v>9049.75</c:v>
                </c:pt>
                <c:pt idx="4">
                  <c:v>9059.5</c:v>
                </c:pt>
                <c:pt idx="5">
                  <c:v>8912.5</c:v>
                </c:pt>
                <c:pt idx="6">
                  <c:v>8933.25</c:v>
                </c:pt>
                <c:pt idx="7">
                  <c:v>8971.5</c:v>
                </c:pt>
                <c:pt idx="8">
                  <c:v>8943.25</c:v>
                </c:pt>
                <c:pt idx="9">
                  <c:v>8907.25</c:v>
                </c:pt>
                <c:pt idx="10">
                  <c:v>8896.25</c:v>
                </c:pt>
                <c:pt idx="11">
                  <c:v>8922.75</c:v>
                </c:pt>
                <c:pt idx="12">
                  <c:v>8832</c:v>
                </c:pt>
                <c:pt idx="13">
                  <c:v>8769.75</c:v>
                </c:pt>
                <c:pt idx="14">
                  <c:v>8877</c:v>
                </c:pt>
                <c:pt idx="15">
                  <c:v>8859.75</c:v>
                </c:pt>
                <c:pt idx="16">
                  <c:v>8903</c:v>
                </c:pt>
                <c:pt idx="17">
                  <c:v>8780.5</c:v>
                </c:pt>
                <c:pt idx="18">
                  <c:v>8810.25</c:v>
                </c:pt>
                <c:pt idx="19">
                  <c:v>8885</c:v>
                </c:pt>
                <c:pt idx="20">
                  <c:v>8821</c:v>
                </c:pt>
                <c:pt idx="21">
                  <c:v>8887</c:v>
                </c:pt>
                <c:pt idx="22">
                  <c:v>8838.25</c:v>
                </c:pt>
                <c:pt idx="23">
                  <c:v>8803.25</c:v>
                </c:pt>
                <c:pt idx="24">
                  <c:v>8732</c:v>
                </c:pt>
                <c:pt idx="25">
                  <c:v>8731</c:v>
                </c:pt>
                <c:pt idx="26">
                  <c:v>8818.25</c:v>
                </c:pt>
                <c:pt idx="27">
                  <c:v>8751.75</c:v>
                </c:pt>
                <c:pt idx="28">
                  <c:v>8730.5</c:v>
                </c:pt>
                <c:pt idx="29">
                  <c:v>8876</c:v>
                </c:pt>
                <c:pt idx="30">
                  <c:v>8696</c:v>
                </c:pt>
                <c:pt idx="31">
                  <c:v>8730.75</c:v>
                </c:pt>
                <c:pt idx="32">
                  <c:v>8706</c:v>
                </c:pt>
                <c:pt idx="33">
                  <c:v>8710.25</c:v>
                </c:pt>
                <c:pt idx="34">
                  <c:v>8756.25</c:v>
                </c:pt>
                <c:pt idx="35">
                  <c:v>8740.5</c:v>
                </c:pt>
                <c:pt idx="36">
                  <c:v>8688</c:v>
                </c:pt>
                <c:pt idx="37">
                  <c:v>8730.25</c:v>
                </c:pt>
                <c:pt idx="38">
                  <c:v>8676</c:v>
                </c:pt>
                <c:pt idx="39">
                  <c:v>8652.75</c:v>
                </c:pt>
                <c:pt idx="40">
                  <c:v>8709.75</c:v>
                </c:pt>
                <c:pt idx="41">
                  <c:v>8693.5</c:v>
                </c:pt>
                <c:pt idx="42">
                  <c:v>8698.25</c:v>
                </c:pt>
                <c:pt idx="43">
                  <c:v>8642.5</c:v>
                </c:pt>
                <c:pt idx="44">
                  <c:v>8639</c:v>
                </c:pt>
                <c:pt idx="45">
                  <c:v>8638</c:v>
                </c:pt>
                <c:pt idx="46">
                  <c:v>8648</c:v>
                </c:pt>
                <c:pt idx="47">
                  <c:v>8630</c:v>
                </c:pt>
                <c:pt idx="48">
                  <c:v>8685.25</c:v>
                </c:pt>
                <c:pt idx="49">
                  <c:v>8666.25</c:v>
                </c:pt>
                <c:pt idx="50">
                  <c:v>8688.25</c:v>
                </c:pt>
                <c:pt idx="51">
                  <c:v>8668.5</c:v>
                </c:pt>
                <c:pt idx="52">
                  <c:v>8647.25</c:v>
                </c:pt>
                <c:pt idx="53">
                  <c:v>8668.75</c:v>
                </c:pt>
                <c:pt idx="54">
                  <c:v>8626.5</c:v>
                </c:pt>
                <c:pt idx="55">
                  <c:v>8676.5</c:v>
                </c:pt>
                <c:pt idx="56">
                  <c:v>8662.5</c:v>
                </c:pt>
                <c:pt idx="57">
                  <c:v>8646</c:v>
                </c:pt>
                <c:pt idx="58">
                  <c:v>8644.25</c:v>
                </c:pt>
                <c:pt idx="59">
                  <c:v>8685.25</c:v>
                </c:pt>
                <c:pt idx="60">
                  <c:v>8666</c:v>
                </c:pt>
                <c:pt idx="61">
                  <c:v>8667.25</c:v>
                </c:pt>
                <c:pt idx="62">
                  <c:v>8575.5</c:v>
                </c:pt>
                <c:pt idx="63">
                  <c:v>8629</c:v>
                </c:pt>
                <c:pt idx="64">
                  <c:v>8617.5</c:v>
                </c:pt>
                <c:pt idx="65">
                  <c:v>8641.5</c:v>
                </c:pt>
                <c:pt idx="66">
                  <c:v>8599</c:v>
                </c:pt>
                <c:pt idx="67">
                  <c:v>8600</c:v>
                </c:pt>
                <c:pt idx="68">
                  <c:v>8617.75</c:v>
                </c:pt>
                <c:pt idx="69">
                  <c:v>8622.75</c:v>
                </c:pt>
                <c:pt idx="70">
                  <c:v>8580.5</c:v>
                </c:pt>
                <c:pt idx="71">
                  <c:v>8641.5</c:v>
                </c:pt>
                <c:pt idx="72">
                  <c:v>8636.75</c:v>
                </c:pt>
                <c:pt idx="73">
                  <c:v>8599.75</c:v>
                </c:pt>
                <c:pt idx="74">
                  <c:v>8632.5</c:v>
                </c:pt>
                <c:pt idx="75">
                  <c:v>8656.75</c:v>
                </c:pt>
                <c:pt idx="76">
                  <c:v>8565.75</c:v>
                </c:pt>
                <c:pt idx="77">
                  <c:v>8614.5</c:v>
                </c:pt>
                <c:pt idx="78">
                  <c:v>8617.75</c:v>
                </c:pt>
                <c:pt idx="79">
                  <c:v>8562.75</c:v>
                </c:pt>
                <c:pt idx="80">
                  <c:v>8631.75</c:v>
                </c:pt>
                <c:pt idx="81">
                  <c:v>8597.75</c:v>
                </c:pt>
                <c:pt idx="82">
                  <c:v>8602.75</c:v>
                </c:pt>
                <c:pt idx="83">
                  <c:v>8584.25</c:v>
                </c:pt>
                <c:pt idx="84">
                  <c:v>8596.75</c:v>
                </c:pt>
                <c:pt idx="85">
                  <c:v>8614.25</c:v>
                </c:pt>
                <c:pt idx="86">
                  <c:v>8587.75</c:v>
                </c:pt>
                <c:pt idx="87">
                  <c:v>8573.75</c:v>
                </c:pt>
                <c:pt idx="88">
                  <c:v>8658.25</c:v>
                </c:pt>
                <c:pt idx="89">
                  <c:v>8584.5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F0B-054C-BDED-81677241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5792"/>
        <c:axId val="492416672"/>
      </c:scatterChart>
      <c:valAx>
        <c:axId val="492425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(minutes)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2416672"/>
        <c:crosses val="autoZero"/>
        <c:crossBetween val="midCat"/>
      </c:valAx>
      <c:valAx>
        <c:axId val="492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dilution'!$R$98:$R$104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</c:v>
                </c:pt>
              </c:numCache>
            </c:numRef>
          </c:xVal>
          <c:yVal>
            <c:numRef>
              <c:f>'Standard dilution'!$S$98:$S$104</c:f>
              <c:numCache>
                <c:formatCode>General</c:formatCode>
                <c:ptCount val="7"/>
                <c:pt idx="0">
                  <c:v>5688369.25</c:v>
                </c:pt>
                <c:pt idx="1">
                  <c:v>2990270</c:v>
                </c:pt>
                <c:pt idx="2">
                  <c:v>1556888</c:v>
                </c:pt>
                <c:pt idx="3">
                  <c:v>766637.75</c:v>
                </c:pt>
                <c:pt idx="4">
                  <c:v>383481.75</c:v>
                </c:pt>
                <c:pt idx="5">
                  <c:v>195093.75</c:v>
                </c:pt>
                <c:pt idx="6">
                  <c:v>8584.5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4-BB4F-8EE8-000FE5B9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9936"/>
        <c:axId val="534251584"/>
      </c:scatterChart>
      <c:valAx>
        <c:axId val="5342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1584"/>
        <c:crosses val="autoZero"/>
        <c:crossBetween val="midCat"/>
      </c:valAx>
      <c:valAx>
        <c:axId val="534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866748</xdr:colOff>
      <xdr:row>102</xdr:row>
      <xdr:rowOff>54375</xdr:rowOff>
    </xdr:from>
    <xdr:to>
      <xdr:col>17</xdr:col>
      <xdr:colOff>544714</xdr:colOff>
      <xdr:row>116</xdr:row>
      <xdr:rowOff>191198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C2E26-48A5-F846-9121-C0748D6A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219490</xdr:colOff>
      <xdr:row>117</xdr:row>
      <xdr:rowOff>119269</xdr:rowOff>
    </xdr:from>
    <xdr:to>
      <xdr:col>15</xdr:col>
      <xdr:colOff>1546087</xdr:colOff>
      <xdr:row>135</xdr:row>
      <xdr:rowOff>138042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CEF90-579B-0540-BBEF-F7A7D7946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131233</xdr:colOff>
      <xdr:row>95</xdr:row>
      <xdr:rowOff>127190</xdr:rowOff>
    </xdr:from>
    <xdr:to>
      <xdr:col>12</xdr:col>
      <xdr:colOff>296332</xdr:colOff>
      <xdr:row>117</xdr:row>
      <xdr:rowOff>108141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7C2A4-F585-914B-BE02-331B22E8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644769</xdr:colOff>
      <xdr:row>94</xdr:row>
      <xdr:rowOff>162168</xdr:rowOff>
    </xdr:from>
    <xdr:to>
      <xdr:col>27</xdr:col>
      <xdr:colOff>566616</xdr:colOff>
      <xdr:row>111</xdr:row>
      <xdr:rowOff>156307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CAF25-FE0F-5844-8E5B-5967F2268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1"/>
  <sheetViews>
    <sheetView tabSelected="1" topLeftCell="A4" zoomScale="89" workbookViewId="0">
      <selection activeCell="CQ10" sqref="CQ10:CT101"/>
    </sheetView>
  </sheetViews>
  <sheetFormatPr defaultColWidth="8.77734375" defaultRowHeight="14.4" x14ac:dyDescent="0.3"/>
  <sheetData>
    <row r="1" spans="1:98" x14ac:dyDescent="0.3">
      <c r="A1" s="1" t="s">
        <v>0</v>
      </c>
    </row>
    <row r="2" spans="1:98" x14ac:dyDescent="0.3">
      <c r="A2" s="1" t="s">
        <v>1</v>
      </c>
    </row>
    <row r="3" spans="1:98" x14ac:dyDescent="0.3">
      <c r="A3" s="1" t="s">
        <v>2</v>
      </c>
    </row>
    <row r="4" spans="1:98" x14ac:dyDescent="0.3">
      <c r="A4" s="1" t="s">
        <v>3</v>
      </c>
    </row>
    <row r="5" spans="1:98" x14ac:dyDescent="0.3">
      <c r="A5" s="1" t="s">
        <v>4</v>
      </c>
    </row>
    <row r="6" spans="1:98" x14ac:dyDescent="0.3">
      <c r="A6" s="1" t="s">
        <v>5</v>
      </c>
    </row>
    <row r="7" spans="1:98" x14ac:dyDescent="0.3">
      <c r="A7" s="1" t="s">
        <v>6</v>
      </c>
    </row>
    <row r="10" spans="1:98" x14ac:dyDescent="0.3">
      <c r="A10" s="2" t="s">
        <v>7</v>
      </c>
      <c r="B10" s="3"/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15</v>
      </c>
      <c r="I10" s="4" t="s">
        <v>16</v>
      </c>
      <c r="J10" s="4" t="s">
        <v>17</v>
      </c>
      <c r="K10" s="4" t="s">
        <v>18</v>
      </c>
      <c r="L10" s="4" t="s">
        <v>19</v>
      </c>
      <c r="M10" s="4" t="s">
        <v>20</v>
      </c>
      <c r="N10" s="4" t="s">
        <v>21</v>
      </c>
      <c r="O10" s="4" t="s">
        <v>22</v>
      </c>
      <c r="P10" s="4" t="s">
        <v>23</v>
      </c>
      <c r="Q10" s="4" t="s">
        <v>24</v>
      </c>
      <c r="R10" s="4" t="s">
        <v>25</v>
      </c>
      <c r="S10" s="4" t="s">
        <v>26</v>
      </c>
      <c r="T10" s="4" t="s">
        <v>27</v>
      </c>
      <c r="U10" s="4" t="s">
        <v>28</v>
      </c>
      <c r="V10" s="4" t="s">
        <v>29</v>
      </c>
      <c r="W10" s="4" t="s">
        <v>30</v>
      </c>
      <c r="X10" s="4" t="s">
        <v>31</v>
      </c>
      <c r="Y10" s="4" t="s">
        <v>32</v>
      </c>
      <c r="Z10" s="4" t="s">
        <v>33</v>
      </c>
      <c r="AA10" s="4" t="s">
        <v>34</v>
      </c>
      <c r="AB10" s="4" t="s">
        <v>35</v>
      </c>
      <c r="AC10" s="4" t="s">
        <v>36</v>
      </c>
      <c r="AD10" s="4" t="s">
        <v>37</v>
      </c>
      <c r="AE10" s="4" t="s">
        <v>38</v>
      </c>
      <c r="AF10" s="4" t="s">
        <v>39</v>
      </c>
      <c r="AG10" s="4" t="s">
        <v>40</v>
      </c>
      <c r="AH10" s="4" t="s">
        <v>41</v>
      </c>
      <c r="AI10" s="4" t="s">
        <v>42</v>
      </c>
      <c r="AJ10" s="4" t="s">
        <v>43</v>
      </c>
      <c r="AK10" s="4" t="s">
        <v>44</v>
      </c>
      <c r="AL10" s="4" t="s">
        <v>45</v>
      </c>
      <c r="AM10" s="4" t="s">
        <v>46</v>
      </c>
      <c r="AN10" s="4" t="s">
        <v>47</v>
      </c>
      <c r="AO10" s="4" t="s">
        <v>48</v>
      </c>
      <c r="AP10" s="4" t="s">
        <v>49</v>
      </c>
      <c r="AQ10" s="4" t="s">
        <v>50</v>
      </c>
      <c r="AR10" s="4" t="s">
        <v>51</v>
      </c>
      <c r="AS10" s="4" t="s">
        <v>52</v>
      </c>
      <c r="AT10" s="4" t="s">
        <v>53</v>
      </c>
      <c r="AU10" s="4" t="s">
        <v>54</v>
      </c>
      <c r="AV10" s="4" t="s">
        <v>55</v>
      </c>
      <c r="AW10" s="4" t="s">
        <v>56</v>
      </c>
      <c r="AX10" s="4" t="s">
        <v>57</v>
      </c>
      <c r="AY10" s="4" t="s">
        <v>58</v>
      </c>
      <c r="AZ10" s="4" t="s">
        <v>59</v>
      </c>
      <c r="BA10" s="4" t="s">
        <v>60</v>
      </c>
      <c r="BB10" s="4" t="s">
        <v>61</v>
      </c>
      <c r="BC10" s="4" t="s">
        <v>62</v>
      </c>
      <c r="BD10" s="4" t="s">
        <v>63</v>
      </c>
      <c r="BE10" s="4" t="s">
        <v>64</v>
      </c>
      <c r="BF10" s="4" t="s">
        <v>65</v>
      </c>
      <c r="BG10" s="4" t="s">
        <v>66</v>
      </c>
      <c r="BH10" s="4" t="s">
        <v>67</v>
      </c>
      <c r="BI10" s="4" t="s">
        <v>68</v>
      </c>
      <c r="BJ10" s="4" t="s">
        <v>69</v>
      </c>
      <c r="BK10" s="4" t="s">
        <v>70</v>
      </c>
      <c r="BL10" s="4" t="s">
        <v>71</v>
      </c>
      <c r="BM10" s="4" t="s">
        <v>72</v>
      </c>
      <c r="BN10" s="4" t="s">
        <v>73</v>
      </c>
      <c r="BO10" s="4" t="s">
        <v>74</v>
      </c>
      <c r="BP10" s="4" t="s">
        <v>75</v>
      </c>
      <c r="BQ10" s="4" t="s">
        <v>76</v>
      </c>
      <c r="BR10" s="4" t="s">
        <v>77</v>
      </c>
      <c r="BS10" s="4" t="s">
        <v>78</v>
      </c>
      <c r="BT10" s="4" t="s">
        <v>79</v>
      </c>
      <c r="BU10" s="4" t="s">
        <v>80</v>
      </c>
      <c r="BV10" s="4" t="s">
        <v>81</v>
      </c>
      <c r="BW10" s="4" t="s">
        <v>82</v>
      </c>
      <c r="BX10" s="4" t="s">
        <v>83</v>
      </c>
      <c r="BY10" s="4" t="s">
        <v>84</v>
      </c>
      <c r="BZ10" s="4" t="s">
        <v>85</v>
      </c>
      <c r="CA10" s="4" t="s">
        <v>86</v>
      </c>
      <c r="CB10" s="4" t="s">
        <v>87</v>
      </c>
      <c r="CC10" s="4" t="s">
        <v>88</v>
      </c>
      <c r="CD10" s="4" t="s">
        <v>89</v>
      </c>
      <c r="CE10" s="4" t="s">
        <v>90</v>
      </c>
      <c r="CF10" s="4" t="s">
        <v>91</v>
      </c>
      <c r="CG10" s="4" t="s">
        <v>92</v>
      </c>
      <c r="CH10" s="4" t="s">
        <v>93</v>
      </c>
      <c r="CI10" s="4" t="s">
        <v>94</v>
      </c>
      <c r="CJ10" s="4" t="s">
        <v>95</v>
      </c>
      <c r="CK10" s="4" t="s">
        <v>96</v>
      </c>
      <c r="CL10" s="4" t="s">
        <v>97</v>
      </c>
      <c r="CM10" s="4" t="s">
        <v>98</v>
      </c>
      <c r="CN10" s="4" t="s">
        <v>99</v>
      </c>
      <c r="CO10" s="4" t="s">
        <v>100</v>
      </c>
      <c r="CP10" s="4" t="s">
        <v>101</v>
      </c>
      <c r="CQ10" s="4" t="s">
        <v>102</v>
      </c>
      <c r="CR10" s="4" t="s">
        <v>103</v>
      </c>
      <c r="CS10" s="4" t="s">
        <v>104</v>
      </c>
      <c r="CT10" s="5" t="s">
        <v>105</v>
      </c>
    </row>
    <row r="11" spans="1:98" ht="15" thickBot="1" x14ac:dyDescent="0.35">
      <c r="A11" s="6" t="s">
        <v>8</v>
      </c>
      <c r="B11" s="7" t="s">
        <v>106</v>
      </c>
      <c r="C11" s="8">
        <v>10</v>
      </c>
      <c r="D11" s="8">
        <v>10</v>
      </c>
      <c r="E11" s="8">
        <v>10</v>
      </c>
      <c r="F11" s="8">
        <v>10</v>
      </c>
      <c r="G11" s="8">
        <v>0.39</v>
      </c>
      <c r="H11" s="8">
        <v>0.39</v>
      </c>
      <c r="I11" s="8">
        <v>0.39</v>
      </c>
      <c r="J11" s="8">
        <v>0.39</v>
      </c>
      <c r="K11" s="8">
        <v>10</v>
      </c>
      <c r="L11" s="8">
        <v>10</v>
      </c>
      <c r="M11" s="8">
        <v>10</v>
      </c>
      <c r="N11" s="8">
        <v>10</v>
      </c>
      <c r="O11" s="8">
        <v>6.67</v>
      </c>
      <c r="P11" s="8">
        <v>6.67</v>
      </c>
      <c r="Q11" s="8">
        <v>6.67</v>
      </c>
      <c r="R11" s="8">
        <v>6.67</v>
      </c>
      <c r="S11" s="8">
        <v>0.26</v>
      </c>
      <c r="T11" s="8">
        <v>0.26</v>
      </c>
      <c r="U11" s="8">
        <v>0.26</v>
      </c>
      <c r="V11" s="8">
        <v>0.26</v>
      </c>
      <c r="W11" s="8">
        <v>5</v>
      </c>
      <c r="X11" s="8">
        <v>5</v>
      </c>
      <c r="Y11" s="8">
        <v>5</v>
      </c>
      <c r="Z11" s="8">
        <v>5</v>
      </c>
      <c r="AA11" s="8">
        <v>4.4400000000000004</v>
      </c>
      <c r="AB11" s="8">
        <v>4.4400000000000004</v>
      </c>
      <c r="AC11" s="8">
        <v>4.4400000000000004</v>
      </c>
      <c r="AD11" s="8">
        <v>4.4400000000000004</v>
      </c>
      <c r="AE11" s="8">
        <v>0.1734</v>
      </c>
      <c r="AF11" s="8">
        <v>0.1734</v>
      </c>
      <c r="AG11" s="8">
        <v>0.1734</v>
      </c>
      <c r="AH11" s="8">
        <v>0.1734</v>
      </c>
      <c r="AI11" s="8">
        <v>2.5</v>
      </c>
      <c r="AJ11" s="8">
        <v>2.5</v>
      </c>
      <c r="AK11" s="8">
        <v>2.5</v>
      </c>
      <c r="AL11" s="8">
        <v>2.5</v>
      </c>
      <c r="AM11" s="8">
        <v>2.9630000000000001</v>
      </c>
      <c r="AN11" s="8">
        <v>2.9630000000000001</v>
      </c>
      <c r="AO11" s="8">
        <v>2.9630000000000001</v>
      </c>
      <c r="AP11" s="8">
        <v>2.9630000000000001</v>
      </c>
      <c r="AQ11" s="8">
        <v>0.11559999999999999</v>
      </c>
      <c r="AR11" s="8">
        <v>0.11559999999999999</v>
      </c>
      <c r="AS11" s="8">
        <v>0.11559999999999999</v>
      </c>
      <c r="AT11" s="8">
        <v>0.11559999999999999</v>
      </c>
      <c r="AU11" s="8">
        <v>1.25</v>
      </c>
      <c r="AV11" s="8">
        <v>1.25</v>
      </c>
      <c r="AW11" s="8">
        <v>1.25</v>
      </c>
      <c r="AX11" s="8">
        <v>1.25</v>
      </c>
      <c r="AY11" s="8">
        <v>1.9750000000000001</v>
      </c>
      <c r="AZ11" s="8">
        <v>1.9750000000000001</v>
      </c>
      <c r="BA11" s="8">
        <v>1.9750000000000001</v>
      </c>
      <c r="BB11" s="8">
        <v>1.9750000000000001</v>
      </c>
      <c r="BC11" s="8">
        <v>7.6999999999999999E-2</v>
      </c>
      <c r="BD11" s="8">
        <v>7.6999999999999999E-2</v>
      </c>
      <c r="BE11" s="8">
        <v>7.6999999999999999E-2</v>
      </c>
      <c r="BF11" s="8">
        <v>7.6999999999999999E-2</v>
      </c>
      <c r="BG11" s="8">
        <v>0.625</v>
      </c>
      <c r="BH11" s="8">
        <v>0.625</v>
      </c>
      <c r="BI11" s="8">
        <v>0.625</v>
      </c>
      <c r="BJ11" s="8">
        <v>0.625</v>
      </c>
      <c r="BK11" s="8">
        <v>1.3169999999999999</v>
      </c>
      <c r="BL11" s="8">
        <v>1.3169999999999999</v>
      </c>
      <c r="BM11" s="8">
        <v>1.3169999999999999</v>
      </c>
      <c r="BN11" s="8">
        <v>1.3169999999999999</v>
      </c>
      <c r="BO11" s="8">
        <v>5.1400000000000001E-2</v>
      </c>
      <c r="BP11" s="8">
        <v>5.1400000000000001E-2</v>
      </c>
      <c r="BQ11" s="8">
        <v>5.1400000000000001E-2</v>
      </c>
      <c r="BR11" s="8">
        <v>5.1400000000000001E-2</v>
      </c>
      <c r="BS11" s="8">
        <v>0.3125</v>
      </c>
      <c r="BT11" s="8">
        <v>0.3125</v>
      </c>
      <c r="BU11" s="8">
        <v>0.3125</v>
      </c>
      <c r="BV11" s="8">
        <v>0.3125</v>
      </c>
      <c r="BW11" s="8">
        <v>0.87790000000000001</v>
      </c>
      <c r="BX11" s="8">
        <v>0.87790000000000001</v>
      </c>
      <c r="BY11" s="8">
        <v>0.87790000000000001</v>
      </c>
      <c r="BZ11" s="8">
        <v>0.87790000000000001</v>
      </c>
      <c r="CA11" s="8">
        <v>3.4299999999999997E-2</v>
      </c>
      <c r="CB11" s="8">
        <v>3.4299999999999997E-2</v>
      </c>
      <c r="CC11" s="8">
        <v>3.4299999999999997E-2</v>
      </c>
      <c r="CD11" s="8">
        <v>3.4299999999999997E-2</v>
      </c>
      <c r="CE11" s="8">
        <v>0.156</v>
      </c>
      <c r="CF11" s="8">
        <v>0.156</v>
      </c>
      <c r="CG11" s="8">
        <v>0.156</v>
      </c>
      <c r="CH11" s="8">
        <v>0.156</v>
      </c>
      <c r="CI11" s="8">
        <v>0.58530000000000004</v>
      </c>
      <c r="CJ11" s="8">
        <v>0.58530000000000004</v>
      </c>
      <c r="CK11" s="8">
        <v>0.58530000000000004</v>
      </c>
      <c r="CL11" s="8">
        <v>0.58530000000000004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9">
        <v>0</v>
      </c>
    </row>
    <row r="12" spans="1:98" ht="72" x14ac:dyDescent="0.3">
      <c r="A12" s="2" t="s">
        <v>9</v>
      </c>
      <c r="B12" s="3">
        <v>0</v>
      </c>
      <c r="C12" s="4">
        <v>2193797</v>
      </c>
      <c r="D12" s="4">
        <v>2335038</v>
      </c>
      <c r="E12" s="4">
        <v>2821805</v>
      </c>
      <c r="F12" s="4">
        <v>2677438</v>
      </c>
      <c r="G12" s="4">
        <v>2230747</v>
      </c>
      <c r="H12" s="4">
        <v>1983191</v>
      </c>
      <c r="I12" s="4">
        <v>2222435</v>
      </c>
      <c r="J12" s="4">
        <v>2173249</v>
      </c>
      <c r="K12" s="4">
        <v>11088438</v>
      </c>
      <c r="L12" s="4">
        <v>11116024</v>
      </c>
      <c r="M12" s="4">
        <v>9918638</v>
      </c>
      <c r="N12" s="4">
        <v>11471719</v>
      </c>
      <c r="O12" s="4">
        <v>2400081</v>
      </c>
      <c r="P12" s="4">
        <v>2536232</v>
      </c>
      <c r="Q12" s="4">
        <v>2571888</v>
      </c>
      <c r="R12" s="4">
        <v>2543506</v>
      </c>
      <c r="S12" s="4">
        <v>2252636</v>
      </c>
      <c r="T12" s="4">
        <v>2213612</v>
      </c>
      <c r="U12" s="4">
        <v>2266532</v>
      </c>
      <c r="V12" s="4">
        <v>2147563</v>
      </c>
      <c r="W12" s="4">
        <v>5859994</v>
      </c>
      <c r="X12" s="4">
        <v>5804374</v>
      </c>
      <c r="Y12" s="4">
        <v>5676763</v>
      </c>
      <c r="Z12" s="4">
        <v>6589998</v>
      </c>
      <c r="AA12" s="4">
        <v>2363675</v>
      </c>
      <c r="AB12" s="4">
        <v>2503175</v>
      </c>
      <c r="AC12" s="4">
        <v>2522017</v>
      </c>
      <c r="AD12" s="4">
        <v>2605981</v>
      </c>
      <c r="AE12" s="4">
        <v>2237304</v>
      </c>
      <c r="AF12" s="4">
        <v>2153929</v>
      </c>
      <c r="AG12" s="4">
        <v>2208220</v>
      </c>
      <c r="AH12" s="4">
        <v>2072820</v>
      </c>
      <c r="AI12" s="4">
        <v>3018277</v>
      </c>
      <c r="AJ12" s="4">
        <v>3018931</v>
      </c>
      <c r="AK12" s="4">
        <v>2933881</v>
      </c>
      <c r="AL12" s="4">
        <v>3613818</v>
      </c>
      <c r="AM12" s="4">
        <v>2326167</v>
      </c>
      <c r="AN12" s="4">
        <v>2434270</v>
      </c>
      <c r="AO12" s="4">
        <v>2414248</v>
      </c>
      <c r="AP12" s="4">
        <v>2711213</v>
      </c>
      <c r="AQ12" s="4">
        <v>2157248</v>
      </c>
      <c r="AR12" s="4">
        <v>2171335</v>
      </c>
      <c r="AS12" s="4">
        <v>2158859</v>
      </c>
      <c r="AT12" s="4">
        <v>2119245</v>
      </c>
      <c r="AU12" s="4">
        <v>1566571</v>
      </c>
      <c r="AV12" s="4">
        <v>1539801</v>
      </c>
      <c r="AW12" s="4">
        <v>1500618</v>
      </c>
      <c r="AX12" s="4">
        <v>1856358</v>
      </c>
      <c r="AY12" s="4">
        <v>2210119</v>
      </c>
      <c r="AZ12" s="4">
        <v>2355411</v>
      </c>
      <c r="BA12" s="4">
        <v>2619128</v>
      </c>
      <c r="BB12" s="4">
        <v>2418796</v>
      </c>
      <c r="BC12" s="4">
        <v>2155125</v>
      </c>
      <c r="BD12" s="4">
        <v>2151744</v>
      </c>
      <c r="BE12" s="4">
        <v>2158604</v>
      </c>
      <c r="BF12" s="4">
        <v>2078291</v>
      </c>
      <c r="BG12" s="4">
        <v>787147</v>
      </c>
      <c r="BH12" s="4">
        <v>774671</v>
      </c>
      <c r="BI12" s="4">
        <v>767698</v>
      </c>
      <c r="BJ12" s="4">
        <v>935756</v>
      </c>
      <c r="BK12" s="4">
        <v>2286346</v>
      </c>
      <c r="BL12" s="4">
        <v>2345263</v>
      </c>
      <c r="BM12" s="4">
        <v>2396890</v>
      </c>
      <c r="BN12" s="4">
        <v>2453447</v>
      </c>
      <c r="BO12" s="4">
        <v>2177317</v>
      </c>
      <c r="BP12" s="4">
        <v>2159273</v>
      </c>
      <c r="BQ12" s="4">
        <v>2050229</v>
      </c>
      <c r="BR12" s="4">
        <v>2128451</v>
      </c>
      <c r="BS12" s="4">
        <v>396517</v>
      </c>
      <c r="BT12" s="4">
        <v>389879</v>
      </c>
      <c r="BU12" s="4">
        <v>383737</v>
      </c>
      <c r="BV12" s="4">
        <v>477003</v>
      </c>
      <c r="BW12" s="4">
        <v>2178514</v>
      </c>
      <c r="BX12" s="4">
        <v>2257756</v>
      </c>
      <c r="BY12" s="4">
        <v>2330267</v>
      </c>
      <c r="BZ12" s="4">
        <v>2430202</v>
      </c>
      <c r="CA12" s="4">
        <v>2074894</v>
      </c>
      <c r="CB12" s="4">
        <v>2153450</v>
      </c>
      <c r="CC12" s="4">
        <v>2089651</v>
      </c>
      <c r="CD12" s="4">
        <v>2096463</v>
      </c>
      <c r="CE12" s="4">
        <v>202787</v>
      </c>
      <c r="CF12" s="4">
        <v>201779</v>
      </c>
      <c r="CG12" s="4">
        <v>196687</v>
      </c>
      <c r="CH12" s="4">
        <v>242390</v>
      </c>
      <c r="CI12" s="4">
        <v>1944854</v>
      </c>
      <c r="CJ12" s="4">
        <v>2074415</v>
      </c>
      <c r="CK12" s="4">
        <v>2075308</v>
      </c>
      <c r="CL12" s="4">
        <v>2275594</v>
      </c>
      <c r="CM12" s="4">
        <v>2150849</v>
      </c>
      <c r="CN12" s="4">
        <v>2090369</v>
      </c>
      <c r="CO12" s="4">
        <v>2005478</v>
      </c>
      <c r="CP12" s="4">
        <v>2096846</v>
      </c>
      <c r="CQ12" s="4">
        <v>9464</v>
      </c>
      <c r="CR12" s="4">
        <v>8870</v>
      </c>
      <c r="CS12" s="4">
        <v>8558</v>
      </c>
      <c r="CT12" s="5">
        <v>9727</v>
      </c>
    </row>
    <row r="13" spans="1:98" ht="72" x14ac:dyDescent="0.3">
      <c r="A13" s="2" t="s">
        <v>9</v>
      </c>
      <c r="B13" s="3">
        <f>B12+1</f>
        <v>1</v>
      </c>
      <c r="C13" s="4">
        <v>2434350</v>
      </c>
      <c r="D13" s="4">
        <v>2598754</v>
      </c>
      <c r="E13" s="4">
        <v>3184436</v>
      </c>
      <c r="F13" s="4">
        <v>3017081</v>
      </c>
      <c r="G13" s="4">
        <v>2273567</v>
      </c>
      <c r="H13" s="4">
        <v>1974879</v>
      </c>
      <c r="I13" s="4">
        <v>2244930</v>
      </c>
      <c r="J13" s="4">
        <v>2205890</v>
      </c>
      <c r="K13" s="4">
        <v>10851608</v>
      </c>
      <c r="L13" s="4">
        <v>10914180</v>
      </c>
      <c r="M13" s="4">
        <v>9781608</v>
      </c>
      <c r="N13" s="4">
        <v>11324821</v>
      </c>
      <c r="O13" s="4">
        <v>2646919</v>
      </c>
      <c r="P13" s="4">
        <v>2804399</v>
      </c>
      <c r="Q13" s="4">
        <v>2840966</v>
      </c>
      <c r="R13" s="4">
        <v>2783149</v>
      </c>
      <c r="S13" s="4">
        <v>2266484</v>
      </c>
      <c r="T13" s="4">
        <v>2235246</v>
      </c>
      <c r="U13" s="4">
        <v>2234512</v>
      </c>
      <c r="V13" s="4">
        <v>2164267</v>
      </c>
      <c r="W13" s="4">
        <v>5787105</v>
      </c>
      <c r="X13" s="4">
        <v>5714441</v>
      </c>
      <c r="Y13" s="4">
        <v>5605220</v>
      </c>
      <c r="Z13" s="4">
        <v>6488627</v>
      </c>
      <c r="AA13" s="4">
        <v>2591830</v>
      </c>
      <c r="AB13" s="4">
        <v>2759856</v>
      </c>
      <c r="AC13" s="4">
        <v>2798290</v>
      </c>
      <c r="AD13" s="4">
        <v>2884265</v>
      </c>
      <c r="AE13" s="4">
        <v>2248838</v>
      </c>
      <c r="AF13" s="4">
        <v>2175626</v>
      </c>
      <c r="AG13" s="4">
        <v>2219771</v>
      </c>
      <c r="AH13" s="4">
        <v>2076026</v>
      </c>
      <c r="AI13" s="4">
        <v>2999101</v>
      </c>
      <c r="AJ13" s="4">
        <v>2984966</v>
      </c>
      <c r="AK13" s="4">
        <v>2910637</v>
      </c>
      <c r="AL13" s="4">
        <v>3574987</v>
      </c>
      <c r="AM13" s="4">
        <v>2542119</v>
      </c>
      <c r="AN13" s="4">
        <v>2676961</v>
      </c>
      <c r="AO13" s="4">
        <v>2661374</v>
      </c>
      <c r="AP13" s="4">
        <v>3066553</v>
      </c>
      <c r="AQ13" s="4">
        <v>2158269</v>
      </c>
      <c r="AR13" s="4">
        <v>2175148</v>
      </c>
      <c r="AS13" s="4">
        <v>2151680</v>
      </c>
      <c r="AT13" s="4">
        <v>2115352</v>
      </c>
      <c r="AU13" s="4">
        <v>1556361</v>
      </c>
      <c r="AV13" s="4">
        <v>1528442</v>
      </c>
      <c r="AW13" s="4">
        <v>1484617</v>
      </c>
      <c r="AX13" s="4">
        <v>1834868</v>
      </c>
      <c r="AY13" s="4">
        <v>2380570</v>
      </c>
      <c r="AZ13" s="4">
        <v>2563432</v>
      </c>
      <c r="BA13" s="4">
        <v>2861802</v>
      </c>
      <c r="BB13" s="4">
        <v>2602551</v>
      </c>
      <c r="BC13" s="4">
        <v>2142857</v>
      </c>
      <c r="BD13" s="4">
        <v>2146063</v>
      </c>
      <c r="BE13" s="4">
        <v>2156833</v>
      </c>
      <c r="BF13" s="4">
        <v>2073283</v>
      </c>
      <c r="BG13" s="4">
        <v>780764</v>
      </c>
      <c r="BH13" s="4">
        <v>771703</v>
      </c>
      <c r="BI13" s="4">
        <v>764779</v>
      </c>
      <c r="BJ13" s="4">
        <v>929694</v>
      </c>
      <c r="BK13" s="4">
        <v>2455856</v>
      </c>
      <c r="BL13" s="4">
        <v>2553095</v>
      </c>
      <c r="BM13" s="4">
        <v>2600940</v>
      </c>
      <c r="BN13" s="4">
        <v>2673547</v>
      </c>
      <c r="BO13" s="4">
        <v>2340143</v>
      </c>
      <c r="BP13" s="4">
        <v>2141038</v>
      </c>
      <c r="BQ13" s="4">
        <v>2032664</v>
      </c>
      <c r="BR13" s="4">
        <v>2119932</v>
      </c>
      <c r="BS13" s="4">
        <v>393597</v>
      </c>
      <c r="BT13" s="4">
        <v>386035</v>
      </c>
      <c r="BU13" s="4">
        <v>379893</v>
      </c>
      <c r="BV13" s="4">
        <v>474243</v>
      </c>
      <c r="BW13" s="4">
        <v>2316961</v>
      </c>
      <c r="BX13" s="4">
        <v>2413355</v>
      </c>
      <c r="BY13" s="4">
        <v>2478989</v>
      </c>
      <c r="BZ13" s="4">
        <v>2600940</v>
      </c>
      <c r="CA13" s="4">
        <v>2047580</v>
      </c>
      <c r="CB13" s="4">
        <v>2125787</v>
      </c>
      <c r="CC13" s="4">
        <v>2061891</v>
      </c>
      <c r="CD13" s="4">
        <v>2067013</v>
      </c>
      <c r="CE13" s="4">
        <v>201664</v>
      </c>
      <c r="CF13" s="4">
        <v>199127</v>
      </c>
      <c r="CG13" s="4">
        <v>194528</v>
      </c>
      <c r="CH13" s="4">
        <v>240603</v>
      </c>
      <c r="CI13" s="4">
        <v>1992683</v>
      </c>
      <c r="CJ13" s="4">
        <v>2127542</v>
      </c>
      <c r="CK13" s="4">
        <v>2058206</v>
      </c>
      <c r="CL13" s="4">
        <v>2324890</v>
      </c>
      <c r="CM13" s="4">
        <v>2121431</v>
      </c>
      <c r="CN13" s="4">
        <v>2063885</v>
      </c>
      <c r="CO13" s="4">
        <v>1967189</v>
      </c>
      <c r="CP13" s="4">
        <v>2067363</v>
      </c>
      <c r="CQ13" s="4">
        <v>9187</v>
      </c>
      <c r="CR13" s="4">
        <v>8675</v>
      </c>
      <c r="CS13" s="4">
        <v>8542</v>
      </c>
      <c r="CT13" s="5">
        <v>9861</v>
      </c>
    </row>
    <row r="14" spans="1:98" ht="72" x14ac:dyDescent="0.3">
      <c r="A14" s="2" t="s">
        <v>9</v>
      </c>
      <c r="B14" s="3">
        <f t="shared" ref="B14:B77" si="0">B13+1</f>
        <v>2</v>
      </c>
      <c r="C14" s="4">
        <v>2658199</v>
      </c>
      <c r="D14" s="4">
        <v>2916364</v>
      </c>
      <c r="E14" s="4">
        <v>3456699</v>
      </c>
      <c r="F14" s="4">
        <v>3340274</v>
      </c>
      <c r="G14" s="4">
        <v>2357899</v>
      </c>
      <c r="H14" s="4">
        <v>1963232</v>
      </c>
      <c r="I14" s="4">
        <v>2271174</v>
      </c>
      <c r="J14" s="4">
        <v>2227061</v>
      </c>
      <c r="K14" s="4">
        <v>10750237</v>
      </c>
      <c r="L14" s="4">
        <v>10855196</v>
      </c>
      <c r="M14" s="4">
        <v>9712532</v>
      </c>
      <c r="N14" s="4">
        <v>11407353</v>
      </c>
      <c r="O14" s="4">
        <v>2907462</v>
      </c>
      <c r="P14" s="4">
        <v>3081375</v>
      </c>
      <c r="Q14" s="4">
        <v>3112310</v>
      </c>
      <c r="R14" s="4">
        <v>3038538</v>
      </c>
      <c r="S14" s="4">
        <v>2290973</v>
      </c>
      <c r="T14" s="4">
        <v>2711404</v>
      </c>
      <c r="U14" s="4">
        <v>2254391</v>
      </c>
      <c r="V14" s="4">
        <v>2177461</v>
      </c>
      <c r="W14" s="4">
        <v>5758173</v>
      </c>
      <c r="X14" s="4">
        <v>5683715</v>
      </c>
      <c r="Y14" s="4">
        <v>5571804</v>
      </c>
      <c r="Z14" s="4">
        <v>6477413</v>
      </c>
      <c r="AA14" s="4">
        <v>2830931</v>
      </c>
      <c r="AB14" s="4">
        <v>3016984</v>
      </c>
      <c r="AC14" s="4">
        <v>3082124</v>
      </c>
      <c r="AD14" s="4">
        <v>3183607</v>
      </c>
      <c r="AE14" s="4">
        <v>2265989</v>
      </c>
      <c r="AF14" s="4">
        <v>2185741</v>
      </c>
      <c r="AG14" s="4">
        <v>2227636</v>
      </c>
      <c r="AH14" s="4">
        <v>2076154</v>
      </c>
      <c r="AI14" s="4">
        <v>2988108</v>
      </c>
      <c r="AJ14" s="4">
        <v>2968868</v>
      </c>
      <c r="AK14" s="4">
        <v>2898575</v>
      </c>
      <c r="AL14" s="4">
        <v>3558714</v>
      </c>
      <c r="AM14" s="4">
        <v>2763957</v>
      </c>
      <c r="AN14" s="4">
        <v>2918964</v>
      </c>
      <c r="AO14" s="4">
        <v>2904909</v>
      </c>
      <c r="AP14" s="4">
        <v>3420538</v>
      </c>
      <c r="AQ14" s="4">
        <v>2155205</v>
      </c>
      <c r="AR14" s="4">
        <v>2179056</v>
      </c>
      <c r="AS14" s="4">
        <v>2149925</v>
      </c>
      <c r="AT14" s="4">
        <v>2105716</v>
      </c>
      <c r="AU14" s="4">
        <v>1554017</v>
      </c>
      <c r="AV14" s="4">
        <v>1524932</v>
      </c>
      <c r="AW14" s="4">
        <v>1476018</v>
      </c>
      <c r="AX14" s="4">
        <v>1831102</v>
      </c>
      <c r="AY14" s="4">
        <v>2545899</v>
      </c>
      <c r="AZ14" s="4">
        <v>2772970</v>
      </c>
      <c r="BA14" s="4">
        <v>3094441</v>
      </c>
      <c r="BB14" s="4">
        <v>2781793</v>
      </c>
      <c r="BC14" s="4">
        <v>2128914</v>
      </c>
      <c r="BD14" s="4">
        <v>2127637</v>
      </c>
      <c r="BE14" s="4">
        <v>2128340</v>
      </c>
      <c r="BF14" s="4">
        <v>2058636</v>
      </c>
      <c r="BG14" s="4">
        <v>776138</v>
      </c>
      <c r="BH14" s="4">
        <v>767411</v>
      </c>
      <c r="BI14" s="4">
        <v>759897</v>
      </c>
      <c r="BJ14" s="4">
        <v>926392</v>
      </c>
      <c r="BK14" s="4">
        <v>2623243</v>
      </c>
      <c r="BL14" s="4">
        <v>2761772</v>
      </c>
      <c r="BM14" s="4">
        <v>2791318</v>
      </c>
      <c r="BN14" s="4">
        <v>2885110</v>
      </c>
      <c r="BO14" s="4">
        <v>2136523</v>
      </c>
      <c r="BP14" s="4">
        <v>2122835</v>
      </c>
      <c r="BQ14" s="4">
        <v>2018847</v>
      </c>
      <c r="BR14" s="4">
        <v>2095107</v>
      </c>
      <c r="BS14" s="4">
        <v>391348</v>
      </c>
      <c r="BT14" s="4">
        <v>385142</v>
      </c>
      <c r="BU14" s="4">
        <v>379574</v>
      </c>
      <c r="BV14" s="4">
        <v>471435</v>
      </c>
      <c r="BW14" s="4">
        <v>2441689</v>
      </c>
      <c r="BX14" s="4">
        <v>2560737</v>
      </c>
      <c r="BY14" s="4">
        <v>2634634</v>
      </c>
      <c r="BZ14" s="4">
        <v>2765663</v>
      </c>
      <c r="CA14" s="4">
        <v>2024814</v>
      </c>
      <c r="CB14" s="4">
        <v>2101952</v>
      </c>
      <c r="CC14" s="4">
        <v>2039220</v>
      </c>
      <c r="CD14" s="4">
        <v>2046416</v>
      </c>
      <c r="CE14" s="4">
        <v>200924</v>
      </c>
      <c r="CF14" s="4">
        <v>199901</v>
      </c>
      <c r="CG14" s="4">
        <v>194121</v>
      </c>
      <c r="CH14" s="4">
        <v>240318</v>
      </c>
      <c r="CI14" s="4">
        <v>2032201</v>
      </c>
      <c r="CJ14" s="4">
        <v>2167969</v>
      </c>
      <c r="CK14" s="4">
        <v>2035726</v>
      </c>
      <c r="CL14" s="4">
        <v>2366673</v>
      </c>
      <c r="CM14" s="4">
        <v>2084849</v>
      </c>
      <c r="CN14" s="4">
        <v>2027798</v>
      </c>
      <c r="CO14" s="4">
        <v>5490842</v>
      </c>
      <c r="CP14" s="4">
        <v>2034658</v>
      </c>
      <c r="CQ14" s="4">
        <v>9226</v>
      </c>
      <c r="CR14" s="4">
        <v>8811</v>
      </c>
      <c r="CS14" s="4">
        <v>8527</v>
      </c>
      <c r="CT14" s="5">
        <v>9723</v>
      </c>
    </row>
    <row r="15" spans="1:98" ht="72" x14ac:dyDescent="0.3">
      <c r="A15" s="2" t="s">
        <v>9</v>
      </c>
      <c r="B15" s="3">
        <f t="shared" si="0"/>
        <v>3</v>
      </c>
      <c r="C15" s="4">
        <v>2884584</v>
      </c>
      <c r="D15" s="4">
        <v>3095254</v>
      </c>
      <c r="E15" s="4">
        <v>3786826</v>
      </c>
      <c r="F15" s="4">
        <v>3620192</v>
      </c>
      <c r="G15" s="4">
        <v>2354055</v>
      </c>
      <c r="H15" s="4">
        <v>1964828</v>
      </c>
      <c r="I15" s="4">
        <v>2297928</v>
      </c>
      <c r="J15" s="4">
        <v>2266867</v>
      </c>
      <c r="K15" s="4">
        <v>10759207</v>
      </c>
      <c r="L15" s="4">
        <v>10812136</v>
      </c>
      <c r="M15" s="4">
        <v>9682479</v>
      </c>
      <c r="N15" s="4">
        <v>11356444</v>
      </c>
      <c r="O15" s="4">
        <v>3161974</v>
      </c>
      <c r="P15" s="4">
        <v>3343816</v>
      </c>
      <c r="Q15" s="4">
        <v>3378580</v>
      </c>
      <c r="R15" s="4">
        <v>3283558</v>
      </c>
      <c r="S15" s="4">
        <v>2308282</v>
      </c>
      <c r="T15" s="4">
        <v>2293413</v>
      </c>
      <c r="U15" s="4">
        <v>2273551</v>
      </c>
      <c r="V15" s="4">
        <v>2198345</v>
      </c>
      <c r="W15" s="4">
        <v>5733056</v>
      </c>
      <c r="X15" s="4">
        <v>5663755</v>
      </c>
      <c r="Y15" s="4">
        <v>5571580</v>
      </c>
      <c r="Z15" s="4">
        <v>6443100</v>
      </c>
      <c r="AA15" s="4">
        <v>3068628</v>
      </c>
      <c r="AB15" s="4">
        <v>3269566</v>
      </c>
      <c r="AC15" s="4">
        <v>3351139</v>
      </c>
      <c r="AD15" s="4">
        <v>3466484</v>
      </c>
      <c r="AE15" s="4">
        <v>2269211</v>
      </c>
      <c r="AF15" s="4">
        <v>2197451</v>
      </c>
      <c r="AG15" s="4">
        <v>2237767</v>
      </c>
      <c r="AH15" s="4">
        <v>2147771</v>
      </c>
      <c r="AI15" s="4">
        <v>2966347</v>
      </c>
      <c r="AJ15" s="4">
        <v>2953297</v>
      </c>
      <c r="AK15" s="4">
        <v>2882765</v>
      </c>
      <c r="AL15" s="4">
        <v>3537240</v>
      </c>
      <c r="AM15" s="4">
        <v>2985364</v>
      </c>
      <c r="AN15" s="4">
        <v>3155273</v>
      </c>
      <c r="AO15" s="4">
        <v>3161591</v>
      </c>
      <c r="AP15" s="4">
        <v>3726721</v>
      </c>
      <c r="AQ15" s="4">
        <v>2156131</v>
      </c>
      <c r="AR15" s="4">
        <v>2182662</v>
      </c>
      <c r="AS15" s="4">
        <v>2138980</v>
      </c>
      <c r="AT15" s="4">
        <v>2109434</v>
      </c>
      <c r="AU15" s="4">
        <v>1541572</v>
      </c>
      <c r="AV15" s="4">
        <v>1520370</v>
      </c>
      <c r="AW15" s="4">
        <v>1474087</v>
      </c>
      <c r="AX15" s="4">
        <v>1822807</v>
      </c>
      <c r="AY15" s="4">
        <v>2723993</v>
      </c>
      <c r="AZ15" s="4">
        <v>2985157</v>
      </c>
      <c r="BA15" s="4">
        <v>3318401</v>
      </c>
      <c r="BB15" s="4">
        <v>2958673</v>
      </c>
      <c r="BC15" s="4">
        <v>2123027</v>
      </c>
      <c r="BD15" s="4">
        <v>2119644</v>
      </c>
      <c r="BE15" s="4">
        <v>2118671</v>
      </c>
      <c r="BF15" s="4">
        <v>2040656</v>
      </c>
      <c r="BG15" s="4">
        <v>774288</v>
      </c>
      <c r="BH15" s="4">
        <v>763710</v>
      </c>
      <c r="BI15" s="4">
        <v>756547</v>
      </c>
      <c r="BJ15" s="4">
        <v>923424</v>
      </c>
      <c r="BK15" s="4">
        <v>2773003</v>
      </c>
      <c r="BL15" s="4">
        <v>2962200</v>
      </c>
      <c r="BM15" s="4">
        <v>2977211</v>
      </c>
      <c r="BN15" s="4">
        <v>3088793</v>
      </c>
      <c r="BO15" s="4">
        <v>2122500</v>
      </c>
      <c r="BP15" s="4">
        <v>2272578</v>
      </c>
      <c r="BQ15" s="4">
        <v>2002990</v>
      </c>
      <c r="BR15" s="4">
        <v>2077431</v>
      </c>
      <c r="BS15" s="4">
        <v>391794</v>
      </c>
      <c r="BT15" s="4">
        <v>383146</v>
      </c>
      <c r="BU15" s="4">
        <v>378218</v>
      </c>
      <c r="BV15" s="4">
        <v>468803</v>
      </c>
      <c r="BW15" s="4">
        <v>2555328</v>
      </c>
      <c r="BX15" s="4">
        <v>2703284</v>
      </c>
      <c r="BY15" s="4">
        <v>2753874</v>
      </c>
      <c r="BZ15" s="4">
        <v>2917592</v>
      </c>
      <c r="CA15" s="4">
        <v>2009738</v>
      </c>
      <c r="CB15" s="4">
        <v>2081962</v>
      </c>
      <c r="CC15" s="4">
        <v>2015960</v>
      </c>
      <c r="CD15" s="4">
        <v>2025102</v>
      </c>
      <c r="CE15" s="4">
        <v>199594</v>
      </c>
      <c r="CF15" s="4">
        <v>198726</v>
      </c>
      <c r="CG15" s="4">
        <v>193260</v>
      </c>
      <c r="CH15" s="4">
        <v>238787</v>
      </c>
      <c r="CI15" s="4">
        <v>2071145</v>
      </c>
      <c r="CJ15" s="4">
        <v>2244228</v>
      </c>
      <c r="CK15" s="4">
        <v>2023937</v>
      </c>
      <c r="CL15" s="4">
        <v>2399347</v>
      </c>
      <c r="CM15" s="4">
        <v>2048953</v>
      </c>
      <c r="CN15" s="4">
        <v>2003101</v>
      </c>
      <c r="CO15" s="4">
        <v>1906820</v>
      </c>
      <c r="CP15" s="4">
        <v>2006595</v>
      </c>
      <c r="CQ15" s="4">
        <v>9240</v>
      </c>
      <c r="CR15" s="4">
        <v>8729</v>
      </c>
      <c r="CS15" s="4">
        <v>8473</v>
      </c>
      <c r="CT15" s="5">
        <v>9757</v>
      </c>
    </row>
    <row r="16" spans="1:98" ht="72" x14ac:dyDescent="0.3">
      <c r="A16" s="2" t="s">
        <v>9</v>
      </c>
      <c r="B16" s="3">
        <f t="shared" si="0"/>
        <v>4</v>
      </c>
      <c r="C16" s="4">
        <v>3105289</v>
      </c>
      <c r="D16" s="4">
        <v>3417172</v>
      </c>
      <c r="E16" s="4">
        <v>4098340</v>
      </c>
      <c r="F16" s="4">
        <v>3933724</v>
      </c>
      <c r="G16" s="4">
        <v>2394289</v>
      </c>
      <c r="H16" s="4">
        <v>1957314</v>
      </c>
      <c r="I16" s="4">
        <v>2322673</v>
      </c>
      <c r="J16" s="4">
        <v>2276503</v>
      </c>
      <c r="K16" s="4">
        <v>10688562</v>
      </c>
      <c r="L16" s="4">
        <v>10775356</v>
      </c>
      <c r="M16" s="4">
        <v>9613179</v>
      </c>
      <c r="N16" s="4">
        <v>11354649</v>
      </c>
      <c r="O16" s="4">
        <v>3405206</v>
      </c>
      <c r="P16" s="4">
        <v>3590766</v>
      </c>
      <c r="Q16" s="4">
        <v>3631181</v>
      </c>
      <c r="R16" s="4">
        <v>3519245</v>
      </c>
      <c r="S16" s="4">
        <v>2321461</v>
      </c>
      <c r="T16" s="4">
        <v>2309942</v>
      </c>
      <c r="U16" s="4">
        <v>2284432</v>
      </c>
      <c r="V16" s="4">
        <v>2207183</v>
      </c>
      <c r="W16" s="4">
        <v>5718478</v>
      </c>
      <c r="X16" s="4">
        <v>5646935</v>
      </c>
      <c r="Y16" s="4">
        <v>5533677</v>
      </c>
      <c r="Z16" s="4">
        <v>6414841</v>
      </c>
      <c r="AA16" s="4">
        <v>3287100</v>
      </c>
      <c r="AB16" s="4">
        <v>3520202</v>
      </c>
      <c r="AC16" s="4">
        <v>3591261</v>
      </c>
      <c r="AD16" s="4">
        <v>3733225</v>
      </c>
      <c r="AE16" s="4">
        <v>2280061</v>
      </c>
      <c r="AF16" s="4">
        <v>2205508</v>
      </c>
      <c r="AG16" s="4">
        <v>2236490</v>
      </c>
      <c r="AH16" s="4">
        <v>2069357</v>
      </c>
      <c r="AI16" s="4">
        <v>2952371</v>
      </c>
      <c r="AJ16" s="4">
        <v>2944027</v>
      </c>
      <c r="AK16" s="4">
        <v>2873799</v>
      </c>
      <c r="AL16" s="4">
        <v>3529965</v>
      </c>
      <c r="AM16" s="4">
        <v>3205177</v>
      </c>
      <c r="AN16" s="4">
        <v>3398681</v>
      </c>
      <c r="AO16" s="4">
        <v>3392268</v>
      </c>
      <c r="AP16" s="4">
        <v>4074118</v>
      </c>
      <c r="AQ16" s="4">
        <v>2154471</v>
      </c>
      <c r="AR16" s="4">
        <v>2184928</v>
      </c>
      <c r="AS16" s="4">
        <v>2133987</v>
      </c>
      <c r="AT16" s="4">
        <v>2108286</v>
      </c>
      <c r="AU16" s="4">
        <v>1535797</v>
      </c>
      <c r="AV16" s="4">
        <v>1510366</v>
      </c>
      <c r="AW16" s="4">
        <v>1464899</v>
      </c>
      <c r="AX16" s="4">
        <v>1814958</v>
      </c>
      <c r="AY16" s="4">
        <v>2895991</v>
      </c>
      <c r="AZ16" s="4">
        <v>3195428</v>
      </c>
      <c r="BA16" s="4">
        <v>3492186</v>
      </c>
      <c r="BB16" s="4">
        <v>3122392</v>
      </c>
      <c r="BC16" s="4">
        <v>2112194</v>
      </c>
      <c r="BD16" s="4">
        <v>2107424</v>
      </c>
      <c r="BE16" s="4">
        <v>2109259</v>
      </c>
      <c r="BF16" s="4">
        <v>2032553</v>
      </c>
      <c r="BG16" s="4">
        <v>771910</v>
      </c>
      <c r="BH16" s="4">
        <v>762401</v>
      </c>
      <c r="BI16" s="4">
        <v>755207</v>
      </c>
      <c r="BJ16" s="4">
        <v>922147</v>
      </c>
      <c r="BK16" s="4">
        <v>2911355</v>
      </c>
      <c r="BL16" s="4">
        <v>3144568</v>
      </c>
      <c r="BM16" s="4">
        <v>3139175</v>
      </c>
      <c r="BN16" s="4">
        <v>3269215</v>
      </c>
      <c r="BO16" s="4">
        <v>2104137</v>
      </c>
      <c r="BP16" s="4">
        <v>2098346</v>
      </c>
      <c r="BQ16" s="4">
        <v>1994247</v>
      </c>
      <c r="BR16" s="4">
        <v>2072565</v>
      </c>
      <c r="BS16" s="4">
        <v>389401</v>
      </c>
      <c r="BT16" s="4">
        <v>383944</v>
      </c>
      <c r="BU16" s="4">
        <v>376845</v>
      </c>
      <c r="BV16" s="4">
        <v>469186</v>
      </c>
      <c r="BW16" s="4">
        <v>2657896</v>
      </c>
      <c r="BX16" s="4">
        <v>2824597</v>
      </c>
      <c r="BY16" s="4">
        <v>2868422</v>
      </c>
      <c r="BZ16" s="4">
        <v>3044984</v>
      </c>
      <c r="CA16" s="4">
        <v>1991551</v>
      </c>
      <c r="CB16" s="4">
        <v>2072022</v>
      </c>
      <c r="CC16" s="4">
        <v>1999560</v>
      </c>
      <c r="CD16" s="4">
        <v>1998731</v>
      </c>
      <c r="CE16" s="4">
        <v>199144</v>
      </c>
      <c r="CF16" s="4">
        <v>198332</v>
      </c>
      <c r="CG16" s="4">
        <v>193007</v>
      </c>
      <c r="CH16" s="4">
        <v>238237</v>
      </c>
      <c r="CI16" s="4">
        <v>2099399</v>
      </c>
      <c r="CJ16" s="4">
        <v>2251359</v>
      </c>
      <c r="CK16" s="4">
        <v>2011206</v>
      </c>
      <c r="CL16" s="4">
        <v>2437270</v>
      </c>
      <c r="CM16" s="4">
        <v>2024113</v>
      </c>
      <c r="CN16" s="4">
        <v>1976442</v>
      </c>
      <c r="CO16" s="4">
        <v>1874976</v>
      </c>
      <c r="CP16" s="4">
        <v>1984372</v>
      </c>
      <c r="CQ16" s="4">
        <v>9315</v>
      </c>
      <c r="CR16" s="4">
        <v>8763</v>
      </c>
      <c r="CS16" s="4">
        <v>8480</v>
      </c>
      <c r="CT16" s="5">
        <v>9680</v>
      </c>
    </row>
    <row r="17" spans="1:98" ht="72" x14ac:dyDescent="0.3">
      <c r="A17" s="2" t="s">
        <v>9</v>
      </c>
      <c r="B17" s="3">
        <f t="shared" si="0"/>
        <v>5</v>
      </c>
      <c r="C17" s="4">
        <v>3321943</v>
      </c>
      <c r="D17" s="4">
        <v>3682764</v>
      </c>
      <c r="E17" s="4">
        <v>4406488</v>
      </c>
      <c r="F17" s="4">
        <v>4265645</v>
      </c>
      <c r="G17" s="4">
        <v>2424426</v>
      </c>
      <c r="H17" s="4">
        <v>1957489</v>
      </c>
      <c r="I17" s="4">
        <v>2345806</v>
      </c>
      <c r="J17" s="4">
        <v>2298981</v>
      </c>
      <c r="K17" s="4">
        <v>10687889</v>
      </c>
      <c r="L17" s="4">
        <v>10767730</v>
      </c>
      <c r="M17" s="4">
        <v>9595910</v>
      </c>
      <c r="N17" s="4">
        <v>11275705</v>
      </c>
      <c r="O17" s="4">
        <v>3616828</v>
      </c>
      <c r="P17" s="4">
        <v>3831231</v>
      </c>
      <c r="Q17" s="4">
        <v>3881469</v>
      </c>
      <c r="R17" s="4">
        <v>3729412</v>
      </c>
      <c r="S17" s="4">
        <v>2339249</v>
      </c>
      <c r="T17" s="4">
        <v>2328433</v>
      </c>
      <c r="U17" s="4">
        <v>2304119</v>
      </c>
      <c r="V17" s="4">
        <v>2219802</v>
      </c>
      <c r="W17" s="4">
        <v>5701209</v>
      </c>
      <c r="X17" s="4">
        <v>5633703</v>
      </c>
      <c r="Y17" s="4">
        <v>5546237</v>
      </c>
      <c r="Z17" s="4">
        <v>6418429</v>
      </c>
      <c r="AA17" s="4">
        <v>3494600</v>
      </c>
      <c r="AB17" s="4">
        <v>3757446</v>
      </c>
      <c r="AC17" s="4">
        <v>3882590</v>
      </c>
      <c r="AD17" s="4">
        <v>4026573</v>
      </c>
      <c r="AE17" s="4">
        <v>2287112</v>
      </c>
      <c r="AF17" s="4">
        <v>2211746</v>
      </c>
      <c r="AG17" s="4">
        <v>2242409</v>
      </c>
      <c r="AH17" s="4">
        <v>2071830</v>
      </c>
      <c r="AI17" s="4">
        <v>2946309</v>
      </c>
      <c r="AJ17" s="4">
        <v>2926399</v>
      </c>
      <c r="AK17" s="4">
        <v>2860063</v>
      </c>
      <c r="AL17" s="4">
        <v>3524589</v>
      </c>
      <c r="AM17" s="4">
        <v>3414299</v>
      </c>
      <c r="AN17" s="4">
        <v>3603147</v>
      </c>
      <c r="AO17" s="4">
        <v>3607857</v>
      </c>
      <c r="AP17" s="4">
        <v>4416581</v>
      </c>
      <c r="AQ17" s="4">
        <v>2152892</v>
      </c>
      <c r="AR17" s="4">
        <v>2190225</v>
      </c>
      <c r="AS17" s="4">
        <v>2134178</v>
      </c>
      <c r="AT17" s="4">
        <v>2107551</v>
      </c>
      <c r="AU17" s="4">
        <v>1535111</v>
      </c>
      <c r="AV17" s="4">
        <v>1509999</v>
      </c>
      <c r="AW17" s="4">
        <v>1461308</v>
      </c>
      <c r="AX17" s="4">
        <v>1819808</v>
      </c>
      <c r="AY17" s="4">
        <v>3050504</v>
      </c>
      <c r="AZ17" s="4">
        <v>3393719</v>
      </c>
      <c r="BA17" s="4">
        <v>3656942</v>
      </c>
      <c r="BB17" s="4">
        <v>3277830</v>
      </c>
      <c r="BC17" s="4">
        <v>2104089</v>
      </c>
      <c r="BD17" s="4">
        <v>2099718</v>
      </c>
      <c r="BE17" s="4">
        <v>2096320</v>
      </c>
      <c r="BF17" s="4">
        <v>2021943</v>
      </c>
      <c r="BG17" s="4">
        <v>773856</v>
      </c>
      <c r="BH17" s="4">
        <v>757998</v>
      </c>
      <c r="BI17" s="4">
        <v>751728</v>
      </c>
      <c r="BJ17" s="4">
        <v>918670</v>
      </c>
      <c r="BK17" s="4">
        <v>3044394</v>
      </c>
      <c r="BL17" s="4">
        <v>3301522</v>
      </c>
      <c r="BM17" s="4">
        <v>3288503</v>
      </c>
      <c r="BN17" s="4">
        <v>3438534</v>
      </c>
      <c r="BO17" s="4">
        <v>2099366</v>
      </c>
      <c r="BP17" s="4">
        <v>2081275</v>
      </c>
      <c r="BQ17" s="4">
        <v>1979984</v>
      </c>
      <c r="BR17" s="4">
        <v>2055574</v>
      </c>
      <c r="BS17" s="4">
        <v>388220</v>
      </c>
      <c r="BT17" s="4">
        <v>381727</v>
      </c>
      <c r="BU17" s="4">
        <v>375824</v>
      </c>
      <c r="BV17" s="4">
        <v>466490</v>
      </c>
      <c r="BW17" s="4">
        <v>2755182</v>
      </c>
      <c r="BX17" s="4">
        <v>2927819</v>
      </c>
      <c r="BY17" s="4">
        <v>2965821</v>
      </c>
      <c r="BZ17" s="4">
        <v>3151476</v>
      </c>
      <c r="CA17" s="4">
        <v>1975469</v>
      </c>
      <c r="CB17" s="4">
        <v>2058636</v>
      </c>
      <c r="CC17" s="4">
        <v>1982282</v>
      </c>
      <c r="CD17" s="4">
        <v>1986860</v>
      </c>
      <c r="CE17" s="4">
        <v>198480</v>
      </c>
      <c r="CF17" s="4">
        <v>197225</v>
      </c>
      <c r="CG17" s="4">
        <v>192598</v>
      </c>
      <c r="CH17" s="4">
        <v>237189</v>
      </c>
      <c r="CI17" s="4">
        <v>2131402</v>
      </c>
      <c r="CJ17" s="4">
        <v>2276631</v>
      </c>
      <c r="CK17" s="4">
        <v>1995428</v>
      </c>
      <c r="CL17" s="4">
        <v>2459861</v>
      </c>
      <c r="CM17" s="4">
        <v>1994678</v>
      </c>
      <c r="CN17" s="4">
        <v>1956580</v>
      </c>
      <c r="CO17" s="4">
        <v>1910362</v>
      </c>
      <c r="CP17" s="4">
        <v>1964254</v>
      </c>
      <c r="CQ17" s="4">
        <v>8967</v>
      </c>
      <c r="CR17" s="4">
        <v>8698</v>
      </c>
      <c r="CS17" s="4">
        <v>8389</v>
      </c>
      <c r="CT17" s="5">
        <v>9596</v>
      </c>
    </row>
    <row r="18" spans="1:98" ht="72" x14ac:dyDescent="0.3">
      <c r="A18" s="2" t="s">
        <v>9</v>
      </c>
      <c r="B18" s="3">
        <f t="shared" si="0"/>
        <v>6</v>
      </c>
      <c r="C18" s="4">
        <v>3526743</v>
      </c>
      <c r="D18" s="4">
        <v>3747803</v>
      </c>
      <c r="E18" s="4">
        <v>4720918</v>
      </c>
      <c r="F18" s="4">
        <v>4555405</v>
      </c>
      <c r="G18" s="4">
        <v>2445198</v>
      </c>
      <c r="H18" s="4">
        <v>1951155</v>
      </c>
      <c r="I18" s="4">
        <v>2356288</v>
      </c>
      <c r="J18" s="4">
        <v>2314457</v>
      </c>
      <c r="K18" s="4">
        <v>10668378</v>
      </c>
      <c r="L18" s="4">
        <v>10712559</v>
      </c>
      <c r="M18" s="4">
        <v>9561822</v>
      </c>
      <c r="N18" s="4">
        <v>11236458</v>
      </c>
      <c r="O18" s="4">
        <v>3863976</v>
      </c>
      <c r="P18" s="4">
        <v>4077706</v>
      </c>
      <c r="Q18" s="4">
        <v>4131980</v>
      </c>
      <c r="R18" s="4">
        <v>3960636</v>
      </c>
      <c r="S18" s="4">
        <v>2347641</v>
      </c>
      <c r="T18" s="4">
        <v>2340015</v>
      </c>
      <c r="U18" s="4">
        <v>2310181</v>
      </c>
      <c r="V18" s="4">
        <v>2227508</v>
      </c>
      <c r="W18" s="4">
        <v>5679006</v>
      </c>
      <c r="X18" s="4">
        <v>5599614</v>
      </c>
      <c r="Y18" s="4">
        <v>5522913</v>
      </c>
      <c r="Z18" s="4">
        <v>6386808</v>
      </c>
      <c r="AA18" s="4">
        <v>3722235</v>
      </c>
      <c r="AB18" s="4">
        <v>3989119</v>
      </c>
      <c r="AC18" s="4">
        <v>4148801</v>
      </c>
      <c r="AD18" s="4">
        <v>4305791</v>
      </c>
      <c r="AE18" s="4">
        <v>2291914</v>
      </c>
      <c r="AF18" s="4">
        <v>2221860</v>
      </c>
      <c r="AG18" s="4">
        <v>2247610</v>
      </c>
      <c r="AH18" s="4">
        <v>2074639</v>
      </c>
      <c r="AI18" s="4">
        <v>2941986</v>
      </c>
      <c r="AJ18" s="4">
        <v>2928569</v>
      </c>
      <c r="AK18" s="4">
        <v>2862839</v>
      </c>
      <c r="AL18" s="4">
        <v>3510741</v>
      </c>
      <c r="AM18" s="4">
        <v>3596868</v>
      </c>
      <c r="AN18" s="4">
        <v>3822037</v>
      </c>
      <c r="AO18" s="4">
        <v>3852089</v>
      </c>
      <c r="AP18" s="4">
        <v>4737962</v>
      </c>
      <c r="AQ18" s="4">
        <v>2154201</v>
      </c>
      <c r="AR18" s="4">
        <v>2196941</v>
      </c>
      <c r="AS18" s="4">
        <v>2136300</v>
      </c>
      <c r="AT18" s="4">
        <v>2109274</v>
      </c>
      <c r="AU18" s="4">
        <v>1530995</v>
      </c>
      <c r="AV18" s="4">
        <v>1507128</v>
      </c>
      <c r="AW18" s="4">
        <v>1456761</v>
      </c>
      <c r="AX18" s="4">
        <v>1805289</v>
      </c>
      <c r="AY18" s="4">
        <v>3190451</v>
      </c>
      <c r="AZ18" s="4">
        <v>3556050</v>
      </c>
      <c r="BA18" s="4">
        <v>3799834</v>
      </c>
      <c r="BB18" s="4">
        <v>3402972</v>
      </c>
      <c r="BC18" s="4">
        <v>2101664</v>
      </c>
      <c r="BD18" s="4">
        <v>2092714</v>
      </c>
      <c r="BE18" s="4">
        <v>2093129</v>
      </c>
      <c r="BF18" s="4">
        <v>2013997</v>
      </c>
      <c r="BG18" s="4">
        <v>772389</v>
      </c>
      <c r="BH18" s="4">
        <v>758812</v>
      </c>
      <c r="BI18" s="4">
        <v>750133</v>
      </c>
      <c r="BJ18" s="4">
        <v>913597</v>
      </c>
      <c r="BK18" s="4">
        <v>3163824</v>
      </c>
      <c r="BL18" s="4">
        <v>3439315</v>
      </c>
      <c r="BM18" s="4">
        <v>3417252</v>
      </c>
      <c r="BN18" s="4">
        <v>3579533</v>
      </c>
      <c r="BO18" s="4">
        <v>2089683</v>
      </c>
      <c r="BP18" s="4">
        <v>2078787</v>
      </c>
      <c r="BQ18" s="4">
        <v>1970411</v>
      </c>
      <c r="BR18" s="4">
        <v>2048442</v>
      </c>
      <c r="BS18" s="4">
        <v>386082</v>
      </c>
      <c r="BT18" s="4">
        <v>381615</v>
      </c>
      <c r="BU18" s="4">
        <v>374611</v>
      </c>
      <c r="BV18" s="4">
        <v>465644</v>
      </c>
      <c r="BW18" s="4">
        <v>2835223</v>
      </c>
      <c r="BX18" s="4">
        <v>3018484</v>
      </c>
      <c r="BY18" s="4">
        <v>3048094</v>
      </c>
      <c r="BZ18" s="4">
        <v>3237802</v>
      </c>
      <c r="CA18" s="4">
        <v>1972023</v>
      </c>
      <c r="CB18" s="4">
        <v>2045235</v>
      </c>
      <c r="CC18" s="4">
        <v>1977718</v>
      </c>
      <c r="CD18" s="4">
        <v>1977496</v>
      </c>
      <c r="CE18" s="4">
        <v>198322</v>
      </c>
      <c r="CF18" s="4">
        <v>197508</v>
      </c>
      <c r="CG18" s="4">
        <v>191462</v>
      </c>
      <c r="CH18" s="4">
        <v>237251</v>
      </c>
      <c r="CI18" s="4">
        <v>2163932</v>
      </c>
      <c r="CJ18" s="4">
        <v>2306831</v>
      </c>
      <c r="CK18" s="4">
        <v>1988328</v>
      </c>
      <c r="CL18" s="4">
        <v>2502552</v>
      </c>
      <c r="CM18" s="4">
        <v>1978835</v>
      </c>
      <c r="CN18" s="4">
        <v>1935808</v>
      </c>
      <c r="CO18" s="4">
        <v>1915483</v>
      </c>
      <c r="CP18" s="4">
        <v>1940499</v>
      </c>
      <c r="CQ18" s="4">
        <v>9112</v>
      </c>
      <c r="CR18" s="4">
        <v>8689</v>
      </c>
      <c r="CS18" s="4">
        <v>8325</v>
      </c>
      <c r="CT18" s="5">
        <v>9607</v>
      </c>
    </row>
    <row r="19" spans="1:98" ht="72" x14ac:dyDescent="0.3">
      <c r="A19" s="2" t="s">
        <v>9</v>
      </c>
      <c r="B19" s="3">
        <f t="shared" si="0"/>
        <v>7</v>
      </c>
      <c r="C19" s="4">
        <v>3693978</v>
      </c>
      <c r="D19" s="4">
        <v>3980372</v>
      </c>
      <c r="E19" s="4">
        <v>5026376</v>
      </c>
      <c r="F19" s="4">
        <v>4857274</v>
      </c>
      <c r="G19" s="4">
        <v>2471507</v>
      </c>
      <c r="H19" s="4">
        <v>1949960</v>
      </c>
      <c r="I19" s="4">
        <v>2373821</v>
      </c>
      <c r="J19" s="4">
        <v>2336042</v>
      </c>
      <c r="K19" s="4">
        <v>10664341</v>
      </c>
      <c r="L19" s="4">
        <v>10702916</v>
      </c>
      <c r="M19" s="4">
        <v>9552850</v>
      </c>
      <c r="N19" s="4">
        <v>11258436</v>
      </c>
      <c r="O19" s="4">
        <v>4084883</v>
      </c>
      <c r="P19" s="4">
        <v>4325751</v>
      </c>
      <c r="Q19" s="4">
        <v>4378007</v>
      </c>
      <c r="R19" s="4">
        <v>4163378</v>
      </c>
      <c r="S19" s="4">
        <v>2356049</v>
      </c>
      <c r="T19" s="4">
        <v>2343557</v>
      </c>
      <c r="U19" s="4">
        <v>2326135</v>
      </c>
      <c r="V19" s="4">
        <v>2245457</v>
      </c>
      <c r="W19" s="4">
        <v>5660840</v>
      </c>
      <c r="X19" s="4">
        <v>5603426</v>
      </c>
      <c r="Y19" s="4">
        <v>5504074</v>
      </c>
      <c r="Z19" s="4">
        <v>6356755</v>
      </c>
      <c r="AA19" s="4">
        <v>3950768</v>
      </c>
      <c r="AB19" s="4">
        <v>4230660</v>
      </c>
      <c r="AC19" s="4">
        <v>4396172</v>
      </c>
      <c r="AD19" s="4">
        <v>4566170</v>
      </c>
      <c r="AE19" s="4">
        <v>2302412</v>
      </c>
      <c r="AF19" s="4">
        <v>2228051</v>
      </c>
      <c r="AG19" s="4">
        <v>2248695</v>
      </c>
      <c r="AH19" s="4">
        <v>2084561</v>
      </c>
      <c r="AI19" s="4">
        <v>2930882</v>
      </c>
      <c r="AJ19" s="4">
        <v>2919316</v>
      </c>
      <c r="AK19" s="4">
        <v>2849725</v>
      </c>
      <c r="AL19" s="4">
        <v>3499525</v>
      </c>
      <c r="AM19" s="4">
        <v>3797591</v>
      </c>
      <c r="AN19" s="4">
        <v>4022984</v>
      </c>
      <c r="AO19" s="4">
        <v>4054382</v>
      </c>
      <c r="AP19" s="4">
        <v>5038262</v>
      </c>
      <c r="AQ19" s="4">
        <v>2151871</v>
      </c>
      <c r="AR19" s="4">
        <v>2198281</v>
      </c>
      <c r="AS19" s="4">
        <v>2129632</v>
      </c>
      <c r="AT19" s="4">
        <v>2106212</v>
      </c>
      <c r="AU19" s="4">
        <v>1527070</v>
      </c>
      <c r="AV19" s="4">
        <v>1503283</v>
      </c>
      <c r="AW19" s="4">
        <v>1452246</v>
      </c>
      <c r="AX19" s="4">
        <v>1801572</v>
      </c>
      <c r="AY19" s="4">
        <v>3332344</v>
      </c>
      <c r="AZ19" s="4">
        <v>3738831</v>
      </c>
      <c r="BA19" s="4">
        <v>3945835</v>
      </c>
      <c r="BB19" s="4">
        <v>3516803</v>
      </c>
      <c r="BC19" s="4">
        <v>2098856</v>
      </c>
      <c r="BD19" s="4">
        <v>2086572</v>
      </c>
      <c r="BE19" s="4">
        <v>2088789</v>
      </c>
      <c r="BF19" s="4">
        <v>2010791</v>
      </c>
      <c r="BG19" s="4">
        <v>765018</v>
      </c>
      <c r="BH19" s="4">
        <v>756738</v>
      </c>
      <c r="BI19" s="4">
        <v>747884</v>
      </c>
      <c r="BJ19" s="4">
        <v>913198</v>
      </c>
      <c r="BK19" s="4">
        <v>3268545</v>
      </c>
      <c r="BL19" s="4">
        <v>3568701</v>
      </c>
      <c r="BM19" s="4">
        <v>3529949</v>
      </c>
      <c r="BN19" s="4">
        <v>3658767</v>
      </c>
      <c r="BO19" s="4">
        <v>2075260</v>
      </c>
      <c r="BP19" s="4">
        <v>2091565</v>
      </c>
      <c r="BQ19" s="4">
        <v>1973890</v>
      </c>
      <c r="BR19" s="4">
        <v>2041311</v>
      </c>
      <c r="BS19" s="4">
        <v>386226</v>
      </c>
      <c r="BT19" s="4">
        <v>379652</v>
      </c>
      <c r="BU19" s="4">
        <v>373191</v>
      </c>
      <c r="BV19" s="4">
        <v>464687</v>
      </c>
      <c r="BW19" s="4">
        <v>2901830</v>
      </c>
      <c r="BX19" s="4">
        <v>3096659</v>
      </c>
      <c r="BY19" s="4">
        <v>3113857</v>
      </c>
      <c r="BZ19" s="4">
        <v>3313711</v>
      </c>
      <c r="CA19" s="4">
        <v>1960361</v>
      </c>
      <c r="CB19" s="4">
        <v>2035648</v>
      </c>
      <c r="CC19" s="4">
        <v>1962818</v>
      </c>
      <c r="CD19" s="4">
        <v>1961286</v>
      </c>
      <c r="CE19" s="4">
        <v>198459</v>
      </c>
      <c r="CF19" s="4">
        <v>196519</v>
      </c>
      <c r="CG19" s="4">
        <v>190577</v>
      </c>
      <c r="CH19" s="4">
        <v>236090</v>
      </c>
      <c r="CI19" s="4">
        <v>2187352</v>
      </c>
      <c r="CJ19" s="4">
        <v>2335660</v>
      </c>
      <c r="CK19" s="4">
        <v>1980288</v>
      </c>
      <c r="CL19" s="4">
        <v>2529467</v>
      </c>
      <c r="CM19" s="4">
        <v>1954841</v>
      </c>
      <c r="CN19" s="4">
        <v>1916584</v>
      </c>
      <c r="CO19" s="4">
        <v>1822041</v>
      </c>
      <c r="CP19" s="4">
        <v>1921290</v>
      </c>
      <c r="CQ19" s="4">
        <v>9155</v>
      </c>
      <c r="CR19" s="4">
        <v>8595</v>
      </c>
      <c r="CS19" s="4">
        <v>8526</v>
      </c>
      <c r="CT19" s="5">
        <v>9610</v>
      </c>
    </row>
    <row r="20" spans="1:98" ht="72" x14ac:dyDescent="0.3">
      <c r="A20" s="2" t="s">
        <v>9</v>
      </c>
      <c r="B20" s="3">
        <f t="shared" si="0"/>
        <v>8</v>
      </c>
      <c r="C20" s="4">
        <v>3898961</v>
      </c>
      <c r="D20" s="4">
        <v>4209802</v>
      </c>
      <c r="E20" s="4">
        <v>5302679</v>
      </c>
      <c r="F20" s="4">
        <v>5146809</v>
      </c>
      <c r="G20" s="4">
        <v>2487349</v>
      </c>
      <c r="H20" s="4">
        <v>1944392</v>
      </c>
      <c r="I20" s="4">
        <v>2392104</v>
      </c>
      <c r="J20" s="4">
        <v>2343876</v>
      </c>
      <c r="K20" s="4">
        <v>10613655</v>
      </c>
      <c r="L20" s="4">
        <v>10675555</v>
      </c>
      <c r="M20" s="4">
        <v>9527059</v>
      </c>
      <c r="N20" s="4">
        <v>11229057</v>
      </c>
      <c r="O20" s="4">
        <v>4319023</v>
      </c>
      <c r="P20" s="4">
        <v>4559217</v>
      </c>
      <c r="Q20" s="4">
        <v>4616855</v>
      </c>
      <c r="R20" s="4">
        <v>4375315</v>
      </c>
      <c r="S20" s="4">
        <v>2358969</v>
      </c>
      <c r="T20" s="4">
        <v>2364344</v>
      </c>
      <c r="U20" s="4">
        <v>2334861</v>
      </c>
      <c r="V20" s="4">
        <v>2240941</v>
      </c>
      <c r="W20" s="4">
        <v>5637516</v>
      </c>
      <c r="X20" s="4">
        <v>5584364</v>
      </c>
      <c r="Y20" s="4">
        <v>5477834</v>
      </c>
      <c r="Z20" s="4">
        <v>6366847</v>
      </c>
      <c r="AA20" s="4">
        <v>4153511</v>
      </c>
      <c r="AB20" s="4">
        <v>4446633</v>
      </c>
      <c r="AC20" s="4">
        <v>4647356</v>
      </c>
      <c r="AD20" s="4">
        <v>4823858</v>
      </c>
      <c r="AE20" s="4">
        <v>2307963</v>
      </c>
      <c r="AF20" s="4">
        <v>2236107</v>
      </c>
      <c r="AG20" s="4">
        <v>2259225</v>
      </c>
      <c r="AH20" s="4">
        <v>2076521</v>
      </c>
      <c r="AI20" s="4">
        <v>2925856</v>
      </c>
      <c r="AJ20" s="4">
        <v>2912551</v>
      </c>
      <c r="AK20" s="4">
        <v>2840295</v>
      </c>
      <c r="AL20" s="4">
        <v>3489522</v>
      </c>
      <c r="AM20" s="4">
        <v>3995174</v>
      </c>
      <c r="AN20" s="4">
        <v>4218773</v>
      </c>
      <c r="AO20" s="4">
        <v>4278654</v>
      </c>
      <c r="AP20" s="4">
        <v>5351569</v>
      </c>
      <c r="AQ20" s="4">
        <v>2147419</v>
      </c>
      <c r="AR20" s="4">
        <v>2190910</v>
      </c>
      <c r="AS20" s="4">
        <v>2130653</v>
      </c>
      <c r="AT20" s="4">
        <v>2112162</v>
      </c>
      <c r="AU20" s="4">
        <v>1529511</v>
      </c>
      <c r="AV20" s="4">
        <v>1495816</v>
      </c>
      <c r="AW20" s="4">
        <v>1450874</v>
      </c>
      <c r="AX20" s="4">
        <v>1795383</v>
      </c>
      <c r="AY20" s="4">
        <v>3453801</v>
      </c>
      <c r="AZ20" s="4">
        <v>3901653</v>
      </c>
      <c r="BA20" s="4">
        <v>4070530</v>
      </c>
      <c r="BB20" s="4">
        <v>3593055</v>
      </c>
      <c r="BC20" s="4">
        <v>2097835</v>
      </c>
      <c r="BD20" s="4">
        <v>2082791</v>
      </c>
      <c r="BE20" s="4">
        <v>2088853</v>
      </c>
      <c r="BF20" s="4">
        <v>2007983</v>
      </c>
      <c r="BG20" s="4">
        <v>767379</v>
      </c>
      <c r="BH20" s="4">
        <v>754313</v>
      </c>
      <c r="BI20" s="4">
        <v>748697</v>
      </c>
      <c r="BJ20" s="4">
        <v>913229</v>
      </c>
      <c r="BK20" s="4">
        <v>3348507</v>
      </c>
      <c r="BL20" s="4">
        <v>3645984</v>
      </c>
      <c r="BM20" s="4">
        <v>3592607</v>
      </c>
      <c r="BN20" s="4">
        <v>3780097</v>
      </c>
      <c r="BO20" s="4">
        <v>2075308</v>
      </c>
      <c r="BP20" s="4">
        <v>2085950</v>
      </c>
      <c r="BQ20" s="4">
        <v>1965483</v>
      </c>
      <c r="BR20" s="4">
        <v>2043465</v>
      </c>
      <c r="BS20" s="4">
        <v>384263</v>
      </c>
      <c r="BT20" s="4">
        <v>379031</v>
      </c>
      <c r="BU20" s="4">
        <v>371309</v>
      </c>
      <c r="BV20" s="4">
        <v>463538</v>
      </c>
      <c r="BW20" s="4">
        <v>2964624</v>
      </c>
      <c r="BX20" s="4">
        <v>3151571</v>
      </c>
      <c r="BY20" s="4">
        <v>3173205</v>
      </c>
      <c r="BZ20" s="4">
        <v>3382312</v>
      </c>
      <c r="CA20" s="4">
        <v>1955559</v>
      </c>
      <c r="CB20" s="4">
        <v>2028117</v>
      </c>
      <c r="CC20" s="4">
        <v>1953182</v>
      </c>
      <c r="CD20" s="4">
        <v>1955320</v>
      </c>
      <c r="CE20" s="4">
        <v>197466</v>
      </c>
      <c r="CF20" s="4">
        <v>196584</v>
      </c>
      <c r="CG20" s="4">
        <v>191105</v>
      </c>
      <c r="CH20" s="4">
        <v>236111</v>
      </c>
      <c r="CI20" s="4">
        <v>2208460</v>
      </c>
      <c r="CJ20" s="4">
        <v>2370566</v>
      </c>
      <c r="CK20" s="4">
        <v>1971113</v>
      </c>
      <c r="CL20" s="4">
        <v>2543650</v>
      </c>
      <c r="CM20" s="4">
        <v>1936781</v>
      </c>
      <c r="CN20" s="4">
        <v>1901331</v>
      </c>
      <c r="CO20" s="4">
        <v>1811176</v>
      </c>
      <c r="CP20" s="4">
        <v>1911829</v>
      </c>
      <c r="CQ20" s="4">
        <v>9187</v>
      </c>
      <c r="CR20" s="4">
        <v>8632</v>
      </c>
      <c r="CS20" s="4">
        <v>8488</v>
      </c>
      <c r="CT20" s="5">
        <v>9466</v>
      </c>
    </row>
    <row r="21" spans="1:98" ht="72" x14ac:dyDescent="0.3">
      <c r="A21" s="2" t="s">
        <v>9</v>
      </c>
      <c r="B21" s="3">
        <f t="shared" si="0"/>
        <v>9</v>
      </c>
      <c r="C21" s="4">
        <v>4090265</v>
      </c>
      <c r="D21" s="4">
        <v>4417029</v>
      </c>
      <c r="E21" s="4">
        <v>5570010</v>
      </c>
      <c r="F21" s="4">
        <v>5406516</v>
      </c>
      <c r="G21" s="4">
        <v>2559109</v>
      </c>
      <c r="H21" s="4">
        <v>1955750</v>
      </c>
      <c r="I21" s="4">
        <v>2403209</v>
      </c>
      <c r="J21" s="4">
        <v>2341244</v>
      </c>
      <c r="K21" s="4">
        <v>10617019</v>
      </c>
      <c r="L21" s="4">
        <v>10694617</v>
      </c>
      <c r="M21" s="4">
        <v>9521003</v>
      </c>
      <c r="N21" s="4">
        <v>11201920</v>
      </c>
      <c r="O21" s="4">
        <v>4541724</v>
      </c>
      <c r="P21" s="4">
        <v>4786404</v>
      </c>
      <c r="Q21" s="4">
        <v>4850995</v>
      </c>
      <c r="R21" s="4">
        <v>4561236</v>
      </c>
      <c r="S21" s="4">
        <v>2367966</v>
      </c>
      <c r="T21" s="4">
        <v>2369593</v>
      </c>
      <c r="U21" s="4">
        <v>2340557</v>
      </c>
      <c r="V21" s="4">
        <v>2253864</v>
      </c>
      <c r="W21" s="4">
        <v>5623611</v>
      </c>
      <c r="X21" s="4">
        <v>5583018</v>
      </c>
      <c r="Y21" s="4">
        <v>5482320</v>
      </c>
      <c r="Z21" s="4">
        <v>6344196</v>
      </c>
      <c r="AA21" s="4">
        <v>4366344</v>
      </c>
      <c r="AB21" s="4">
        <v>4657673</v>
      </c>
      <c r="AC21" s="4">
        <v>4894280</v>
      </c>
      <c r="AD21" s="4">
        <v>5058670</v>
      </c>
      <c r="AE21" s="4">
        <v>2305842</v>
      </c>
      <c r="AF21" s="4">
        <v>2237687</v>
      </c>
      <c r="AG21" s="4">
        <v>2250577</v>
      </c>
      <c r="AH21" s="4">
        <v>2072884</v>
      </c>
      <c r="AI21" s="4">
        <v>2917625</v>
      </c>
      <c r="AJ21" s="4">
        <v>2904254</v>
      </c>
      <c r="AK21" s="4">
        <v>2838620</v>
      </c>
      <c r="AL21" s="4">
        <v>3473217</v>
      </c>
      <c r="AM21" s="4">
        <v>4165845</v>
      </c>
      <c r="AN21" s="4">
        <v>4408731</v>
      </c>
      <c r="AO21" s="4">
        <v>4484535</v>
      </c>
      <c r="AP21" s="4">
        <v>5640880</v>
      </c>
      <c r="AQ21" s="4">
        <v>2151983</v>
      </c>
      <c r="AR21" s="4">
        <v>2202126</v>
      </c>
      <c r="AS21" s="4">
        <v>2130604</v>
      </c>
      <c r="AT21" s="4">
        <v>2106546</v>
      </c>
      <c r="AU21" s="4">
        <v>1526640</v>
      </c>
      <c r="AV21" s="4">
        <v>1494731</v>
      </c>
      <c r="AW21" s="4">
        <v>1445769</v>
      </c>
      <c r="AX21" s="4">
        <v>1803439</v>
      </c>
      <c r="AY21" s="4">
        <v>3572467</v>
      </c>
      <c r="AZ21" s="4">
        <v>4034647</v>
      </c>
      <c r="BA21" s="4">
        <v>4174816</v>
      </c>
      <c r="BB21" s="4">
        <v>3690389</v>
      </c>
      <c r="BC21" s="4">
        <v>2089172</v>
      </c>
      <c r="BD21" s="4">
        <v>2075915</v>
      </c>
      <c r="BE21" s="4">
        <v>2081722</v>
      </c>
      <c r="BF21" s="4">
        <v>2000342</v>
      </c>
      <c r="BG21" s="4">
        <v>766391</v>
      </c>
      <c r="BH21" s="4">
        <v>753915</v>
      </c>
      <c r="BI21" s="4">
        <v>744981</v>
      </c>
      <c r="BJ21" s="4">
        <v>910246</v>
      </c>
      <c r="BK21" s="4">
        <v>3434577</v>
      </c>
      <c r="BL21" s="4">
        <v>3738159</v>
      </c>
      <c r="BM21" s="4">
        <v>3679624</v>
      </c>
      <c r="BN21" s="4">
        <v>3862405</v>
      </c>
      <c r="BO21" s="4">
        <v>2071544</v>
      </c>
      <c r="BP21" s="4">
        <v>2153020</v>
      </c>
      <c r="BQ21" s="4">
        <v>1962483</v>
      </c>
      <c r="BR21" s="4">
        <v>2032440</v>
      </c>
      <c r="BS21" s="4">
        <v>384630</v>
      </c>
      <c r="BT21" s="4">
        <v>379062</v>
      </c>
      <c r="BU21" s="4">
        <v>372298</v>
      </c>
      <c r="BV21" s="4">
        <v>463251</v>
      </c>
      <c r="BW21" s="4">
        <v>3017702</v>
      </c>
      <c r="BX21" s="4">
        <v>3206325</v>
      </c>
      <c r="BY21" s="4">
        <v>3228995</v>
      </c>
      <c r="BZ21" s="4">
        <v>3434992</v>
      </c>
      <c r="CA21" s="4">
        <v>1953517</v>
      </c>
      <c r="CB21" s="4">
        <v>2017763</v>
      </c>
      <c r="CC21" s="4">
        <v>1945093</v>
      </c>
      <c r="CD21" s="4">
        <v>1946641</v>
      </c>
      <c r="CE21" s="4">
        <v>196499</v>
      </c>
      <c r="CF21" s="4">
        <v>195157</v>
      </c>
      <c r="CG21" s="4">
        <v>190028</v>
      </c>
      <c r="CH21" s="4">
        <v>235445</v>
      </c>
      <c r="CI21" s="4">
        <v>2235581</v>
      </c>
      <c r="CJ21" s="4">
        <v>2386967</v>
      </c>
      <c r="CK21" s="4">
        <v>1968769</v>
      </c>
      <c r="CL21" s="4">
        <v>2572223</v>
      </c>
      <c r="CM21" s="4">
        <v>1917190</v>
      </c>
      <c r="CN21" s="4">
        <v>1889814</v>
      </c>
      <c r="CO21" s="4">
        <v>2782986</v>
      </c>
      <c r="CP21" s="4">
        <v>1893626</v>
      </c>
      <c r="CQ21" s="4">
        <v>9125</v>
      </c>
      <c r="CR21" s="4">
        <v>8530</v>
      </c>
      <c r="CS21" s="4">
        <v>8341</v>
      </c>
      <c r="CT21" s="5">
        <v>9633</v>
      </c>
    </row>
    <row r="22" spans="1:98" ht="72" x14ac:dyDescent="0.3">
      <c r="A22" s="2" t="s">
        <v>9</v>
      </c>
      <c r="B22" s="3">
        <f t="shared" si="0"/>
        <v>10</v>
      </c>
      <c r="C22" s="4">
        <v>4283587</v>
      </c>
      <c r="D22" s="4">
        <v>4622910</v>
      </c>
      <c r="E22" s="4">
        <v>5829267</v>
      </c>
      <c r="F22" s="4">
        <v>5682370</v>
      </c>
      <c r="G22" s="4">
        <v>2523261</v>
      </c>
      <c r="H22" s="4">
        <v>1939700</v>
      </c>
      <c r="I22" s="4">
        <v>2416705</v>
      </c>
      <c r="J22" s="4">
        <v>2372704</v>
      </c>
      <c r="K22" s="4">
        <v>10618141</v>
      </c>
      <c r="L22" s="4">
        <v>10667032</v>
      </c>
      <c r="M22" s="4">
        <v>9514275</v>
      </c>
      <c r="N22" s="4">
        <v>11224795</v>
      </c>
      <c r="O22" s="4">
        <v>4752539</v>
      </c>
      <c r="P22" s="4">
        <v>5002379</v>
      </c>
      <c r="Q22" s="4">
        <v>5076837</v>
      </c>
      <c r="R22" s="4">
        <v>4741551</v>
      </c>
      <c r="S22" s="4">
        <v>2378735</v>
      </c>
      <c r="T22" s="4">
        <v>2378702</v>
      </c>
      <c r="U22" s="4">
        <v>2342456</v>
      </c>
      <c r="V22" s="4">
        <v>2256752</v>
      </c>
      <c r="W22" s="4">
        <v>5613294</v>
      </c>
      <c r="X22" s="4">
        <v>5571355</v>
      </c>
      <c r="Y22" s="4">
        <v>5459892</v>
      </c>
      <c r="Z22" s="4">
        <v>6339710</v>
      </c>
      <c r="AA22" s="4">
        <v>4557648</v>
      </c>
      <c r="AB22" s="4">
        <v>4872076</v>
      </c>
      <c r="AC22" s="4">
        <v>5105767</v>
      </c>
      <c r="AD22" s="4">
        <v>5305145</v>
      </c>
      <c r="AE22" s="4">
        <v>2314266</v>
      </c>
      <c r="AF22" s="4">
        <v>2245074</v>
      </c>
      <c r="AG22" s="4">
        <v>2258714</v>
      </c>
      <c r="AH22" s="4">
        <v>2068385</v>
      </c>
      <c r="AI22" s="4">
        <v>2913572</v>
      </c>
      <c r="AJ22" s="4">
        <v>2904702</v>
      </c>
      <c r="AK22" s="4">
        <v>2838206</v>
      </c>
      <c r="AL22" s="4">
        <v>3490112</v>
      </c>
      <c r="AM22" s="4">
        <v>4347057</v>
      </c>
      <c r="AN22" s="4">
        <v>4583888</v>
      </c>
      <c r="AO22" s="4">
        <v>4672699</v>
      </c>
      <c r="AP22" s="4">
        <v>5916734</v>
      </c>
      <c r="AQ22" s="4">
        <v>2156195</v>
      </c>
      <c r="AR22" s="4">
        <v>2204073</v>
      </c>
      <c r="AS22" s="4">
        <v>2130365</v>
      </c>
      <c r="AT22" s="4">
        <v>2108397</v>
      </c>
      <c r="AU22" s="4">
        <v>1516014</v>
      </c>
      <c r="AV22" s="4">
        <v>1493328</v>
      </c>
      <c r="AW22" s="4">
        <v>1447572</v>
      </c>
      <c r="AX22" s="4">
        <v>1794010</v>
      </c>
      <c r="AY22" s="4">
        <v>3657645</v>
      </c>
      <c r="AZ22" s="4">
        <v>4192309</v>
      </c>
      <c r="BA22" s="4">
        <v>4276859</v>
      </c>
      <c r="BB22" s="4">
        <v>3766866</v>
      </c>
      <c r="BC22" s="4">
        <v>2091757</v>
      </c>
      <c r="BD22" s="4">
        <v>2077351</v>
      </c>
      <c r="BE22" s="4">
        <v>2075277</v>
      </c>
      <c r="BF22" s="4">
        <v>1989716</v>
      </c>
      <c r="BG22" s="4">
        <v>766646</v>
      </c>
      <c r="BH22" s="4">
        <v>752686</v>
      </c>
      <c r="BI22" s="4">
        <v>745905</v>
      </c>
      <c r="BJ22" s="4">
        <v>908922</v>
      </c>
      <c r="BK22" s="4">
        <v>3504870</v>
      </c>
      <c r="BL22" s="4">
        <v>3819121</v>
      </c>
      <c r="BM22" s="4">
        <v>3743766</v>
      </c>
      <c r="BN22" s="4">
        <v>3939779</v>
      </c>
      <c r="BO22" s="4">
        <v>2067188</v>
      </c>
      <c r="BP22" s="4">
        <v>2058381</v>
      </c>
      <c r="BQ22" s="4">
        <v>1956166</v>
      </c>
      <c r="BR22" s="4">
        <v>2019997</v>
      </c>
      <c r="BS22" s="4">
        <v>383642</v>
      </c>
      <c r="BT22" s="4">
        <v>376957</v>
      </c>
      <c r="BU22" s="4">
        <v>371644</v>
      </c>
      <c r="BV22" s="4">
        <v>463634</v>
      </c>
      <c r="BW22" s="4">
        <v>3063347</v>
      </c>
      <c r="BX22" s="4">
        <v>3258510</v>
      </c>
      <c r="BY22" s="4">
        <v>3261031</v>
      </c>
      <c r="BZ22" s="4">
        <v>3480859</v>
      </c>
      <c r="CA22" s="4">
        <v>1944997</v>
      </c>
      <c r="CB22" s="4">
        <v>2015785</v>
      </c>
      <c r="CC22" s="4">
        <v>1943242</v>
      </c>
      <c r="CD22" s="4">
        <v>1944231</v>
      </c>
      <c r="CE22" s="4">
        <v>197121</v>
      </c>
      <c r="CF22" s="4">
        <v>195308</v>
      </c>
      <c r="CG22" s="4">
        <v>189175</v>
      </c>
      <c r="CH22" s="4">
        <v>234706</v>
      </c>
      <c r="CI22" s="4">
        <v>2251663</v>
      </c>
      <c r="CJ22" s="4">
        <v>2416210</v>
      </c>
      <c r="CK22" s="4">
        <v>1961462</v>
      </c>
      <c r="CL22" s="4">
        <v>2586694</v>
      </c>
      <c r="CM22" s="4">
        <v>1904044</v>
      </c>
      <c r="CN22" s="4">
        <v>1887388</v>
      </c>
      <c r="CO22" s="4">
        <v>3267637</v>
      </c>
      <c r="CP22" s="4">
        <v>1879762</v>
      </c>
      <c r="CQ22" s="4">
        <v>9104</v>
      </c>
      <c r="CR22" s="4">
        <v>8687</v>
      </c>
      <c r="CS22" s="4">
        <v>8281</v>
      </c>
      <c r="CT22" s="5">
        <v>9513</v>
      </c>
    </row>
    <row r="23" spans="1:98" ht="72" x14ac:dyDescent="0.3">
      <c r="A23" s="2" t="s">
        <v>9</v>
      </c>
      <c r="B23" s="3">
        <f t="shared" si="0"/>
        <v>11</v>
      </c>
      <c r="C23" s="4">
        <v>4482966</v>
      </c>
      <c r="D23" s="4">
        <v>5058670</v>
      </c>
      <c r="E23" s="4">
        <v>6107589</v>
      </c>
      <c r="F23" s="4">
        <v>5930415</v>
      </c>
      <c r="G23" s="4">
        <v>2528653</v>
      </c>
      <c r="H23" s="4">
        <v>1944328</v>
      </c>
      <c r="I23" s="4">
        <v>2422257</v>
      </c>
      <c r="J23" s="4">
        <v>2375624</v>
      </c>
      <c r="K23" s="4">
        <v>10614104</v>
      </c>
      <c r="L23" s="4">
        <v>10645278</v>
      </c>
      <c r="M23" s="4">
        <v>9496110</v>
      </c>
      <c r="N23" s="4">
        <v>11218740</v>
      </c>
      <c r="O23" s="4">
        <v>4953263</v>
      </c>
      <c r="P23" s="4">
        <v>5217231</v>
      </c>
      <c r="Q23" s="4">
        <v>5295053</v>
      </c>
      <c r="R23" s="4">
        <v>4893831</v>
      </c>
      <c r="S23" s="4">
        <v>2388865</v>
      </c>
      <c r="T23" s="4">
        <v>2385611</v>
      </c>
      <c r="U23" s="4">
        <v>2350002</v>
      </c>
      <c r="V23" s="4">
        <v>2260373</v>
      </c>
      <c r="W23" s="4">
        <v>5602529</v>
      </c>
      <c r="X23" s="4">
        <v>5569113</v>
      </c>
      <c r="Y23" s="4">
        <v>5464154</v>
      </c>
      <c r="Z23" s="4">
        <v>6328497</v>
      </c>
      <c r="AA23" s="4">
        <v>4750297</v>
      </c>
      <c r="AB23" s="4">
        <v>5064502</v>
      </c>
      <c r="AC23" s="4">
        <v>5333180</v>
      </c>
      <c r="AD23" s="4">
        <v>5535023</v>
      </c>
      <c r="AE23" s="4">
        <v>2314202</v>
      </c>
      <c r="AF23" s="4">
        <v>2248376</v>
      </c>
      <c r="AG23" s="4">
        <v>2264297</v>
      </c>
      <c r="AH23" s="4">
        <v>2075659</v>
      </c>
      <c r="AI23" s="4">
        <v>2913205</v>
      </c>
      <c r="AJ23" s="4">
        <v>2897793</v>
      </c>
      <c r="AK23" s="4">
        <v>2834472</v>
      </c>
      <c r="AL23" s="4">
        <v>3474365</v>
      </c>
      <c r="AM23" s="4">
        <v>4511672</v>
      </c>
      <c r="AN23" s="4">
        <v>4730786</v>
      </c>
      <c r="AO23" s="4">
        <v>4829914</v>
      </c>
      <c r="AP23" s="4">
        <v>6171507</v>
      </c>
      <c r="AQ23" s="4">
        <v>2150499</v>
      </c>
      <c r="AR23" s="4">
        <v>2203945</v>
      </c>
      <c r="AS23" s="4">
        <v>2126696</v>
      </c>
      <c r="AT23" s="4">
        <v>2109609</v>
      </c>
      <c r="AU23" s="4">
        <v>1517578</v>
      </c>
      <c r="AV23" s="4">
        <v>1486723</v>
      </c>
      <c r="AW23" s="4">
        <v>1444477</v>
      </c>
      <c r="AX23" s="4">
        <v>1939079</v>
      </c>
      <c r="AY23" s="4">
        <v>3757222</v>
      </c>
      <c r="AZ23" s="4">
        <v>4304445</v>
      </c>
      <c r="BA23" s="4">
        <v>4357598</v>
      </c>
      <c r="BB23" s="4">
        <v>3838184</v>
      </c>
      <c r="BC23" s="4">
        <v>2085790</v>
      </c>
      <c r="BD23" s="4">
        <v>2072437</v>
      </c>
      <c r="BE23" s="4">
        <v>2077303</v>
      </c>
      <c r="BF23" s="4">
        <v>1992476</v>
      </c>
      <c r="BG23" s="4">
        <v>764140</v>
      </c>
      <c r="BH23" s="4">
        <v>752351</v>
      </c>
      <c r="BI23" s="4">
        <v>743433</v>
      </c>
      <c r="BJ23" s="4">
        <v>908428</v>
      </c>
      <c r="BK23" s="4">
        <v>3557981</v>
      </c>
      <c r="BL23" s="4">
        <v>3880796</v>
      </c>
      <c r="BM23" s="4">
        <v>3806114</v>
      </c>
      <c r="BN23" s="4">
        <v>4009752</v>
      </c>
      <c r="BO23" s="4">
        <v>2066215</v>
      </c>
      <c r="BP23" s="4">
        <v>2055861</v>
      </c>
      <c r="BQ23" s="4">
        <v>1953772</v>
      </c>
      <c r="BR23" s="4">
        <v>2052319</v>
      </c>
      <c r="BS23" s="4">
        <v>383131</v>
      </c>
      <c r="BT23" s="4">
        <v>377962</v>
      </c>
      <c r="BU23" s="4">
        <v>370272</v>
      </c>
      <c r="BV23" s="4">
        <v>462980</v>
      </c>
      <c r="BW23" s="4">
        <v>3110108</v>
      </c>
      <c r="BX23" s="4">
        <v>3282665</v>
      </c>
      <c r="BY23" s="4">
        <v>3295300</v>
      </c>
      <c r="BZ23" s="4">
        <v>3519053</v>
      </c>
      <c r="CA23" s="4">
        <v>1937291</v>
      </c>
      <c r="CB23" s="4">
        <v>2011844</v>
      </c>
      <c r="CC23" s="4">
        <v>1935473</v>
      </c>
      <c r="CD23" s="4">
        <v>1933367</v>
      </c>
      <c r="CE23" s="4">
        <v>196781</v>
      </c>
      <c r="CF23" s="4">
        <v>194127</v>
      </c>
      <c r="CG23" s="4">
        <v>189548</v>
      </c>
      <c r="CH23" s="4">
        <v>235086</v>
      </c>
      <c r="CI23" s="4">
        <v>2272897</v>
      </c>
      <c r="CJ23" s="4">
        <v>2429994</v>
      </c>
      <c r="CK23" s="4">
        <v>1952592</v>
      </c>
      <c r="CL23" s="4">
        <v>2614086</v>
      </c>
      <c r="CM23" s="4">
        <v>1897695</v>
      </c>
      <c r="CN23" s="4">
        <v>1865803</v>
      </c>
      <c r="CO23" s="4">
        <v>1774228</v>
      </c>
      <c r="CP23" s="4">
        <v>1873221</v>
      </c>
      <c r="CQ23" s="4">
        <v>9096</v>
      </c>
      <c r="CR23" s="4">
        <v>8548</v>
      </c>
      <c r="CS23" s="4">
        <v>8451</v>
      </c>
      <c r="CT23" s="5">
        <v>9596</v>
      </c>
    </row>
    <row r="24" spans="1:98" ht="72" x14ac:dyDescent="0.3">
      <c r="A24" s="2" t="s">
        <v>9</v>
      </c>
      <c r="B24" s="3">
        <f t="shared" si="0"/>
        <v>12</v>
      </c>
      <c r="C24" s="4">
        <v>4656103</v>
      </c>
      <c r="D24" s="4">
        <v>5031758</v>
      </c>
      <c r="E24" s="4">
        <v>6345093</v>
      </c>
      <c r="F24" s="4">
        <v>6197746</v>
      </c>
      <c r="G24" s="4">
        <v>2534174</v>
      </c>
      <c r="H24" s="4">
        <v>1942429</v>
      </c>
      <c r="I24" s="4">
        <v>2430601</v>
      </c>
      <c r="J24" s="4">
        <v>2393604</v>
      </c>
      <c r="K24" s="4">
        <v>10617692</v>
      </c>
      <c r="L24" s="4">
        <v>10647745</v>
      </c>
      <c r="M24" s="4">
        <v>9469646</v>
      </c>
      <c r="N24" s="4">
        <v>11233767</v>
      </c>
      <c r="O24" s="4">
        <v>5159145</v>
      </c>
      <c r="P24" s="4">
        <v>5436793</v>
      </c>
      <c r="Q24" s="4">
        <v>5494206</v>
      </c>
      <c r="R24" s="4">
        <v>5050822</v>
      </c>
      <c r="S24" s="4">
        <v>2391052</v>
      </c>
      <c r="T24" s="4">
        <v>2392663</v>
      </c>
      <c r="U24" s="4">
        <v>2355697</v>
      </c>
      <c r="V24" s="4">
        <v>2272307</v>
      </c>
      <c r="W24" s="4">
        <v>5598716</v>
      </c>
      <c r="X24" s="4">
        <v>5560591</v>
      </c>
      <c r="Y24" s="4">
        <v>5455855</v>
      </c>
      <c r="Z24" s="4">
        <v>6324460</v>
      </c>
      <c r="AA24" s="4">
        <v>4933303</v>
      </c>
      <c r="AB24" s="4">
        <v>5246386</v>
      </c>
      <c r="AC24" s="4">
        <v>5565749</v>
      </c>
      <c r="AD24" s="4">
        <v>5767369</v>
      </c>
      <c r="AE24" s="4">
        <v>2323295</v>
      </c>
      <c r="AF24" s="4">
        <v>2244180</v>
      </c>
      <c r="AG24" s="4">
        <v>2267744</v>
      </c>
      <c r="AH24" s="4">
        <v>2077670</v>
      </c>
      <c r="AI24" s="4">
        <v>2910382</v>
      </c>
      <c r="AJ24" s="4">
        <v>2890774</v>
      </c>
      <c r="AK24" s="4">
        <v>2833101</v>
      </c>
      <c r="AL24" s="4">
        <v>3475850</v>
      </c>
      <c r="AM24" s="4">
        <v>4659019</v>
      </c>
      <c r="AN24" s="4">
        <v>4869834</v>
      </c>
      <c r="AO24" s="4">
        <v>5009331</v>
      </c>
      <c r="AP24" s="4">
        <v>6472030</v>
      </c>
      <c r="AQ24" s="4">
        <v>2155923</v>
      </c>
      <c r="AR24" s="4">
        <v>2202126</v>
      </c>
      <c r="AS24" s="4">
        <v>2127877</v>
      </c>
      <c r="AT24" s="4">
        <v>2099016</v>
      </c>
      <c r="AU24" s="4">
        <v>1513047</v>
      </c>
      <c r="AV24" s="4">
        <v>1486978</v>
      </c>
      <c r="AW24" s="4">
        <v>1444923</v>
      </c>
      <c r="AX24" s="4">
        <v>1791840</v>
      </c>
      <c r="AY24" s="4">
        <v>3828989</v>
      </c>
      <c r="AZ24" s="4">
        <v>4416132</v>
      </c>
      <c r="BA24" s="4">
        <v>4418151</v>
      </c>
      <c r="BB24" s="4">
        <v>3900307</v>
      </c>
      <c r="BC24" s="4">
        <v>2080861</v>
      </c>
      <c r="BD24" s="4">
        <v>2077415</v>
      </c>
      <c r="BE24" s="4">
        <v>2070394</v>
      </c>
      <c r="BF24" s="4">
        <v>1987690</v>
      </c>
      <c r="BG24" s="4">
        <v>762705</v>
      </c>
      <c r="BH24" s="4">
        <v>748538</v>
      </c>
      <c r="BI24" s="4">
        <v>741055</v>
      </c>
      <c r="BJ24" s="4">
        <v>907916</v>
      </c>
      <c r="BK24" s="4">
        <v>3597765</v>
      </c>
      <c r="BL24" s="4">
        <v>3939554</v>
      </c>
      <c r="BM24" s="4">
        <v>3855004</v>
      </c>
      <c r="BN24" s="4">
        <v>4078379</v>
      </c>
      <c r="BO24" s="4">
        <v>2060233</v>
      </c>
      <c r="BP24" s="4">
        <v>2051202</v>
      </c>
      <c r="BQ24" s="4">
        <v>1950805</v>
      </c>
      <c r="BR24" s="4">
        <v>2015433</v>
      </c>
      <c r="BS24" s="4">
        <v>381568</v>
      </c>
      <c r="BT24" s="4">
        <v>375983</v>
      </c>
      <c r="BU24" s="4">
        <v>370272</v>
      </c>
      <c r="BV24" s="4">
        <v>460491</v>
      </c>
      <c r="BW24" s="4">
        <v>3137420</v>
      </c>
      <c r="BX24" s="4">
        <v>3329936</v>
      </c>
      <c r="BY24" s="4">
        <v>3325963</v>
      </c>
      <c r="BZ24" s="4">
        <v>3548886</v>
      </c>
      <c r="CA24" s="4">
        <v>1932856</v>
      </c>
      <c r="CB24" s="4">
        <v>2009180</v>
      </c>
      <c r="CC24" s="4">
        <v>1927288</v>
      </c>
      <c r="CD24" s="4">
        <v>1928039</v>
      </c>
      <c r="CE24" s="4">
        <v>196696</v>
      </c>
      <c r="CF24" s="4">
        <v>194823</v>
      </c>
      <c r="CG24" s="4">
        <v>189461</v>
      </c>
      <c r="CH24" s="4">
        <v>234857</v>
      </c>
      <c r="CI24" s="4">
        <v>2281831</v>
      </c>
      <c r="CJ24" s="4">
        <v>2450575</v>
      </c>
      <c r="CK24" s="4">
        <v>1950676</v>
      </c>
      <c r="CL24" s="4">
        <v>2627759</v>
      </c>
      <c r="CM24" s="4">
        <v>1879396</v>
      </c>
      <c r="CN24" s="4">
        <v>1854012</v>
      </c>
      <c r="CO24" s="4">
        <v>1764894</v>
      </c>
      <c r="CP24" s="4">
        <v>1858926</v>
      </c>
      <c r="CQ24" s="4">
        <v>9130</v>
      </c>
      <c r="CR24" s="4">
        <v>8531</v>
      </c>
      <c r="CS24" s="4">
        <v>8181</v>
      </c>
      <c r="CT24" s="5">
        <v>9486</v>
      </c>
    </row>
    <row r="25" spans="1:98" ht="72" x14ac:dyDescent="0.3">
      <c r="A25" s="2" t="s">
        <v>9</v>
      </c>
      <c r="B25" s="3">
        <f t="shared" si="0"/>
        <v>13</v>
      </c>
      <c r="C25" s="4">
        <v>4829465</v>
      </c>
      <c r="D25" s="4">
        <v>5211848</v>
      </c>
      <c r="E25" s="4">
        <v>6594258</v>
      </c>
      <c r="F25" s="4">
        <v>6430092</v>
      </c>
      <c r="G25" s="4">
        <v>2568379</v>
      </c>
      <c r="H25" s="4">
        <v>1940355</v>
      </c>
      <c r="I25" s="4">
        <v>2436360</v>
      </c>
      <c r="J25" s="4">
        <v>2392056</v>
      </c>
      <c r="K25" s="4">
        <v>10580463</v>
      </c>
      <c r="L25" s="4">
        <v>10634737</v>
      </c>
      <c r="M25" s="4">
        <v>9472113</v>
      </c>
      <c r="N25" s="4">
        <v>11284677</v>
      </c>
      <c r="O25" s="4">
        <v>5350448</v>
      </c>
      <c r="P25" s="4">
        <v>5607688</v>
      </c>
      <c r="Q25" s="4">
        <v>5694256</v>
      </c>
      <c r="R25" s="4">
        <v>5192561</v>
      </c>
      <c r="S25" s="4">
        <v>2389328</v>
      </c>
      <c r="T25" s="4">
        <v>2393509</v>
      </c>
      <c r="U25" s="4">
        <v>2356432</v>
      </c>
      <c r="V25" s="4">
        <v>2273088</v>
      </c>
      <c r="W25" s="4">
        <v>5590643</v>
      </c>
      <c r="X25" s="4">
        <v>5558796</v>
      </c>
      <c r="Y25" s="4">
        <v>5438363</v>
      </c>
      <c r="Z25" s="4">
        <v>6329842</v>
      </c>
      <c r="AA25" s="4">
        <v>5116308</v>
      </c>
      <c r="AB25" s="4">
        <v>5424009</v>
      </c>
      <c r="AC25" s="4">
        <v>5773200</v>
      </c>
      <c r="AD25" s="4">
        <v>5975494</v>
      </c>
      <c r="AE25" s="4">
        <v>2319801</v>
      </c>
      <c r="AF25" s="4">
        <v>2255571</v>
      </c>
      <c r="AG25" s="4">
        <v>2267377</v>
      </c>
      <c r="AH25" s="4">
        <v>2072246</v>
      </c>
      <c r="AI25" s="4">
        <v>2904781</v>
      </c>
      <c r="AJ25" s="4">
        <v>2890056</v>
      </c>
      <c r="AK25" s="4">
        <v>2829671</v>
      </c>
      <c r="AL25" s="4">
        <v>3466165</v>
      </c>
      <c r="AM25" s="4">
        <v>4807037</v>
      </c>
      <c r="AN25" s="4">
        <v>5007985</v>
      </c>
      <c r="AO25" s="4">
        <v>5158696</v>
      </c>
      <c r="AP25" s="4">
        <v>6707964</v>
      </c>
      <c r="AQ25" s="4">
        <v>2148536</v>
      </c>
      <c r="AR25" s="4">
        <v>2205396</v>
      </c>
      <c r="AS25" s="4">
        <v>2124398</v>
      </c>
      <c r="AT25" s="4">
        <v>2108317</v>
      </c>
      <c r="AU25" s="4">
        <v>1512409</v>
      </c>
      <c r="AV25" s="4">
        <v>1481219</v>
      </c>
      <c r="AW25" s="4">
        <v>1440425</v>
      </c>
      <c r="AX25" s="4">
        <v>1788267</v>
      </c>
      <c r="AY25" s="4">
        <v>3903671</v>
      </c>
      <c r="AZ25" s="4">
        <v>4494851</v>
      </c>
      <c r="BA25" s="4">
        <v>4485432</v>
      </c>
      <c r="BB25" s="4">
        <v>3955254</v>
      </c>
      <c r="BC25" s="4">
        <v>2085981</v>
      </c>
      <c r="BD25" s="4">
        <v>2065241</v>
      </c>
      <c r="BE25" s="4">
        <v>2060184</v>
      </c>
      <c r="BF25" s="4">
        <v>1983605</v>
      </c>
      <c r="BG25" s="4">
        <v>760775</v>
      </c>
      <c r="BH25" s="4">
        <v>749798</v>
      </c>
      <c r="BI25" s="4">
        <v>740114</v>
      </c>
      <c r="BJ25" s="4">
        <v>904663</v>
      </c>
      <c r="BK25" s="4">
        <v>3642844</v>
      </c>
      <c r="BL25" s="4">
        <v>3996745</v>
      </c>
      <c r="BM25" s="4">
        <v>3899186</v>
      </c>
      <c r="BN25" s="4">
        <v>4119646</v>
      </c>
      <c r="BO25" s="4">
        <v>2062449</v>
      </c>
      <c r="BP25" s="4">
        <v>2049383</v>
      </c>
      <c r="BQ25" s="4">
        <v>1944886</v>
      </c>
      <c r="BR25" s="4">
        <v>2092762</v>
      </c>
      <c r="BS25" s="4">
        <v>382301</v>
      </c>
      <c r="BT25" s="4">
        <v>377084</v>
      </c>
      <c r="BU25" s="4">
        <v>369187</v>
      </c>
      <c r="BV25" s="4">
        <v>461847</v>
      </c>
      <c r="BW25" s="4">
        <v>3170493</v>
      </c>
      <c r="BX25" s="4">
        <v>3350038</v>
      </c>
      <c r="BY25" s="4">
        <v>3357680</v>
      </c>
      <c r="BZ25" s="4">
        <v>3575657</v>
      </c>
      <c r="CA25" s="4">
        <v>1939110</v>
      </c>
      <c r="CB25" s="4">
        <v>2004505</v>
      </c>
      <c r="CC25" s="4">
        <v>1923715</v>
      </c>
      <c r="CD25" s="4">
        <v>1925007</v>
      </c>
      <c r="CE25" s="4">
        <v>196594</v>
      </c>
      <c r="CF25" s="4">
        <v>195016</v>
      </c>
      <c r="CG25" s="4">
        <v>189306</v>
      </c>
      <c r="CH25" s="4">
        <v>235398</v>
      </c>
      <c r="CI25" s="4">
        <v>2306081</v>
      </c>
      <c r="CJ25" s="4">
        <v>2464534</v>
      </c>
      <c r="CK25" s="4">
        <v>1948826</v>
      </c>
      <c r="CL25" s="4">
        <v>2651785</v>
      </c>
      <c r="CM25" s="4">
        <v>1868196</v>
      </c>
      <c r="CN25" s="4">
        <v>1840053</v>
      </c>
      <c r="CO25" s="4">
        <v>2572255</v>
      </c>
      <c r="CP25" s="4">
        <v>1846977</v>
      </c>
      <c r="CQ25" s="4">
        <v>9035</v>
      </c>
      <c r="CR25" s="4">
        <v>8397</v>
      </c>
      <c r="CS25" s="4">
        <v>8291</v>
      </c>
      <c r="CT25" s="5">
        <v>9356</v>
      </c>
    </row>
    <row r="26" spans="1:98" ht="72" x14ac:dyDescent="0.3">
      <c r="A26" s="2" t="s">
        <v>9</v>
      </c>
      <c r="B26" s="3">
        <f t="shared" si="0"/>
        <v>14</v>
      </c>
      <c r="C26" s="4">
        <v>4996995</v>
      </c>
      <c r="D26" s="4">
        <v>5408085</v>
      </c>
      <c r="E26" s="4">
        <v>6814942</v>
      </c>
      <c r="F26" s="4">
        <v>6674997</v>
      </c>
      <c r="G26" s="4">
        <v>2546012</v>
      </c>
      <c r="H26" s="4">
        <v>1929331</v>
      </c>
      <c r="I26" s="4">
        <v>2443412</v>
      </c>
      <c r="J26" s="4">
        <v>2400400</v>
      </c>
      <c r="K26" s="4">
        <v>10600423</v>
      </c>
      <c r="L26" s="4">
        <v>10641914</v>
      </c>
      <c r="M26" s="4">
        <v>9485345</v>
      </c>
      <c r="N26" s="4">
        <v>11307103</v>
      </c>
      <c r="O26" s="4">
        <v>5544443</v>
      </c>
      <c r="P26" s="4">
        <v>5817606</v>
      </c>
      <c r="Q26" s="4">
        <v>5890046</v>
      </c>
      <c r="R26" s="4">
        <v>5318602</v>
      </c>
      <c r="S26" s="4">
        <v>2389822</v>
      </c>
      <c r="T26" s="4">
        <v>2397960</v>
      </c>
      <c r="U26" s="4">
        <v>2368907</v>
      </c>
      <c r="V26" s="4">
        <v>2278129</v>
      </c>
      <c r="W26" s="4">
        <v>5583018</v>
      </c>
      <c r="X26" s="4">
        <v>5542425</v>
      </c>
      <c r="Y26" s="4">
        <v>5433429</v>
      </c>
      <c r="Z26" s="4">
        <v>6329169</v>
      </c>
      <c r="AA26" s="4">
        <v>5288101</v>
      </c>
      <c r="AB26" s="4">
        <v>5600735</v>
      </c>
      <c r="AC26" s="4">
        <v>5960018</v>
      </c>
      <c r="AD26" s="4">
        <v>6184514</v>
      </c>
      <c r="AE26" s="4">
        <v>2320344</v>
      </c>
      <c r="AF26" s="4">
        <v>2254040</v>
      </c>
      <c r="AG26" s="4">
        <v>2264234</v>
      </c>
      <c r="AH26" s="4">
        <v>2072341</v>
      </c>
      <c r="AI26" s="4">
        <v>2905164</v>
      </c>
      <c r="AJ26" s="4">
        <v>2894412</v>
      </c>
      <c r="AK26" s="4">
        <v>2826400</v>
      </c>
      <c r="AL26" s="4">
        <v>3473169</v>
      </c>
      <c r="AM26" s="4">
        <v>4959766</v>
      </c>
      <c r="AN26" s="4">
        <v>5126400</v>
      </c>
      <c r="AO26" s="4">
        <v>5309181</v>
      </c>
      <c r="AP26" s="4">
        <v>6954438</v>
      </c>
      <c r="AQ26" s="4">
        <v>2145139</v>
      </c>
      <c r="AR26" s="4">
        <v>2207167</v>
      </c>
      <c r="AS26" s="4">
        <v>2121846</v>
      </c>
      <c r="AT26" s="4">
        <v>2108045</v>
      </c>
      <c r="AU26" s="4">
        <v>1509234</v>
      </c>
      <c r="AV26" s="4">
        <v>1484394</v>
      </c>
      <c r="AW26" s="4">
        <v>1440137</v>
      </c>
      <c r="AX26" s="4">
        <v>1791122</v>
      </c>
      <c r="AY26" s="4">
        <v>3971177</v>
      </c>
      <c r="AZ26" s="4">
        <v>4587925</v>
      </c>
      <c r="BA26" s="4">
        <v>4534996</v>
      </c>
      <c r="BB26" s="4">
        <v>3993156</v>
      </c>
      <c r="BC26" s="4">
        <v>2084115</v>
      </c>
      <c r="BD26" s="4">
        <v>2066805</v>
      </c>
      <c r="BE26" s="4">
        <v>2069102</v>
      </c>
      <c r="BF26" s="4">
        <v>1982457</v>
      </c>
      <c r="BG26" s="4">
        <v>758812</v>
      </c>
      <c r="BH26" s="4">
        <v>747820</v>
      </c>
      <c r="BI26" s="4">
        <v>739205</v>
      </c>
      <c r="BJ26" s="4">
        <v>905045</v>
      </c>
      <c r="BK26" s="4">
        <v>3680297</v>
      </c>
      <c r="BL26" s="4">
        <v>4033749</v>
      </c>
      <c r="BM26" s="4">
        <v>3922734</v>
      </c>
      <c r="BN26" s="4">
        <v>4162705</v>
      </c>
      <c r="BO26" s="4">
        <v>2056036</v>
      </c>
      <c r="BP26" s="4">
        <v>2043066</v>
      </c>
      <c r="BQ26" s="4">
        <v>1944311</v>
      </c>
      <c r="BR26" s="4">
        <v>2011573</v>
      </c>
      <c r="BS26" s="4">
        <v>382206</v>
      </c>
      <c r="BT26" s="4">
        <v>375090</v>
      </c>
      <c r="BU26" s="4">
        <v>369874</v>
      </c>
      <c r="BV26" s="4">
        <v>461528</v>
      </c>
      <c r="BW26" s="4">
        <v>3199529</v>
      </c>
      <c r="BX26" s="4">
        <v>3370810</v>
      </c>
      <c r="BY26" s="4">
        <v>3374527</v>
      </c>
      <c r="BZ26" s="4">
        <v>3576683</v>
      </c>
      <c r="CA26" s="4">
        <v>1931101</v>
      </c>
      <c r="CB26" s="4">
        <v>1999927</v>
      </c>
      <c r="CC26" s="4">
        <v>1916504</v>
      </c>
      <c r="CD26" s="4">
        <v>1919774</v>
      </c>
      <c r="CE26" s="4">
        <v>195629</v>
      </c>
      <c r="CF26" s="4">
        <v>194034</v>
      </c>
      <c r="CG26" s="4">
        <v>188973</v>
      </c>
      <c r="CH26" s="4">
        <v>234260</v>
      </c>
      <c r="CI26" s="4">
        <v>2309815</v>
      </c>
      <c r="CJ26" s="4">
        <v>2474411</v>
      </c>
      <c r="CK26" s="4">
        <v>1942573</v>
      </c>
      <c r="CL26" s="4">
        <v>2663926</v>
      </c>
      <c r="CM26" s="4">
        <v>1857490</v>
      </c>
      <c r="CN26" s="4">
        <v>1832012</v>
      </c>
      <c r="CO26" s="4">
        <v>1752003</v>
      </c>
      <c r="CP26" s="4">
        <v>1828135</v>
      </c>
      <c r="CQ26" s="4">
        <v>9108</v>
      </c>
      <c r="CR26" s="4">
        <v>8545</v>
      </c>
      <c r="CS26" s="4">
        <v>8362</v>
      </c>
      <c r="CT26" s="5">
        <v>9493</v>
      </c>
    </row>
    <row r="27" spans="1:98" ht="72" x14ac:dyDescent="0.3">
      <c r="A27" s="2" t="s">
        <v>9</v>
      </c>
      <c r="B27" s="3">
        <f t="shared" si="0"/>
        <v>15</v>
      </c>
      <c r="C27" s="4">
        <v>5171703</v>
      </c>
      <c r="D27" s="4">
        <v>5582569</v>
      </c>
      <c r="E27" s="4">
        <v>7049531</v>
      </c>
      <c r="F27" s="4">
        <v>6886485</v>
      </c>
      <c r="G27" s="4">
        <v>2548994</v>
      </c>
      <c r="H27" s="4">
        <v>1933017</v>
      </c>
      <c r="I27" s="4">
        <v>2450033</v>
      </c>
      <c r="J27" s="4">
        <v>2408744</v>
      </c>
      <c r="K27" s="4">
        <v>10607152</v>
      </c>
      <c r="L27" s="4">
        <v>10625318</v>
      </c>
      <c r="M27" s="4">
        <v>9481308</v>
      </c>
      <c r="N27" s="4">
        <v>11321457</v>
      </c>
      <c r="O27" s="4">
        <v>5723636</v>
      </c>
      <c r="P27" s="4">
        <v>6015414</v>
      </c>
      <c r="Q27" s="4">
        <v>6078209</v>
      </c>
      <c r="R27" s="4">
        <v>5434326</v>
      </c>
      <c r="S27" s="4">
        <v>2398039</v>
      </c>
      <c r="T27" s="4">
        <v>2404820</v>
      </c>
      <c r="U27" s="4">
        <v>2369992</v>
      </c>
      <c r="V27" s="4">
        <v>2280061</v>
      </c>
      <c r="W27" s="4">
        <v>5585260</v>
      </c>
      <c r="X27" s="4">
        <v>5546686</v>
      </c>
      <c r="Y27" s="4">
        <v>5434326</v>
      </c>
      <c r="Z27" s="4">
        <v>6319077</v>
      </c>
      <c r="AA27" s="4">
        <v>5456080</v>
      </c>
      <c r="AB27" s="4">
        <v>5746736</v>
      </c>
      <c r="AC27" s="4">
        <v>6149303</v>
      </c>
      <c r="AD27" s="4">
        <v>6392414</v>
      </c>
      <c r="AE27" s="4">
        <v>2319594</v>
      </c>
      <c r="AF27" s="4">
        <v>2253130</v>
      </c>
      <c r="AG27" s="4">
        <v>2266515</v>
      </c>
      <c r="AH27" s="4">
        <v>2072262</v>
      </c>
      <c r="AI27" s="4">
        <v>2899484</v>
      </c>
      <c r="AJ27" s="4">
        <v>2895336</v>
      </c>
      <c r="AK27" s="4">
        <v>2828091</v>
      </c>
      <c r="AL27" s="4">
        <v>3473457</v>
      </c>
      <c r="AM27" s="4">
        <v>5074594</v>
      </c>
      <c r="AN27" s="4">
        <v>5234051</v>
      </c>
      <c r="AO27" s="4">
        <v>5440381</v>
      </c>
      <c r="AP27" s="4">
        <v>7205175</v>
      </c>
      <c r="AQ27" s="4">
        <v>2152462</v>
      </c>
      <c r="AR27" s="4">
        <v>2209034</v>
      </c>
      <c r="AS27" s="4">
        <v>2123170</v>
      </c>
      <c r="AT27" s="4">
        <v>2103196</v>
      </c>
      <c r="AU27" s="4">
        <v>1505277</v>
      </c>
      <c r="AV27" s="4">
        <v>1485319</v>
      </c>
      <c r="AW27" s="4">
        <v>1434633</v>
      </c>
      <c r="AX27" s="4">
        <v>1786607</v>
      </c>
      <c r="AY27" s="4">
        <v>4049448</v>
      </c>
      <c r="AZ27" s="4">
        <v>4672251</v>
      </c>
      <c r="BA27" s="4">
        <v>4573122</v>
      </c>
      <c r="BB27" s="4">
        <v>4028142</v>
      </c>
      <c r="BC27" s="4">
        <v>2077877</v>
      </c>
      <c r="BD27" s="4">
        <v>2065768</v>
      </c>
      <c r="BE27" s="4">
        <v>2066056</v>
      </c>
      <c r="BF27" s="4">
        <v>1977751</v>
      </c>
      <c r="BG27" s="4">
        <v>758844</v>
      </c>
      <c r="BH27" s="4">
        <v>747756</v>
      </c>
      <c r="BI27" s="4">
        <v>737083</v>
      </c>
      <c r="BJ27" s="4">
        <v>904663</v>
      </c>
      <c r="BK27" s="4">
        <v>3711247</v>
      </c>
      <c r="BL27" s="4">
        <v>4073669</v>
      </c>
      <c r="BM27" s="4">
        <v>3968037</v>
      </c>
      <c r="BN27" s="4">
        <v>4176386</v>
      </c>
      <c r="BO27" s="4">
        <v>2049751</v>
      </c>
      <c r="BP27" s="4">
        <v>2039907</v>
      </c>
      <c r="BQ27" s="4">
        <v>1941918</v>
      </c>
      <c r="BR27" s="4">
        <v>2005558</v>
      </c>
      <c r="BS27" s="4">
        <v>383290</v>
      </c>
      <c r="BT27" s="4">
        <v>374405</v>
      </c>
      <c r="BU27" s="4">
        <v>370304</v>
      </c>
      <c r="BV27" s="4">
        <v>459614</v>
      </c>
      <c r="BW27" s="4">
        <v>3213202</v>
      </c>
      <c r="BX27" s="4">
        <v>3387401</v>
      </c>
      <c r="BY27" s="4">
        <v>3401680</v>
      </c>
      <c r="BZ27" s="4">
        <v>3598214</v>
      </c>
      <c r="CA27" s="4">
        <v>1929698</v>
      </c>
      <c r="CB27" s="4">
        <v>1998013</v>
      </c>
      <c r="CC27" s="4">
        <v>1913074</v>
      </c>
      <c r="CD27" s="4">
        <v>1916121</v>
      </c>
      <c r="CE27" s="4">
        <v>195399</v>
      </c>
      <c r="CF27" s="4">
        <v>194500</v>
      </c>
      <c r="CG27" s="4">
        <v>188512</v>
      </c>
      <c r="CH27" s="4">
        <v>234401</v>
      </c>
      <c r="CI27" s="4">
        <v>2322178</v>
      </c>
      <c r="CJ27" s="4">
        <v>2713702</v>
      </c>
      <c r="CK27" s="4">
        <v>1941120</v>
      </c>
      <c r="CL27" s="4">
        <v>2669909</v>
      </c>
      <c r="CM27" s="4">
        <v>1851827</v>
      </c>
      <c r="CN27" s="4">
        <v>1826635</v>
      </c>
      <c r="CO27" s="4">
        <v>1737438</v>
      </c>
      <c r="CP27" s="4">
        <v>1824450</v>
      </c>
      <c r="CQ27" s="4">
        <v>9210</v>
      </c>
      <c r="CR27" s="4">
        <v>8609</v>
      </c>
      <c r="CS27" s="4">
        <v>8193</v>
      </c>
      <c r="CT27" s="5">
        <v>9427</v>
      </c>
    </row>
    <row r="28" spans="1:98" ht="72" x14ac:dyDescent="0.3">
      <c r="A28" s="2" t="s">
        <v>9</v>
      </c>
      <c r="B28" s="3">
        <f t="shared" si="0"/>
        <v>16</v>
      </c>
      <c r="C28" s="4">
        <v>5337216</v>
      </c>
      <c r="D28" s="4">
        <v>5759519</v>
      </c>
      <c r="E28" s="4">
        <v>7237245</v>
      </c>
      <c r="F28" s="4">
        <v>7100440</v>
      </c>
      <c r="G28" s="4">
        <v>2549249</v>
      </c>
      <c r="H28" s="4">
        <v>1929395</v>
      </c>
      <c r="I28" s="4">
        <v>2445438</v>
      </c>
      <c r="J28" s="4">
        <v>2409685</v>
      </c>
      <c r="K28" s="4">
        <v>10600648</v>
      </c>
      <c r="L28" s="4">
        <v>10618141</v>
      </c>
      <c r="M28" s="4">
        <v>9496559</v>
      </c>
      <c r="N28" s="4">
        <v>11299254</v>
      </c>
      <c r="O28" s="4">
        <v>5977287</v>
      </c>
      <c r="P28" s="4">
        <v>6169712</v>
      </c>
      <c r="Q28" s="4">
        <v>6257626</v>
      </c>
      <c r="R28" s="4">
        <v>5540182</v>
      </c>
      <c r="S28" s="4">
        <v>2396715</v>
      </c>
      <c r="T28" s="4">
        <v>2400495</v>
      </c>
      <c r="U28" s="4">
        <v>2368924</v>
      </c>
      <c r="V28" s="4">
        <v>2279024</v>
      </c>
      <c r="W28" s="4">
        <v>5581000</v>
      </c>
      <c r="X28" s="4">
        <v>5538388</v>
      </c>
      <c r="Y28" s="4">
        <v>5426700</v>
      </c>
      <c r="Z28" s="4">
        <v>6325805</v>
      </c>
      <c r="AA28" s="4">
        <v>5618004</v>
      </c>
      <c r="AB28" s="4">
        <v>5895652</v>
      </c>
      <c r="AC28" s="4">
        <v>6342851</v>
      </c>
      <c r="AD28" s="4">
        <v>6570262</v>
      </c>
      <c r="AE28" s="4">
        <v>2326630</v>
      </c>
      <c r="AF28" s="4">
        <v>2261490</v>
      </c>
      <c r="AG28" s="4">
        <v>2273870</v>
      </c>
      <c r="AH28" s="4">
        <v>2075357</v>
      </c>
      <c r="AI28" s="4">
        <v>2897953</v>
      </c>
      <c r="AJ28" s="4">
        <v>2888221</v>
      </c>
      <c r="AK28" s="4">
        <v>2829799</v>
      </c>
      <c r="AL28" s="4">
        <v>3474797</v>
      </c>
      <c r="AM28" s="4">
        <v>5192337</v>
      </c>
      <c r="AN28" s="4">
        <v>5330488</v>
      </c>
      <c r="AO28" s="4">
        <v>5562833</v>
      </c>
      <c r="AP28" s="4">
        <v>7434380</v>
      </c>
      <c r="AQ28" s="4">
        <v>2144740</v>
      </c>
      <c r="AR28" s="4">
        <v>2200642</v>
      </c>
      <c r="AS28" s="4">
        <v>2123951</v>
      </c>
      <c r="AT28" s="4">
        <v>2104473</v>
      </c>
      <c r="AU28" s="4">
        <v>1509330</v>
      </c>
      <c r="AV28" s="4">
        <v>1486180</v>
      </c>
      <c r="AW28" s="4">
        <v>1432176</v>
      </c>
      <c r="AX28" s="4">
        <v>1782858</v>
      </c>
      <c r="AY28" s="4">
        <v>4095424</v>
      </c>
      <c r="AZ28" s="4">
        <v>4735270</v>
      </c>
      <c r="BA28" s="4">
        <v>4613940</v>
      </c>
      <c r="BB28" s="4">
        <v>4074567</v>
      </c>
      <c r="BC28" s="4">
        <v>2081131</v>
      </c>
      <c r="BD28" s="4">
        <v>2060200</v>
      </c>
      <c r="BE28" s="4">
        <v>2062067</v>
      </c>
      <c r="BF28" s="4">
        <v>1979681</v>
      </c>
      <c r="BG28" s="4">
        <v>757967</v>
      </c>
      <c r="BH28" s="4">
        <v>746049</v>
      </c>
      <c r="BI28" s="4">
        <v>736190</v>
      </c>
      <c r="BJ28" s="4">
        <v>904439</v>
      </c>
      <c r="BK28" s="4">
        <v>3750045</v>
      </c>
      <c r="BL28" s="4">
        <v>4096545</v>
      </c>
      <c r="BM28" s="4">
        <v>3999436</v>
      </c>
      <c r="BN28" s="4">
        <v>4224829</v>
      </c>
      <c r="BO28" s="4">
        <v>2051171</v>
      </c>
      <c r="BP28" s="4">
        <v>2038455</v>
      </c>
      <c r="BQ28" s="4">
        <v>1938058</v>
      </c>
      <c r="BR28" s="4">
        <v>2008749</v>
      </c>
      <c r="BS28" s="4">
        <v>382126</v>
      </c>
      <c r="BT28" s="4">
        <v>375521</v>
      </c>
      <c r="BU28" s="4">
        <v>368518</v>
      </c>
      <c r="BV28" s="4">
        <v>459885</v>
      </c>
      <c r="BW28" s="4">
        <v>3226682</v>
      </c>
      <c r="BX28" s="4">
        <v>3410519</v>
      </c>
      <c r="BY28" s="4">
        <v>3415145</v>
      </c>
      <c r="BZ28" s="4">
        <v>3636234</v>
      </c>
      <c r="CA28" s="4">
        <v>1924354</v>
      </c>
      <c r="CB28" s="4">
        <v>1992891</v>
      </c>
      <c r="CC28" s="4">
        <v>1908623</v>
      </c>
      <c r="CD28" s="4">
        <v>1911877</v>
      </c>
      <c r="CE28" s="4">
        <v>195614</v>
      </c>
      <c r="CF28" s="4">
        <v>194072</v>
      </c>
      <c r="CG28" s="4">
        <v>188491</v>
      </c>
      <c r="CH28" s="4">
        <v>233807</v>
      </c>
      <c r="CI28" s="4">
        <v>2330363</v>
      </c>
      <c r="CJ28" s="4">
        <v>2493698</v>
      </c>
      <c r="CK28" s="4">
        <v>1937978</v>
      </c>
      <c r="CL28" s="4">
        <v>2698706</v>
      </c>
      <c r="CM28" s="4">
        <v>1844137</v>
      </c>
      <c r="CN28" s="4">
        <v>1885968</v>
      </c>
      <c r="CO28" s="4">
        <v>1734406</v>
      </c>
      <c r="CP28" s="4">
        <v>1819520</v>
      </c>
      <c r="CQ28" s="4">
        <v>9165</v>
      </c>
      <c r="CR28" s="4">
        <v>8546</v>
      </c>
      <c r="CS28" s="4">
        <v>8305</v>
      </c>
      <c r="CT28" s="5">
        <v>9596</v>
      </c>
    </row>
    <row r="29" spans="1:98" ht="72" x14ac:dyDescent="0.3">
      <c r="A29" s="2" t="s">
        <v>9</v>
      </c>
      <c r="B29" s="3">
        <f t="shared" si="0"/>
        <v>17</v>
      </c>
      <c r="C29" s="4">
        <v>5488151</v>
      </c>
      <c r="D29" s="4">
        <v>5938040</v>
      </c>
      <c r="E29" s="4">
        <v>7494261</v>
      </c>
      <c r="F29" s="4">
        <v>7317984</v>
      </c>
      <c r="G29" s="4">
        <v>2551467</v>
      </c>
      <c r="H29" s="4">
        <v>1929395</v>
      </c>
      <c r="I29" s="4">
        <v>2455999</v>
      </c>
      <c r="J29" s="4">
        <v>2412525</v>
      </c>
      <c r="K29" s="4">
        <v>10607152</v>
      </c>
      <c r="L29" s="4">
        <v>10619486</v>
      </c>
      <c r="M29" s="4">
        <v>9428380</v>
      </c>
      <c r="N29" s="4">
        <v>11282209</v>
      </c>
      <c r="O29" s="4">
        <v>6080004</v>
      </c>
      <c r="P29" s="4">
        <v>6364604</v>
      </c>
      <c r="Q29" s="4">
        <v>6435025</v>
      </c>
      <c r="R29" s="4">
        <v>5647832</v>
      </c>
      <c r="S29" s="4">
        <v>2399507</v>
      </c>
      <c r="T29" s="4">
        <v>2409047</v>
      </c>
      <c r="U29" s="4">
        <v>2369625</v>
      </c>
      <c r="V29" s="4">
        <v>2282660</v>
      </c>
      <c r="W29" s="4">
        <v>5569337</v>
      </c>
      <c r="X29" s="4">
        <v>5524258</v>
      </c>
      <c r="Y29" s="4">
        <v>5422888</v>
      </c>
      <c r="Z29" s="4">
        <v>6324011</v>
      </c>
      <c r="AA29" s="4">
        <v>5763108</v>
      </c>
      <c r="AB29" s="4">
        <v>6024833</v>
      </c>
      <c r="AC29" s="4">
        <v>6537293</v>
      </c>
      <c r="AD29" s="4">
        <v>6766499</v>
      </c>
      <c r="AE29" s="4">
        <v>2329198</v>
      </c>
      <c r="AF29" s="4">
        <v>2261649</v>
      </c>
      <c r="AG29" s="4">
        <v>2268892</v>
      </c>
      <c r="AH29" s="4">
        <v>2076600</v>
      </c>
      <c r="AI29" s="4">
        <v>2883515</v>
      </c>
      <c r="AJ29" s="4">
        <v>2883739</v>
      </c>
      <c r="AK29" s="4">
        <v>2828937</v>
      </c>
      <c r="AL29" s="4">
        <v>3462369</v>
      </c>
      <c r="AM29" s="4">
        <v>5288101</v>
      </c>
      <c r="AN29" s="4">
        <v>5430962</v>
      </c>
      <c r="AO29" s="4">
        <v>5674969</v>
      </c>
      <c r="AP29" s="4">
        <v>7664483</v>
      </c>
      <c r="AQ29" s="4">
        <v>2146750</v>
      </c>
      <c r="AR29" s="4">
        <v>2202604</v>
      </c>
      <c r="AS29" s="4">
        <v>2120107</v>
      </c>
      <c r="AT29" s="4">
        <v>2104615</v>
      </c>
      <c r="AU29" s="4">
        <v>1509042</v>
      </c>
      <c r="AV29" s="4">
        <v>1475284</v>
      </c>
      <c r="AW29" s="4">
        <v>1432799</v>
      </c>
      <c r="AX29" s="4">
        <v>1786384</v>
      </c>
      <c r="AY29" s="4">
        <v>4133325</v>
      </c>
      <c r="AZ29" s="4">
        <v>4798964</v>
      </c>
      <c r="BA29" s="4">
        <v>4651842</v>
      </c>
      <c r="BB29" s="4">
        <v>4099237</v>
      </c>
      <c r="BC29" s="4">
        <v>2070507</v>
      </c>
      <c r="BD29" s="4">
        <v>2059626</v>
      </c>
      <c r="BE29" s="4">
        <v>2053595</v>
      </c>
      <c r="BF29" s="4">
        <v>1974002</v>
      </c>
      <c r="BG29" s="4">
        <v>759035</v>
      </c>
      <c r="BH29" s="4">
        <v>747948</v>
      </c>
      <c r="BI29" s="4">
        <v>737131</v>
      </c>
      <c r="BJ29" s="4">
        <v>902811</v>
      </c>
      <c r="BK29" s="4">
        <v>3778977</v>
      </c>
      <c r="BL29" s="4">
        <v>4123457</v>
      </c>
      <c r="BM29" s="4">
        <v>4031058</v>
      </c>
      <c r="BN29" s="4">
        <v>4253087</v>
      </c>
      <c r="BO29" s="4">
        <v>2049862</v>
      </c>
      <c r="BP29" s="4">
        <v>2041358</v>
      </c>
      <c r="BQ29" s="4">
        <v>1939126</v>
      </c>
      <c r="BR29" s="4">
        <v>2003548</v>
      </c>
      <c r="BS29" s="4">
        <v>380786</v>
      </c>
      <c r="BT29" s="4">
        <v>374117</v>
      </c>
      <c r="BU29" s="4">
        <v>368645</v>
      </c>
      <c r="BV29" s="4">
        <v>459151</v>
      </c>
      <c r="BW29" s="4">
        <v>3253835</v>
      </c>
      <c r="BX29" s="4">
        <v>3418145</v>
      </c>
      <c r="BY29" s="4">
        <v>3436364</v>
      </c>
      <c r="BZ29" s="4">
        <v>3634321</v>
      </c>
      <c r="CA29" s="4">
        <v>1921051</v>
      </c>
      <c r="CB29" s="4">
        <v>1982696</v>
      </c>
      <c r="CC29" s="4">
        <v>1908607</v>
      </c>
      <c r="CD29" s="4">
        <v>1907857</v>
      </c>
      <c r="CE29" s="4">
        <v>194627</v>
      </c>
      <c r="CF29" s="4">
        <v>193600</v>
      </c>
      <c r="CG29" s="4">
        <v>187995</v>
      </c>
      <c r="CH29" s="4">
        <v>232441</v>
      </c>
      <c r="CI29" s="4">
        <v>2340509</v>
      </c>
      <c r="CJ29" s="4">
        <v>2505967</v>
      </c>
      <c r="CK29" s="4">
        <v>1941822</v>
      </c>
      <c r="CL29" s="4">
        <v>2695148</v>
      </c>
      <c r="CM29" s="4">
        <v>1836512</v>
      </c>
      <c r="CN29" s="4">
        <v>1810028</v>
      </c>
      <c r="CO29" s="4">
        <v>1720862</v>
      </c>
      <c r="CP29" s="4">
        <v>1814240</v>
      </c>
      <c r="CQ29" s="4">
        <v>9032</v>
      </c>
      <c r="CR29" s="4">
        <v>8524</v>
      </c>
      <c r="CS29" s="4">
        <v>8180</v>
      </c>
      <c r="CT29" s="5">
        <v>9386</v>
      </c>
    </row>
    <row r="30" spans="1:98" ht="72" x14ac:dyDescent="0.3">
      <c r="A30" s="2" t="s">
        <v>9</v>
      </c>
      <c r="B30" s="3">
        <f t="shared" si="0"/>
        <v>18</v>
      </c>
      <c r="C30" s="4">
        <v>5641104</v>
      </c>
      <c r="D30" s="4">
        <v>6090545</v>
      </c>
      <c r="E30" s="4">
        <v>7698348</v>
      </c>
      <c r="F30" s="4">
        <v>7508838</v>
      </c>
      <c r="G30" s="4">
        <v>2554259</v>
      </c>
      <c r="H30" s="4">
        <v>1923970</v>
      </c>
      <c r="I30" s="4">
        <v>2456223</v>
      </c>
      <c r="J30" s="4">
        <v>2409143</v>
      </c>
      <c r="K30" s="4">
        <v>10597508</v>
      </c>
      <c r="L30" s="4">
        <v>10644381</v>
      </c>
      <c r="M30" s="4">
        <v>9444527</v>
      </c>
      <c r="N30" s="4">
        <v>11308225</v>
      </c>
      <c r="O30" s="4">
        <v>6259197</v>
      </c>
      <c r="P30" s="4">
        <v>6535051</v>
      </c>
      <c r="Q30" s="4">
        <v>6607491</v>
      </c>
      <c r="R30" s="4">
        <v>5720048</v>
      </c>
      <c r="S30" s="4">
        <v>2401884</v>
      </c>
      <c r="T30" s="4">
        <v>2410771</v>
      </c>
      <c r="U30" s="4">
        <v>2373183</v>
      </c>
      <c r="V30" s="4">
        <v>2284144</v>
      </c>
      <c r="W30" s="4">
        <v>5563731</v>
      </c>
      <c r="X30" s="4">
        <v>5543771</v>
      </c>
      <c r="Y30" s="4">
        <v>5422215</v>
      </c>
      <c r="Z30" s="4">
        <v>6317956</v>
      </c>
      <c r="AA30" s="4">
        <v>5936470</v>
      </c>
      <c r="AB30" s="4">
        <v>6149976</v>
      </c>
      <c r="AC30" s="4">
        <v>6697423</v>
      </c>
      <c r="AD30" s="4">
        <v>6950627</v>
      </c>
      <c r="AE30" s="4">
        <v>2322690</v>
      </c>
      <c r="AF30" s="4">
        <v>2259927</v>
      </c>
      <c r="AG30" s="4">
        <v>2265526</v>
      </c>
      <c r="AH30" s="4">
        <v>2073442</v>
      </c>
      <c r="AI30" s="4">
        <v>2895624</v>
      </c>
      <c r="AJ30" s="4">
        <v>2880819</v>
      </c>
      <c r="AK30" s="4">
        <v>2817482</v>
      </c>
      <c r="AL30" s="4">
        <v>3467634</v>
      </c>
      <c r="AM30" s="4">
        <v>5382519</v>
      </c>
      <c r="AN30" s="4">
        <v>5508560</v>
      </c>
      <c r="AO30" s="4">
        <v>5759071</v>
      </c>
      <c r="AP30" s="4">
        <v>7894361</v>
      </c>
      <c r="AQ30" s="4">
        <v>2143320</v>
      </c>
      <c r="AR30" s="4">
        <v>2201168</v>
      </c>
      <c r="AS30" s="4">
        <v>2121511</v>
      </c>
      <c r="AT30" s="4">
        <v>2097740</v>
      </c>
      <c r="AU30" s="4">
        <v>1506378</v>
      </c>
      <c r="AV30" s="4">
        <v>1481123</v>
      </c>
      <c r="AW30" s="4">
        <v>1432511</v>
      </c>
      <c r="AX30" s="4">
        <v>1787613</v>
      </c>
      <c r="AY30" s="4">
        <v>4190740</v>
      </c>
      <c r="AZ30" s="4">
        <v>4843146</v>
      </c>
      <c r="BA30" s="4">
        <v>4687725</v>
      </c>
      <c r="BB30" s="4">
        <v>4124355</v>
      </c>
      <c r="BC30" s="4">
        <v>2075324</v>
      </c>
      <c r="BD30" s="4">
        <v>2055669</v>
      </c>
      <c r="BE30" s="4">
        <v>2056786</v>
      </c>
      <c r="BF30" s="4">
        <v>1967253</v>
      </c>
      <c r="BG30" s="4">
        <v>754042</v>
      </c>
      <c r="BH30" s="4">
        <v>744343</v>
      </c>
      <c r="BI30" s="4">
        <v>736700</v>
      </c>
      <c r="BJ30" s="4">
        <v>900482</v>
      </c>
      <c r="BK30" s="4">
        <v>3799385</v>
      </c>
      <c r="BL30" s="4">
        <v>4160239</v>
      </c>
      <c r="BM30" s="4">
        <v>4052812</v>
      </c>
      <c r="BN30" s="4">
        <v>4269683</v>
      </c>
      <c r="BO30" s="4">
        <v>2046799</v>
      </c>
      <c r="BP30" s="4">
        <v>2035854</v>
      </c>
      <c r="BQ30" s="4">
        <v>1934069</v>
      </c>
      <c r="BR30" s="4">
        <v>1998315</v>
      </c>
      <c r="BS30" s="4">
        <v>380977</v>
      </c>
      <c r="BT30" s="4">
        <v>373574</v>
      </c>
      <c r="BU30" s="4">
        <v>368915</v>
      </c>
      <c r="BV30" s="4">
        <v>459502</v>
      </c>
      <c r="BW30" s="4">
        <v>3253868</v>
      </c>
      <c r="BX30" s="4">
        <v>3428754</v>
      </c>
      <c r="BY30" s="4">
        <v>3434944</v>
      </c>
      <c r="BZ30" s="4">
        <v>3648226</v>
      </c>
      <c r="CA30" s="4">
        <v>1918849</v>
      </c>
      <c r="CB30" s="4">
        <v>1985074</v>
      </c>
      <c r="CC30" s="4">
        <v>1906899</v>
      </c>
      <c r="CD30" s="4">
        <v>1903374</v>
      </c>
      <c r="CE30" s="4">
        <v>195846</v>
      </c>
      <c r="CF30" s="4">
        <v>193164</v>
      </c>
      <c r="CG30" s="4">
        <v>187692</v>
      </c>
      <c r="CH30" s="4">
        <v>233496</v>
      </c>
      <c r="CI30" s="4">
        <v>2345199</v>
      </c>
      <c r="CJ30" s="4">
        <v>2504611</v>
      </c>
      <c r="CK30" s="4">
        <v>1933925</v>
      </c>
      <c r="CL30" s="4">
        <v>2698371</v>
      </c>
      <c r="CM30" s="4">
        <v>1824753</v>
      </c>
      <c r="CN30" s="4">
        <v>1799371</v>
      </c>
      <c r="CO30" s="4">
        <v>1720288</v>
      </c>
      <c r="CP30" s="4">
        <v>1804045</v>
      </c>
      <c r="CQ30" s="4">
        <v>8919</v>
      </c>
      <c r="CR30" s="4">
        <v>8567</v>
      </c>
      <c r="CS30" s="4">
        <v>8317</v>
      </c>
      <c r="CT30" s="5">
        <v>9438</v>
      </c>
    </row>
    <row r="31" spans="1:98" ht="72" x14ac:dyDescent="0.3">
      <c r="A31" s="2" t="s">
        <v>9</v>
      </c>
      <c r="B31" s="3">
        <f t="shared" si="0"/>
        <v>19</v>
      </c>
      <c r="C31" s="4">
        <v>5801459</v>
      </c>
      <c r="D31" s="4">
        <v>6312349</v>
      </c>
      <c r="E31" s="4">
        <v>7912079</v>
      </c>
      <c r="F31" s="4">
        <v>7714271</v>
      </c>
      <c r="G31" s="4">
        <v>2570708</v>
      </c>
      <c r="H31" s="4">
        <v>1914494</v>
      </c>
      <c r="I31" s="4">
        <v>2461137</v>
      </c>
      <c r="J31" s="4">
        <v>2417152</v>
      </c>
      <c r="K31" s="4">
        <v>10602441</v>
      </c>
      <c r="L31" s="4">
        <v>10625767</v>
      </c>
      <c r="M31" s="4">
        <v>9435108</v>
      </c>
      <c r="N31" s="4">
        <v>11300824</v>
      </c>
      <c r="O31" s="4">
        <v>6404525</v>
      </c>
      <c r="P31" s="4">
        <v>6679034</v>
      </c>
      <c r="Q31" s="4">
        <v>6738914</v>
      </c>
      <c r="R31" s="4">
        <v>5827922</v>
      </c>
      <c r="S31" s="4">
        <v>2397783</v>
      </c>
      <c r="T31" s="4">
        <v>2405425</v>
      </c>
      <c r="U31" s="4">
        <v>2373502</v>
      </c>
      <c r="V31" s="4">
        <v>2280826</v>
      </c>
      <c r="W31" s="4">
        <v>5569113</v>
      </c>
      <c r="X31" s="4">
        <v>5535023</v>
      </c>
      <c r="Y31" s="4">
        <v>5413693</v>
      </c>
      <c r="Z31" s="4">
        <v>6305621</v>
      </c>
      <c r="AA31" s="4">
        <v>6049279</v>
      </c>
      <c r="AB31" s="4">
        <v>6272653</v>
      </c>
      <c r="AC31" s="4">
        <v>6875271</v>
      </c>
      <c r="AD31" s="4">
        <v>7089451</v>
      </c>
      <c r="AE31" s="4">
        <v>2322513</v>
      </c>
      <c r="AF31" s="4">
        <v>2257964</v>
      </c>
      <c r="AG31" s="4">
        <v>2264474</v>
      </c>
      <c r="AH31" s="4">
        <v>2092810</v>
      </c>
      <c r="AI31" s="4">
        <v>2892609</v>
      </c>
      <c r="AJ31" s="4">
        <v>2877405</v>
      </c>
      <c r="AK31" s="4">
        <v>2818726</v>
      </c>
      <c r="AL31" s="4">
        <v>3462130</v>
      </c>
      <c r="AM31" s="4">
        <v>5475815</v>
      </c>
      <c r="AN31" s="4">
        <v>5575617</v>
      </c>
      <c r="AO31" s="4">
        <v>5844518</v>
      </c>
      <c r="AP31" s="4">
        <v>8085665</v>
      </c>
      <c r="AQ31" s="4">
        <v>2143575</v>
      </c>
      <c r="AR31" s="4">
        <v>2204312</v>
      </c>
      <c r="AS31" s="4">
        <v>2120634</v>
      </c>
      <c r="AT31" s="4">
        <v>2104169</v>
      </c>
      <c r="AU31" s="4">
        <v>1506617</v>
      </c>
      <c r="AV31" s="4">
        <v>1481570</v>
      </c>
      <c r="AW31" s="4">
        <v>1426641</v>
      </c>
      <c r="AX31" s="4">
        <v>1782156</v>
      </c>
      <c r="AY31" s="4">
        <v>4228416</v>
      </c>
      <c r="AZ31" s="4">
        <v>4887999</v>
      </c>
      <c r="BA31" s="4">
        <v>4708358</v>
      </c>
      <c r="BB31" s="4">
        <v>4150147</v>
      </c>
      <c r="BC31" s="4">
        <v>2078771</v>
      </c>
      <c r="BD31" s="4">
        <v>2052463</v>
      </c>
      <c r="BE31" s="4">
        <v>2056052</v>
      </c>
      <c r="BF31" s="4">
        <v>1962244</v>
      </c>
      <c r="BG31" s="4">
        <v>754281</v>
      </c>
      <c r="BH31" s="4">
        <v>745666</v>
      </c>
      <c r="BI31" s="4">
        <v>735902</v>
      </c>
      <c r="BJ31" s="4">
        <v>902126</v>
      </c>
      <c r="BK31" s="4">
        <v>3814860</v>
      </c>
      <c r="BL31" s="4">
        <v>4162032</v>
      </c>
      <c r="BM31" s="4">
        <v>4071203</v>
      </c>
      <c r="BN31" s="4">
        <v>4290989</v>
      </c>
      <c r="BO31" s="4">
        <v>2044294</v>
      </c>
      <c r="BP31" s="4">
        <v>2038343</v>
      </c>
      <c r="BQ31" s="4">
        <v>1933718</v>
      </c>
      <c r="BR31" s="4">
        <v>2000501</v>
      </c>
      <c r="BS31" s="4">
        <v>379765</v>
      </c>
      <c r="BT31" s="4">
        <v>374372</v>
      </c>
      <c r="BU31" s="4">
        <v>366858</v>
      </c>
      <c r="BV31" s="4">
        <v>459980</v>
      </c>
      <c r="BW31" s="4">
        <v>3275869</v>
      </c>
      <c r="BX31" s="4">
        <v>3441055</v>
      </c>
      <c r="BY31" s="4">
        <v>3452062</v>
      </c>
      <c r="BZ31" s="4">
        <v>3649348</v>
      </c>
      <c r="CA31" s="4">
        <v>1917333</v>
      </c>
      <c r="CB31" s="4">
        <v>1985138</v>
      </c>
      <c r="CC31" s="4">
        <v>1904491</v>
      </c>
      <c r="CD31" s="4">
        <v>1901907</v>
      </c>
      <c r="CE31" s="4">
        <v>195542</v>
      </c>
      <c r="CF31" s="4">
        <v>193438</v>
      </c>
      <c r="CG31" s="4">
        <v>187911</v>
      </c>
      <c r="CH31" s="4">
        <v>233353</v>
      </c>
      <c r="CI31" s="4">
        <v>2358314</v>
      </c>
      <c r="CJ31" s="4">
        <v>2543714</v>
      </c>
      <c r="CK31" s="4">
        <v>1931803</v>
      </c>
      <c r="CL31" s="4">
        <v>2716829</v>
      </c>
      <c r="CM31" s="4">
        <v>1821722</v>
      </c>
      <c r="CN31" s="4">
        <v>1793181</v>
      </c>
      <c r="CO31" s="4">
        <v>1713364</v>
      </c>
      <c r="CP31" s="4">
        <v>1794887</v>
      </c>
      <c r="CQ31" s="4">
        <v>8955</v>
      </c>
      <c r="CR31" s="4">
        <v>8537</v>
      </c>
      <c r="CS31" s="4">
        <v>8339</v>
      </c>
      <c r="CT31" s="5">
        <v>9709</v>
      </c>
    </row>
    <row r="32" spans="1:98" ht="72" x14ac:dyDescent="0.3">
      <c r="A32" s="2" t="s">
        <v>9</v>
      </c>
      <c r="B32" s="3">
        <f t="shared" si="0"/>
        <v>20</v>
      </c>
      <c r="C32" s="4">
        <v>5934899</v>
      </c>
      <c r="D32" s="4">
        <v>6429868</v>
      </c>
      <c r="E32" s="4">
        <v>8105850</v>
      </c>
      <c r="F32" s="4">
        <v>7908715</v>
      </c>
      <c r="G32" s="4">
        <v>2552488</v>
      </c>
      <c r="H32" s="4">
        <v>1912117</v>
      </c>
      <c r="I32" s="4">
        <v>2460834</v>
      </c>
      <c r="J32" s="4">
        <v>2416928</v>
      </c>
      <c r="K32" s="4">
        <v>10584500</v>
      </c>
      <c r="L32" s="4">
        <v>10586518</v>
      </c>
      <c r="M32" s="4">
        <v>9439817</v>
      </c>
      <c r="N32" s="4">
        <v>11297684</v>
      </c>
      <c r="O32" s="4">
        <v>6569589</v>
      </c>
      <c r="P32" s="4">
        <v>6836920</v>
      </c>
      <c r="Q32" s="4">
        <v>6900389</v>
      </c>
      <c r="R32" s="4">
        <v>5881299</v>
      </c>
      <c r="S32" s="4">
        <v>2396651</v>
      </c>
      <c r="T32" s="4">
        <v>2405857</v>
      </c>
      <c r="U32" s="4">
        <v>2401277</v>
      </c>
      <c r="V32" s="4">
        <v>2281177</v>
      </c>
      <c r="W32" s="4">
        <v>5581224</v>
      </c>
      <c r="X32" s="4">
        <v>5549826</v>
      </c>
      <c r="Y32" s="4">
        <v>5407638</v>
      </c>
      <c r="Z32" s="4">
        <v>6299341</v>
      </c>
      <c r="AA32" s="4">
        <v>6181823</v>
      </c>
      <c r="AB32" s="4">
        <v>6366399</v>
      </c>
      <c r="AC32" s="4">
        <v>7023514</v>
      </c>
      <c r="AD32" s="4">
        <v>7264158</v>
      </c>
      <c r="AE32" s="4">
        <v>2321237</v>
      </c>
      <c r="AF32" s="4">
        <v>2247737</v>
      </c>
      <c r="AG32" s="4">
        <v>2261841</v>
      </c>
      <c r="AH32" s="4">
        <v>2068225</v>
      </c>
      <c r="AI32" s="4">
        <v>2885796</v>
      </c>
      <c r="AJ32" s="4">
        <v>2870895</v>
      </c>
      <c r="AK32" s="4">
        <v>2815568</v>
      </c>
      <c r="AL32" s="4">
        <v>3464155</v>
      </c>
      <c r="AM32" s="4">
        <v>5561936</v>
      </c>
      <c r="AN32" s="4">
        <v>5637964</v>
      </c>
      <c r="AO32" s="4">
        <v>5929742</v>
      </c>
      <c r="AP32" s="4">
        <v>8281903</v>
      </c>
      <c r="AQ32" s="4">
        <v>2141182</v>
      </c>
      <c r="AR32" s="4">
        <v>2200898</v>
      </c>
      <c r="AS32" s="4">
        <v>2114156</v>
      </c>
      <c r="AT32" s="4">
        <v>2103627</v>
      </c>
      <c r="AU32" s="4">
        <v>1502884</v>
      </c>
      <c r="AV32" s="4">
        <v>1475874</v>
      </c>
      <c r="AW32" s="4">
        <v>1427853</v>
      </c>
      <c r="AX32" s="4">
        <v>1778981</v>
      </c>
      <c r="AY32" s="4">
        <v>4257348</v>
      </c>
      <c r="AZ32" s="4">
        <v>4924108</v>
      </c>
      <c r="BA32" s="4">
        <v>4725403</v>
      </c>
      <c r="BB32" s="4">
        <v>4164948</v>
      </c>
      <c r="BC32" s="4">
        <v>2073363</v>
      </c>
      <c r="BD32" s="4">
        <v>2059721</v>
      </c>
      <c r="BE32" s="4">
        <v>2056690</v>
      </c>
      <c r="BF32" s="4">
        <v>1964685</v>
      </c>
      <c r="BG32" s="4">
        <v>756180</v>
      </c>
      <c r="BH32" s="4">
        <v>744693</v>
      </c>
      <c r="BI32" s="4">
        <v>733797</v>
      </c>
      <c r="BJ32" s="4">
        <v>903163</v>
      </c>
      <c r="BK32" s="4">
        <v>3839979</v>
      </c>
      <c r="BL32" s="4">
        <v>4194776</v>
      </c>
      <c r="BM32" s="4">
        <v>4083986</v>
      </c>
      <c r="BN32" s="4">
        <v>4314313</v>
      </c>
      <c r="BO32" s="4">
        <v>2161189</v>
      </c>
      <c r="BP32" s="4">
        <v>2071176</v>
      </c>
      <c r="BQ32" s="4">
        <v>1927113</v>
      </c>
      <c r="BR32" s="4">
        <v>2083221</v>
      </c>
      <c r="BS32" s="4">
        <v>380243</v>
      </c>
      <c r="BT32" s="4">
        <v>372569</v>
      </c>
      <c r="BU32" s="4">
        <v>366826</v>
      </c>
      <c r="BV32" s="4">
        <v>457587</v>
      </c>
      <c r="BW32" s="4">
        <v>3283494</v>
      </c>
      <c r="BX32" s="4">
        <v>3443240</v>
      </c>
      <c r="BY32" s="4">
        <v>3454185</v>
      </c>
      <c r="BZ32" s="4">
        <v>3671999</v>
      </c>
      <c r="CA32" s="4">
        <v>1905320</v>
      </c>
      <c r="CB32" s="4">
        <v>1974592</v>
      </c>
      <c r="CC32" s="4">
        <v>1896067</v>
      </c>
      <c r="CD32" s="4">
        <v>1890771</v>
      </c>
      <c r="CE32" s="4">
        <v>194656</v>
      </c>
      <c r="CF32" s="4">
        <v>192879</v>
      </c>
      <c r="CG32" s="4">
        <v>187551</v>
      </c>
      <c r="CH32" s="4">
        <v>233169</v>
      </c>
      <c r="CI32" s="4">
        <v>2360914</v>
      </c>
      <c r="CJ32" s="4">
        <v>2531333</v>
      </c>
      <c r="CK32" s="4">
        <v>1934962</v>
      </c>
      <c r="CL32" s="4">
        <v>2722493</v>
      </c>
      <c r="CM32" s="4">
        <v>1811830</v>
      </c>
      <c r="CN32" s="4">
        <v>1783465</v>
      </c>
      <c r="CO32" s="4">
        <v>1705020</v>
      </c>
      <c r="CP32" s="4">
        <v>1789335</v>
      </c>
      <c r="CQ32" s="4">
        <v>9148</v>
      </c>
      <c r="CR32" s="4">
        <v>8442</v>
      </c>
      <c r="CS32" s="4">
        <v>8303</v>
      </c>
      <c r="CT32" s="5">
        <v>9391</v>
      </c>
    </row>
    <row r="33" spans="1:98" ht="72" x14ac:dyDescent="0.3">
      <c r="A33" s="2" t="s">
        <v>9</v>
      </c>
      <c r="B33" s="3">
        <f t="shared" si="0"/>
        <v>21</v>
      </c>
      <c r="C33" s="4">
        <v>6069463</v>
      </c>
      <c r="D33" s="4">
        <v>6572056</v>
      </c>
      <c r="E33" s="4">
        <v>8297602</v>
      </c>
      <c r="F33" s="4">
        <v>8102261</v>
      </c>
      <c r="G33" s="4">
        <v>2562156</v>
      </c>
      <c r="H33" s="4">
        <v>1914206</v>
      </c>
      <c r="I33" s="4">
        <v>2461408</v>
      </c>
      <c r="J33" s="4">
        <v>2424539</v>
      </c>
      <c r="K33" s="4">
        <v>10579566</v>
      </c>
      <c r="L33" s="4">
        <v>10630251</v>
      </c>
      <c r="M33" s="4">
        <v>9432865</v>
      </c>
      <c r="N33" s="4">
        <v>11268753</v>
      </c>
      <c r="O33" s="4">
        <v>6727251</v>
      </c>
      <c r="P33" s="4">
        <v>7007591</v>
      </c>
      <c r="Q33" s="4">
        <v>7056034</v>
      </c>
      <c r="R33" s="4">
        <v>5949926</v>
      </c>
      <c r="S33" s="4">
        <v>2401916</v>
      </c>
      <c r="T33" s="4">
        <v>2406878</v>
      </c>
      <c r="U33" s="4">
        <v>2376677</v>
      </c>
      <c r="V33" s="4">
        <v>2287127</v>
      </c>
      <c r="W33" s="4">
        <v>5564404</v>
      </c>
      <c r="X33" s="4">
        <v>5548704</v>
      </c>
      <c r="Y33" s="4">
        <v>5417730</v>
      </c>
      <c r="Z33" s="4">
        <v>6301136</v>
      </c>
      <c r="AA33" s="4">
        <v>6301360</v>
      </c>
      <c r="AB33" s="4">
        <v>6465526</v>
      </c>
      <c r="AC33" s="4">
        <v>7182971</v>
      </c>
      <c r="AD33" s="4">
        <v>7421597</v>
      </c>
      <c r="AE33" s="4">
        <v>2324811</v>
      </c>
      <c r="AF33" s="4">
        <v>2253433</v>
      </c>
      <c r="AG33" s="4">
        <v>2266149</v>
      </c>
      <c r="AH33" s="4">
        <v>2073235</v>
      </c>
      <c r="AI33" s="4">
        <v>2898974</v>
      </c>
      <c r="AJ33" s="4">
        <v>2878825</v>
      </c>
      <c r="AK33" s="4">
        <v>2826751</v>
      </c>
      <c r="AL33" s="4">
        <v>3466836</v>
      </c>
      <c r="AM33" s="4">
        <v>5631012</v>
      </c>
      <c r="AN33" s="4">
        <v>5700984</v>
      </c>
      <c r="AO33" s="4">
        <v>5993883</v>
      </c>
      <c r="AP33" s="4">
        <v>8512230</v>
      </c>
      <c r="AQ33" s="4">
        <v>2133651</v>
      </c>
      <c r="AR33" s="4">
        <v>2196830</v>
      </c>
      <c r="AS33" s="4">
        <v>2114619</v>
      </c>
      <c r="AT33" s="4">
        <v>2105206</v>
      </c>
      <c r="AU33" s="4">
        <v>1503347</v>
      </c>
      <c r="AV33" s="4">
        <v>1478124</v>
      </c>
      <c r="AW33" s="4">
        <v>1426083</v>
      </c>
      <c r="AX33" s="4">
        <v>1781088</v>
      </c>
      <c r="AY33" s="4">
        <v>4290989</v>
      </c>
      <c r="AZ33" s="4">
        <v>4960215</v>
      </c>
      <c r="BA33" s="4">
        <v>4752315</v>
      </c>
      <c r="BB33" s="4">
        <v>4178180</v>
      </c>
      <c r="BC33" s="4">
        <v>2071081</v>
      </c>
      <c r="BD33" s="4">
        <v>2048043</v>
      </c>
      <c r="BE33" s="4">
        <v>2054441</v>
      </c>
      <c r="BF33" s="4">
        <v>1962913</v>
      </c>
      <c r="BG33" s="4">
        <v>754697</v>
      </c>
      <c r="BH33" s="4">
        <v>744820</v>
      </c>
      <c r="BI33" s="4">
        <v>733110</v>
      </c>
      <c r="BJ33" s="4">
        <v>903099</v>
      </c>
      <c r="BK33" s="4">
        <v>3845585</v>
      </c>
      <c r="BL33" s="4">
        <v>4201728</v>
      </c>
      <c r="BM33" s="4">
        <v>4096096</v>
      </c>
      <c r="BN33" s="4">
        <v>4328218</v>
      </c>
      <c r="BO33" s="4">
        <v>2039891</v>
      </c>
      <c r="BP33" s="4">
        <v>2055047</v>
      </c>
      <c r="BQ33" s="4">
        <v>1927735</v>
      </c>
      <c r="BR33" s="4">
        <v>1989541</v>
      </c>
      <c r="BS33" s="4">
        <v>379047</v>
      </c>
      <c r="BT33" s="4">
        <v>374883</v>
      </c>
      <c r="BU33" s="4">
        <v>366890</v>
      </c>
      <c r="BV33" s="4">
        <v>458289</v>
      </c>
      <c r="BW33" s="4">
        <v>3294550</v>
      </c>
      <c r="BX33" s="4">
        <v>3465958</v>
      </c>
      <c r="BY33" s="4">
        <v>3456258</v>
      </c>
      <c r="BZ33" s="4">
        <v>3671326</v>
      </c>
      <c r="CA33" s="4">
        <v>1908638</v>
      </c>
      <c r="CB33" s="4">
        <v>1972981</v>
      </c>
      <c r="CC33" s="4">
        <v>1894121</v>
      </c>
      <c r="CD33" s="4">
        <v>1893499</v>
      </c>
      <c r="CE33" s="4">
        <v>194523</v>
      </c>
      <c r="CF33" s="4">
        <v>193372</v>
      </c>
      <c r="CG33" s="4">
        <v>186193</v>
      </c>
      <c r="CH33" s="4">
        <v>233688</v>
      </c>
      <c r="CI33" s="4">
        <v>2360276</v>
      </c>
      <c r="CJ33" s="4">
        <v>2538353</v>
      </c>
      <c r="CK33" s="4">
        <v>1932809</v>
      </c>
      <c r="CL33" s="4">
        <v>2728890</v>
      </c>
      <c r="CM33" s="4">
        <v>1805832</v>
      </c>
      <c r="CN33" s="4">
        <v>1779237</v>
      </c>
      <c r="CO33" s="4">
        <v>3761344</v>
      </c>
      <c r="CP33" s="4">
        <v>1780992</v>
      </c>
      <c r="CQ33" s="4">
        <v>9101</v>
      </c>
      <c r="CR33" s="4">
        <v>8619</v>
      </c>
      <c r="CS33" s="4">
        <v>8385</v>
      </c>
      <c r="CT33" s="5">
        <v>9443</v>
      </c>
    </row>
    <row r="34" spans="1:98" ht="72" x14ac:dyDescent="0.3">
      <c r="A34" s="2" t="s">
        <v>9</v>
      </c>
      <c r="B34" s="3">
        <f t="shared" si="0"/>
        <v>22</v>
      </c>
      <c r="C34" s="4">
        <v>6141230</v>
      </c>
      <c r="D34" s="4">
        <v>6653915</v>
      </c>
      <c r="E34" s="4">
        <v>8366678</v>
      </c>
      <c r="F34" s="4">
        <v>8183672</v>
      </c>
      <c r="G34" s="4">
        <v>2541321</v>
      </c>
      <c r="H34" s="4">
        <v>1898285</v>
      </c>
      <c r="I34" s="4">
        <v>2455744</v>
      </c>
      <c r="J34" s="4">
        <v>2411903</v>
      </c>
      <c r="K34" s="4">
        <v>10603787</v>
      </c>
      <c r="L34" s="4">
        <v>10658061</v>
      </c>
      <c r="M34" s="4">
        <v>9451480</v>
      </c>
      <c r="N34" s="4">
        <v>11323699</v>
      </c>
      <c r="O34" s="4">
        <v>6825707</v>
      </c>
      <c r="P34" s="4">
        <v>7048858</v>
      </c>
      <c r="Q34" s="4">
        <v>7135202</v>
      </c>
      <c r="R34" s="4">
        <v>5944544</v>
      </c>
      <c r="S34" s="4">
        <v>2390110</v>
      </c>
      <c r="T34" s="4">
        <v>2397497</v>
      </c>
      <c r="U34" s="4">
        <v>2373039</v>
      </c>
      <c r="V34" s="4">
        <v>2275769</v>
      </c>
      <c r="W34" s="4">
        <v>5554535</v>
      </c>
      <c r="X34" s="4">
        <v>5543546</v>
      </c>
      <c r="Y34" s="4">
        <v>5412795</v>
      </c>
      <c r="Z34" s="4">
        <v>6309882</v>
      </c>
      <c r="AA34" s="4">
        <v>6363258</v>
      </c>
      <c r="AB34" s="4">
        <v>6510157</v>
      </c>
      <c r="AC34" s="4">
        <v>7286361</v>
      </c>
      <c r="AD34" s="4">
        <v>7511979</v>
      </c>
      <c r="AE34" s="4">
        <v>2314665</v>
      </c>
      <c r="AF34" s="4">
        <v>2251471</v>
      </c>
      <c r="AG34" s="4">
        <v>2256560</v>
      </c>
      <c r="AH34" s="4">
        <v>2064460</v>
      </c>
      <c r="AI34" s="4">
        <v>2902995</v>
      </c>
      <c r="AJ34" s="4">
        <v>2879877</v>
      </c>
      <c r="AK34" s="4">
        <v>2821741</v>
      </c>
      <c r="AL34" s="4">
        <v>3480556</v>
      </c>
      <c r="AM34" s="4">
        <v>5654336</v>
      </c>
      <c r="AN34" s="4">
        <v>5698966</v>
      </c>
      <c r="AO34" s="4">
        <v>6036271</v>
      </c>
      <c r="AP34" s="4">
        <v>8653073</v>
      </c>
      <c r="AQ34" s="4">
        <v>2127972</v>
      </c>
      <c r="AR34" s="4">
        <v>2188788</v>
      </c>
      <c r="AS34" s="4">
        <v>2095761</v>
      </c>
      <c r="AT34" s="4">
        <v>2088566</v>
      </c>
      <c r="AU34" s="4">
        <v>1502995</v>
      </c>
      <c r="AV34" s="4">
        <v>1477150</v>
      </c>
      <c r="AW34" s="4">
        <v>1426928</v>
      </c>
      <c r="AX34" s="4">
        <v>1783210</v>
      </c>
      <c r="AY34" s="4">
        <v>4292783</v>
      </c>
      <c r="AZ34" s="4">
        <v>4963355</v>
      </c>
      <c r="BA34" s="4">
        <v>4726076</v>
      </c>
      <c r="BB34" s="4">
        <v>4170780</v>
      </c>
      <c r="BC34" s="4">
        <v>2065497</v>
      </c>
      <c r="BD34" s="4">
        <v>2044438</v>
      </c>
      <c r="BE34" s="4">
        <v>2037944</v>
      </c>
      <c r="BF34" s="4">
        <v>1954363</v>
      </c>
      <c r="BG34" s="4">
        <v>758158</v>
      </c>
      <c r="BH34" s="4">
        <v>746129</v>
      </c>
      <c r="BI34" s="4">
        <v>735567</v>
      </c>
      <c r="BJ34" s="4">
        <v>906385</v>
      </c>
      <c r="BK34" s="4">
        <v>3839306</v>
      </c>
      <c r="BL34" s="4">
        <v>4212269</v>
      </c>
      <c r="BM34" s="4">
        <v>4087126</v>
      </c>
      <c r="BN34" s="4">
        <v>4312743</v>
      </c>
      <c r="BO34" s="4">
        <v>2024767</v>
      </c>
      <c r="BP34" s="4">
        <v>2024209</v>
      </c>
      <c r="BQ34" s="4">
        <v>1919982</v>
      </c>
      <c r="BR34" s="4">
        <v>1982712</v>
      </c>
      <c r="BS34" s="4">
        <v>380212</v>
      </c>
      <c r="BT34" s="4">
        <v>373623</v>
      </c>
      <c r="BU34" s="4">
        <v>367639</v>
      </c>
      <c r="BV34" s="4">
        <v>458688</v>
      </c>
      <c r="BW34" s="4">
        <v>3276778</v>
      </c>
      <c r="BX34" s="4">
        <v>3445617</v>
      </c>
      <c r="BY34" s="4">
        <v>3451121</v>
      </c>
      <c r="BZ34" s="4">
        <v>3670654</v>
      </c>
      <c r="CA34" s="4">
        <v>1899529</v>
      </c>
      <c r="CB34" s="4">
        <v>1968944</v>
      </c>
      <c r="CC34" s="4">
        <v>1887340</v>
      </c>
      <c r="CD34" s="4">
        <v>1884054</v>
      </c>
      <c r="CE34" s="4">
        <v>194377</v>
      </c>
      <c r="CF34" s="4">
        <v>192855</v>
      </c>
      <c r="CG34" s="4">
        <v>187321</v>
      </c>
      <c r="CH34" s="4">
        <v>233628</v>
      </c>
      <c r="CI34" s="4">
        <v>2362797</v>
      </c>
      <c r="CJ34" s="4">
        <v>2527042</v>
      </c>
      <c r="CK34" s="4">
        <v>1925167</v>
      </c>
      <c r="CL34" s="4">
        <v>2718217</v>
      </c>
      <c r="CM34" s="4">
        <v>1789798</v>
      </c>
      <c r="CN34" s="4">
        <v>1768627</v>
      </c>
      <c r="CO34" s="4">
        <v>1751398</v>
      </c>
      <c r="CP34" s="4">
        <v>1766522</v>
      </c>
      <c r="CQ34" s="4">
        <v>9158</v>
      </c>
      <c r="CR34" s="4">
        <v>8426</v>
      </c>
      <c r="CS34" s="4">
        <v>8259</v>
      </c>
      <c r="CT34" s="5">
        <v>9510</v>
      </c>
    </row>
    <row r="35" spans="1:98" ht="72" x14ac:dyDescent="0.3">
      <c r="A35" s="2" t="s">
        <v>9</v>
      </c>
      <c r="B35" s="3">
        <f t="shared" si="0"/>
        <v>23</v>
      </c>
      <c r="C35" s="4">
        <v>6333879</v>
      </c>
      <c r="D35" s="4">
        <v>6860469</v>
      </c>
      <c r="E35" s="4">
        <v>8668996</v>
      </c>
      <c r="F35" s="4">
        <v>8468497</v>
      </c>
      <c r="G35" s="4">
        <v>2552600</v>
      </c>
      <c r="H35" s="4">
        <v>1900183</v>
      </c>
      <c r="I35" s="4">
        <v>2464583</v>
      </c>
      <c r="J35" s="4">
        <v>2411536</v>
      </c>
      <c r="K35" s="4">
        <v>10560055</v>
      </c>
      <c r="L35" s="4">
        <v>10585172</v>
      </c>
      <c r="M35" s="4">
        <v>9452377</v>
      </c>
      <c r="N35" s="4">
        <v>11287592</v>
      </c>
      <c r="O35" s="4">
        <v>7045942</v>
      </c>
      <c r="P35" s="4">
        <v>7282997</v>
      </c>
      <c r="Q35" s="4">
        <v>7317759</v>
      </c>
      <c r="R35" s="4">
        <v>6054436</v>
      </c>
      <c r="S35" s="4">
        <v>2399698</v>
      </c>
      <c r="T35" s="4">
        <v>2411185</v>
      </c>
      <c r="U35" s="4">
        <v>2375863</v>
      </c>
      <c r="V35" s="4">
        <v>2288292</v>
      </c>
      <c r="W35" s="4">
        <v>5549377</v>
      </c>
      <c r="X35" s="4">
        <v>5540854</v>
      </c>
      <c r="Y35" s="4">
        <v>5410104</v>
      </c>
      <c r="Z35" s="4">
        <v>6304276</v>
      </c>
      <c r="AA35" s="4">
        <v>6545143</v>
      </c>
      <c r="AB35" s="4">
        <v>6654588</v>
      </c>
      <c r="AC35" s="4">
        <v>7474973</v>
      </c>
      <c r="AD35" s="4">
        <v>7698573</v>
      </c>
      <c r="AE35" s="4">
        <v>2325784</v>
      </c>
      <c r="AF35" s="4">
        <v>2254694</v>
      </c>
      <c r="AG35" s="4">
        <v>2265861</v>
      </c>
      <c r="AH35" s="4">
        <v>2062817</v>
      </c>
      <c r="AI35" s="4">
        <v>2895528</v>
      </c>
      <c r="AJ35" s="4">
        <v>2865455</v>
      </c>
      <c r="AK35" s="4">
        <v>2818949</v>
      </c>
      <c r="AL35" s="4">
        <v>3463869</v>
      </c>
      <c r="AM35" s="4">
        <v>5756380</v>
      </c>
      <c r="AN35" s="4">
        <v>5791366</v>
      </c>
      <c r="AO35" s="4">
        <v>6134951</v>
      </c>
      <c r="AP35" s="4">
        <v>8880933</v>
      </c>
      <c r="AQ35" s="4">
        <v>2137242</v>
      </c>
      <c r="AR35" s="4">
        <v>2197659</v>
      </c>
      <c r="AS35" s="4">
        <v>2115097</v>
      </c>
      <c r="AT35" s="4">
        <v>2099623</v>
      </c>
      <c r="AU35" s="4">
        <v>1504990</v>
      </c>
      <c r="AV35" s="4">
        <v>1478411</v>
      </c>
      <c r="AW35" s="4">
        <v>1426737</v>
      </c>
      <c r="AX35" s="4">
        <v>1780992</v>
      </c>
      <c r="AY35" s="4">
        <v>4348402</v>
      </c>
      <c r="AZ35" s="4">
        <v>5023012</v>
      </c>
      <c r="BA35" s="4">
        <v>4795376</v>
      </c>
      <c r="BB35" s="4">
        <v>4212493</v>
      </c>
      <c r="BC35" s="4">
        <v>2066406</v>
      </c>
      <c r="BD35" s="4">
        <v>2046512</v>
      </c>
      <c r="BE35" s="4">
        <v>2039397</v>
      </c>
      <c r="BF35" s="4">
        <v>1953405</v>
      </c>
      <c r="BG35" s="4">
        <v>755909</v>
      </c>
      <c r="BH35" s="4">
        <v>744662</v>
      </c>
      <c r="BI35" s="4">
        <v>732871</v>
      </c>
      <c r="BJ35" s="4">
        <v>901838</v>
      </c>
      <c r="BK35" s="4">
        <v>3882365</v>
      </c>
      <c r="BL35" s="4">
        <v>4252415</v>
      </c>
      <c r="BM35" s="4">
        <v>4126821</v>
      </c>
      <c r="BN35" s="4">
        <v>4343469</v>
      </c>
      <c r="BO35" s="4">
        <v>2031180</v>
      </c>
      <c r="BP35" s="4">
        <v>2019884</v>
      </c>
      <c r="BQ35" s="4">
        <v>1916903</v>
      </c>
      <c r="BR35" s="4">
        <v>1984961</v>
      </c>
      <c r="BS35" s="4">
        <v>379031</v>
      </c>
      <c r="BT35" s="4">
        <v>373446</v>
      </c>
      <c r="BU35" s="4">
        <v>366156</v>
      </c>
      <c r="BV35" s="4">
        <v>459134</v>
      </c>
      <c r="BW35" s="4">
        <v>3308796</v>
      </c>
      <c r="BX35" s="4">
        <v>3464826</v>
      </c>
      <c r="BY35" s="4">
        <v>3475643</v>
      </c>
      <c r="BZ35" s="4">
        <v>3689268</v>
      </c>
      <c r="CA35" s="4">
        <v>1905352</v>
      </c>
      <c r="CB35" s="4">
        <v>1970348</v>
      </c>
      <c r="CC35" s="4">
        <v>1892030</v>
      </c>
      <c r="CD35" s="4">
        <v>1890052</v>
      </c>
      <c r="CE35" s="4">
        <v>195187</v>
      </c>
      <c r="CF35" s="4">
        <v>191852</v>
      </c>
      <c r="CG35" s="4">
        <v>186360</v>
      </c>
      <c r="CH35" s="4">
        <v>232842</v>
      </c>
      <c r="CI35" s="4">
        <v>2369944</v>
      </c>
      <c r="CJ35" s="4">
        <v>2936769</v>
      </c>
      <c r="CK35" s="4">
        <v>1932457</v>
      </c>
      <c r="CL35" s="4">
        <v>2742722</v>
      </c>
      <c r="CM35" s="4">
        <v>1797089</v>
      </c>
      <c r="CN35" s="4">
        <v>1767463</v>
      </c>
      <c r="CO35" s="4">
        <v>1690118</v>
      </c>
      <c r="CP35" s="4">
        <v>1771483</v>
      </c>
      <c r="CQ35" s="4">
        <v>8980</v>
      </c>
      <c r="CR35" s="4">
        <v>8473</v>
      </c>
      <c r="CS35" s="4">
        <v>8253</v>
      </c>
      <c r="CT35" s="5">
        <v>9507</v>
      </c>
    </row>
    <row r="36" spans="1:98" ht="72" x14ac:dyDescent="0.3">
      <c r="A36" s="2" t="s">
        <v>9</v>
      </c>
      <c r="B36" s="3">
        <f t="shared" si="0"/>
        <v>24</v>
      </c>
      <c r="C36" s="4">
        <v>6475394</v>
      </c>
      <c r="D36" s="4">
        <v>7010282</v>
      </c>
      <c r="E36" s="4">
        <v>8849310</v>
      </c>
      <c r="F36" s="4">
        <v>8629749</v>
      </c>
      <c r="G36" s="4">
        <v>2560130</v>
      </c>
      <c r="H36" s="4">
        <v>1899592</v>
      </c>
      <c r="I36" s="4">
        <v>2465827</v>
      </c>
      <c r="J36" s="4">
        <v>2423916</v>
      </c>
      <c r="K36" s="4">
        <v>10584725</v>
      </c>
      <c r="L36" s="4">
        <v>10625542</v>
      </c>
      <c r="M36" s="4">
        <v>9450358</v>
      </c>
      <c r="N36" s="4">
        <v>11304412</v>
      </c>
      <c r="O36" s="4">
        <v>7185439</v>
      </c>
      <c r="P36" s="4">
        <v>7396927</v>
      </c>
      <c r="Q36" s="4">
        <v>7430344</v>
      </c>
      <c r="R36" s="4">
        <v>6121046</v>
      </c>
      <c r="S36" s="4">
        <v>2398119</v>
      </c>
      <c r="T36" s="4">
        <v>2404181</v>
      </c>
      <c r="U36" s="4">
        <v>2373853</v>
      </c>
      <c r="V36" s="4">
        <v>2283697</v>
      </c>
      <c r="W36" s="4">
        <v>5559021</v>
      </c>
      <c r="X36" s="4">
        <v>5555208</v>
      </c>
      <c r="Y36" s="4">
        <v>5405170</v>
      </c>
      <c r="Z36" s="4">
        <v>6288353</v>
      </c>
      <c r="AA36" s="4">
        <v>6657279</v>
      </c>
      <c r="AB36" s="4">
        <v>6703254</v>
      </c>
      <c r="AC36" s="4">
        <v>7601462</v>
      </c>
      <c r="AD36" s="4">
        <v>7825510</v>
      </c>
      <c r="AE36" s="4">
        <v>2316850</v>
      </c>
      <c r="AF36" s="4">
        <v>2251918</v>
      </c>
      <c r="AG36" s="4">
        <v>2263756</v>
      </c>
      <c r="AH36" s="4">
        <v>2067635</v>
      </c>
      <c r="AI36" s="4">
        <v>2889258</v>
      </c>
      <c r="AJ36" s="4">
        <v>2870672</v>
      </c>
      <c r="AK36" s="4">
        <v>2811356</v>
      </c>
      <c r="AL36" s="4">
        <v>3470856</v>
      </c>
      <c r="AM36" s="4">
        <v>5808411</v>
      </c>
      <c r="AN36" s="4">
        <v>5837117</v>
      </c>
      <c r="AO36" s="4">
        <v>6178010</v>
      </c>
      <c r="AP36" s="4">
        <v>9057434</v>
      </c>
      <c r="AQ36" s="4">
        <v>2139028</v>
      </c>
      <c r="AR36" s="4">
        <v>2192299</v>
      </c>
      <c r="AS36" s="4">
        <v>2114507</v>
      </c>
      <c r="AT36" s="4">
        <v>2093975</v>
      </c>
      <c r="AU36" s="4">
        <v>1506857</v>
      </c>
      <c r="AV36" s="4">
        <v>1478076</v>
      </c>
      <c r="AW36" s="4">
        <v>1419892</v>
      </c>
      <c r="AX36" s="4">
        <v>1779317</v>
      </c>
      <c r="AY36" s="4">
        <v>4373521</v>
      </c>
      <c r="AZ36" s="4">
        <v>5027272</v>
      </c>
      <c r="BA36" s="4">
        <v>4813766</v>
      </c>
      <c r="BB36" s="4">
        <v>4226174</v>
      </c>
      <c r="BC36" s="4">
        <v>2063215</v>
      </c>
      <c r="BD36" s="4">
        <v>2047517</v>
      </c>
      <c r="BE36" s="4">
        <v>2044342</v>
      </c>
      <c r="BF36" s="4">
        <v>1958989</v>
      </c>
      <c r="BG36" s="4">
        <v>755685</v>
      </c>
      <c r="BH36" s="4">
        <v>741886</v>
      </c>
      <c r="BI36" s="4">
        <v>734579</v>
      </c>
      <c r="BJ36" s="4">
        <v>900833</v>
      </c>
      <c r="BK36" s="4">
        <v>3899186</v>
      </c>
      <c r="BL36" s="4">
        <v>4251517</v>
      </c>
      <c r="BM36" s="4">
        <v>4143642</v>
      </c>
      <c r="BN36" s="4">
        <v>4362531</v>
      </c>
      <c r="BO36" s="4">
        <v>2027271</v>
      </c>
      <c r="BP36" s="4">
        <v>2161347</v>
      </c>
      <c r="BQ36" s="4">
        <v>1915802</v>
      </c>
      <c r="BR36" s="4">
        <v>1979905</v>
      </c>
      <c r="BS36" s="4">
        <v>380339</v>
      </c>
      <c r="BT36" s="4">
        <v>372841</v>
      </c>
      <c r="BU36" s="4">
        <v>367512</v>
      </c>
      <c r="BV36" s="4">
        <v>456136</v>
      </c>
      <c r="BW36" s="4">
        <v>3313535</v>
      </c>
      <c r="BX36" s="4">
        <v>3474302</v>
      </c>
      <c r="BY36" s="4">
        <v>3480476</v>
      </c>
      <c r="BZ36" s="4">
        <v>3691734</v>
      </c>
      <c r="CA36" s="4">
        <v>1897088</v>
      </c>
      <c r="CB36" s="4">
        <v>1964605</v>
      </c>
      <c r="CC36" s="4">
        <v>1882011</v>
      </c>
      <c r="CD36" s="4">
        <v>1886495</v>
      </c>
      <c r="CE36" s="4">
        <v>193932</v>
      </c>
      <c r="CF36" s="4">
        <v>191961</v>
      </c>
      <c r="CG36" s="4">
        <v>187109</v>
      </c>
      <c r="CH36" s="4">
        <v>232745</v>
      </c>
      <c r="CI36" s="4">
        <v>2376980</v>
      </c>
      <c r="CJ36" s="4">
        <v>2550286</v>
      </c>
      <c r="CK36" s="4">
        <v>1929204</v>
      </c>
      <c r="CL36" s="4">
        <v>2750444</v>
      </c>
      <c r="CM36" s="4">
        <v>1789798</v>
      </c>
      <c r="CN36" s="4">
        <v>1762071</v>
      </c>
      <c r="CO36" s="4">
        <v>1689353</v>
      </c>
      <c r="CP36" s="4">
        <v>1766139</v>
      </c>
      <c r="CQ36" s="4">
        <v>8951</v>
      </c>
      <c r="CR36" s="4">
        <v>8574</v>
      </c>
      <c r="CS36" s="4">
        <v>8067</v>
      </c>
      <c r="CT36" s="5">
        <v>9336</v>
      </c>
    </row>
    <row r="37" spans="1:98" ht="72" x14ac:dyDescent="0.3">
      <c r="A37" s="2" t="s">
        <v>9</v>
      </c>
      <c r="B37" s="3">
        <f t="shared" si="0"/>
        <v>25</v>
      </c>
      <c r="C37" s="4">
        <v>6630591</v>
      </c>
      <c r="D37" s="4">
        <v>7143500</v>
      </c>
      <c r="E37" s="4">
        <v>9016617</v>
      </c>
      <c r="F37" s="4">
        <v>8790999</v>
      </c>
      <c r="G37" s="4">
        <v>2591974</v>
      </c>
      <c r="H37" s="4">
        <v>1895205</v>
      </c>
      <c r="I37" s="4">
        <v>2462174</v>
      </c>
      <c r="J37" s="4">
        <v>2419576</v>
      </c>
      <c r="K37" s="4">
        <v>10566558</v>
      </c>
      <c r="L37" s="4">
        <v>10600872</v>
      </c>
      <c r="M37" s="4">
        <v>9466282</v>
      </c>
      <c r="N37" s="4">
        <v>11305310</v>
      </c>
      <c r="O37" s="4">
        <v>7304975</v>
      </c>
      <c r="P37" s="4">
        <v>7513324</v>
      </c>
      <c r="Q37" s="4">
        <v>7537770</v>
      </c>
      <c r="R37" s="4">
        <v>6146837</v>
      </c>
      <c r="S37" s="4">
        <v>2391610</v>
      </c>
      <c r="T37" s="4">
        <v>2405489</v>
      </c>
      <c r="U37" s="4">
        <v>2378400</v>
      </c>
      <c r="V37" s="4">
        <v>2283458</v>
      </c>
      <c r="W37" s="4">
        <v>5567095</v>
      </c>
      <c r="X37" s="4">
        <v>5554086</v>
      </c>
      <c r="Y37" s="4">
        <v>5407862</v>
      </c>
      <c r="Z37" s="4">
        <v>6294632</v>
      </c>
      <c r="AA37" s="4">
        <v>6761789</v>
      </c>
      <c r="AB37" s="4">
        <v>6768293</v>
      </c>
      <c r="AC37" s="4">
        <v>7715169</v>
      </c>
      <c r="AD37" s="4">
        <v>7927553</v>
      </c>
      <c r="AE37" s="4">
        <v>2319610</v>
      </c>
      <c r="AF37" s="4">
        <v>2251550</v>
      </c>
      <c r="AG37" s="4">
        <v>2267106</v>
      </c>
      <c r="AH37" s="4">
        <v>2061237</v>
      </c>
      <c r="AI37" s="4">
        <v>2893517</v>
      </c>
      <c r="AJ37" s="4">
        <v>2874358</v>
      </c>
      <c r="AK37" s="4">
        <v>2810016</v>
      </c>
      <c r="AL37" s="4">
        <v>3468846</v>
      </c>
      <c r="AM37" s="4">
        <v>5859994</v>
      </c>
      <c r="AN37" s="4">
        <v>5855508</v>
      </c>
      <c r="AO37" s="4">
        <v>6220174</v>
      </c>
      <c r="AP37" s="4">
        <v>9233488</v>
      </c>
      <c r="AQ37" s="4">
        <v>2129248</v>
      </c>
      <c r="AR37" s="4">
        <v>2197005</v>
      </c>
      <c r="AS37" s="4">
        <v>2109912</v>
      </c>
      <c r="AT37" s="4">
        <v>2098825</v>
      </c>
      <c r="AU37" s="4">
        <v>1502980</v>
      </c>
      <c r="AV37" s="4">
        <v>1470977</v>
      </c>
      <c r="AW37" s="4">
        <v>1423641</v>
      </c>
      <c r="AX37" s="4">
        <v>1780753</v>
      </c>
      <c r="AY37" s="4">
        <v>4393705</v>
      </c>
      <c r="AZ37" s="4">
        <v>5053737</v>
      </c>
      <c r="BA37" s="4">
        <v>4826101</v>
      </c>
      <c r="BB37" s="4">
        <v>4239855</v>
      </c>
      <c r="BC37" s="4">
        <v>2057632</v>
      </c>
      <c r="BD37" s="4">
        <v>2039779</v>
      </c>
      <c r="BE37" s="4">
        <v>2042650</v>
      </c>
      <c r="BF37" s="4">
        <v>1950598</v>
      </c>
      <c r="BG37" s="4">
        <v>754760</v>
      </c>
      <c r="BH37" s="4">
        <v>741773</v>
      </c>
      <c r="BI37" s="4">
        <v>731770</v>
      </c>
      <c r="BJ37" s="4">
        <v>900307</v>
      </c>
      <c r="BK37" s="4">
        <v>3914437</v>
      </c>
      <c r="BL37" s="4">
        <v>4249049</v>
      </c>
      <c r="BM37" s="4">
        <v>4154183</v>
      </c>
      <c r="BN37" s="4">
        <v>4369932</v>
      </c>
      <c r="BO37" s="4">
        <v>2029026</v>
      </c>
      <c r="BP37" s="4">
        <v>2019151</v>
      </c>
      <c r="BQ37" s="4">
        <v>1918323</v>
      </c>
      <c r="BR37" s="4">
        <v>1983590</v>
      </c>
      <c r="BS37" s="4">
        <v>379669</v>
      </c>
      <c r="BT37" s="4">
        <v>372537</v>
      </c>
      <c r="BU37" s="4">
        <v>365549</v>
      </c>
      <c r="BV37" s="4">
        <v>458066</v>
      </c>
      <c r="BW37" s="4">
        <v>3320762</v>
      </c>
      <c r="BX37" s="4">
        <v>3482550</v>
      </c>
      <c r="BY37" s="4">
        <v>3490384</v>
      </c>
      <c r="BZ37" s="4">
        <v>3690165</v>
      </c>
      <c r="CA37" s="4">
        <v>1898253</v>
      </c>
      <c r="CB37" s="4">
        <v>1956548</v>
      </c>
      <c r="CC37" s="4">
        <v>1878741</v>
      </c>
      <c r="CD37" s="4">
        <v>1880273</v>
      </c>
      <c r="CE37" s="4">
        <v>193779</v>
      </c>
      <c r="CF37" s="4">
        <v>192210</v>
      </c>
      <c r="CG37" s="4">
        <v>185929</v>
      </c>
      <c r="CH37" s="4">
        <v>233103</v>
      </c>
      <c r="CI37" s="4">
        <v>2372210</v>
      </c>
      <c r="CJ37" s="4">
        <v>2549888</v>
      </c>
      <c r="CK37" s="4">
        <v>1929506</v>
      </c>
      <c r="CL37" s="4">
        <v>2753762</v>
      </c>
      <c r="CM37" s="4">
        <v>1788681</v>
      </c>
      <c r="CN37" s="4">
        <v>1752961</v>
      </c>
      <c r="CO37" s="4">
        <v>1681297</v>
      </c>
      <c r="CP37" s="4">
        <v>1755306</v>
      </c>
      <c r="CQ37" s="4">
        <v>8951</v>
      </c>
      <c r="CR37" s="4">
        <v>8537</v>
      </c>
      <c r="CS37" s="4">
        <v>8155</v>
      </c>
      <c r="CT37" s="5">
        <v>9281</v>
      </c>
    </row>
    <row r="38" spans="1:98" ht="72" x14ac:dyDescent="0.3">
      <c r="A38" s="2" t="s">
        <v>9</v>
      </c>
      <c r="B38" s="3">
        <f t="shared" si="0"/>
        <v>26</v>
      </c>
      <c r="C38" s="4">
        <v>6739138</v>
      </c>
      <c r="D38" s="4">
        <v>7289725</v>
      </c>
      <c r="E38" s="4">
        <v>9176971</v>
      </c>
      <c r="F38" s="4">
        <v>8988134</v>
      </c>
      <c r="G38" s="4">
        <v>2558599</v>
      </c>
      <c r="H38" s="4">
        <v>1892876</v>
      </c>
      <c r="I38" s="4">
        <v>2466832</v>
      </c>
      <c r="J38" s="4">
        <v>2419226</v>
      </c>
      <c r="K38" s="4">
        <v>10576651</v>
      </c>
      <c r="L38" s="4">
        <v>10622626</v>
      </c>
      <c r="M38" s="4">
        <v>9449685</v>
      </c>
      <c r="N38" s="4">
        <v>11279069</v>
      </c>
      <c r="O38" s="4">
        <v>7456808</v>
      </c>
      <c r="P38" s="4">
        <v>7639589</v>
      </c>
      <c r="Q38" s="4">
        <v>7640486</v>
      </c>
      <c r="R38" s="4">
        <v>6182945</v>
      </c>
      <c r="S38" s="4">
        <v>2393524</v>
      </c>
      <c r="T38" s="4">
        <v>2404325</v>
      </c>
      <c r="U38" s="4">
        <v>2372369</v>
      </c>
      <c r="V38" s="4">
        <v>2284208</v>
      </c>
      <c r="W38" s="4">
        <v>5575392</v>
      </c>
      <c r="X38" s="4">
        <v>5534350</v>
      </c>
      <c r="Y38" s="4">
        <v>5412795</v>
      </c>
      <c r="Z38" s="4">
        <v>6294183</v>
      </c>
      <c r="AA38" s="4">
        <v>6860245</v>
      </c>
      <c r="AB38" s="4">
        <v>6832210</v>
      </c>
      <c r="AC38" s="4">
        <v>7838070</v>
      </c>
      <c r="AD38" s="4">
        <v>8020851</v>
      </c>
      <c r="AE38" s="4">
        <v>2317264</v>
      </c>
      <c r="AF38" s="4">
        <v>2249764</v>
      </c>
      <c r="AG38" s="4">
        <v>2261203</v>
      </c>
      <c r="AH38" s="4">
        <v>2097835</v>
      </c>
      <c r="AI38" s="4">
        <v>2895177</v>
      </c>
      <c r="AJ38" s="4">
        <v>2872012</v>
      </c>
      <c r="AK38" s="4">
        <v>2810031</v>
      </c>
      <c r="AL38" s="4">
        <v>3461507</v>
      </c>
      <c r="AM38" s="4">
        <v>5896101</v>
      </c>
      <c r="AN38" s="4">
        <v>5900138</v>
      </c>
      <c r="AO38" s="4">
        <v>6264354</v>
      </c>
      <c r="AP38" s="4">
        <v>9371863</v>
      </c>
      <c r="AQ38" s="4">
        <v>2126999</v>
      </c>
      <c r="AR38" s="4">
        <v>2185151</v>
      </c>
      <c r="AS38" s="4">
        <v>2103515</v>
      </c>
      <c r="AT38" s="4">
        <v>2086476</v>
      </c>
      <c r="AU38" s="4">
        <v>1505261</v>
      </c>
      <c r="AV38" s="4">
        <v>1475124</v>
      </c>
      <c r="AW38" s="4">
        <v>1422062</v>
      </c>
      <c r="AX38" s="4">
        <v>1780625</v>
      </c>
      <c r="AY38" s="4">
        <v>4417927</v>
      </c>
      <c r="AZ38" s="4">
        <v>5073921</v>
      </c>
      <c r="BA38" s="4">
        <v>4851219</v>
      </c>
      <c r="BB38" s="4">
        <v>4249274</v>
      </c>
      <c r="BC38" s="4">
        <v>2056356</v>
      </c>
      <c r="BD38" s="4">
        <v>2039045</v>
      </c>
      <c r="BE38" s="4">
        <v>2037259</v>
      </c>
      <c r="BF38" s="4">
        <v>1949577</v>
      </c>
      <c r="BG38" s="4">
        <v>752670</v>
      </c>
      <c r="BH38" s="4">
        <v>744964</v>
      </c>
      <c r="BI38" s="4">
        <v>732058</v>
      </c>
      <c r="BJ38" s="4">
        <v>902350</v>
      </c>
      <c r="BK38" s="4">
        <v>3922511</v>
      </c>
      <c r="BL38" s="4">
        <v>4275290</v>
      </c>
      <c r="BM38" s="4">
        <v>4149698</v>
      </c>
      <c r="BN38" s="4">
        <v>4387426</v>
      </c>
      <c r="BO38" s="4">
        <v>2025708</v>
      </c>
      <c r="BP38" s="4">
        <v>2011540</v>
      </c>
      <c r="BQ38" s="4">
        <v>1914015</v>
      </c>
      <c r="BR38" s="4">
        <v>1981595</v>
      </c>
      <c r="BS38" s="4">
        <v>379127</v>
      </c>
      <c r="BT38" s="4">
        <v>373032</v>
      </c>
      <c r="BU38" s="4">
        <v>364896</v>
      </c>
      <c r="BV38" s="4">
        <v>459550</v>
      </c>
      <c r="BW38" s="4">
        <v>3333126</v>
      </c>
      <c r="BX38" s="4">
        <v>3491532</v>
      </c>
      <c r="BY38" s="4">
        <v>3484209</v>
      </c>
      <c r="BZ38" s="4">
        <v>3693753</v>
      </c>
      <c r="CA38" s="4">
        <v>1895668</v>
      </c>
      <c r="CB38" s="4">
        <v>1961015</v>
      </c>
      <c r="CC38" s="4">
        <v>1883256</v>
      </c>
      <c r="CD38" s="4">
        <v>1878295</v>
      </c>
      <c r="CE38" s="4">
        <v>193334</v>
      </c>
      <c r="CF38" s="4">
        <v>192142</v>
      </c>
      <c r="CG38" s="4">
        <v>186536</v>
      </c>
      <c r="CH38" s="4">
        <v>232729</v>
      </c>
      <c r="CI38" s="4">
        <v>2378400</v>
      </c>
      <c r="CJ38" s="4">
        <v>2555312</v>
      </c>
      <c r="CK38" s="4">
        <v>1924864</v>
      </c>
      <c r="CL38" s="4">
        <v>2757702</v>
      </c>
      <c r="CM38" s="4">
        <v>1783736</v>
      </c>
      <c r="CN38" s="4">
        <v>1748908</v>
      </c>
      <c r="CO38" s="4">
        <v>1686736</v>
      </c>
      <c r="CP38" s="4">
        <v>1755083</v>
      </c>
      <c r="CQ38" s="4">
        <v>8934</v>
      </c>
      <c r="CR38" s="4">
        <v>8606</v>
      </c>
      <c r="CS38" s="4">
        <v>8215</v>
      </c>
      <c r="CT38" s="5">
        <v>9518</v>
      </c>
    </row>
    <row r="39" spans="1:98" ht="72" x14ac:dyDescent="0.3">
      <c r="A39" s="2" t="s">
        <v>9</v>
      </c>
      <c r="B39" s="3">
        <f t="shared" si="0"/>
        <v>27</v>
      </c>
      <c r="C39" s="4">
        <v>6858002</v>
      </c>
      <c r="D39" s="4">
        <v>7420699</v>
      </c>
      <c r="E39" s="4">
        <v>9374331</v>
      </c>
      <c r="F39" s="4">
        <v>9092644</v>
      </c>
      <c r="G39" s="4">
        <v>2582482</v>
      </c>
      <c r="H39" s="4">
        <v>1886542</v>
      </c>
      <c r="I39" s="4">
        <v>2465923</v>
      </c>
      <c r="J39" s="4">
        <v>2426117</v>
      </c>
      <c r="K39" s="4">
        <v>10595489</v>
      </c>
      <c r="L39" s="4">
        <v>10590556</v>
      </c>
      <c r="M39" s="4">
        <v>9466731</v>
      </c>
      <c r="N39" s="4">
        <v>11300375</v>
      </c>
      <c r="O39" s="4">
        <v>7580829</v>
      </c>
      <c r="P39" s="4">
        <v>7762266</v>
      </c>
      <c r="Q39" s="4">
        <v>7743875</v>
      </c>
      <c r="R39" s="4">
        <v>6240806</v>
      </c>
      <c r="S39" s="4">
        <v>2392152</v>
      </c>
      <c r="T39" s="4">
        <v>2400974</v>
      </c>
      <c r="U39" s="4">
        <v>2372943</v>
      </c>
      <c r="V39" s="4">
        <v>2284033</v>
      </c>
      <c r="W39" s="4">
        <v>5581000</v>
      </c>
      <c r="X39" s="4">
        <v>5539285</v>
      </c>
      <c r="Y39" s="4">
        <v>5410777</v>
      </c>
      <c r="Z39" s="4">
        <v>6313246</v>
      </c>
      <c r="AA39" s="4">
        <v>6932236</v>
      </c>
      <c r="AB39" s="4">
        <v>6891867</v>
      </c>
      <c r="AC39" s="4">
        <v>7955588</v>
      </c>
      <c r="AD39" s="4">
        <v>8139266</v>
      </c>
      <c r="AE39" s="4">
        <v>2314026</v>
      </c>
      <c r="AF39" s="4">
        <v>2248583</v>
      </c>
      <c r="AG39" s="4">
        <v>2257054</v>
      </c>
      <c r="AH39" s="4">
        <v>2065161</v>
      </c>
      <c r="AI39" s="4">
        <v>2890758</v>
      </c>
      <c r="AJ39" s="4">
        <v>2869971</v>
      </c>
      <c r="AK39" s="4">
        <v>2816397</v>
      </c>
      <c r="AL39" s="4">
        <v>3459369</v>
      </c>
      <c r="AM39" s="4">
        <v>5930639</v>
      </c>
      <c r="AN39" s="4">
        <v>5927499</v>
      </c>
      <c r="AO39" s="4">
        <v>6304051</v>
      </c>
      <c r="AP39" s="4">
        <v>9573259</v>
      </c>
      <c r="AQ39" s="4">
        <v>2122692</v>
      </c>
      <c r="AR39" s="4">
        <v>2189665</v>
      </c>
      <c r="AS39" s="4">
        <v>2102366</v>
      </c>
      <c r="AT39" s="4">
        <v>2091230</v>
      </c>
      <c r="AU39" s="4">
        <v>1501497</v>
      </c>
      <c r="AV39" s="4">
        <v>1480214</v>
      </c>
      <c r="AW39" s="4">
        <v>1419237</v>
      </c>
      <c r="AX39" s="4">
        <v>1779763</v>
      </c>
      <c r="AY39" s="4">
        <v>4438560</v>
      </c>
      <c r="AZ39" s="4">
        <v>5097694</v>
      </c>
      <c r="BA39" s="4">
        <v>4857723</v>
      </c>
      <c r="BB39" s="4">
        <v>4258694</v>
      </c>
      <c r="BC39" s="4">
        <v>2053564</v>
      </c>
      <c r="BD39" s="4">
        <v>2040912</v>
      </c>
      <c r="BE39" s="4">
        <v>2040689</v>
      </c>
      <c r="BF39" s="4">
        <v>1950933</v>
      </c>
      <c r="BG39" s="4">
        <v>754792</v>
      </c>
      <c r="BH39" s="4">
        <v>742954</v>
      </c>
      <c r="BI39" s="4">
        <v>732680</v>
      </c>
      <c r="BJ39" s="4">
        <v>899957</v>
      </c>
      <c r="BK39" s="4">
        <v>3922511</v>
      </c>
      <c r="BL39" s="4">
        <v>4269458</v>
      </c>
      <c r="BM39" s="4">
        <v>4160014</v>
      </c>
      <c r="BN39" s="4">
        <v>4408283</v>
      </c>
      <c r="BO39" s="4">
        <v>2024814</v>
      </c>
      <c r="BP39" s="4">
        <v>2321445</v>
      </c>
      <c r="BQ39" s="4">
        <v>1918578</v>
      </c>
      <c r="BR39" s="4">
        <v>1976841</v>
      </c>
      <c r="BS39" s="4">
        <v>380483</v>
      </c>
      <c r="BT39" s="4">
        <v>372075</v>
      </c>
      <c r="BU39" s="4">
        <v>365358</v>
      </c>
      <c r="BV39" s="4">
        <v>457332</v>
      </c>
      <c r="BW39" s="4">
        <v>3336509</v>
      </c>
      <c r="BX39" s="4">
        <v>3489538</v>
      </c>
      <c r="BY39" s="4">
        <v>3504168</v>
      </c>
      <c r="BZ39" s="4">
        <v>3695323</v>
      </c>
      <c r="CA39" s="4">
        <v>1889733</v>
      </c>
      <c r="CB39" s="4">
        <v>1953788</v>
      </c>
      <c r="CC39" s="4">
        <v>1878678</v>
      </c>
      <c r="CD39" s="4">
        <v>1877385</v>
      </c>
      <c r="CE39" s="4">
        <v>194000</v>
      </c>
      <c r="CF39" s="4">
        <v>192455</v>
      </c>
      <c r="CG39" s="4">
        <v>185746</v>
      </c>
      <c r="CH39" s="4">
        <v>232841</v>
      </c>
      <c r="CI39" s="4">
        <v>2382579</v>
      </c>
      <c r="CJ39" s="4">
        <v>2550047</v>
      </c>
      <c r="CK39" s="4">
        <v>1924720</v>
      </c>
      <c r="CL39" s="4">
        <v>2750364</v>
      </c>
      <c r="CM39" s="4">
        <v>1776349</v>
      </c>
      <c r="CN39" s="4">
        <v>1744266</v>
      </c>
      <c r="CO39" s="4">
        <v>1800344</v>
      </c>
      <c r="CP39" s="4">
        <v>1750009</v>
      </c>
      <c r="CQ39" s="4">
        <v>8967</v>
      </c>
      <c r="CR39" s="4">
        <v>8410</v>
      </c>
      <c r="CS39" s="4">
        <v>8282</v>
      </c>
      <c r="CT39" s="5">
        <v>9348</v>
      </c>
    </row>
    <row r="40" spans="1:98" ht="72" x14ac:dyDescent="0.3">
      <c r="A40" s="2" t="s">
        <v>9</v>
      </c>
      <c r="B40" s="3">
        <f t="shared" si="0"/>
        <v>28</v>
      </c>
      <c r="C40" s="4">
        <v>6952196</v>
      </c>
      <c r="D40" s="4">
        <v>7568944</v>
      </c>
      <c r="E40" s="4">
        <v>9540964</v>
      </c>
      <c r="F40" s="4">
        <v>9324093</v>
      </c>
      <c r="G40" s="4">
        <v>2607753</v>
      </c>
      <c r="H40" s="4">
        <v>1884069</v>
      </c>
      <c r="I40" s="4">
        <v>2469831</v>
      </c>
      <c r="J40" s="4">
        <v>2421954</v>
      </c>
      <c r="K40" s="4">
        <v>10572389</v>
      </c>
      <c r="L40" s="4">
        <v>10607152</v>
      </c>
      <c r="M40" s="4">
        <v>9471215</v>
      </c>
      <c r="N40" s="4">
        <v>11299702</v>
      </c>
      <c r="O40" s="4">
        <v>7707992</v>
      </c>
      <c r="P40" s="4">
        <v>7863861</v>
      </c>
      <c r="Q40" s="4">
        <v>7823940</v>
      </c>
      <c r="R40" s="4">
        <v>6269513</v>
      </c>
      <c r="S40" s="4">
        <v>2392024</v>
      </c>
      <c r="T40" s="4">
        <v>2403065</v>
      </c>
      <c r="U40" s="4">
        <v>2372609</v>
      </c>
      <c r="V40" s="4">
        <v>2279263</v>
      </c>
      <c r="W40" s="4">
        <v>5576514</v>
      </c>
      <c r="X40" s="4">
        <v>5545116</v>
      </c>
      <c r="Y40" s="4">
        <v>5394406</v>
      </c>
      <c r="Z40" s="4">
        <v>6297099</v>
      </c>
      <c r="AA40" s="4">
        <v>7045493</v>
      </c>
      <c r="AB40" s="4">
        <v>6941206</v>
      </c>
      <c r="AC40" s="4">
        <v>8069966</v>
      </c>
      <c r="AD40" s="4">
        <v>8237497</v>
      </c>
      <c r="AE40" s="4">
        <v>2315797</v>
      </c>
      <c r="AF40" s="4">
        <v>2245393</v>
      </c>
      <c r="AG40" s="4">
        <v>2258410</v>
      </c>
      <c r="AH40" s="4">
        <v>2060009</v>
      </c>
      <c r="AI40" s="4">
        <v>2895289</v>
      </c>
      <c r="AJ40" s="4">
        <v>2871629</v>
      </c>
      <c r="AK40" s="4">
        <v>2808899</v>
      </c>
      <c r="AL40" s="4">
        <v>3466070</v>
      </c>
      <c r="AM40" s="4">
        <v>5983342</v>
      </c>
      <c r="AN40" s="4">
        <v>5981324</v>
      </c>
      <c r="AO40" s="4">
        <v>6343747</v>
      </c>
      <c r="AP40" s="4">
        <v>9718587</v>
      </c>
      <c r="AQ40" s="4">
        <v>2127542</v>
      </c>
      <c r="AR40" s="4">
        <v>2185278</v>
      </c>
      <c r="AS40" s="4">
        <v>2090226</v>
      </c>
      <c r="AT40" s="4">
        <v>2089475</v>
      </c>
      <c r="AU40" s="4">
        <v>1501241</v>
      </c>
      <c r="AV40" s="4">
        <v>1478523</v>
      </c>
      <c r="AW40" s="4">
        <v>1416653</v>
      </c>
      <c r="AX40" s="4">
        <v>1780912</v>
      </c>
      <c r="AY40" s="4">
        <v>4458968</v>
      </c>
      <c r="AZ40" s="4">
        <v>5110477</v>
      </c>
      <c r="BA40" s="4">
        <v>4849425</v>
      </c>
      <c r="BB40" s="4">
        <v>4273944</v>
      </c>
      <c r="BC40" s="4">
        <v>2056818</v>
      </c>
      <c r="BD40" s="4">
        <v>2036110</v>
      </c>
      <c r="BE40" s="4">
        <v>2036493</v>
      </c>
      <c r="BF40" s="4">
        <v>1949034</v>
      </c>
      <c r="BG40" s="4">
        <v>753580</v>
      </c>
      <c r="BH40" s="4">
        <v>742539</v>
      </c>
      <c r="BI40" s="4">
        <v>732377</v>
      </c>
      <c r="BJ40" s="4">
        <v>903498</v>
      </c>
      <c r="BK40" s="4">
        <v>3940901</v>
      </c>
      <c r="BL40" s="4">
        <v>4284933</v>
      </c>
      <c r="BM40" s="4">
        <v>4172798</v>
      </c>
      <c r="BN40" s="4">
        <v>4411872</v>
      </c>
      <c r="BO40" s="4">
        <v>2016231</v>
      </c>
      <c r="BP40" s="4">
        <v>2276008</v>
      </c>
      <c r="BQ40" s="4">
        <v>1907473</v>
      </c>
      <c r="BR40" s="4">
        <v>1972662</v>
      </c>
      <c r="BS40" s="4">
        <v>378856</v>
      </c>
      <c r="BT40" s="4">
        <v>370559</v>
      </c>
      <c r="BU40" s="4">
        <v>364784</v>
      </c>
      <c r="BV40" s="4">
        <v>457620</v>
      </c>
      <c r="BW40" s="4">
        <v>3330031</v>
      </c>
      <c r="BX40" s="4">
        <v>3491468</v>
      </c>
      <c r="BY40" s="4">
        <v>3495824</v>
      </c>
      <c r="BZ40" s="4">
        <v>3705191</v>
      </c>
      <c r="CA40" s="4">
        <v>1890738</v>
      </c>
      <c r="CB40" s="4">
        <v>1954155</v>
      </c>
      <c r="CC40" s="4">
        <v>1871291</v>
      </c>
      <c r="CD40" s="4">
        <v>1868307</v>
      </c>
      <c r="CE40" s="4">
        <v>193738</v>
      </c>
      <c r="CF40" s="4">
        <v>191318</v>
      </c>
      <c r="CG40" s="4">
        <v>186203</v>
      </c>
      <c r="CH40" s="4">
        <v>232679</v>
      </c>
      <c r="CI40" s="4">
        <v>2383505</v>
      </c>
      <c r="CJ40" s="4">
        <v>2558296</v>
      </c>
      <c r="CK40" s="4">
        <v>1922343</v>
      </c>
      <c r="CL40" s="4">
        <v>2761037</v>
      </c>
      <c r="CM40" s="4">
        <v>1774706</v>
      </c>
      <c r="CN40" s="4">
        <v>1740963</v>
      </c>
      <c r="CO40" s="4">
        <v>1667033</v>
      </c>
      <c r="CP40" s="4">
        <v>1739624</v>
      </c>
      <c r="CQ40" s="4">
        <v>9001</v>
      </c>
      <c r="CR40" s="4">
        <v>8469</v>
      </c>
      <c r="CS40" s="4">
        <v>8108</v>
      </c>
      <c r="CT40" s="5">
        <v>9344</v>
      </c>
    </row>
    <row r="41" spans="1:98" ht="72" x14ac:dyDescent="0.3">
      <c r="A41" s="2" t="s">
        <v>9</v>
      </c>
      <c r="B41" s="3">
        <f t="shared" si="0"/>
        <v>29</v>
      </c>
      <c r="C41" s="4">
        <v>7075770</v>
      </c>
      <c r="D41" s="4">
        <v>7775498</v>
      </c>
      <c r="E41" s="4">
        <v>9686741</v>
      </c>
      <c r="F41" s="4">
        <v>9385768</v>
      </c>
      <c r="G41" s="4">
        <v>2555568</v>
      </c>
      <c r="H41" s="4">
        <v>1888170</v>
      </c>
      <c r="I41" s="4">
        <v>2465827</v>
      </c>
      <c r="J41" s="4">
        <v>2417837</v>
      </c>
      <c r="K41" s="4">
        <v>10608273</v>
      </c>
      <c r="L41" s="4">
        <v>10609394</v>
      </c>
      <c r="M41" s="4">
        <v>9450134</v>
      </c>
      <c r="N41" s="4">
        <v>11264940</v>
      </c>
      <c r="O41" s="4">
        <v>7816764</v>
      </c>
      <c r="P41" s="4">
        <v>7937870</v>
      </c>
      <c r="Q41" s="4">
        <v>7943477</v>
      </c>
      <c r="R41" s="4">
        <v>6317956</v>
      </c>
      <c r="S41" s="4">
        <v>2395933</v>
      </c>
      <c r="T41" s="4">
        <v>2400736</v>
      </c>
      <c r="U41" s="4">
        <v>2371587</v>
      </c>
      <c r="V41" s="4">
        <v>2283666</v>
      </c>
      <c r="W41" s="4">
        <v>5578532</v>
      </c>
      <c r="X41" s="4">
        <v>5538836</v>
      </c>
      <c r="Y41" s="4">
        <v>5391714</v>
      </c>
      <c r="Z41" s="4">
        <v>6290371</v>
      </c>
      <c r="AA41" s="4">
        <v>7092142</v>
      </c>
      <c r="AB41" s="4">
        <v>6993238</v>
      </c>
      <c r="AC41" s="4">
        <v>8130520</v>
      </c>
      <c r="AD41" s="4">
        <v>8334159</v>
      </c>
      <c r="AE41" s="4">
        <v>2311920</v>
      </c>
      <c r="AF41" s="4">
        <v>2243462</v>
      </c>
      <c r="AG41" s="4">
        <v>2260676</v>
      </c>
      <c r="AH41" s="4">
        <v>2053260</v>
      </c>
      <c r="AI41" s="4">
        <v>2889562</v>
      </c>
      <c r="AJ41" s="4">
        <v>2865041</v>
      </c>
      <c r="AK41" s="4">
        <v>2806856</v>
      </c>
      <c r="AL41" s="4">
        <v>3461794</v>
      </c>
      <c r="AM41" s="4">
        <v>6018329</v>
      </c>
      <c r="AN41" s="4">
        <v>5988950</v>
      </c>
      <c r="AO41" s="4">
        <v>6364156</v>
      </c>
      <c r="AP41" s="4">
        <v>9847992</v>
      </c>
      <c r="AQ41" s="4">
        <v>2121160</v>
      </c>
      <c r="AR41" s="4">
        <v>2184194</v>
      </c>
      <c r="AS41" s="4">
        <v>2094660</v>
      </c>
      <c r="AT41" s="4">
        <v>2083429</v>
      </c>
      <c r="AU41" s="4">
        <v>1501225</v>
      </c>
      <c r="AV41" s="4">
        <v>1477708</v>
      </c>
      <c r="AW41" s="4">
        <v>1417930</v>
      </c>
      <c r="AX41" s="4">
        <v>1780386</v>
      </c>
      <c r="AY41" s="4">
        <v>4479826</v>
      </c>
      <c r="AZ41" s="4">
        <v>5134250</v>
      </c>
      <c r="BA41" s="4">
        <v>4880599</v>
      </c>
      <c r="BB41" s="4">
        <v>4265645</v>
      </c>
      <c r="BC41" s="4">
        <v>2051441</v>
      </c>
      <c r="BD41" s="4">
        <v>2032664</v>
      </c>
      <c r="BE41" s="4">
        <v>2035967</v>
      </c>
      <c r="BF41" s="4">
        <v>1944949</v>
      </c>
      <c r="BG41" s="4">
        <v>752431</v>
      </c>
      <c r="BH41" s="4">
        <v>740209</v>
      </c>
      <c r="BI41" s="4">
        <v>728707</v>
      </c>
      <c r="BJ41" s="4">
        <v>898488</v>
      </c>
      <c r="BK41" s="4">
        <v>3939554</v>
      </c>
      <c r="BL41" s="4">
        <v>4291213</v>
      </c>
      <c r="BM41" s="4">
        <v>4170780</v>
      </c>
      <c r="BN41" s="4">
        <v>4392584</v>
      </c>
      <c r="BO41" s="4">
        <v>2012881</v>
      </c>
      <c r="BP41" s="4">
        <v>2008478</v>
      </c>
      <c r="BQ41" s="4">
        <v>1902545</v>
      </c>
      <c r="BR41" s="4">
        <v>2081770</v>
      </c>
      <c r="BS41" s="4">
        <v>378839</v>
      </c>
      <c r="BT41" s="4">
        <v>372409</v>
      </c>
      <c r="BU41" s="4">
        <v>365103</v>
      </c>
      <c r="BV41" s="4">
        <v>458609</v>
      </c>
      <c r="BW41" s="4">
        <v>3326251</v>
      </c>
      <c r="BX41" s="4">
        <v>3495201</v>
      </c>
      <c r="BY41" s="4">
        <v>3506290</v>
      </c>
      <c r="BZ41" s="4">
        <v>3711694</v>
      </c>
      <c r="CA41" s="4">
        <v>1887676</v>
      </c>
      <c r="CB41" s="4">
        <v>1955543</v>
      </c>
      <c r="CC41" s="4">
        <v>1868531</v>
      </c>
      <c r="CD41" s="4">
        <v>1867972</v>
      </c>
      <c r="CE41" s="4">
        <v>193629</v>
      </c>
      <c r="CF41" s="4">
        <v>191400</v>
      </c>
      <c r="CG41" s="4">
        <v>186396</v>
      </c>
      <c r="CH41" s="4">
        <v>232718</v>
      </c>
      <c r="CI41" s="4">
        <v>2386585</v>
      </c>
      <c r="CJ41" s="4">
        <v>2559811</v>
      </c>
      <c r="CK41" s="4">
        <v>1923619</v>
      </c>
      <c r="CL41" s="4">
        <v>2760622</v>
      </c>
      <c r="CM41" s="4">
        <v>1765022</v>
      </c>
      <c r="CN41" s="4">
        <v>1735013</v>
      </c>
      <c r="CO41" s="4">
        <v>1667129</v>
      </c>
      <c r="CP41" s="4">
        <v>1739815</v>
      </c>
      <c r="CQ41" s="4">
        <v>9133</v>
      </c>
      <c r="CR41" s="4">
        <v>8527</v>
      </c>
      <c r="CS41" s="4">
        <v>8266</v>
      </c>
      <c r="CT41" s="5">
        <v>9578</v>
      </c>
    </row>
    <row r="42" spans="1:98" ht="72" x14ac:dyDescent="0.3">
      <c r="A42" s="2" t="s">
        <v>9</v>
      </c>
      <c r="B42" s="3">
        <f t="shared" si="0"/>
        <v>30</v>
      </c>
      <c r="C42" s="4">
        <v>7184542</v>
      </c>
      <c r="D42" s="4">
        <v>7803756</v>
      </c>
      <c r="E42" s="4">
        <v>9854048</v>
      </c>
      <c r="F42" s="4">
        <v>9541636</v>
      </c>
      <c r="G42" s="4">
        <v>2604849</v>
      </c>
      <c r="H42" s="4">
        <v>1869855</v>
      </c>
      <c r="I42" s="4">
        <v>2466625</v>
      </c>
      <c r="J42" s="4">
        <v>2416721</v>
      </c>
      <c r="K42" s="4">
        <v>10629578</v>
      </c>
      <c r="L42" s="4">
        <v>10601545</v>
      </c>
      <c r="M42" s="4">
        <v>9452153</v>
      </c>
      <c r="N42" s="4">
        <v>11314280</v>
      </c>
      <c r="O42" s="4">
        <v>7935179</v>
      </c>
      <c r="P42" s="4">
        <v>8031167</v>
      </c>
      <c r="Q42" s="4">
        <v>7997527</v>
      </c>
      <c r="R42" s="4">
        <v>6332757</v>
      </c>
      <c r="S42" s="4">
        <v>2381128</v>
      </c>
      <c r="T42" s="4">
        <v>2394338</v>
      </c>
      <c r="U42" s="4">
        <v>2372815</v>
      </c>
      <c r="V42" s="4">
        <v>2279948</v>
      </c>
      <c r="W42" s="4">
        <v>5570234</v>
      </c>
      <c r="X42" s="4">
        <v>5537043</v>
      </c>
      <c r="Y42" s="4">
        <v>5396424</v>
      </c>
      <c r="Z42" s="4">
        <v>6286558</v>
      </c>
      <c r="AA42" s="4">
        <v>7169740</v>
      </c>
      <c r="AB42" s="4">
        <v>7014993</v>
      </c>
      <c r="AC42" s="4">
        <v>8235479</v>
      </c>
      <c r="AD42" s="4">
        <v>8422969</v>
      </c>
      <c r="AE42" s="4">
        <v>2306671</v>
      </c>
      <c r="AF42" s="4">
        <v>2236809</v>
      </c>
      <c r="AG42" s="4">
        <v>2252348</v>
      </c>
      <c r="AH42" s="4">
        <v>2055095</v>
      </c>
      <c r="AI42" s="4">
        <v>2891268</v>
      </c>
      <c r="AJ42" s="4">
        <v>2878393</v>
      </c>
      <c r="AK42" s="4">
        <v>2804160</v>
      </c>
      <c r="AL42" s="4">
        <v>3459241</v>
      </c>
      <c r="AM42" s="4">
        <v>6044793</v>
      </c>
      <c r="AN42" s="4">
        <v>6011377</v>
      </c>
      <c r="AO42" s="4">
        <v>6406544</v>
      </c>
      <c r="AP42" s="4">
        <v>9998030</v>
      </c>
      <c r="AQ42" s="4">
        <v>2125706</v>
      </c>
      <c r="AR42" s="4">
        <v>2180716</v>
      </c>
      <c r="AS42" s="4">
        <v>2097931</v>
      </c>
      <c r="AT42" s="4">
        <v>2085870</v>
      </c>
      <c r="AU42" s="4">
        <v>1498098</v>
      </c>
      <c r="AV42" s="4">
        <v>1476640</v>
      </c>
      <c r="AW42" s="4">
        <v>1416494</v>
      </c>
      <c r="AX42" s="4">
        <v>1778199</v>
      </c>
      <c r="AY42" s="4">
        <v>4480498</v>
      </c>
      <c r="AZ42" s="4">
        <v>5122589</v>
      </c>
      <c r="BA42" s="4">
        <v>4875889</v>
      </c>
      <c r="BB42" s="4">
        <v>4268562</v>
      </c>
      <c r="BC42" s="4">
        <v>2051218</v>
      </c>
      <c r="BD42" s="4">
        <v>2030080</v>
      </c>
      <c r="BE42" s="4">
        <v>2025421</v>
      </c>
      <c r="BF42" s="4">
        <v>1942732</v>
      </c>
      <c r="BG42" s="4">
        <v>751442</v>
      </c>
      <c r="BH42" s="4">
        <v>738853</v>
      </c>
      <c r="BI42" s="4">
        <v>729234</v>
      </c>
      <c r="BJ42" s="4">
        <v>899270</v>
      </c>
      <c r="BK42" s="4">
        <v>3946956</v>
      </c>
      <c r="BL42" s="4">
        <v>4297717</v>
      </c>
      <c r="BM42" s="4">
        <v>4181095</v>
      </c>
      <c r="BN42" s="4">
        <v>4417029</v>
      </c>
      <c r="BO42" s="4">
        <v>2024400</v>
      </c>
      <c r="BP42" s="4">
        <v>2328114</v>
      </c>
      <c r="BQ42" s="4">
        <v>1905033</v>
      </c>
      <c r="BR42" s="4">
        <v>1972023</v>
      </c>
      <c r="BS42" s="4">
        <v>378154</v>
      </c>
      <c r="BT42" s="4">
        <v>373112</v>
      </c>
      <c r="BU42" s="4">
        <v>364018</v>
      </c>
      <c r="BV42" s="4">
        <v>458593</v>
      </c>
      <c r="BW42" s="4">
        <v>3335408</v>
      </c>
      <c r="BX42" s="4">
        <v>3488532</v>
      </c>
      <c r="BY42" s="4">
        <v>3507837</v>
      </c>
      <c r="BZ42" s="4">
        <v>3713938</v>
      </c>
      <c r="CA42" s="4">
        <v>1880688</v>
      </c>
      <c r="CB42" s="4">
        <v>1950598</v>
      </c>
      <c r="CC42" s="4">
        <v>1867813</v>
      </c>
      <c r="CD42" s="4">
        <v>1863362</v>
      </c>
      <c r="CE42" s="4">
        <v>193808</v>
      </c>
      <c r="CF42" s="4">
        <v>191116</v>
      </c>
      <c r="CG42" s="4">
        <v>185661</v>
      </c>
      <c r="CH42" s="4">
        <v>232234</v>
      </c>
      <c r="CI42" s="4">
        <v>2385659</v>
      </c>
      <c r="CJ42" s="4">
        <v>2563210</v>
      </c>
      <c r="CK42" s="4">
        <v>1921290</v>
      </c>
      <c r="CL42" s="4">
        <v>2769317</v>
      </c>
      <c r="CM42" s="4">
        <v>1765804</v>
      </c>
      <c r="CN42" s="4">
        <v>1736305</v>
      </c>
      <c r="CO42" s="4">
        <v>1678313</v>
      </c>
      <c r="CP42" s="4">
        <v>1736050</v>
      </c>
      <c r="CQ42" s="4">
        <v>8962</v>
      </c>
      <c r="CR42" s="4">
        <v>8343</v>
      </c>
      <c r="CS42" s="4">
        <v>8169</v>
      </c>
      <c r="CT42" s="5">
        <v>9310</v>
      </c>
    </row>
    <row r="43" spans="1:98" ht="72" x14ac:dyDescent="0.3">
      <c r="A43" s="2" t="s">
        <v>9</v>
      </c>
      <c r="B43" s="3">
        <f t="shared" si="0"/>
        <v>31</v>
      </c>
      <c r="C43" s="4">
        <v>7293762</v>
      </c>
      <c r="D43" s="4">
        <v>7925984</v>
      </c>
      <c r="E43" s="4">
        <v>9990853</v>
      </c>
      <c r="F43" s="4">
        <v>9675303</v>
      </c>
      <c r="G43" s="4">
        <v>2550414</v>
      </c>
      <c r="H43" s="4">
        <v>1872822</v>
      </c>
      <c r="I43" s="4">
        <v>2459925</v>
      </c>
      <c r="J43" s="4">
        <v>2416259</v>
      </c>
      <c r="K43" s="4">
        <v>10602217</v>
      </c>
      <c r="L43" s="4">
        <v>10586518</v>
      </c>
      <c r="M43" s="4">
        <v>9440714</v>
      </c>
      <c r="N43" s="4">
        <v>11297908</v>
      </c>
      <c r="O43" s="4">
        <v>8053594</v>
      </c>
      <c r="P43" s="4">
        <v>8119755</v>
      </c>
      <c r="Q43" s="4">
        <v>8067499</v>
      </c>
      <c r="R43" s="4">
        <v>6354512</v>
      </c>
      <c r="S43" s="4">
        <v>2385085</v>
      </c>
      <c r="T43" s="4">
        <v>2393445</v>
      </c>
      <c r="U43" s="4">
        <v>2364839</v>
      </c>
      <c r="V43" s="4">
        <v>2280188</v>
      </c>
      <c r="W43" s="4">
        <v>5577636</v>
      </c>
      <c r="X43" s="4">
        <v>5537490</v>
      </c>
      <c r="Y43" s="4">
        <v>5401582</v>
      </c>
      <c r="Z43" s="4">
        <v>6284316</v>
      </c>
      <c r="AA43" s="4">
        <v>7237021</v>
      </c>
      <c r="AB43" s="4">
        <v>7067472</v>
      </c>
      <c r="AC43" s="4">
        <v>8320702</v>
      </c>
      <c r="AD43" s="4">
        <v>8485766</v>
      </c>
      <c r="AE43" s="4">
        <v>2307166</v>
      </c>
      <c r="AF43" s="4">
        <v>2238692</v>
      </c>
      <c r="AG43" s="4">
        <v>2246558</v>
      </c>
      <c r="AH43" s="4">
        <v>2052494</v>
      </c>
      <c r="AI43" s="4">
        <v>2893566</v>
      </c>
      <c r="AJ43" s="4">
        <v>2867593</v>
      </c>
      <c r="AK43" s="4">
        <v>2810222</v>
      </c>
      <c r="AL43" s="4">
        <v>3459593</v>
      </c>
      <c r="AM43" s="4">
        <v>6046588</v>
      </c>
      <c r="AN43" s="4">
        <v>6046363</v>
      </c>
      <c r="AO43" s="4">
        <v>6435025</v>
      </c>
      <c r="AP43" s="4">
        <v>10140891</v>
      </c>
      <c r="AQ43" s="4">
        <v>2116932</v>
      </c>
      <c r="AR43" s="4">
        <v>2186332</v>
      </c>
      <c r="AS43" s="4">
        <v>2101776</v>
      </c>
      <c r="AT43" s="4">
        <v>2078754</v>
      </c>
      <c r="AU43" s="4">
        <v>1501081</v>
      </c>
      <c r="AV43" s="4">
        <v>1475060</v>
      </c>
      <c r="AW43" s="4">
        <v>1418743</v>
      </c>
      <c r="AX43" s="4">
        <v>1781773</v>
      </c>
      <c r="AY43" s="4">
        <v>4485881</v>
      </c>
      <c r="AZ43" s="4">
        <v>5130437</v>
      </c>
      <c r="BA43" s="4">
        <v>4879926</v>
      </c>
      <c r="BB43" s="4">
        <v>4295699</v>
      </c>
      <c r="BC43" s="4">
        <v>2044310</v>
      </c>
      <c r="BD43" s="4">
        <v>2029218</v>
      </c>
      <c r="BE43" s="4">
        <v>2030973</v>
      </c>
      <c r="BF43" s="4">
        <v>1943035</v>
      </c>
      <c r="BG43" s="4">
        <v>752989</v>
      </c>
      <c r="BH43" s="4">
        <v>740625</v>
      </c>
      <c r="BI43" s="4">
        <v>729090</v>
      </c>
      <c r="BJ43" s="4">
        <v>898058</v>
      </c>
      <c r="BK43" s="4">
        <v>3953684</v>
      </c>
      <c r="BL43" s="4">
        <v>4308706</v>
      </c>
      <c r="BM43" s="4">
        <v>4190740</v>
      </c>
      <c r="BN43" s="4">
        <v>4416581</v>
      </c>
      <c r="BO43" s="4">
        <v>2012243</v>
      </c>
      <c r="BP43" s="4">
        <v>1996465</v>
      </c>
      <c r="BQ43" s="4">
        <v>1900806</v>
      </c>
      <c r="BR43" s="4">
        <v>1962977</v>
      </c>
      <c r="BS43" s="4">
        <v>377946</v>
      </c>
      <c r="BT43" s="4">
        <v>371851</v>
      </c>
      <c r="BU43" s="4">
        <v>364656</v>
      </c>
      <c r="BV43" s="4">
        <v>456918</v>
      </c>
      <c r="BW43" s="4">
        <v>3345092</v>
      </c>
      <c r="BX43" s="4">
        <v>3498855</v>
      </c>
      <c r="BY43" s="4">
        <v>3502780</v>
      </c>
      <c r="BZ43" s="4">
        <v>3697566</v>
      </c>
      <c r="CA43" s="4">
        <v>1879427</v>
      </c>
      <c r="CB43" s="4">
        <v>1942908</v>
      </c>
      <c r="CC43" s="4">
        <v>1856247</v>
      </c>
      <c r="CD43" s="4">
        <v>1860889</v>
      </c>
      <c r="CE43" s="4">
        <v>193199</v>
      </c>
      <c r="CF43" s="4">
        <v>191208</v>
      </c>
      <c r="CG43" s="4">
        <v>185883</v>
      </c>
      <c r="CH43" s="4">
        <v>233019</v>
      </c>
      <c r="CI43" s="4">
        <v>2384750</v>
      </c>
      <c r="CJ43" s="4">
        <v>2565076</v>
      </c>
      <c r="CK43" s="4">
        <v>1919280</v>
      </c>
      <c r="CL43" s="4">
        <v>2766445</v>
      </c>
      <c r="CM43" s="4">
        <v>1760268</v>
      </c>
      <c r="CN43" s="4">
        <v>1714911</v>
      </c>
      <c r="CO43" s="4">
        <v>1648894</v>
      </c>
      <c r="CP43" s="4">
        <v>1731375</v>
      </c>
      <c r="CQ43" s="4">
        <v>8896</v>
      </c>
      <c r="CR43" s="4">
        <v>8369</v>
      </c>
      <c r="CS43" s="4">
        <v>8209</v>
      </c>
      <c r="CT43" s="5">
        <v>9449</v>
      </c>
    </row>
    <row r="44" spans="1:98" ht="72" x14ac:dyDescent="0.3">
      <c r="A44" s="2" t="s">
        <v>9</v>
      </c>
      <c r="B44" s="3">
        <f t="shared" si="0"/>
        <v>32</v>
      </c>
      <c r="C44" s="4">
        <v>7398721</v>
      </c>
      <c r="D44" s="4">
        <v>8093067</v>
      </c>
      <c r="E44" s="4">
        <v>10128780</v>
      </c>
      <c r="F44" s="4">
        <v>9865261</v>
      </c>
      <c r="G44" s="4">
        <v>2549362</v>
      </c>
      <c r="H44" s="4">
        <v>1865451</v>
      </c>
      <c r="I44" s="4">
        <v>2458775</v>
      </c>
      <c r="J44" s="4">
        <v>2411232</v>
      </c>
      <c r="K44" s="4">
        <v>10615450</v>
      </c>
      <c r="L44" s="4">
        <v>10586743</v>
      </c>
      <c r="M44" s="4">
        <v>9462469</v>
      </c>
      <c r="N44" s="4">
        <v>11308225</v>
      </c>
      <c r="O44" s="4">
        <v>8194662</v>
      </c>
      <c r="P44" s="4">
        <v>8215519</v>
      </c>
      <c r="Q44" s="4">
        <v>8145994</v>
      </c>
      <c r="R44" s="4">
        <v>6382098</v>
      </c>
      <c r="S44" s="4">
        <v>2386887</v>
      </c>
      <c r="T44" s="4">
        <v>2394162</v>
      </c>
      <c r="U44" s="4">
        <v>2365238</v>
      </c>
      <c r="V44" s="4">
        <v>2281353</v>
      </c>
      <c r="W44" s="4">
        <v>5577636</v>
      </c>
      <c r="X44" s="4">
        <v>5536145</v>
      </c>
      <c r="Y44" s="4">
        <v>5388125</v>
      </c>
      <c r="Z44" s="4">
        <v>6298445</v>
      </c>
      <c r="AA44" s="4">
        <v>7297798</v>
      </c>
      <c r="AB44" s="4">
        <v>7092142</v>
      </c>
      <c r="AC44" s="4">
        <v>8390002</v>
      </c>
      <c r="AD44" s="4">
        <v>8539815</v>
      </c>
      <c r="AE44" s="4">
        <v>2303784</v>
      </c>
      <c r="AF44" s="4">
        <v>2240574</v>
      </c>
      <c r="AG44" s="4">
        <v>2251391</v>
      </c>
      <c r="AH44" s="4">
        <v>2051122</v>
      </c>
      <c r="AI44" s="4">
        <v>2887072</v>
      </c>
      <c r="AJ44" s="4">
        <v>2870432</v>
      </c>
      <c r="AK44" s="4">
        <v>2807654</v>
      </c>
      <c r="AL44" s="4">
        <v>3459385</v>
      </c>
      <c r="AM44" s="4">
        <v>6085610</v>
      </c>
      <c r="AN44" s="4">
        <v>6044120</v>
      </c>
      <c r="AO44" s="4">
        <v>6445118</v>
      </c>
      <c r="AP44" s="4">
        <v>10281958</v>
      </c>
      <c r="AQ44" s="4">
        <v>2121272</v>
      </c>
      <c r="AR44" s="4">
        <v>2177860</v>
      </c>
      <c r="AS44" s="4">
        <v>2093018</v>
      </c>
      <c r="AT44" s="4">
        <v>2077015</v>
      </c>
      <c r="AU44" s="4">
        <v>1499135</v>
      </c>
      <c r="AV44" s="4">
        <v>1471551</v>
      </c>
      <c r="AW44" s="4">
        <v>1415329</v>
      </c>
      <c r="AX44" s="4">
        <v>2401038</v>
      </c>
      <c r="AY44" s="4">
        <v>4500010</v>
      </c>
      <c r="AZ44" s="4">
        <v>5149052</v>
      </c>
      <c r="BA44" s="4">
        <v>4897868</v>
      </c>
      <c r="BB44" s="4">
        <v>4292559</v>
      </c>
      <c r="BC44" s="4">
        <v>2045028</v>
      </c>
      <c r="BD44" s="4">
        <v>2028005</v>
      </c>
      <c r="BE44" s="4">
        <v>2026075</v>
      </c>
      <c r="BF44" s="4">
        <v>1932282</v>
      </c>
      <c r="BG44" s="4">
        <v>752526</v>
      </c>
      <c r="BH44" s="4">
        <v>741503</v>
      </c>
      <c r="BI44" s="4">
        <v>728324</v>
      </c>
      <c r="BJ44" s="4">
        <v>899621</v>
      </c>
      <c r="BK44" s="4">
        <v>3964898</v>
      </c>
      <c r="BL44" s="4">
        <v>4303996</v>
      </c>
      <c r="BM44" s="4">
        <v>4184459</v>
      </c>
      <c r="BN44" s="4">
        <v>4433625</v>
      </c>
      <c r="BO44" s="4">
        <v>2007616</v>
      </c>
      <c r="BP44" s="4">
        <v>2234799</v>
      </c>
      <c r="BQ44" s="4">
        <v>1899098</v>
      </c>
      <c r="BR44" s="4">
        <v>1964748</v>
      </c>
      <c r="BS44" s="4">
        <v>376541</v>
      </c>
      <c r="BT44" s="4">
        <v>370878</v>
      </c>
      <c r="BU44" s="4">
        <v>364417</v>
      </c>
      <c r="BV44" s="4">
        <v>457093</v>
      </c>
      <c r="BW44" s="4">
        <v>3341470</v>
      </c>
      <c r="BX44" s="4">
        <v>3500642</v>
      </c>
      <c r="BY44" s="4">
        <v>3507837</v>
      </c>
      <c r="BZ44" s="4">
        <v>3703846</v>
      </c>
      <c r="CA44" s="4">
        <v>1871753</v>
      </c>
      <c r="CB44" s="4">
        <v>1934643</v>
      </c>
      <c r="CC44" s="4">
        <v>1855416</v>
      </c>
      <c r="CD44" s="4">
        <v>1860920</v>
      </c>
      <c r="CE44" s="4">
        <v>192355</v>
      </c>
      <c r="CF44" s="4">
        <v>190962</v>
      </c>
      <c r="CG44" s="4">
        <v>184738</v>
      </c>
      <c r="CH44" s="4">
        <v>232522</v>
      </c>
      <c r="CI44" s="4">
        <v>2382739</v>
      </c>
      <c r="CJ44" s="4">
        <v>2560002</v>
      </c>
      <c r="CK44" s="4">
        <v>1916265</v>
      </c>
      <c r="CL44" s="4">
        <v>2775188</v>
      </c>
      <c r="CM44" s="4">
        <v>1754923</v>
      </c>
      <c r="CN44" s="4">
        <v>1719665</v>
      </c>
      <c r="CO44" s="4">
        <v>4331357</v>
      </c>
      <c r="CP44" s="4">
        <v>1723510</v>
      </c>
      <c r="CQ44" s="4">
        <v>8921</v>
      </c>
      <c r="CR44" s="4">
        <v>8357</v>
      </c>
      <c r="CS44" s="4">
        <v>8280</v>
      </c>
      <c r="CT44" s="5">
        <v>9266</v>
      </c>
    </row>
    <row r="45" spans="1:98" ht="72" x14ac:dyDescent="0.3">
      <c r="A45" s="2" t="s">
        <v>9</v>
      </c>
      <c r="B45" s="3">
        <f t="shared" si="0"/>
        <v>33</v>
      </c>
      <c r="C45" s="4">
        <v>7502110</v>
      </c>
      <c r="D45" s="4">
        <v>8172458</v>
      </c>
      <c r="E45" s="4">
        <v>10256166</v>
      </c>
      <c r="F45" s="4">
        <v>9972463</v>
      </c>
      <c r="G45" s="4">
        <v>2552233</v>
      </c>
      <c r="H45" s="4">
        <v>1861813</v>
      </c>
      <c r="I45" s="4">
        <v>2461822</v>
      </c>
      <c r="J45" s="4">
        <v>2414041</v>
      </c>
      <c r="K45" s="4">
        <v>10601545</v>
      </c>
      <c r="L45" s="4">
        <v>10611189</v>
      </c>
      <c r="M45" s="4">
        <v>9438472</v>
      </c>
      <c r="N45" s="4">
        <v>11292078</v>
      </c>
      <c r="O45" s="4">
        <v>8300069</v>
      </c>
      <c r="P45" s="4">
        <v>8291546</v>
      </c>
      <c r="Q45" s="4">
        <v>8213276</v>
      </c>
      <c r="R45" s="4">
        <v>6409235</v>
      </c>
      <c r="S45" s="4">
        <v>2381159</v>
      </c>
      <c r="T45" s="4">
        <v>2391435</v>
      </c>
      <c r="U45" s="4">
        <v>2363052</v>
      </c>
      <c r="V45" s="4">
        <v>2274652</v>
      </c>
      <c r="W45" s="4">
        <v>5578756</v>
      </c>
      <c r="X45" s="4">
        <v>5546686</v>
      </c>
      <c r="Y45" s="4">
        <v>5389920</v>
      </c>
      <c r="Z45" s="4">
        <v>6296201</v>
      </c>
      <c r="AA45" s="4">
        <v>7349157</v>
      </c>
      <c r="AB45" s="4">
        <v>7128922</v>
      </c>
      <c r="AC45" s="4">
        <v>8470516</v>
      </c>
      <c r="AD45" s="4">
        <v>8617413</v>
      </c>
      <c r="AE45" s="4">
        <v>2299843</v>
      </c>
      <c r="AF45" s="4">
        <v>2241468</v>
      </c>
      <c r="AG45" s="4">
        <v>2246159</v>
      </c>
      <c r="AH45" s="4">
        <v>2225434</v>
      </c>
      <c r="AI45" s="4">
        <v>2889945</v>
      </c>
      <c r="AJ45" s="4">
        <v>2867848</v>
      </c>
      <c r="AK45" s="4">
        <v>2800140</v>
      </c>
      <c r="AL45" s="4">
        <v>3445841</v>
      </c>
      <c r="AM45" s="4">
        <v>6112523</v>
      </c>
      <c r="AN45" s="4">
        <v>6063857</v>
      </c>
      <c r="AO45" s="4">
        <v>6450725</v>
      </c>
      <c r="AP45" s="4">
        <v>10390505</v>
      </c>
      <c r="AQ45" s="4">
        <v>2113518</v>
      </c>
      <c r="AR45" s="4">
        <v>2174494</v>
      </c>
      <c r="AS45" s="4">
        <v>2088981</v>
      </c>
      <c r="AT45" s="4">
        <v>2075452</v>
      </c>
      <c r="AU45" s="4">
        <v>1499694</v>
      </c>
      <c r="AV45" s="4">
        <v>1472269</v>
      </c>
      <c r="AW45" s="4">
        <v>1415872</v>
      </c>
      <c r="AX45" s="4">
        <v>1780896</v>
      </c>
      <c r="AY45" s="4">
        <v>4509654</v>
      </c>
      <c r="AZ45" s="4">
        <v>5152416</v>
      </c>
      <c r="BA45" s="4">
        <v>4920968</v>
      </c>
      <c r="BB45" s="4">
        <v>4308033</v>
      </c>
      <c r="BC45" s="4">
        <v>2043864</v>
      </c>
      <c r="BD45" s="4">
        <v>2021688</v>
      </c>
      <c r="BE45" s="4">
        <v>2021448</v>
      </c>
      <c r="BF45" s="4">
        <v>1935074</v>
      </c>
      <c r="BG45" s="4">
        <v>752574</v>
      </c>
      <c r="BH45" s="4">
        <v>739668</v>
      </c>
      <c r="BI45" s="4">
        <v>729234</v>
      </c>
      <c r="BJ45" s="4">
        <v>898360</v>
      </c>
      <c r="BK45" s="4">
        <v>3965122</v>
      </c>
      <c r="BL45" s="4">
        <v>4302875</v>
      </c>
      <c r="BM45" s="4">
        <v>4181319</v>
      </c>
      <c r="BN45" s="4">
        <v>4439456</v>
      </c>
      <c r="BO45" s="4">
        <v>2003803</v>
      </c>
      <c r="BP45" s="4">
        <v>1996959</v>
      </c>
      <c r="BQ45" s="4">
        <v>1896003</v>
      </c>
      <c r="BR45" s="4">
        <v>1960329</v>
      </c>
      <c r="BS45" s="4">
        <v>377372</v>
      </c>
      <c r="BT45" s="4">
        <v>369362</v>
      </c>
      <c r="BU45" s="4">
        <v>363460</v>
      </c>
      <c r="BV45" s="4">
        <v>457045</v>
      </c>
      <c r="BW45" s="4">
        <v>3344933</v>
      </c>
      <c r="BX45" s="4">
        <v>3495378</v>
      </c>
      <c r="BY45" s="4">
        <v>3502205</v>
      </c>
      <c r="BZ45" s="4">
        <v>3721788</v>
      </c>
      <c r="CA45" s="4">
        <v>1872391</v>
      </c>
      <c r="CB45" s="4">
        <v>1938727</v>
      </c>
      <c r="CC45" s="4">
        <v>1853613</v>
      </c>
      <c r="CD45" s="4">
        <v>1855368</v>
      </c>
      <c r="CE45" s="4">
        <v>192967</v>
      </c>
      <c r="CF45" s="4">
        <v>191110</v>
      </c>
      <c r="CG45" s="4">
        <v>185477</v>
      </c>
      <c r="CH45" s="4">
        <v>232269</v>
      </c>
      <c r="CI45" s="4">
        <v>2382196</v>
      </c>
      <c r="CJ45" s="4">
        <v>2560625</v>
      </c>
      <c r="CK45" s="4">
        <v>1913983</v>
      </c>
      <c r="CL45" s="4">
        <v>2770194</v>
      </c>
      <c r="CM45" s="4">
        <v>1751717</v>
      </c>
      <c r="CN45" s="4">
        <v>1718070</v>
      </c>
      <c r="CO45" s="4">
        <v>1825376</v>
      </c>
      <c r="CP45" s="4">
        <v>1717895</v>
      </c>
      <c r="CQ45" s="4">
        <v>8880</v>
      </c>
      <c r="CR45" s="4">
        <v>8369</v>
      </c>
      <c r="CS45" s="4">
        <v>8137</v>
      </c>
      <c r="CT45" s="5">
        <v>9455</v>
      </c>
    </row>
    <row r="46" spans="1:98" ht="72" x14ac:dyDescent="0.3">
      <c r="A46" s="2" t="s">
        <v>9</v>
      </c>
      <c r="B46" s="3">
        <f t="shared" si="0"/>
        <v>34</v>
      </c>
      <c r="C46" s="4">
        <v>7609537</v>
      </c>
      <c r="D46" s="4">
        <v>8246692</v>
      </c>
      <c r="E46" s="4">
        <v>10400149</v>
      </c>
      <c r="F46" s="4">
        <v>10095587</v>
      </c>
      <c r="G46" s="4">
        <v>2542884</v>
      </c>
      <c r="H46" s="4">
        <v>1856597</v>
      </c>
      <c r="I46" s="4">
        <v>2461232</v>
      </c>
      <c r="J46" s="4">
        <v>2412030</v>
      </c>
      <c r="K46" s="4">
        <v>10608722</v>
      </c>
      <c r="L46" s="4">
        <v>10581584</v>
      </c>
      <c r="M46" s="4">
        <v>9435108</v>
      </c>
      <c r="N46" s="4">
        <v>11293871</v>
      </c>
      <c r="O46" s="4">
        <v>8472310</v>
      </c>
      <c r="P46" s="4">
        <v>8351875</v>
      </c>
      <c r="Q46" s="4">
        <v>8286389</v>
      </c>
      <c r="R46" s="4">
        <v>6438614</v>
      </c>
      <c r="S46" s="4">
        <v>2383441</v>
      </c>
      <c r="T46" s="4">
        <v>2387605</v>
      </c>
      <c r="U46" s="4">
        <v>2472240</v>
      </c>
      <c r="V46" s="4">
        <v>2267616</v>
      </c>
      <c r="W46" s="4">
        <v>5576290</v>
      </c>
      <c r="X46" s="4">
        <v>5537266</v>
      </c>
      <c r="Y46" s="4">
        <v>5388574</v>
      </c>
      <c r="Z46" s="4">
        <v>6284989</v>
      </c>
      <c r="AA46" s="4">
        <v>7405225</v>
      </c>
      <c r="AB46" s="4">
        <v>7149331</v>
      </c>
      <c r="AC46" s="4">
        <v>8521424</v>
      </c>
      <c r="AD46" s="4">
        <v>8677294</v>
      </c>
      <c r="AE46" s="4">
        <v>2296286</v>
      </c>
      <c r="AF46" s="4">
        <v>2227716</v>
      </c>
      <c r="AG46" s="4">
        <v>2241117</v>
      </c>
      <c r="AH46" s="4">
        <v>2041917</v>
      </c>
      <c r="AI46" s="4">
        <v>2888764</v>
      </c>
      <c r="AJ46" s="4">
        <v>2867833</v>
      </c>
      <c r="AK46" s="4">
        <v>2802198</v>
      </c>
      <c r="AL46" s="4">
        <v>3455078</v>
      </c>
      <c r="AM46" s="4">
        <v>6130689</v>
      </c>
      <c r="AN46" s="4">
        <v>6088974</v>
      </c>
      <c r="AO46" s="4">
        <v>6485486</v>
      </c>
      <c r="AP46" s="4">
        <v>10489409</v>
      </c>
      <c r="AQ46" s="4">
        <v>2108428</v>
      </c>
      <c r="AR46" s="4">
        <v>2172212</v>
      </c>
      <c r="AS46" s="4">
        <v>2085631</v>
      </c>
      <c r="AT46" s="4">
        <v>2075436</v>
      </c>
      <c r="AU46" s="4">
        <v>1498529</v>
      </c>
      <c r="AV46" s="4">
        <v>1470992</v>
      </c>
      <c r="AW46" s="4">
        <v>1411165</v>
      </c>
      <c r="AX46" s="4">
        <v>1778008</v>
      </c>
      <c r="AY46" s="4">
        <v>4524455</v>
      </c>
      <c r="AZ46" s="4">
        <v>5164527</v>
      </c>
      <c r="BA46" s="4">
        <v>4914464</v>
      </c>
      <c r="BB46" s="4">
        <v>4302202</v>
      </c>
      <c r="BC46" s="4">
        <v>2042650</v>
      </c>
      <c r="BD46" s="4">
        <v>2014843</v>
      </c>
      <c r="BE46" s="4">
        <v>2016598</v>
      </c>
      <c r="BF46" s="4">
        <v>1925517</v>
      </c>
      <c r="BG46" s="4">
        <v>751968</v>
      </c>
      <c r="BH46" s="4">
        <v>738997</v>
      </c>
      <c r="BI46" s="4">
        <v>727511</v>
      </c>
      <c r="BJ46" s="4">
        <v>898919</v>
      </c>
      <c r="BK46" s="4">
        <v>3961982</v>
      </c>
      <c r="BL46" s="4">
        <v>4322611</v>
      </c>
      <c r="BM46" s="4">
        <v>4199710</v>
      </c>
      <c r="BN46" s="4">
        <v>4433401</v>
      </c>
      <c r="BO46" s="4">
        <v>1999544</v>
      </c>
      <c r="BP46" s="4">
        <v>1991982</v>
      </c>
      <c r="BQ46" s="4">
        <v>1894583</v>
      </c>
      <c r="BR46" s="4">
        <v>1957649</v>
      </c>
      <c r="BS46" s="4">
        <v>378090</v>
      </c>
      <c r="BT46" s="4">
        <v>371006</v>
      </c>
      <c r="BU46" s="4">
        <v>364146</v>
      </c>
      <c r="BV46" s="4">
        <v>456486</v>
      </c>
      <c r="BW46" s="4">
        <v>3343752</v>
      </c>
      <c r="BX46" s="4">
        <v>3504567</v>
      </c>
      <c r="BY46" s="4">
        <v>3504886</v>
      </c>
      <c r="BZ46" s="4">
        <v>3717751</v>
      </c>
      <c r="CA46" s="4">
        <v>1871912</v>
      </c>
      <c r="CB46" s="4">
        <v>1935744</v>
      </c>
      <c r="CC46" s="4">
        <v>1848605</v>
      </c>
      <c r="CD46" s="4">
        <v>1851588</v>
      </c>
      <c r="CE46" s="4">
        <v>193070</v>
      </c>
      <c r="CF46" s="4">
        <v>190525</v>
      </c>
      <c r="CG46" s="4">
        <v>185312</v>
      </c>
      <c r="CH46" s="4">
        <v>232271</v>
      </c>
      <c r="CI46" s="4">
        <v>2376805</v>
      </c>
      <c r="CJ46" s="4">
        <v>2557163</v>
      </c>
      <c r="CK46" s="4">
        <v>1917685</v>
      </c>
      <c r="CL46" s="4">
        <v>2774359</v>
      </c>
      <c r="CM46" s="4">
        <v>1740996</v>
      </c>
      <c r="CN46" s="4">
        <v>1709152</v>
      </c>
      <c r="CO46" s="4">
        <v>1712294</v>
      </c>
      <c r="CP46" s="4">
        <v>1717160</v>
      </c>
      <c r="CQ46" s="4">
        <v>8854</v>
      </c>
      <c r="CR46" s="4">
        <v>8474</v>
      </c>
      <c r="CS46" s="4">
        <v>8232</v>
      </c>
      <c r="CT46" s="5">
        <v>9465</v>
      </c>
    </row>
    <row r="47" spans="1:98" ht="72" x14ac:dyDescent="0.3">
      <c r="A47" s="2" t="s">
        <v>9</v>
      </c>
      <c r="B47" s="3">
        <f t="shared" si="0"/>
        <v>35</v>
      </c>
      <c r="C47" s="4">
        <v>7692517</v>
      </c>
      <c r="D47" s="4">
        <v>8475449</v>
      </c>
      <c r="E47" s="4">
        <v>10555793</v>
      </c>
      <c r="F47" s="4">
        <v>10168700</v>
      </c>
      <c r="G47" s="4">
        <v>2548213</v>
      </c>
      <c r="H47" s="4">
        <v>1852784</v>
      </c>
      <c r="I47" s="4">
        <v>2461822</v>
      </c>
      <c r="J47" s="4">
        <v>2414487</v>
      </c>
      <c r="K47" s="4">
        <v>10633615</v>
      </c>
      <c r="L47" s="4">
        <v>10607152</v>
      </c>
      <c r="M47" s="4">
        <v>9447218</v>
      </c>
      <c r="N47" s="4">
        <v>11286022</v>
      </c>
      <c r="O47" s="4">
        <v>8517388</v>
      </c>
      <c r="P47" s="4">
        <v>8416914</v>
      </c>
      <c r="Q47" s="4">
        <v>8327206</v>
      </c>
      <c r="R47" s="4">
        <v>6474498</v>
      </c>
      <c r="S47" s="4">
        <v>2383155</v>
      </c>
      <c r="T47" s="4">
        <v>2390285</v>
      </c>
      <c r="U47" s="4">
        <v>2356352</v>
      </c>
      <c r="V47" s="4">
        <v>2269132</v>
      </c>
      <c r="W47" s="4">
        <v>5578083</v>
      </c>
      <c r="X47" s="4">
        <v>5559021</v>
      </c>
      <c r="Y47" s="4">
        <v>5382743</v>
      </c>
      <c r="Z47" s="4">
        <v>6292613</v>
      </c>
      <c r="AA47" s="4">
        <v>7450080</v>
      </c>
      <c r="AB47" s="4">
        <v>7175570</v>
      </c>
      <c r="AC47" s="4">
        <v>8575026</v>
      </c>
      <c r="AD47" s="4">
        <v>8696133</v>
      </c>
      <c r="AE47" s="4">
        <v>2300019</v>
      </c>
      <c r="AF47" s="4">
        <v>2233364</v>
      </c>
      <c r="AG47" s="4">
        <v>2242601</v>
      </c>
      <c r="AH47" s="4">
        <v>2046623</v>
      </c>
      <c r="AI47" s="4">
        <v>2881712</v>
      </c>
      <c r="AJ47" s="4">
        <v>2870496</v>
      </c>
      <c r="AK47" s="4">
        <v>2795497</v>
      </c>
      <c r="AL47" s="4">
        <v>3444852</v>
      </c>
      <c r="AM47" s="4">
        <v>6150874</v>
      </c>
      <c r="AN47" s="4">
        <v>6094133</v>
      </c>
      <c r="AO47" s="4">
        <v>6505447</v>
      </c>
      <c r="AP47" s="4">
        <v>10604012</v>
      </c>
      <c r="AQ47" s="4">
        <v>2106020</v>
      </c>
      <c r="AR47" s="4">
        <v>2169086</v>
      </c>
      <c r="AS47" s="4">
        <v>2079648</v>
      </c>
      <c r="AT47" s="4">
        <v>2071320</v>
      </c>
      <c r="AU47" s="4">
        <v>1494828</v>
      </c>
      <c r="AV47" s="4">
        <v>1466685</v>
      </c>
      <c r="AW47" s="4">
        <v>1411484</v>
      </c>
      <c r="AX47" s="4">
        <v>3213696</v>
      </c>
      <c r="AY47" s="4">
        <v>4524679</v>
      </c>
      <c r="AZ47" s="4">
        <v>5167666</v>
      </c>
      <c r="BA47" s="4">
        <v>4920968</v>
      </c>
      <c r="BB47" s="4">
        <v>4319023</v>
      </c>
      <c r="BC47" s="4">
        <v>2038423</v>
      </c>
      <c r="BD47" s="4">
        <v>2012530</v>
      </c>
      <c r="BE47" s="4">
        <v>2018369</v>
      </c>
      <c r="BF47" s="4">
        <v>1928549</v>
      </c>
      <c r="BG47" s="4">
        <v>748123</v>
      </c>
      <c r="BH47" s="4">
        <v>739748</v>
      </c>
      <c r="BI47" s="4">
        <v>727575</v>
      </c>
      <c r="BJ47" s="4">
        <v>896079</v>
      </c>
      <c r="BK47" s="4">
        <v>3979251</v>
      </c>
      <c r="BL47" s="4">
        <v>4316332</v>
      </c>
      <c r="BM47" s="4">
        <v>4193655</v>
      </c>
      <c r="BN47" s="4">
        <v>4448652</v>
      </c>
      <c r="BO47" s="4">
        <v>2069357</v>
      </c>
      <c r="BP47" s="4">
        <v>1983223</v>
      </c>
      <c r="BQ47" s="4">
        <v>1893722</v>
      </c>
      <c r="BR47" s="4">
        <v>1958191</v>
      </c>
      <c r="BS47" s="4">
        <v>378488</v>
      </c>
      <c r="BT47" s="4">
        <v>369985</v>
      </c>
      <c r="BU47" s="4">
        <v>364257</v>
      </c>
      <c r="BV47" s="4">
        <v>456758</v>
      </c>
      <c r="BW47" s="4">
        <v>3343400</v>
      </c>
      <c r="BX47" s="4">
        <v>3498201</v>
      </c>
      <c r="BY47" s="4">
        <v>3506370</v>
      </c>
      <c r="BZ47" s="4">
        <v>3711471</v>
      </c>
      <c r="CA47" s="4">
        <v>1864175</v>
      </c>
      <c r="CB47" s="4">
        <v>1931389</v>
      </c>
      <c r="CC47" s="4">
        <v>1953549</v>
      </c>
      <c r="CD47" s="4">
        <v>1847950</v>
      </c>
      <c r="CE47" s="4">
        <v>193111</v>
      </c>
      <c r="CF47" s="4">
        <v>190749</v>
      </c>
      <c r="CG47" s="4">
        <v>185359</v>
      </c>
      <c r="CH47" s="4">
        <v>231302</v>
      </c>
      <c r="CI47" s="4">
        <v>2382293</v>
      </c>
      <c r="CJ47" s="4">
        <v>2559428</v>
      </c>
      <c r="CK47" s="4">
        <v>1914813</v>
      </c>
      <c r="CL47" s="4">
        <v>2770386</v>
      </c>
      <c r="CM47" s="4">
        <v>1742702</v>
      </c>
      <c r="CN47" s="4">
        <v>1708880</v>
      </c>
      <c r="CO47" s="4">
        <v>1642193</v>
      </c>
      <c r="CP47" s="4">
        <v>1710923</v>
      </c>
      <c r="CQ47" s="4">
        <v>8897</v>
      </c>
      <c r="CR47" s="4">
        <v>8519</v>
      </c>
      <c r="CS47" s="4">
        <v>8162</v>
      </c>
      <c r="CT47" s="5">
        <v>9384</v>
      </c>
    </row>
    <row r="48" spans="1:98" ht="72" x14ac:dyDescent="0.3">
      <c r="A48" s="2" t="s">
        <v>9</v>
      </c>
      <c r="B48" s="3">
        <f t="shared" si="0"/>
        <v>36</v>
      </c>
      <c r="C48" s="4">
        <v>7792542</v>
      </c>
      <c r="D48" s="4">
        <v>8462666</v>
      </c>
      <c r="E48" s="4">
        <v>10676452</v>
      </c>
      <c r="F48" s="4">
        <v>10282407</v>
      </c>
      <c r="G48" s="4">
        <v>2539901</v>
      </c>
      <c r="H48" s="4">
        <v>1849306</v>
      </c>
      <c r="I48" s="4">
        <v>2455217</v>
      </c>
      <c r="J48" s="4">
        <v>2405569</v>
      </c>
      <c r="K48" s="4">
        <v>10599077</v>
      </c>
      <c r="L48" s="4">
        <v>10579790</v>
      </c>
      <c r="M48" s="4">
        <v>9454395</v>
      </c>
      <c r="N48" s="4">
        <v>11291180</v>
      </c>
      <c r="O48" s="4">
        <v>8616964</v>
      </c>
      <c r="P48" s="4">
        <v>8453471</v>
      </c>
      <c r="Q48" s="4">
        <v>8374303</v>
      </c>
      <c r="R48" s="4">
        <v>6490869</v>
      </c>
      <c r="S48" s="4">
        <v>2372928</v>
      </c>
      <c r="T48" s="4">
        <v>2387701</v>
      </c>
      <c r="U48" s="4">
        <v>2356304</v>
      </c>
      <c r="V48" s="4">
        <v>2266834</v>
      </c>
      <c r="W48" s="4">
        <v>5584811</v>
      </c>
      <c r="X48" s="4">
        <v>5531884</v>
      </c>
      <c r="Y48" s="4">
        <v>5378482</v>
      </c>
      <c r="Z48" s="4">
        <v>6288353</v>
      </c>
      <c r="AA48" s="4">
        <v>7498523</v>
      </c>
      <c r="AB48" s="4">
        <v>7195531</v>
      </c>
      <c r="AC48" s="4">
        <v>8631991</v>
      </c>
      <c r="AD48" s="4">
        <v>8753770</v>
      </c>
      <c r="AE48" s="4">
        <v>2300002</v>
      </c>
      <c r="AF48" s="4">
        <v>2232917</v>
      </c>
      <c r="AG48" s="4">
        <v>2246573</v>
      </c>
      <c r="AH48" s="4">
        <v>2040944</v>
      </c>
      <c r="AI48" s="4">
        <v>2892402</v>
      </c>
      <c r="AJ48" s="4">
        <v>2864498</v>
      </c>
      <c r="AK48" s="4">
        <v>2804160</v>
      </c>
      <c r="AL48" s="4">
        <v>3447723</v>
      </c>
      <c r="AM48" s="4">
        <v>6163881</v>
      </c>
      <c r="AN48" s="4">
        <v>6117682</v>
      </c>
      <c r="AO48" s="4">
        <v>6508587</v>
      </c>
      <c r="AP48" s="4">
        <v>10704934</v>
      </c>
      <c r="AQ48" s="4">
        <v>2100644</v>
      </c>
      <c r="AR48" s="4">
        <v>2170298</v>
      </c>
      <c r="AS48" s="4">
        <v>2073346</v>
      </c>
      <c r="AT48" s="4">
        <v>2069278</v>
      </c>
      <c r="AU48" s="4">
        <v>1493392</v>
      </c>
      <c r="AV48" s="4">
        <v>1471200</v>
      </c>
      <c r="AW48" s="4">
        <v>1411453</v>
      </c>
      <c r="AX48" s="4">
        <v>1975325</v>
      </c>
      <c r="AY48" s="4">
        <v>4534100</v>
      </c>
      <c r="AZ48" s="4">
        <v>5185384</v>
      </c>
      <c r="BA48" s="4">
        <v>4927023</v>
      </c>
      <c r="BB48" s="4">
        <v>4313192</v>
      </c>
      <c r="BC48" s="4">
        <v>2034930</v>
      </c>
      <c r="BD48" s="4">
        <v>2013503</v>
      </c>
      <c r="BE48" s="4">
        <v>2014014</v>
      </c>
      <c r="BF48" s="4">
        <v>1923747</v>
      </c>
      <c r="BG48" s="4">
        <v>750436</v>
      </c>
      <c r="BH48" s="4">
        <v>740306</v>
      </c>
      <c r="BI48" s="4">
        <v>725867</v>
      </c>
      <c r="BJ48" s="4">
        <v>891852</v>
      </c>
      <c r="BK48" s="4">
        <v>3971401</v>
      </c>
      <c r="BL48" s="4">
        <v>4317901</v>
      </c>
      <c r="BM48" s="4">
        <v>4211148</v>
      </c>
      <c r="BN48" s="4">
        <v>4452689</v>
      </c>
      <c r="BO48" s="4">
        <v>1991743</v>
      </c>
      <c r="BP48" s="4">
        <v>2101473</v>
      </c>
      <c r="BQ48" s="4">
        <v>1892094</v>
      </c>
      <c r="BR48" s="4">
        <v>2002367</v>
      </c>
      <c r="BS48" s="4">
        <v>377802</v>
      </c>
      <c r="BT48" s="4">
        <v>370384</v>
      </c>
      <c r="BU48" s="4">
        <v>363555</v>
      </c>
      <c r="BV48" s="4">
        <v>456933</v>
      </c>
      <c r="BW48" s="4">
        <v>3342124</v>
      </c>
      <c r="BX48" s="4">
        <v>3500929</v>
      </c>
      <c r="BY48" s="4">
        <v>3509432</v>
      </c>
      <c r="BZ48" s="4">
        <v>3726721</v>
      </c>
      <c r="CA48" s="4">
        <v>1861862</v>
      </c>
      <c r="CB48" s="4">
        <v>1933622</v>
      </c>
      <c r="CC48" s="4">
        <v>1847790</v>
      </c>
      <c r="CD48" s="4">
        <v>1844424</v>
      </c>
      <c r="CE48" s="4">
        <v>193807</v>
      </c>
      <c r="CF48" s="4">
        <v>190716</v>
      </c>
      <c r="CG48" s="4">
        <v>183921</v>
      </c>
      <c r="CH48" s="4">
        <v>230062</v>
      </c>
      <c r="CI48" s="4">
        <v>2373151</v>
      </c>
      <c r="CJ48" s="4">
        <v>2560864</v>
      </c>
      <c r="CK48" s="4">
        <v>1911765</v>
      </c>
      <c r="CL48" s="4">
        <v>2772013</v>
      </c>
      <c r="CM48" s="4">
        <v>1733640</v>
      </c>
      <c r="CN48" s="4">
        <v>1699946</v>
      </c>
      <c r="CO48" s="4">
        <v>1665263</v>
      </c>
      <c r="CP48" s="4">
        <v>1705977</v>
      </c>
      <c r="CQ48" s="4">
        <v>8928</v>
      </c>
      <c r="CR48" s="4">
        <v>8334</v>
      </c>
      <c r="CS48" s="4">
        <v>8194</v>
      </c>
      <c r="CT48" s="5">
        <v>9296</v>
      </c>
    </row>
    <row r="49" spans="1:98" ht="72" x14ac:dyDescent="0.3">
      <c r="A49" s="2" t="s">
        <v>9</v>
      </c>
      <c r="B49" s="3">
        <f t="shared" si="0"/>
        <v>37</v>
      </c>
      <c r="C49" s="4">
        <v>7881354</v>
      </c>
      <c r="D49" s="4">
        <v>8569419</v>
      </c>
      <c r="E49" s="4">
        <v>10808772</v>
      </c>
      <c r="F49" s="4">
        <v>10386244</v>
      </c>
      <c r="G49" s="4">
        <v>2532721</v>
      </c>
      <c r="H49" s="4">
        <v>1847615</v>
      </c>
      <c r="I49" s="4">
        <v>2458824</v>
      </c>
      <c r="J49" s="4">
        <v>2412333</v>
      </c>
      <c r="K49" s="4">
        <v>10612534</v>
      </c>
      <c r="L49" s="4">
        <v>10582481</v>
      </c>
      <c r="M49" s="4">
        <v>9440714</v>
      </c>
      <c r="N49" s="4">
        <v>11310243</v>
      </c>
      <c r="O49" s="4">
        <v>8727306</v>
      </c>
      <c r="P49" s="4">
        <v>8530845</v>
      </c>
      <c r="Q49" s="4">
        <v>8409962</v>
      </c>
      <c r="R49" s="4">
        <v>6515315</v>
      </c>
      <c r="S49" s="4">
        <v>2376550</v>
      </c>
      <c r="T49" s="4">
        <v>2390476</v>
      </c>
      <c r="U49" s="4">
        <v>2368827</v>
      </c>
      <c r="V49" s="4">
        <v>2263452</v>
      </c>
      <c r="W49" s="4">
        <v>5589970</v>
      </c>
      <c r="X49" s="4">
        <v>5527174</v>
      </c>
      <c r="Y49" s="4">
        <v>5381846</v>
      </c>
      <c r="Z49" s="4">
        <v>6289025</v>
      </c>
      <c r="AA49" s="4">
        <v>7555936</v>
      </c>
      <c r="AB49" s="4">
        <v>7238143</v>
      </c>
      <c r="AC49" s="4">
        <v>8686489</v>
      </c>
      <c r="AD49" s="4">
        <v>8796607</v>
      </c>
      <c r="AE49" s="4">
        <v>2295201</v>
      </c>
      <c r="AF49" s="4">
        <v>2228529</v>
      </c>
      <c r="AG49" s="4">
        <v>2237959</v>
      </c>
      <c r="AH49" s="4">
        <v>2310198</v>
      </c>
      <c r="AI49" s="4">
        <v>2890535</v>
      </c>
      <c r="AJ49" s="4">
        <v>2875203</v>
      </c>
      <c r="AK49" s="4">
        <v>2802565</v>
      </c>
      <c r="AL49" s="4">
        <v>3457918</v>
      </c>
      <c r="AM49" s="4">
        <v>6181150</v>
      </c>
      <c r="AN49" s="4">
        <v>6143248</v>
      </c>
      <c r="AO49" s="4">
        <v>6549180</v>
      </c>
      <c r="AP49" s="4">
        <v>10797110</v>
      </c>
      <c r="AQ49" s="4">
        <v>2102749</v>
      </c>
      <c r="AR49" s="4">
        <v>2164682</v>
      </c>
      <c r="AS49" s="4">
        <v>2086907</v>
      </c>
      <c r="AT49" s="4">
        <v>2066741</v>
      </c>
      <c r="AU49" s="4">
        <v>1499933</v>
      </c>
      <c r="AV49" s="4">
        <v>1476416</v>
      </c>
      <c r="AW49" s="4">
        <v>1409794</v>
      </c>
      <c r="AX49" s="4">
        <v>1785603</v>
      </c>
      <c r="AY49" s="4">
        <v>4542397</v>
      </c>
      <c r="AZ49" s="4">
        <v>5200858</v>
      </c>
      <c r="BA49" s="4">
        <v>4938461</v>
      </c>
      <c r="BB49" s="4">
        <v>4316107</v>
      </c>
      <c r="BC49" s="4">
        <v>2027750</v>
      </c>
      <c r="BD49" s="4">
        <v>2006244</v>
      </c>
      <c r="BE49" s="4">
        <v>2010887</v>
      </c>
      <c r="BF49" s="4">
        <v>1918961</v>
      </c>
      <c r="BG49" s="4">
        <v>746495</v>
      </c>
      <c r="BH49" s="4">
        <v>738375</v>
      </c>
      <c r="BI49" s="4">
        <v>727591</v>
      </c>
      <c r="BJ49" s="4">
        <v>897148</v>
      </c>
      <c r="BK49" s="4">
        <v>3982167</v>
      </c>
      <c r="BL49" s="4">
        <v>4327769</v>
      </c>
      <c r="BM49" s="4">
        <v>4212942</v>
      </c>
      <c r="BN49" s="4">
        <v>4447306</v>
      </c>
      <c r="BO49" s="4">
        <v>1988535</v>
      </c>
      <c r="BP49" s="4">
        <v>1998986</v>
      </c>
      <c r="BQ49" s="4">
        <v>1888840</v>
      </c>
      <c r="BR49" s="4">
        <v>1951139</v>
      </c>
      <c r="BS49" s="4">
        <v>377850</v>
      </c>
      <c r="BT49" s="4">
        <v>370033</v>
      </c>
      <c r="BU49" s="4">
        <v>364385</v>
      </c>
      <c r="BV49" s="4">
        <v>454253</v>
      </c>
      <c r="BW49" s="4">
        <v>3337354</v>
      </c>
      <c r="BX49" s="4">
        <v>3498489</v>
      </c>
      <c r="BY49" s="4">
        <v>3512576</v>
      </c>
      <c r="BZ49" s="4">
        <v>3718424</v>
      </c>
      <c r="CA49" s="4">
        <v>1859198</v>
      </c>
      <c r="CB49" s="4">
        <v>1920572</v>
      </c>
      <c r="CC49" s="4">
        <v>1844855</v>
      </c>
      <c r="CD49" s="4">
        <v>1842191</v>
      </c>
      <c r="CE49" s="4">
        <v>192867</v>
      </c>
      <c r="CF49" s="4">
        <v>190889</v>
      </c>
      <c r="CG49" s="4">
        <v>184445</v>
      </c>
      <c r="CH49" s="4">
        <v>232299</v>
      </c>
      <c r="CI49" s="4">
        <v>2375193</v>
      </c>
      <c r="CJ49" s="4">
        <v>2561167</v>
      </c>
      <c r="CK49" s="4">
        <v>1906070</v>
      </c>
      <c r="CL49" s="4">
        <v>2773481</v>
      </c>
      <c r="CM49" s="4">
        <v>1736177</v>
      </c>
      <c r="CN49" s="4">
        <v>1698574</v>
      </c>
      <c r="CO49" s="4">
        <v>1752163</v>
      </c>
      <c r="CP49" s="4">
        <v>1712885</v>
      </c>
      <c r="CQ49" s="4">
        <v>8840</v>
      </c>
      <c r="CR49" s="4">
        <v>8325</v>
      </c>
      <c r="CS49" s="4">
        <v>8249</v>
      </c>
      <c r="CT49" s="5">
        <v>9507</v>
      </c>
    </row>
    <row r="50" spans="1:98" ht="72" x14ac:dyDescent="0.3">
      <c r="A50" s="2" t="s">
        <v>9</v>
      </c>
      <c r="B50" s="3">
        <f t="shared" si="0"/>
        <v>38</v>
      </c>
      <c r="C50" s="4">
        <v>7975099</v>
      </c>
      <c r="D50" s="4">
        <v>8673257</v>
      </c>
      <c r="E50" s="4">
        <v>10913955</v>
      </c>
      <c r="F50" s="4">
        <v>10497034</v>
      </c>
      <c r="G50" s="4">
        <v>2537699</v>
      </c>
      <c r="H50" s="4">
        <v>1843117</v>
      </c>
      <c r="I50" s="4">
        <v>2456813</v>
      </c>
      <c r="J50" s="4">
        <v>2409238</v>
      </c>
      <c r="K50" s="4">
        <v>10604461</v>
      </c>
      <c r="L50" s="4">
        <v>10588761</v>
      </c>
      <c r="M50" s="4">
        <v>9443854</v>
      </c>
      <c r="N50" s="4">
        <v>11317420</v>
      </c>
      <c r="O50" s="4">
        <v>8828228</v>
      </c>
      <c r="P50" s="4">
        <v>8586912</v>
      </c>
      <c r="Q50" s="4">
        <v>8447415</v>
      </c>
      <c r="R50" s="4">
        <v>6537293</v>
      </c>
      <c r="S50" s="4">
        <v>2370231</v>
      </c>
      <c r="T50" s="4">
        <v>2370471</v>
      </c>
      <c r="U50" s="4">
        <v>2354119</v>
      </c>
      <c r="V50" s="4">
        <v>2265909</v>
      </c>
      <c r="W50" s="4">
        <v>5572028</v>
      </c>
      <c r="X50" s="4">
        <v>5533677</v>
      </c>
      <c r="Y50" s="4">
        <v>5389023</v>
      </c>
      <c r="Z50" s="4">
        <v>6282072</v>
      </c>
      <c r="AA50" s="4">
        <v>7584193</v>
      </c>
      <c r="AB50" s="4">
        <v>7254290</v>
      </c>
      <c r="AC50" s="4">
        <v>8757807</v>
      </c>
      <c r="AD50" s="4">
        <v>8828228</v>
      </c>
      <c r="AE50" s="4">
        <v>2288627</v>
      </c>
      <c r="AF50" s="4">
        <v>2226695</v>
      </c>
      <c r="AG50" s="4">
        <v>2228322</v>
      </c>
      <c r="AH50" s="4">
        <v>2039045</v>
      </c>
      <c r="AI50" s="4">
        <v>2885955</v>
      </c>
      <c r="AJ50" s="4">
        <v>2867689</v>
      </c>
      <c r="AK50" s="4">
        <v>2796837</v>
      </c>
      <c r="AL50" s="4">
        <v>3460677</v>
      </c>
      <c r="AM50" s="4">
        <v>6179581</v>
      </c>
      <c r="AN50" s="4">
        <v>6140781</v>
      </c>
      <c r="AO50" s="4">
        <v>6560393</v>
      </c>
      <c r="AP50" s="4">
        <v>10884351</v>
      </c>
      <c r="AQ50" s="4">
        <v>2103004</v>
      </c>
      <c r="AR50" s="4">
        <v>2158444</v>
      </c>
      <c r="AS50" s="4">
        <v>2078993</v>
      </c>
      <c r="AT50" s="4">
        <v>2064412</v>
      </c>
      <c r="AU50" s="4">
        <v>1495816</v>
      </c>
      <c r="AV50" s="4">
        <v>1474136</v>
      </c>
      <c r="AW50" s="4">
        <v>1408182</v>
      </c>
      <c r="AX50" s="4">
        <v>1790611</v>
      </c>
      <c r="AY50" s="4">
        <v>4554284</v>
      </c>
      <c r="AZ50" s="4">
        <v>5197494</v>
      </c>
      <c r="BA50" s="4">
        <v>4946983</v>
      </c>
      <c r="BB50" s="4">
        <v>4328442</v>
      </c>
      <c r="BC50" s="4">
        <v>2026857</v>
      </c>
      <c r="BD50" s="4">
        <v>2008462</v>
      </c>
      <c r="BE50" s="4">
        <v>2010344</v>
      </c>
      <c r="BF50" s="4">
        <v>1920206</v>
      </c>
      <c r="BG50" s="4">
        <v>749351</v>
      </c>
      <c r="BH50" s="4">
        <v>741231</v>
      </c>
      <c r="BI50" s="4">
        <v>726282</v>
      </c>
      <c r="BJ50" s="4">
        <v>895696</v>
      </c>
      <c r="BK50" s="4">
        <v>3994054</v>
      </c>
      <c r="BL50" s="4">
        <v>4319696</v>
      </c>
      <c r="BM50" s="4">
        <v>4208456</v>
      </c>
      <c r="BN50" s="4">
        <v>4459865</v>
      </c>
      <c r="BO50" s="4">
        <v>1987737</v>
      </c>
      <c r="BP50" s="4">
        <v>2073888</v>
      </c>
      <c r="BQ50" s="4">
        <v>1879970</v>
      </c>
      <c r="BR50" s="4">
        <v>1946625</v>
      </c>
      <c r="BS50" s="4">
        <v>377212</v>
      </c>
      <c r="BT50" s="4">
        <v>369012</v>
      </c>
      <c r="BU50" s="4">
        <v>361833</v>
      </c>
      <c r="BV50" s="4">
        <v>456741</v>
      </c>
      <c r="BW50" s="4">
        <v>3343959</v>
      </c>
      <c r="BX50" s="4">
        <v>3501137</v>
      </c>
      <c r="BY50" s="4">
        <v>3522802</v>
      </c>
      <c r="BZ50" s="4">
        <v>3727618</v>
      </c>
      <c r="CA50" s="4">
        <v>1854331</v>
      </c>
      <c r="CB50" s="4">
        <v>1922088</v>
      </c>
      <c r="CC50" s="4">
        <v>1834325</v>
      </c>
      <c r="CD50" s="4">
        <v>1843913</v>
      </c>
      <c r="CE50" s="4">
        <v>192357</v>
      </c>
      <c r="CF50" s="4">
        <v>190491</v>
      </c>
      <c r="CG50" s="4">
        <v>184629</v>
      </c>
      <c r="CH50" s="4">
        <v>231153</v>
      </c>
      <c r="CI50" s="4">
        <v>2375465</v>
      </c>
      <c r="CJ50" s="4">
        <v>2559173</v>
      </c>
      <c r="CK50" s="4">
        <v>1903582</v>
      </c>
      <c r="CL50" s="4">
        <v>2775141</v>
      </c>
      <c r="CM50" s="4">
        <v>1725919</v>
      </c>
      <c r="CN50" s="4">
        <v>1688826</v>
      </c>
      <c r="CO50" s="4">
        <v>4717778</v>
      </c>
      <c r="CP50" s="4">
        <v>1702530</v>
      </c>
      <c r="CQ50" s="4">
        <v>8821</v>
      </c>
      <c r="CR50" s="4">
        <v>8444</v>
      </c>
      <c r="CS50" s="4">
        <v>8166</v>
      </c>
      <c r="CT50" s="5">
        <v>9273</v>
      </c>
    </row>
    <row r="51" spans="1:98" ht="72" x14ac:dyDescent="0.3">
      <c r="A51" s="2" t="s">
        <v>9</v>
      </c>
      <c r="B51" s="3">
        <f t="shared" si="0"/>
        <v>39</v>
      </c>
      <c r="C51" s="4">
        <v>8059874</v>
      </c>
      <c r="D51" s="4">
        <v>8759825</v>
      </c>
      <c r="E51" s="4">
        <v>11050760</v>
      </c>
      <c r="F51" s="4">
        <v>10604012</v>
      </c>
      <c r="G51" s="4">
        <v>2535530</v>
      </c>
      <c r="H51" s="4">
        <v>1837899</v>
      </c>
      <c r="I51" s="4">
        <v>2447161</v>
      </c>
      <c r="J51" s="4">
        <v>2402506</v>
      </c>
      <c r="K51" s="4">
        <v>10622403</v>
      </c>
      <c r="L51" s="4">
        <v>10587192</v>
      </c>
      <c r="M51" s="4">
        <v>9445649</v>
      </c>
      <c r="N51" s="4">
        <v>11349939</v>
      </c>
      <c r="O51" s="4">
        <v>8899771</v>
      </c>
      <c r="P51" s="4">
        <v>8619881</v>
      </c>
      <c r="Q51" s="4">
        <v>8502137</v>
      </c>
      <c r="R51" s="4">
        <v>6546041</v>
      </c>
      <c r="S51" s="4">
        <v>2372035</v>
      </c>
      <c r="T51" s="4">
        <v>2382994</v>
      </c>
      <c r="U51" s="4">
        <v>2359893</v>
      </c>
      <c r="V51" s="4">
        <v>2264857</v>
      </c>
      <c r="W51" s="4">
        <v>5575617</v>
      </c>
      <c r="X51" s="4">
        <v>5536818</v>
      </c>
      <c r="Y51" s="4">
        <v>5377809</v>
      </c>
      <c r="Z51" s="4">
        <v>6296874</v>
      </c>
      <c r="AA51" s="4">
        <v>7593614</v>
      </c>
      <c r="AB51" s="4">
        <v>7280978</v>
      </c>
      <c r="AC51" s="4">
        <v>8787187</v>
      </c>
      <c r="AD51" s="4">
        <v>8878914</v>
      </c>
      <c r="AE51" s="4">
        <v>2285948</v>
      </c>
      <c r="AF51" s="4">
        <v>2222323</v>
      </c>
      <c r="AG51" s="4">
        <v>2269084</v>
      </c>
      <c r="AH51" s="4">
        <v>2032217</v>
      </c>
      <c r="AI51" s="4">
        <v>2885095</v>
      </c>
      <c r="AJ51" s="4">
        <v>2870353</v>
      </c>
      <c r="AK51" s="4">
        <v>2794652</v>
      </c>
      <c r="AL51" s="4">
        <v>3457965</v>
      </c>
      <c r="AM51" s="4">
        <v>6205596</v>
      </c>
      <c r="AN51" s="4">
        <v>6153116</v>
      </c>
      <c r="AO51" s="4">
        <v>6579906</v>
      </c>
      <c r="AP51" s="4">
        <v>10980564</v>
      </c>
      <c r="AQ51" s="4">
        <v>2096320</v>
      </c>
      <c r="AR51" s="4">
        <v>2147053</v>
      </c>
      <c r="AS51" s="4">
        <v>2075596</v>
      </c>
      <c r="AT51" s="4">
        <v>2054665</v>
      </c>
      <c r="AU51" s="4">
        <v>1496007</v>
      </c>
      <c r="AV51" s="4">
        <v>1469109</v>
      </c>
      <c r="AW51" s="4">
        <v>1409091</v>
      </c>
      <c r="AX51" s="4">
        <v>1822663</v>
      </c>
      <c r="AY51" s="4">
        <v>4560788</v>
      </c>
      <c r="AZ51" s="4">
        <v>5201756</v>
      </c>
      <c r="BA51" s="4">
        <v>4961785</v>
      </c>
      <c r="BB51" s="4">
        <v>4331357</v>
      </c>
      <c r="BC51" s="4">
        <v>2020874</v>
      </c>
      <c r="BD51" s="4">
        <v>2009674</v>
      </c>
      <c r="BE51" s="4">
        <v>2006499</v>
      </c>
      <c r="BF51" s="4">
        <v>1914430</v>
      </c>
      <c r="BG51" s="4">
        <v>746432</v>
      </c>
      <c r="BH51" s="4">
        <v>734515</v>
      </c>
      <c r="BI51" s="4">
        <v>724990</v>
      </c>
      <c r="BJ51" s="4">
        <v>897882</v>
      </c>
      <c r="BK51" s="4">
        <v>3987100</v>
      </c>
      <c r="BL51" s="4">
        <v>4328891</v>
      </c>
      <c r="BM51" s="4">
        <v>4216979</v>
      </c>
      <c r="BN51" s="4">
        <v>4462108</v>
      </c>
      <c r="BO51" s="4">
        <v>2128961</v>
      </c>
      <c r="BP51" s="4">
        <v>2266882</v>
      </c>
      <c r="BQ51" s="4">
        <v>1876875</v>
      </c>
      <c r="BR51" s="4">
        <v>1936861</v>
      </c>
      <c r="BS51" s="4">
        <v>376239</v>
      </c>
      <c r="BT51" s="4">
        <v>369555</v>
      </c>
      <c r="BU51" s="4">
        <v>363252</v>
      </c>
      <c r="BV51" s="4">
        <v>455673</v>
      </c>
      <c r="BW51" s="4">
        <v>3343194</v>
      </c>
      <c r="BX51" s="4">
        <v>3501216</v>
      </c>
      <c r="BY51" s="4">
        <v>3522675</v>
      </c>
      <c r="BZ51" s="4">
        <v>3724479</v>
      </c>
      <c r="CA51" s="4">
        <v>1850311</v>
      </c>
      <c r="CB51" s="4">
        <v>1919503</v>
      </c>
      <c r="CC51" s="4">
        <v>1835362</v>
      </c>
      <c r="CD51" s="4">
        <v>1830608</v>
      </c>
      <c r="CE51" s="4">
        <v>192215</v>
      </c>
      <c r="CF51" s="4">
        <v>189463</v>
      </c>
      <c r="CG51" s="4">
        <v>185084</v>
      </c>
      <c r="CH51" s="4">
        <v>231574</v>
      </c>
      <c r="CI51" s="4">
        <v>2373901</v>
      </c>
      <c r="CJ51" s="4">
        <v>2565618</v>
      </c>
      <c r="CK51" s="4">
        <v>1909197</v>
      </c>
      <c r="CL51" s="4">
        <v>2769062</v>
      </c>
      <c r="CM51" s="4">
        <v>1726446</v>
      </c>
      <c r="CN51" s="4">
        <v>1685476</v>
      </c>
      <c r="CO51" s="4">
        <v>4148002</v>
      </c>
      <c r="CP51" s="4">
        <v>1695639</v>
      </c>
      <c r="CQ51" s="4">
        <v>8762</v>
      </c>
      <c r="CR51" s="4">
        <v>8392</v>
      </c>
      <c r="CS51" s="4">
        <v>8101</v>
      </c>
      <c r="CT51" s="5">
        <v>9356</v>
      </c>
    </row>
    <row r="52" spans="1:98" ht="72" x14ac:dyDescent="0.3">
      <c r="A52" s="2" t="s">
        <v>9</v>
      </c>
      <c r="B52" s="3">
        <f t="shared" si="0"/>
        <v>40</v>
      </c>
      <c r="C52" s="4">
        <v>8132762</v>
      </c>
      <c r="D52" s="4">
        <v>8867701</v>
      </c>
      <c r="E52" s="4">
        <v>11179493</v>
      </c>
      <c r="F52" s="4">
        <v>10682731</v>
      </c>
      <c r="G52" s="4">
        <v>2531892</v>
      </c>
      <c r="H52" s="4">
        <v>1842510</v>
      </c>
      <c r="I52" s="4">
        <v>2448741</v>
      </c>
      <c r="J52" s="4">
        <v>2395917</v>
      </c>
      <c r="K52" s="4">
        <v>10619262</v>
      </c>
      <c r="L52" s="4">
        <v>10592125</v>
      </c>
      <c r="M52" s="4">
        <v>9439593</v>
      </c>
      <c r="N52" s="4">
        <v>11357789</v>
      </c>
      <c r="O52" s="4">
        <v>8983874</v>
      </c>
      <c r="P52" s="4">
        <v>8668996</v>
      </c>
      <c r="Q52" s="4">
        <v>8523219</v>
      </c>
      <c r="R52" s="4">
        <v>6561291</v>
      </c>
      <c r="S52" s="4">
        <v>2366498</v>
      </c>
      <c r="T52" s="4">
        <v>2379581</v>
      </c>
      <c r="U52" s="4">
        <v>2352746</v>
      </c>
      <c r="V52" s="4">
        <v>2259448</v>
      </c>
      <c r="W52" s="4">
        <v>5581447</v>
      </c>
      <c r="X52" s="4">
        <v>5544443</v>
      </c>
      <c r="Y52" s="4">
        <v>5377809</v>
      </c>
      <c r="Z52" s="4">
        <v>6283194</v>
      </c>
      <c r="AA52" s="4">
        <v>7638020</v>
      </c>
      <c r="AB52" s="4">
        <v>7262813</v>
      </c>
      <c r="AC52" s="4">
        <v>8811632</v>
      </c>
      <c r="AD52" s="4">
        <v>8907172</v>
      </c>
      <c r="AE52" s="4">
        <v>2284464</v>
      </c>
      <c r="AF52" s="4">
        <v>2221016</v>
      </c>
      <c r="AG52" s="4">
        <v>2233539</v>
      </c>
      <c r="AH52" s="4">
        <v>2031850</v>
      </c>
      <c r="AI52" s="4">
        <v>2887615</v>
      </c>
      <c r="AJ52" s="4">
        <v>2866477</v>
      </c>
      <c r="AK52" s="4">
        <v>2793487</v>
      </c>
      <c r="AL52" s="4">
        <v>3449797</v>
      </c>
      <c r="AM52" s="4">
        <v>6209184</v>
      </c>
      <c r="AN52" s="4">
        <v>6168591</v>
      </c>
      <c r="AO52" s="4">
        <v>6581026</v>
      </c>
      <c r="AP52" s="4">
        <v>11041341</v>
      </c>
      <c r="AQ52" s="4">
        <v>2091789</v>
      </c>
      <c r="AR52" s="4">
        <v>2155557</v>
      </c>
      <c r="AS52" s="4">
        <v>2071289</v>
      </c>
      <c r="AT52" s="4">
        <v>2051122</v>
      </c>
      <c r="AU52" s="4">
        <v>1495530</v>
      </c>
      <c r="AV52" s="4">
        <v>1467578</v>
      </c>
      <c r="AW52" s="4">
        <v>1400492</v>
      </c>
      <c r="AX52" s="4">
        <v>2200818</v>
      </c>
      <c r="AY52" s="4">
        <v>4556078</v>
      </c>
      <c r="AZ52" s="4">
        <v>5204447</v>
      </c>
      <c r="BA52" s="4">
        <v>4970307</v>
      </c>
      <c r="BB52" s="4">
        <v>4327769</v>
      </c>
      <c r="BC52" s="4">
        <v>2020092</v>
      </c>
      <c r="BD52" s="4">
        <v>2000788</v>
      </c>
      <c r="BE52" s="4">
        <v>2004377</v>
      </c>
      <c r="BF52" s="4">
        <v>1920572</v>
      </c>
      <c r="BG52" s="4">
        <v>745571</v>
      </c>
      <c r="BH52" s="4">
        <v>738534</v>
      </c>
      <c r="BI52" s="4">
        <v>728803</v>
      </c>
      <c r="BJ52" s="4">
        <v>897228</v>
      </c>
      <c r="BK52" s="4">
        <v>3985082</v>
      </c>
      <c r="BL52" s="4">
        <v>4332703</v>
      </c>
      <c r="BM52" s="4">
        <v>4203523</v>
      </c>
      <c r="BN52" s="4">
        <v>4445961</v>
      </c>
      <c r="BO52" s="4">
        <v>1980638</v>
      </c>
      <c r="BP52" s="4">
        <v>2337032</v>
      </c>
      <c r="BQ52" s="4">
        <v>1875215</v>
      </c>
      <c r="BR52" s="4">
        <v>1935601</v>
      </c>
      <c r="BS52" s="4">
        <v>376734</v>
      </c>
      <c r="BT52" s="4">
        <v>368884</v>
      </c>
      <c r="BU52" s="4">
        <v>362343</v>
      </c>
      <c r="BV52" s="4">
        <v>454445</v>
      </c>
      <c r="BW52" s="4">
        <v>3342093</v>
      </c>
      <c r="BX52" s="4">
        <v>3499158</v>
      </c>
      <c r="BY52" s="4">
        <v>3524908</v>
      </c>
      <c r="BZ52" s="4">
        <v>3726048</v>
      </c>
      <c r="CA52" s="4">
        <v>1847088</v>
      </c>
      <c r="CB52" s="4">
        <v>1919296</v>
      </c>
      <c r="CC52" s="4">
        <v>1829683</v>
      </c>
      <c r="CD52" s="4">
        <v>1832108</v>
      </c>
      <c r="CE52" s="4">
        <v>192337</v>
      </c>
      <c r="CF52" s="4">
        <v>190148</v>
      </c>
      <c r="CG52" s="4">
        <v>184072</v>
      </c>
      <c r="CH52" s="4">
        <v>231489</v>
      </c>
      <c r="CI52" s="4">
        <v>2368875</v>
      </c>
      <c r="CJ52" s="4">
        <v>2554738</v>
      </c>
      <c r="CK52" s="4">
        <v>1906501</v>
      </c>
      <c r="CL52" s="4">
        <v>2776209</v>
      </c>
      <c r="CM52" s="4">
        <v>1721739</v>
      </c>
      <c r="CN52" s="4">
        <v>1686657</v>
      </c>
      <c r="CO52" s="4">
        <v>3859748</v>
      </c>
      <c r="CP52" s="4">
        <v>1688124</v>
      </c>
      <c r="CQ52" s="4">
        <v>8948</v>
      </c>
      <c r="CR52" s="4">
        <v>8398</v>
      </c>
      <c r="CS52" s="4">
        <v>8117</v>
      </c>
      <c r="CT52" s="5">
        <v>9376</v>
      </c>
    </row>
    <row r="53" spans="1:98" ht="72" x14ac:dyDescent="0.3">
      <c r="A53" s="2" t="s">
        <v>9</v>
      </c>
      <c r="B53" s="3">
        <f t="shared" si="0"/>
        <v>41</v>
      </c>
      <c r="C53" s="4">
        <v>8221574</v>
      </c>
      <c r="D53" s="4">
        <v>8970416</v>
      </c>
      <c r="E53" s="4">
        <v>11285573</v>
      </c>
      <c r="F53" s="4">
        <v>10847795</v>
      </c>
      <c r="G53" s="4">
        <v>2611549</v>
      </c>
      <c r="H53" s="4">
        <v>1831326</v>
      </c>
      <c r="I53" s="4">
        <v>2455058</v>
      </c>
      <c r="J53" s="4">
        <v>2400767</v>
      </c>
      <c r="K53" s="4">
        <v>10612534</v>
      </c>
      <c r="L53" s="4">
        <v>10592574</v>
      </c>
      <c r="M53" s="4">
        <v>9450358</v>
      </c>
      <c r="N53" s="4">
        <v>11386945</v>
      </c>
      <c r="O53" s="4">
        <v>9064163</v>
      </c>
      <c r="P53" s="4">
        <v>8710262</v>
      </c>
      <c r="Q53" s="4">
        <v>8557084</v>
      </c>
      <c r="R53" s="4">
        <v>6574747</v>
      </c>
      <c r="S53" s="4">
        <v>2367918</v>
      </c>
      <c r="T53" s="4">
        <v>2376358</v>
      </c>
      <c r="U53" s="4">
        <v>2362399</v>
      </c>
      <c r="V53" s="4">
        <v>2259719</v>
      </c>
      <c r="W53" s="4">
        <v>5584364</v>
      </c>
      <c r="X53" s="4">
        <v>5523138</v>
      </c>
      <c r="Y53" s="4">
        <v>5380501</v>
      </c>
      <c r="Z53" s="4">
        <v>6296201</v>
      </c>
      <c r="AA53" s="4">
        <v>7655961</v>
      </c>
      <c r="AB53" s="4">
        <v>7297798</v>
      </c>
      <c r="AC53" s="4">
        <v>8850656</v>
      </c>
      <c r="AD53" s="4">
        <v>8936327</v>
      </c>
      <c r="AE53" s="4">
        <v>2285452</v>
      </c>
      <c r="AF53" s="4">
        <v>2219419</v>
      </c>
      <c r="AG53" s="4">
        <v>2226216</v>
      </c>
      <c r="AH53" s="4">
        <v>2025405</v>
      </c>
      <c r="AI53" s="4">
        <v>2879048</v>
      </c>
      <c r="AJ53" s="4">
        <v>2855117</v>
      </c>
      <c r="AK53" s="4">
        <v>2793009</v>
      </c>
      <c r="AL53" s="4">
        <v>3451934</v>
      </c>
      <c r="AM53" s="4">
        <v>6217033</v>
      </c>
      <c r="AN53" s="4">
        <v>6157826</v>
      </c>
      <c r="AO53" s="4">
        <v>6591791</v>
      </c>
      <c r="AP53" s="4">
        <v>11103240</v>
      </c>
      <c r="AQ53" s="4">
        <v>2086221</v>
      </c>
      <c r="AR53" s="4">
        <v>2146431</v>
      </c>
      <c r="AS53" s="4">
        <v>2073937</v>
      </c>
      <c r="AT53" s="4">
        <v>2048060</v>
      </c>
      <c r="AU53" s="4">
        <v>1495194</v>
      </c>
      <c r="AV53" s="4">
        <v>1470657</v>
      </c>
      <c r="AW53" s="4">
        <v>1402854</v>
      </c>
      <c r="AX53" s="4">
        <v>3590812</v>
      </c>
      <c r="AY53" s="4">
        <v>4575813</v>
      </c>
      <c r="AZ53" s="4">
        <v>5214763</v>
      </c>
      <c r="BA53" s="4">
        <v>4978381</v>
      </c>
      <c r="BB53" s="4">
        <v>4334946</v>
      </c>
      <c r="BC53" s="4">
        <v>2025086</v>
      </c>
      <c r="BD53" s="4">
        <v>1998219</v>
      </c>
      <c r="BE53" s="4">
        <v>2004521</v>
      </c>
      <c r="BF53" s="4">
        <v>1913600</v>
      </c>
      <c r="BG53" s="4">
        <v>746975</v>
      </c>
      <c r="BH53" s="4">
        <v>737466</v>
      </c>
      <c r="BI53" s="4">
        <v>728340</v>
      </c>
      <c r="BJ53" s="4">
        <v>896175</v>
      </c>
      <c r="BK53" s="4">
        <v>3992932</v>
      </c>
      <c r="BL53" s="4">
        <v>4347953</v>
      </c>
      <c r="BM53" s="4">
        <v>4205317</v>
      </c>
      <c r="BN53" s="4">
        <v>4463453</v>
      </c>
      <c r="BO53" s="4">
        <v>1981117</v>
      </c>
      <c r="BP53" s="4">
        <v>1968800</v>
      </c>
      <c r="BQ53" s="4">
        <v>1873971</v>
      </c>
      <c r="BR53" s="4">
        <v>1937834</v>
      </c>
      <c r="BS53" s="4">
        <v>375936</v>
      </c>
      <c r="BT53" s="4">
        <v>369123</v>
      </c>
      <c r="BU53" s="4">
        <v>361306</v>
      </c>
      <c r="BV53" s="4">
        <v>455961</v>
      </c>
      <c r="BW53" s="4">
        <v>3340194</v>
      </c>
      <c r="BX53" s="4">
        <v>3503864</v>
      </c>
      <c r="BY53" s="4">
        <v>3522642</v>
      </c>
      <c r="BZ53" s="4">
        <v>3723357</v>
      </c>
      <c r="CA53" s="4">
        <v>1847344</v>
      </c>
      <c r="CB53" s="4">
        <v>1915068</v>
      </c>
      <c r="CC53" s="4">
        <v>1825583</v>
      </c>
      <c r="CD53" s="4">
        <v>1829411</v>
      </c>
      <c r="CE53" s="4">
        <v>191562</v>
      </c>
      <c r="CF53" s="4">
        <v>190346</v>
      </c>
      <c r="CG53" s="4">
        <v>183989</v>
      </c>
      <c r="CH53" s="4">
        <v>231346</v>
      </c>
      <c r="CI53" s="4">
        <v>2370758</v>
      </c>
      <c r="CJ53" s="4">
        <v>2540714</v>
      </c>
      <c r="CK53" s="4">
        <v>1905177</v>
      </c>
      <c r="CL53" s="4">
        <v>2774151</v>
      </c>
      <c r="CM53" s="4">
        <v>1712518</v>
      </c>
      <c r="CN53" s="4">
        <v>1677180</v>
      </c>
      <c r="CO53" s="4">
        <v>2975824</v>
      </c>
      <c r="CP53" s="4">
        <v>1690900</v>
      </c>
      <c r="CQ53" s="4">
        <v>8832</v>
      </c>
      <c r="CR53" s="4">
        <v>8508</v>
      </c>
      <c r="CS53" s="4">
        <v>8081</v>
      </c>
      <c r="CT53" s="5">
        <v>9353</v>
      </c>
    </row>
    <row r="54" spans="1:98" ht="72" x14ac:dyDescent="0.3">
      <c r="A54" s="2" t="s">
        <v>9</v>
      </c>
      <c r="B54" s="3">
        <f t="shared" si="0"/>
        <v>42</v>
      </c>
      <c r="C54" s="4">
        <v>8336177</v>
      </c>
      <c r="D54" s="4">
        <v>9047567</v>
      </c>
      <c r="E54" s="4">
        <v>11397037</v>
      </c>
      <c r="F54" s="4">
        <v>10877623</v>
      </c>
      <c r="G54" s="4">
        <v>2544512</v>
      </c>
      <c r="H54" s="4">
        <v>1825950</v>
      </c>
      <c r="I54" s="4">
        <v>2445119</v>
      </c>
      <c r="J54" s="4">
        <v>2398614</v>
      </c>
      <c r="K54" s="4">
        <v>10616571</v>
      </c>
      <c r="L54" s="4">
        <v>10561624</v>
      </c>
      <c r="M54" s="4">
        <v>9436004</v>
      </c>
      <c r="N54" s="4">
        <v>11391878</v>
      </c>
      <c r="O54" s="4">
        <v>9137948</v>
      </c>
      <c r="P54" s="4">
        <v>8749733</v>
      </c>
      <c r="Q54" s="4">
        <v>8579288</v>
      </c>
      <c r="R54" s="4">
        <v>6600986</v>
      </c>
      <c r="S54" s="4">
        <v>2367169</v>
      </c>
      <c r="T54" s="4">
        <v>2374555</v>
      </c>
      <c r="U54" s="4">
        <v>2346540</v>
      </c>
      <c r="V54" s="4">
        <v>2258155</v>
      </c>
      <c r="W54" s="4">
        <v>5577636</v>
      </c>
      <c r="X54" s="4">
        <v>5538836</v>
      </c>
      <c r="Y54" s="4">
        <v>5377360</v>
      </c>
      <c r="Z54" s="4">
        <v>6276017</v>
      </c>
      <c r="AA54" s="4">
        <v>7682649</v>
      </c>
      <c r="AB54" s="4">
        <v>7303406</v>
      </c>
      <c r="AC54" s="4">
        <v>8867476</v>
      </c>
      <c r="AD54" s="4">
        <v>8968174</v>
      </c>
      <c r="AE54" s="4">
        <v>2279422</v>
      </c>
      <c r="AF54" s="4">
        <v>2221765</v>
      </c>
      <c r="AG54" s="4">
        <v>2226440</v>
      </c>
      <c r="AH54" s="4">
        <v>2025389</v>
      </c>
      <c r="AI54" s="4">
        <v>2886307</v>
      </c>
      <c r="AJ54" s="4">
        <v>2859345</v>
      </c>
      <c r="AK54" s="4">
        <v>2796104</v>
      </c>
      <c r="AL54" s="4">
        <v>3448744</v>
      </c>
      <c r="AM54" s="4">
        <v>6231611</v>
      </c>
      <c r="AN54" s="4">
        <v>6175544</v>
      </c>
      <c r="AO54" s="4">
        <v>6597622</v>
      </c>
      <c r="AP54" s="4">
        <v>11125220</v>
      </c>
      <c r="AQ54" s="4">
        <v>2087018</v>
      </c>
      <c r="AR54" s="4">
        <v>2150275</v>
      </c>
      <c r="AS54" s="4">
        <v>2068034</v>
      </c>
      <c r="AT54" s="4">
        <v>2055430</v>
      </c>
      <c r="AU54" s="4">
        <v>1494811</v>
      </c>
      <c r="AV54" s="4">
        <v>1467706</v>
      </c>
      <c r="AW54" s="4">
        <v>1406236</v>
      </c>
      <c r="AX54" s="4">
        <v>3939549</v>
      </c>
      <c r="AY54" s="4">
        <v>4574468</v>
      </c>
      <c r="AZ54" s="4">
        <v>5205793</v>
      </c>
      <c r="BA54" s="4">
        <v>4972775</v>
      </c>
      <c r="BB54" s="4">
        <v>4329788</v>
      </c>
      <c r="BC54" s="4">
        <v>2014684</v>
      </c>
      <c r="BD54" s="4">
        <v>1992587</v>
      </c>
      <c r="BE54" s="4">
        <v>1999097</v>
      </c>
      <c r="BF54" s="4">
        <v>1902464</v>
      </c>
      <c r="BG54" s="4">
        <v>748458</v>
      </c>
      <c r="BH54" s="4">
        <v>736844</v>
      </c>
      <c r="BI54" s="4">
        <v>724320</v>
      </c>
      <c r="BJ54" s="4">
        <v>895617</v>
      </c>
      <c r="BK54" s="4">
        <v>3995847</v>
      </c>
      <c r="BL54" s="4">
        <v>4332703</v>
      </c>
      <c r="BM54" s="4">
        <v>4223932</v>
      </c>
      <c r="BN54" s="4">
        <v>4471976</v>
      </c>
      <c r="BO54" s="4">
        <v>1976060</v>
      </c>
      <c r="BP54" s="4">
        <v>2197770</v>
      </c>
      <c r="BQ54" s="4">
        <v>1866792</v>
      </c>
      <c r="BR54" s="4">
        <v>1934229</v>
      </c>
      <c r="BS54" s="4">
        <v>376541</v>
      </c>
      <c r="BT54" s="4">
        <v>368405</v>
      </c>
      <c r="BU54" s="4">
        <v>362247</v>
      </c>
      <c r="BV54" s="4">
        <v>454046</v>
      </c>
      <c r="BW54" s="4">
        <v>3339381</v>
      </c>
      <c r="BX54" s="4">
        <v>3504917</v>
      </c>
      <c r="BY54" s="4">
        <v>3525083</v>
      </c>
      <c r="BZ54" s="4">
        <v>3732329</v>
      </c>
      <c r="CA54" s="4">
        <v>1840053</v>
      </c>
      <c r="CB54" s="4">
        <v>1909420</v>
      </c>
      <c r="CC54" s="4">
        <v>1821067</v>
      </c>
      <c r="CD54" s="4">
        <v>1826285</v>
      </c>
      <c r="CE54" s="4">
        <v>191191</v>
      </c>
      <c r="CF54" s="4">
        <v>189647</v>
      </c>
      <c r="CG54" s="4">
        <v>184212</v>
      </c>
      <c r="CH54" s="4">
        <v>230313</v>
      </c>
      <c r="CI54" s="4">
        <v>2374188</v>
      </c>
      <c r="CJ54" s="4">
        <v>2552537</v>
      </c>
      <c r="CK54" s="4">
        <v>1898205</v>
      </c>
      <c r="CL54" s="4">
        <v>2776656</v>
      </c>
      <c r="CM54" s="4">
        <v>1711944</v>
      </c>
      <c r="CN54" s="4">
        <v>1677531</v>
      </c>
      <c r="CO54" s="4">
        <v>1613412</v>
      </c>
      <c r="CP54" s="4">
        <v>1681455</v>
      </c>
      <c r="CQ54" s="4">
        <v>8865</v>
      </c>
      <c r="CR54" s="4">
        <v>8363</v>
      </c>
      <c r="CS54" s="4">
        <v>8145</v>
      </c>
      <c r="CT54" s="5">
        <v>9420</v>
      </c>
    </row>
    <row r="55" spans="1:98" ht="72" x14ac:dyDescent="0.3">
      <c r="A55" s="2" t="s">
        <v>9</v>
      </c>
      <c r="B55" s="3">
        <f t="shared" si="0"/>
        <v>43</v>
      </c>
      <c r="C55" s="4">
        <v>8377667</v>
      </c>
      <c r="D55" s="4">
        <v>9127407</v>
      </c>
      <c r="E55" s="4">
        <v>11501098</v>
      </c>
      <c r="F55" s="4">
        <v>10938400</v>
      </c>
      <c r="G55" s="4">
        <v>2522415</v>
      </c>
      <c r="H55" s="4">
        <v>1818213</v>
      </c>
      <c r="I55" s="4">
        <v>2445885</v>
      </c>
      <c r="J55" s="4">
        <v>2391466</v>
      </c>
      <c r="K55" s="4">
        <v>10612309</v>
      </c>
      <c r="L55" s="4">
        <v>10578893</v>
      </c>
      <c r="M55" s="4">
        <v>9430847</v>
      </c>
      <c r="N55" s="4">
        <v>11440545</v>
      </c>
      <c r="O55" s="4">
        <v>9228554</v>
      </c>
      <c r="P55" s="4">
        <v>8784720</v>
      </c>
      <c r="Q55" s="4">
        <v>8622347</v>
      </c>
      <c r="R55" s="4">
        <v>6616910</v>
      </c>
      <c r="S55" s="4">
        <v>2358792</v>
      </c>
      <c r="T55" s="4">
        <v>2367679</v>
      </c>
      <c r="U55" s="4">
        <v>2347162</v>
      </c>
      <c r="V55" s="4">
        <v>2256369</v>
      </c>
      <c r="W55" s="4">
        <v>5575392</v>
      </c>
      <c r="X55" s="4">
        <v>5535921</v>
      </c>
      <c r="Y55" s="4">
        <v>5383192</v>
      </c>
      <c r="Z55" s="4">
        <v>6285212</v>
      </c>
      <c r="AA55" s="4">
        <v>7713823</v>
      </c>
      <c r="AB55" s="4">
        <v>7308788</v>
      </c>
      <c r="AC55" s="4">
        <v>8900668</v>
      </c>
      <c r="AD55" s="4">
        <v>9006300</v>
      </c>
      <c r="AE55" s="4">
        <v>2280906</v>
      </c>
      <c r="AF55" s="4">
        <v>2217298</v>
      </c>
      <c r="AG55" s="4">
        <v>2226839</v>
      </c>
      <c r="AH55" s="4">
        <v>2028005</v>
      </c>
      <c r="AI55" s="4">
        <v>2893135</v>
      </c>
      <c r="AJ55" s="4">
        <v>2862185</v>
      </c>
      <c r="AK55" s="4">
        <v>2791349</v>
      </c>
      <c r="AL55" s="4">
        <v>3444788</v>
      </c>
      <c r="AM55" s="4">
        <v>6232509</v>
      </c>
      <c r="AN55" s="4">
        <v>6174646</v>
      </c>
      <c r="AO55" s="4">
        <v>6600314</v>
      </c>
      <c r="AP55" s="4">
        <v>11193397</v>
      </c>
      <c r="AQ55" s="4">
        <v>2082520</v>
      </c>
      <c r="AR55" s="4">
        <v>2141134</v>
      </c>
      <c r="AS55" s="4">
        <v>2061859</v>
      </c>
      <c r="AT55" s="4">
        <v>2043337</v>
      </c>
      <c r="AU55" s="4">
        <v>1494828</v>
      </c>
      <c r="AV55" s="4">
        <v>1470498</v>
      </c>
      <c r="AW55" s="4">
        <v>1405183</v>
      </c>
      <c r="AX55" s="4">
        <v>2872619</v>
      </c>
      <c r="AY55" s="4">
        <v>4584336</v>
      </c>
      <c r="AZ55" s="4">
        <v>5195925</v>
      </c>
      <c r="BA55" s="4">
        <v>4977260</v>
      </c>
      <c r="BB55" s="4">
        <v>4335619</v>
      </c>
      <c r="BC55" s="4">
        <v>2017588</v>
      </c>
      <c r="BD55" s="4">
        <v>1982138</v>
      </c>
      <c r="BE55" s="4">
        <v>1990912</v>
      </c>
      <c r="BF55" s="4">
        <v>1904841</v>
      </c>
      <c r="BG55" s="4">
        <v>749335</v>
      </c>
      <c r="BH55" s="4">
        <v>735807</v>
      </c>
      <c r="BI55" s="4">
        <v>726793</v>
      </c>
      <c r="BJ55" s="4">
        <v>897323</v>
      </c>
      <c r="BK55" s="4">
        <v>3989119</v>
      </c>
      <c r="BL55" s="4">
        <v>4343916</v>
      </c>
      <c r="BM55" s="4">
        <v>4223034</v>
      </c>
      <c r="BN55" s="4">
        <v>4458968</v>
      </c>
      <c r="BO55" s="4">
        <v>1974273</v>
      </c>
      <c r="BP55" s="4">
        <v>2229694</v>
      </c>
      <c r="BQ55" s="4">
        <v>1866935</v>
      </c>
      <c r="BR55" s="4">
        <v>1930639</v>
      </c>
      <c r="BS55" s="4">
        <v>375808</v>
      </c>
      <c r="BT55" s="4">
        <v>368915</v>
      </c>
      <c r="BU55" s="4">
        <v>361609</v>
      </c>
      <c r="BV55" s="4">
        <v>455562</v>
      </c>
      <c r="BW55" s="4">
        <v>3340561</v>
      </c>
      <c r="BX55" s="4">
        <v>3503403</v>
      </c>
      <c r="BY55" s="4">
        <v>3530523</v>
      </c>
      <c r="BZ55" s="4">
        <v>3724030</v>
      </c>
      <c r="CA55" s="4">
        <v>1836639</v>
      </c>
      <c r="CB55" s="4">
        <v>1903740</v>
      </c>
      <c r="CC55" s="4">
        <v>1815819</v>
      </c>
      <c r="CD55" s="4">
        <v>1820589</v>
      </c>
      <c r="CE55" s="4">
        <v>191901</v>
      </c>
      <c r="CF55" s="4">
        <v>189234</v>
      </c>
      <c r="CG55" s="4">
        <v>184203</v>
      </c>
      <c r="CH55" s="4">
        <v>231315</v>
      </c>
      <c r="CI55" s="4">
        <v>2364919</v>
      </c>
      <c r="CJ55" s="4">
        <v>2546984</v>
      </c>
      <c r="CK55" s="4">
        <v>1899656</v>
      </c>
      <c r="CL55" s="4">
        <v>2766286</v>
      </c>
      <c r="CM55" s="4">
        <v>1705897</v>
      </c>
      <c r="CN55" s="4">
        <v>1669825</v>
      </c>
      <c r="CO55" s="4">
        <v>1615184</v>
      </c>
      <c r="CP55" s="4">
        <v>1672250</v>
      </c>
      <c r="CQ55" s="4">
        <v>8878</v>
      </c>
      <c r="CR55" s="4">
        <v>8317</v>
      </c>
      <c r="CS55" s="4">
        <v>8136</v>
      </c>
      <c r="CT55" s="5">
        <v>9239</v>
      </c>
    </row>
    <row r="56" spans="1:98" ht="72" x14ac:dyDescent="0.3">
      <c r="A56" s="2" t="s">
        <v>9</v>
      </c>
      <c r="B56" s="3">
        <f t="shared" si="0"/>
        <v>44</v>
      </c>
      <c r="C56" s="4">
        <v>8464684</v>
      </c>
      <c r="D56" s="4">
        <v>9221826</v>
      </c>
      <c r="E56" s="4">
        <v>11603815</v>
      </c>
      <c r="F56" s="4">
        <v>10992226</v>
      </c>
      <c r="G56" s="4">
        <v>2530791</v>
      </c>
      <c r="H56" s="4">
        <v>1816649</v>
      </c>
      <c r="I56" s="4">
        <v>2439615</v>
      </c>
      <c r="J56" s="4">
        <v>2392806</v>
      </c>
      <c r="K56" s="4">
        <v>10606030</v>
      </c>
      <c r="L56" s="4">
        <v>10577324</v>
      </c>
      <c r="M56" s="4">
        <v>9447218</v>
      </c>
      <c r="N56" s="4">
        <v>11462523</v>
      </c>
      <c r="O56" s="4">
        <v>9305928</v>
      </c>
      <c r="P56" s="4">
        <v>8826883</v>
      </c>
      <c r="Q56" s="4">
        <v>8634682</v>
      </c>
      <c r="R56" s="4">
        <v>6627451</v>
      </c>
      <c r="S56" s="4">
        <v>2359446</v>
      </c>
      <c r="T56" s="4">
        <v>2371939</v>
      </c>
      <c r="U56" s="4">
        <v>2341610</v>
      </c>
      <c r="V56" s="4">
        <v>2249221</v>
      </c>
      <c r="W56" s="4">
        <v>5591092</v>
      </c>
      <c r="X56" s="4">
        <v>5532781</v>
      </c>
      <c r="Y56" s="4">
        <v>5374669</v>
      </c>
      <c r="Z56" s="4">
        <v>6274672</v>
      </c>
      <c r="AA56" s="4">
        <v>7714720</v>
      </c>
      <c r="AB56" s="4">
        <v>7344672</v>
      </c>
      <c r="AC56" s="4">
        <v>8941262</v>
      </c>
      <c r="AD56" s="4">
        <v>9021550</v>
      </c>
      <c r="AE56" s="4">
        <v>2279470</v>
      </c>
      <c r="AF56" s="4">
        <v>2215256</v>
      </c>
      <c r="AG56" s="4">
        <v>2216979</v>
      </c>
      <c r="AH56" s="4">
        <v>2021544</v>
      </c>
      <c r="AI56" s="4">
        <v>2891396</v>
      </c>
      <c r="AJ56" s="4">
        <v>2861866</v>
      </c>
      <c r="AK56" s="4">
        <v>2794699</v>
      </c>
      <c r="AL56" s="4">
        <v>3449924</v>
      </c>
      <c r="AM56" s="4">
        <v>6243049</v>
      </c>
      <c r="AN56" s="4">
        <v>6206718</v>
      </c>
      <c r="AO56" s="4">
        <v>6629245</v>
      </c>
      <c r="AP56" s="4">
        <v>11230403</v>
      </c>
      <c r="AQ56" s="4">
        <v>2084211</v>
      </c>
      <c r="AR56" s="4">
        <v>2145091</v>
      </c>
      <c r="AS56" s="4">
        <v>2063933</v>
      </c>
      <c r="AT56" s="4">
        <v>2040609</v>
      </c>
      <c r="AU56" s="4">
        <v>1495912</v>
      </c>
      <c r="AV56" s="4">
        <v>1466940</v>
      </c>
      <c r="AW56" s="4">
        <v>1403412</v>
      </c>
      <c r="AX56" s="4">
        <v>1878565</v>
      </c>
      <c r="AY56" s="4">
        <v>4590167</v>
      </c>
      <c r="AZ56" s="4">
        <v>5206915</v>
      </c>
      <c r="BA56" s="4">
        <v>4994529</v>
      </c>
      <c r="BB56" s="4">
        <v>4349972</v>
      </c>
      <c r="BC56" s="4">
        <v>2011110</v>
      </c>
      <c r="BD56" s="4">
        <v>1988599</v>
      </c>
      <c r="BE56" s="4">
        <v>1993114</v>
      </c>
      <c r="BF56" s="4">
        <v>1896865</v>
      </c>
      <c r="BG56" s="4">
        <v>746417</v>
      </c>
      <c r="BH56" s="4">
        <v>736158</v>
      </c>
      <c r="BI56" s="4">
        <v>726984</v>
      </c>
      <c r="BJ56" s="4">
        <v>893989</v>
      </c>
      <c r="BK56" s="4">
        <v>3992932</v>
      </c>
      <c r="BL56" s="4">
        <v>4343020</v>
      </c>
      <c r="BM56" s="4">
        <v>4228641</v>
      </c>
      <c r="BN56" s="4">
        <v>4489469</v>
      </c>
      <c r="BO56" s="4">
        <v>1971880</v>
      </c>
      <c r="BP56" s="4">
        <v>1966998</v>
      </c>
      <c r="BQ56" s="4">
        <v>1864733</v>
      </c>
      <c r="BR56" s="4">
        <v>2361823</v>
      </c>
      <c r="BS56" s="4">
        <v>377419</v>
      </c>
      <c r="BT56" s="4">
        <v>367703</v>
      </c>
      <c r="BU56" s="4">
        <v>361497</v>
      </c>
      <c r="BV56" s="4">
        <v>455115</v>
      </c>
      <c r="BW56" s="4">
        <v>3338614</v>
      </c>
      <c r="BX56" s="4">
        <v>3503195</v>
      </c>
      <c r="BY56" s="4">
        <v>3526535</v>
      </c>
      <c r="BZ56" s="4">
        <v>3720666</v>
      </c>
      <c r="CA56" s="4">
        <v>1833384</v>
      </c>
      <c r="CB56" s="4">
        <v>1897742</v>
      </c>
      <c r="CC56" s="4">
        <v>1822360</v>
      </c>
      <c r="CD56" s="4">
        <v>1815739</v>
      </c>
      <c r="CE56" s="4">
        <v>191490</v>
      </c>
      <c r="CF56" s="4">
        <v>189200</v>
      </c>
      <c r="CG56" s="4">
        <v>183813</v>
      </c>
      <c r="CH56" s="4">
        <v>230917</v>
      </c>
      <c r="CI56" s="4">
        <v>2364615</v>
      </c>
      <c r="CJ56" s="4">
        <v>2549345</v>
      </c>
      <c r="CK56" s="4">
        <v>1897343</v>
      </c>
      <c r="CL56" s="4">
        <v>2768009</v>
      </c>
      <c r="CM56" s="4">
        <v>1697824</v>
      </c>
      <c r="CN56" s="4">
        <v>1666379</v>
      </c>
      <c r="CO56" s="4">
        <v>3648790</v>
      </c>
      <c r="CP56" s="4">
        <v>1671038</v>
      </c>
      <c r="CQ56" s="4">
        <v>8863</v>
      </c>
      <c r="CR56" s="4">
        <v>8412</v>
      </c>
      <c r="CS56" s="4">
        <v>8059</v>
      </c>
      <c r="CT56" s="5">
        <v>9222</v>
      </c>
    </row>
    <row r="57" spans="1:98" ht="72" x14ac:dyDescent="0.3">
      <c r="A57" s="2" t="s">
        <v>9</v>
      </c>
      <c r="B57" s="3">
        <f t="shared" si="0"/>
        <v>45</v>
      </c>
      <c r="C57" s="4">
        <v>8542059</v>
      </c>
      <c r="D57" s="4">
        <v>9310412</v>
      </c>
      <c r="E57" s="4">
        <v>11731201</v>
      </c>
      <c r="F57" s="4">
        <v>11110866</v>
      </c>
      <c r="G57" s="4">
        <v>2520293</v>
      </c>
      <c r="H57" s="4">
        <v>1808832</v>
      </c>
      <c r="I57" s="4">
        <v>2443332</v>
      </c>
      <c r="J57" s="4">
        <v>2388355</v>
      </c>
      <c r="K57" s="4">
        <v>10626439</v>
      </c>
      <c r="L57" s="4">
        <v>10606927</v>
      </c>
      <c r="M57" s="4">
        <v>9409092</v>
      </c>
      <c r="N57" s="4">
        <v>11469476</v>
      </c>
      <c r="O57" s="4">
        <v>9389805</v>
      </c>
      <c r="P57" s="4">
        <v>8845273</v>
      </c>
      <c r="Q57" s="4">
        <v>8655988</v>
      </c>
      <c r="R57" s="4">
        <v>6647187</v>
      </c>
      <c r="S57" s="4">
        <v>2362621</v>
      </c>
      <c r="T57" s="4">
        <v>2518602</v>
      </c>
      <c r="U57" s="4">
        <v>2340972</v>
      </c>
      <c r="V57" s="4">
        <v>2253641</v>
      </c>
      <c r="W57" s="4">
        <v>5579878</v>
      </c>
      <c r="X57" s="4">
        <v>5539285</v>
      </c>
      <c r="Y57" s="4">
        <v>5381846</v>
      </c>
      <c r="Z57" s="4">
        <v>6273999</v>
      </c>
      <c r="AA57" s="4">
        <v>7754640</v>
      </c>
      <c r="AB57" s="4">
        <v>7337944</v>
      </c>
      <c r="AC57" s="4">
        <v>8974005</v>
      </c>
      <c r="AD57" s="4">
        <v>9026709</v>
      </c>
      <c r="AE57" s="4">
        <v>2269339</v>
      </c>
      <c r="AF57" s="4">
        <v>2209320</v>
      </c>
      <c r="AG57" s="4">
        <v>2219356</v>
      </c>
      <c r="AH57" s="4">
        <v>2018960</v>
      </c>
      <c r="AI57" s="4">
        <v>2889498</v>
      </c>
      <c r="AJ57" s="4">
        <v>2853666</v>
      </c>
      <c r="AK57" s="4">
        <v>2796758</v>
      </c>
      <c r="AL57" s="4">
        <v>3452636</v>
      </c>
      <c r="AM57" s="4">
        <v>6231387</v>
      </c>
      <c r="AN57" s="4">
        <v>6222641</v>
      </c>
      <c r="AO57" s="4">
        <v>6630815</v>
      </c>
      <c r="AP57" s="4">
        <v>11298357</v>
      </c>
      <c r="AQ57" s="4">
        <v>2074702</v>
      </c>
      <c r="AR57" s="4">
        <v>2141102</v>
      </c>
      <c r="AS57" s="4">
        <v>2053963</v>
      </c>
      <c r="AT57" s="4">
        <v>2045076</v>
      </c>
      <c r="AU57" s="4">
        <v>1488334</v>
      </c>
      <c r="AV57" s="4">
        <v>1467467</v>
      </c>
      <c r="AW57" s="4">
        <v>1404529</v>
      </c>
      <c r="AX57" s="4">
        <v>1806838</v>
      </c>
      <c r="AY57" s="4">
        <v>4583888</v>
      </c>
      <c r="AZ57" s="4">
        <v>5208484</v>
      </c>
      <c r="BA57" s="4">
        <v>4979503</v>
      </c>
      <c r="BB57" s="4">
        <v>4353336</v>
      </c>
      <c r="BC57" s="4">
        <v>2011956</v>
      </c>
      <c r="BD57" s="4">
        <v>1986397</v>
      </c>
      <c r="BE57" s="4">
        <v>1990035</v>
      </c>
      <c r="BF57" s="4">
        <v>1895046</v>
      </c>
      <c r="BG57" s="4">
        <v>747884</v>
      </c>
      <c r="BH57" s="4">
        <v>735680</v>
      </c>
      <c r="BI57" s="4">
        <v>727159</v>
      </c>
      <c r="BJ57" s="4">
        <v>896973</v>
      </c>
      <c r="BK57" s="4">
        <v>4000556</v>
      </c>
      <c r="BL57" s="4">
        <v>4344814</v>
      </c>
      <c r="BM57" s="4">
        <v>4223259</v>
      </c>
      <c r="BN57" s="4">
        <v>4479153</v>
      </c>
      <c r="BO57" s="4">
        <v>1965961</v>
      </c>
      <c r="BP57" s="4">
        <v>1962658</v>
      </c>
      <c r="BQ57" s="4">
        <v>1865930</v>
      </c>
      <c r="BR57" s="4">
        <v>1934404</v>
      </c>
      <c r="BS57" s="4">
        <v>375185</v>
      </c>
      <c r="BT57" s="4">
        <v>367481</v>
      </c>
      <c r="BU57" s="4">
        <v>361530</v>
      </c>
      <c r="BV57" s="4">
        <v>454428</v>
      </c>
      <c r="BW57" s="4">
        <v>3346320</v>
      </c>
      <c r="BX57" s="4">
        <v>3507055</v>
      </c>
      <c r="BY57" s="4">
        <v>3524813</v>
      </c>
      <c r="BZ57" s="4">
        <v>3714162</v>
      </c>
      <c r="CA57" s="4">
        <v>1830625</v>
      </c>
      <c r="CB57" s="4">
        <v>1898094</v>
      </c>
      <c r="CC57" s="4">
        <v>1809836</v>
      </c>
      <c r="CD57" s="4">
        <v>1812404</v>
      </c>
      <c r="CE57" s="4">
        <v>191931</v>
      </c>
      <c r="CF57" s="4">
        <v>190741</v>
      </c>
      <c r="CG57" s="4">
        <v>183941</v>
      </c>
      <c r="CH57" s="4">
        <v>231597</v>
      </c>
      <c r="CI57" s="4">
        <v>2359047</v>
      </c>
      <c r="CJ57" s="4">
        <v>2548325</v>
      </c>
      <c r="CK57" s="4">
        <v>1895269</v>
      </c>
      <c r="CL57" s="4">
        <v>2774167</v>
      </c>
      <c r="CM57" s="4">
        <v>1701094</v>
      </c>
      <c r="CN57" s="4">
        <v>1660269</v>
      </c>
      <c r="CO57" s="4">
        <v>1851189</v>
      </c>
      <c r="CP57" s="4">
        <v>1666315</v>
      </c>
      <c r="CQ57" s="4">
        <v>8825</v>
      </c>
      <c r="CR57" s="4">
        <v>8201</v>
      </c>
      <c r="CS57" s="4">
        <v>8135</v>
      </c>
      <c r="CT57" s="5">
        <v>9391</v>
      </c>
    </row>
    <row r="58" spans="1:98" ht="72" x14ac:dyDescent="0.3">
      <c r="A58" s="2" t="s">
        <v>9</v>
      </c>
      <c r="B58" s="3">
        <f t="shared" si="0"/>
        <v>46</v>
      </c>
      <c r="C58" s="4">
        <v>8602612</v>
      </c>
      <c r="D58" s="4">
        <v>9398775</v>
      </c>
      <c r="E58" s="4">
        <v>11827189</v>
      </c>
      <c r="F58" s="4">
        <v>11168728</v>
      </c>
      <c r="G58" s="4">
        <v>2516353</v>
      </c>
      <c r="H58" s="4">
        <v>1806725</v>
      </c>
      <c r="I58" s="4">
        <v>2439934</v>
      </c>
      <c r="J58" s="4">
        <v>2390094</v>
      </c>
      <c r="K58" s="4">
        <v>10634288</v>
      </c>
      <c r="L58" s="4">
        <v>10579566</v>
      </c>
      <c r="M58" s="4">
        <v>9426810</v>
      </c>
      <c r="N58" s="4">
        <v>11464318</v>
      </c>
      <c r="O58" s="4">
        <v>9449909</v>
      </c>
      <c r="P58" s="4">
        <v>8861197</v>
      </c>
      <c r="Q58" s="4">
        <v>8689629</v>
      </c>
      <c r="R58" s="4">
        <v>6667371</v>
      </c>
      <c r="S58" s="4">
        <v>2353592</v>
      </c>
      <c r="T58" s="4">
        <v>2367121</v>
      </c>
      <c r="U58" s="4">
        <v>2337495</v>
      </c>
      <c r="V58" s="4">
        <v>2249110</v>
      </c>
      <c r="W58" s="4">
        <v>5557676</v>
      </c>
      <c r="X58" s="4">
        <v>5529641</v>
      </c>
      <c r="Y58" s="4">
        <v>5377137</v>
      </c>
      <c r="Z58" s="4">
        <v>6281623</v>
      </c>
      <c r="AA58" s="4">
        <v>7773927</v>
      </c>
      <c r="AB58" s="4">
        <v>7347587</v>
      </c>
      <c r="AC58" s="4">
        <v>8972435</v>
      </c>
      <c r="AD58" s="4">
        <v>9069769</v>
      </c>
      <c r="AE58" s="4">
        <v>2267250</v>
      </c>
      <c r="AF58" s="4">
        <v>2201408</v>
      </c>
      <c r="AG58" s="4">
        <v>2218526</v>
      </c>
      <c r="AH58" s="4">
        <v>2016678</v>
      </c>
      <c r="AI58" s="4">
        <v>2885940</v>
      </c>
      <c r="AJ58" s="4">
        <v>2862615</v>
      </c>
      <c r="AK58" s="4">
        <v>2788845</v>
      </c>
      <c r="AL58" s="4">
        <v>3443160</v>
      </c>
      <c r="AM58" s="4">
        <v>6248207</v>
      </c>
      <c r="AN58" s="4">
        <v>6217482</v>
      </c>
      <c r="AO58" s="4">
        <v>6654364</v>
      </c>
      <c r="AP58" s="4">
        <v>11316074</v>
      </c>
      <c r="AQ58" s="4">
        <v>2077159</v>
      </c>
      <c r="AR58" s="4">
        <v>2137912</v>
      </c>
      <c r="AS58" s="4">
        <v>2057200</v>
      </c>
      <c r="AT58" s="4">
        <v>2041630</v>
      </c>
      <c r="AU58" s="4">
        <v>1492754</v>
      </c>
      <c r="AV58" s="4">
        <v>1468424</v>
      </c>
      <c r="AW58" s="4">
        <v>1402821</v>
      </c>
      <c r="AX58" s="4">
        <v>2076297</v>
      </c>
      <c r="AY58" s="4">
        <v>4592409</v>
      </c>
      <c r="AZ58" s="4">
        <v>5206241</v>
      </c>
      <c r="BA58" s="4">
        <v>5001257</v>
      </c>
      <c r="BB58" s="4">
        <v>4339656</v>
      </c>
      <c r="BC58" s="4">
        <v>2004569</v>
      </c>
      <c r="BD58" s="4">
        <v>1980303</v>
      </c>
      <c r="BE58" s="4">
        <v>1986239</v>
      </c>
      <c r="BF58" s="4">
        <v>1892398</v>
      </c>
      <c r="BG58" s="4">
        <v>748538</v>
      </c>
      <c r="BH58" s="4">
        <v>734945</v>
      </c>
      <c r="BI58" s="4">
        <v>726857</v>
      </c>
      <c r="BJ58" s="4">
        <v>894500</v>
      </c>
      <c r="BK58" s="4">
        <v>4001229</v>
      </c>
      <c r="BL58" s="4">
        <v>4345487</v>
      </c>
      <c r="BM58" s="4">
        <v>4229987</v>
      </c>
      <c r="BN58" s="4">
        <v>4480722</v>
      </c>
      <c r="BO58" s="4">
        <v>2068655</v>
      </c>
      <c r="BP58" s="4">
        <v>1957281</v>
      </c>
      <c r="BQ58" s="4">
        <v>1854045</v>
      </c>
      <c r="BR58" s="4">
        <v>1920620</v>
      </c>
      <c r="BS58" s="4">
        <v>377276</v>
      </c>
      <c r="BT58" s="4">
        <v>368757</v>
      </c>
      <c r="BU58" s="4">
        <v>360174</v>
      </c>
      <c r="BV58" s="4">
        <v>454397</v>
      </c>
      <c r="BW58" s="4">
        <v>3344741</v>
      </c>
      <c r="BX58" s="4">
        <v>3504774</v>
      </c>
      <c r="BY58" s="4">
        <v>3522978</v>
      </c>
      <c r="BZ58" s="4">
        <v>3731207</v>
      </c>
      <c r="CA58" s="4">
        <v>1829539</v>
      </c>
      <c r="CB58" s="4">
        <v>1894839</v>
      </c>
      <c r="CC58" s="4">
        <v>1807731</v>
      </c>
      <c r="CD58" s="4">
        <v>1815260</v>
      </c>
      <c r="CE58" s="4">
        <v>192068</v>
      </c>
      <c r="CF58" s="4">
        <v>189372</v>
      </c>
      <c r="CG58" s="4">
        <v>183885</v>
      </c>
      <c r="CH58" s="4">
        <v>230711</v>
      </c>
      <c r="CI58" s="4">
        <v>2364393</v>
      </c>
      <c r="CJ58" s="4">
        <v>2538625</v>
      </c>
      <c r="CK58" s="4">
        <v>1892030</v>
      </c>
      <c r="CL58" s="4">
        <v>2774215</v>
      </c>
      <c r="CM58" s="4">
        <v>1696149</v>
      </c>
      <c r="CN58" s="4">
        <v>1654127</v>
      </c>
      <c r="CO58" s="4">
        <v>1711129</v>
      </c>
      <c r="CP58" s="4">
        <v>1668963</v>
      </c>
      <c r="CQ58" s="4">
        <v>8876</v>
      </c>
      <c r="CR58" s="4">
        <v>8398</v>
      </c>
      <c r="CS58" s="4">
        <v>8016</v>
      </c>
      <c r="CT58" s="5">
        <v>9302</v>
      </c>
    </row>
    <row r="59" spans="1:98" ht="72" x14ac:dyDescent="0.3">
      <c r="A59" s="2" t="s">
        <v>9</v>
      </c>
      <c r="B59" s="3">
        <f t="shared" si="0"/>
        <v>47</v>
      </c>
      <c r="C59" s="4">
        <v>8669893</v>
      </c>
      <c r="D59" s="4">
        <v>9479738</v>
      </c>
      <c r="E59" s="4">
        <v>11906358</v>
      </c>
      <c r="F59" s="4">
        <v>11243635</v>
      </c>
      <c r="G59" s="4">
        <v>2512029</v>
      </c>
      <c r="H59" s="4">
        <v>1803583</v>
      </c>
      <c r="I59" s="4">
        <v>2432961</v>
      </c>
      <c r="J59" s="4">
        <v>2390015</v>
      </c>
      <c r="K59" s="4">
        <v>10620383</v>
      </c>
      <c r="L59" s="4">
        <v>10596386</v>
      </c>
      <c r="M59" s="4">
        <v>9418736</v>
      </c>
      <c r="N59" s="4">
        <v>11464094</v>
      </c>
      <c r="O59" s="4">
        <v>9508220</v>
      </c>
      <c r="P59" s="4">
        <v>8892147</v>
      </c>
      <c r="Q59" s="4">
        <v>8695460</v>
      </c>
      <c r="R59" s="4">
        <v>6685985</v>
      </c>
      <c r="S59" s="4">
        <v>2346300</v>
      </c>
      <c r="T59" s="4">
        <v>2359765</v>
      </c>
      <c r="U59" s="4">
        <v>2339728</v>
      </c>
      <c r="V59" s="4">
        <v>2241229</v>
      </c>
      <c r="W59" s="4">
        <v>5572701</v>
      </c>
      <c r="X59" s="4">
        <v>5525156</v>
      </c>
      <c r="Y59" s="4">
        <v>5381622</v>
      </c>
      <c r="Z59" s="4">
        <v>6291044</v>
      </c>
      <c r="AA59" s="4">
        <v>7784917</v>
      </c>
      <c r="AB59" s="4">
        <v>7357006</v>
      </c>
      <c r="AC59" s="4">
        <v>9028503</v>
      </c>
      <c r="AD59" s="4">
        <v>9084796</v>
      </c>
      <c r="AE59" s="4">
        <v>2264170</v>
      </c>
      <c r="AF59" s="4">
        <v>2202318</v>
      </c>
      <c r="AG59" s="4">
        <v>2211203</v>
      </c>
      <c r="AH59" s="4">
        <v>2011046</v>
      </c>
      <c r="AI59" s="4">
        <v>2881409</v>
      </c>
      <c r="AJ59" s="4">
        <v>2868039</v>
      </c>
      <c r="AK59" s="4">
        <v>2792594</v>
      </c>
      <c r="AL59" s="4">
        <v>3449095</v>
      </c>
      <c r="AM59" s="4">
        <v>6264131</v>
      </c>
      <c r="AN59" s="4">
        <v>6239461</v>
      </c>
      <c r="AO59" s="4">
        <v>6652120</v>
      </c>
      <c r="AP59" s="4">
        <v>11336707</v>
      </c>
      <c r="AQ59" s="4">
        <v>2071943</v>
      </c>
      <c r="AR59" s="4">
        <v>2133412</v>
      </c>
      <c r="AS59" s="4">
        <v>2056021</v>
      </c>
      <c r="AT59" s="4">
        <v>2038263</v>
      </c>
      <c r="AU59" s="4">
        <v>1488190</v>
      </c>
      <c r="AV59" s="4">
        <v>1463191</v>
      </c>
      <c r="AW59" s="4">
        <v>1398354</v>
      </c>
      <c r="AX59" s="4">
        <v>3144064</v>
      </c>
      <c r="AY59" s="4">
        <v>4610800</v>
      </c>
      <c r="AZ59" s="4">
        <v>5200858</v>
      </c>
      <c r="BA59" s="4">
        <v>4997893</v>
      </c>
      <c r="BB59" s="4">
        <v>4355130</v>
      </c>
      <c r="BC59" s="4">
        <v>2003069</v>
      </c>
      <c r="BD59" s="4">
        <v>1979234</v>
      </c>
      <c r="BE59" s="4">
        <v>1980671</v>
      </c>
      <c r="BF59" s="4">
        <v>1891839</v>
      </c>
      <c r="BG59" s="4">
        <v>747709</v>
      </c>
      <c r="BH59" s="4">
        <v>736174</v>
      </c>
      <c r="BI59" s="4">
        <v>725836</v>
      </c>
      <c r="BJ59" s="4">
        <v>894085</v>
      </c>
      <c r="BK59" s="4">
        <v>3993828</v>
      </c>
      <c r="BL59" s="4">
        <v>4353785</v>
      </c>
      <c r="BM59" s="4">
        <v>4234921</v>
      </c>
      <c r="BN59" s="4">
        <v>4492609</v>
      </c>
      <c r="BO59" s="4">
        <v>1960057</v>
      </c>
      <c r="BP59" s="4">
        <v>2300609</v>
      </c>
      <c r="BQ59" s="4">
        <v>1852146</v>
      </c>
      <c r="BR59" s="4">
        <v>1912244</v>
      </c>
      <c r="BS59" s="4">
        <v>375170</v>
      </c>
      <c r="BT59" s="4">
        <v>369012</v>
      </c>
      <c r="BU59" s="4">
        <v>361018</v>
      </c>
      <c r="BV59" s="4">
        <v>452004</v>
      </c>
      <c r="BW59" s="4">
        <v>3333621</v>
      </c>
      <c r="BX59" s="4">
        <v>3500434</v>
      </c>
      <c r="BY59" s="4">
        <v>3529933</v>
      </c>
      <c r="BZ59" s="4">
        <v>3729636</v>
      </c>
      <c r="CA59" s="4">
        <v>1821227</v>
      </c>
      <c r="CB59" s="4">
        <v>1887946</v>
      </c>
      <c r="CC59" s="4">
        <v>1804188</v>
      </c>
      <c r="CD59" s="4">
        <v>1803008</v>
      </c>
      <c r="CE59" s="4">
        <v>191980</v>
      </c>
      <c r="CF59" s="4">
        <v>189042</v>
      </c>
      <c r="CG59" s="4">
        <v>183655</v>
      </c>
      <c r="CH59" s="4">
        <v>230418</v>
      </c>
      <c r="CI59" s="4">
        <v>2357117</v>
      </c>
      <c r="CJ59" s="4">
        <v>2542788</v>
      </c>
      <c r="CK59" s="4">
        <v>1890818</v>
      </c>
      <c r="CL59" s="4">
        <v>2775906</v>
      </c>
      <c r="CM59" s="4">
        <v>1689863</v>
      </c>
      <c r="CN59" s="4">
        <v>1654765</v>
      </c>
      <c r="CO59" s="4">
        <v>1776588</v>
      </c>
      <c r="CP59" s="4">
        <v>1658387</v>
      </c>
      <c r="CQ59" s="4">
        <v>8843</v>
      </c>
      <c r="CR59" s="4">
        <v>8356</v>
      </c>
      <c r="CS59" s="4">
        <v>7980</v>
      </c>
      <c r="CT59" s="5">
        <v>9341</v>
      </c>
    </row>
    <row r="60" spans="1:98" ht="72" x14ac:dyDescent="0.3">
      <c r="A60" s="2" t="s">
        <v>9</v>
      </c>
      <c r="B60" s="3">
        <f t="shared" si="0"/>
        <v>48</v>
      </c>
      <c r="C60" s="4">
        <v>8740538</v>
      </c>
      <c r="D60" s="4">
        <v>9548589</v>
      </c>
      <c r="E60" s="4">
        <v>11996066</v>
      </c>
      <c r="F60" s="4">
        <v>11310916</v>
      </c>
      <c r="G60" s="4">
        <v>2514902</v>
      </c>
      <c r="H60" s="4">
        <v>1796292</v>
      </c>
      <c r="I60" s="4">
        <v>2432850</v>
      </c>
      <c r="J60" s="4">
        <v>2380362</v>
      </c>
      <c r="K60" s="4">
        <v>10632718</v>
      </c>
      <c r="L60" s="4">
        <v>10603114</v>
      </c>
      <c r="M60" s="4">
        <v>9436004</v>
      </c>
      <c r="N60" s="4">
        <v>11439872</v>
      </c>
      <c r="O60" s="4">
        <v>9580885</v>
      </c>
      <c r="P60" s="4">
        <v>8942383</v>
      </c>
      <c r="Q60" s="4">
        <v>8701963</v>
      </c>
      <c r="R60" s="4">
        <v>6685089</v>
      </c>
      <c r="S60" s="4">
        <v>2349699</v>
      </c>
      <c r="T60" s="4">
        <v>2354405</v>
      </c>
      <c r="U60" s="4">
        <v>2329645</v>
      </c>
      <c r="V60" s="4">
        <v>2243383</v>
      </c>
      <c r="W60" s="4">
        <v>5576738</v>
      </c>
      <c r="X60" s="4">
        <v>5539958</v>
      </c>
      <c r="Y60" s="4">
        <v>5371978</v>
      </c>
      <c r="Z60" s="4">
        <v>6289698</v>
      </c>
      <c r="AA60" s="4">
        <v>7801064</v>
      </c>
      <c r="AB60" s="4">
        <v>7360371</v>
      </c>
      <c r="AC60" s="4">
        <v>9021326</v>
      </c>
      <c r="AD60" s="4">
        <v>9230348</v>
      </c>
      <c r="AE60" s="4">
        <v>2263564</v>
      </c>
      <c r="AF60" s="4">
        <v>2201312</v>
      </c>
      <c r="AG60" s="4">
        <v>2205954</v>
      </c>
      <c r="AH60" s="4">
        <v>2012833</v>
      </c>
      <c r="AI60" s="4">
        <v>2884408</v>
      </c>
      <c r="AJ60" s="4">
        <v>2853362</v>
      </c>
      <c r="AK60" s="4">
        <v>2788015</v>
      </c>
      <c r="AL60" s="4">
        <v>3455301</v>
      </c>
      <c r="AM60" s="4">
        <v>6275120</v>
      </c>
      <c r="AN60" s="4">
        <v>6243498</v>
      </c>
      <c r="AO60" s="4">
        <v>6654588</v>
      </c>
      <c r="AP60" s="4">
        <v>11382459</v>
      </c>
      <c r="AQ60" s="4">
        <v>2061731</v>
      </c>
      <c r="AR60" s="4">
        <v>2129951</v>
      </c>
      <c r="AS60" s="4">
        <v>2052463</v>
      </c>
      <c r="AT60" s="4">
        <v>2040385</v>
      </c>
      <c r="AU60" s="4">
        <v>1489914</v>
      </c>
      <c r="AV60" s="4">
        <v>1460702</v>
      </c>
      <c r="AW60" s="4">
        <v>1400461</v>
      </c>
      <c r="AX60" s="4">
        <v>2103770</v>
      </c>
      <c r="AY60" s="4">
        <v>4596895</v>
      </c>
      <c r="AZ60" s="4">
        <v>5229117</v>
      </c>
      <c r="BA60" s="4">
        <v>5005294</v>
      </c>
      <c r="BB60" s="4">
        <v>4346608</v>
      </c>
      <c r="BC60" s="4">
        <v>2000597</v>
      </c>
      <c r="BD60" s="4">
        <v>1972726</v>
      </c>
      <c r="BE60" s="4">
        <v>1976586</v>
      </c>
      <c r="BF60" s="4">
        <v>1884341</v>
      </c>
      <c r="BG60" s="4">
        <v>745762</v>
      </c>
      <c r="BH60" s="4">
        <v>733717</v>
      </c>
      <c r="BI60" s="4">
        <v>726538</v>
      </c>
      <c r="BJ60" s="4">
        <v>892393</v>
      </c>
      <c r="BK60" s="4">
        <v>4005939</v>
      </c>
      <c r="BL60" s="4">
        <v>4597568</v>
      </c>
      <c r="BM60" s="4">
        <v>4232005</v>
      </c>
      <c r="BN60" s="4">
        <v>4466370</v>
      </c>
      <c r="BO60" s="4">
        <v>1953964</v>
      </c>
      <c r="BP60" s="4">
        <v>2257342</v>
      </c>
      <c r="BQ60" s="4">
        <v>1854331</v>
      </c>
      <c r="BR60" s="4">
        <v>1914238</v>
      </c>
      <c r="BS60" s="4">
        <v>376510</v>
      </c>
      <c r="BT60" s="4">
        <v>367720</v>
      </c>
      <c r="BU60" s="4">
        <v>360652</v>
      </c>
      <c r="BV60" s="4">
        <v>453631</v>
      </c>
      <c r="BW60" s="4">
        <v>3336748</v>
      </c>
      <c r="BX60" s="4">
        <v>3499701</v>
      </c>
      <c r="BY60" s="4">
        <v>3527955</v>
      </c>
      <c r="BZ60" s="4">
        <v>3727618</v>
      </c>
      <c r="CA60" s="4">
        <v>1825726</v>
      </c>
      <c r="CB60" s="4">
        <v>1887468</v>
      </c>
      <c r="CC60" s="4">
        <v>1800679</v>
      </c>
      <c r="CD60" s="4">
        <v>1804029</v>
      </c>
      <c r="CE60" s="4">
        <v>190617</v>
      </c>
      <c r="CF60" s="4">
        <v>189175</v>
      </c>
      <c r="CG60" s="4">
        <v>183441</v>
      </c>
      <c r="CH60" s="4">
        <v>229657</v>
      </c>
      <c r="CI60" s="4">
        <v>2353815</v>
      </c>
      <c r="CJ60" s="4">
        <v>2613576</v>
      </c>
      <c r="CK60" s="4">
        <v>1892701</v>
      </c>
      <c r="CL60" s="4">
        <v>2767530</v>
      </c>
      <c r="CM60" s="4">
        <v>1683291</v>
      </c>
      <c r="CN60" s="4">
        <v>1650138</v>
      </c>
      <c r="CO60" s="4">
        <v>1616747</v>
      </c>
      <c r="CP60" s="4">
        <v>1654749</v>
      </c>
      <c r="CQ60" s="4">
        <v>8809</v>
      </c>
      <c r="CR60" s="4">
        <v>8449</v>
      </c>
      <c r="CS60" s="4">
        <v>8052</v>
      </c>
      <c r="CT60" s="5">
        <v>9431</v>
      </c>
    </row>
    <row r="61" spans="1:98" ht="72" x14ac:dyDescent="0.3">
      <c r="A61" s="2" t="s">
        <v>9</v>
      </c>
      <c r="B61" s="3">
        <f t="shared" si="0"/>
        <v>49</v>
      </c>
      <c r="C61" s="4">
        <v>8851554</v>
      </c>
      <c r="D61" s="4">
        <v>9608246</v>
      </c>
      <c r="E61" s="4">
        <v>12120313</v>
      </c>
      <c r="F61" s="4">
        <v>11364292</v>
      </c>
      <c r="G61" s="4">
        <v>2533982</v>
      </c>
      <c r="H61" s="4">
        <v>1791904</v>
      </c>
      <c r="I61" s="4">
        <v>2428623</v>
      </c>
      <c r="J61" s="4">
        <v>2376741</v>
      </c>
      <c r="K61" s="4">
        <v>10611189</v>
      </c>
      <c r="L61" s="4">
        <v>10611189</v>
      </c>
      <c r="M61" s="4">
        <v>9429501</v>
      </c>
      <c r="N61" s="4">
        <v>11473513</v>
      </c>
      <c r="O61" s="4">
        <v>9656464</v>
      </c>
      <c r="P61" s="4">
        <v>8959652</v>
      </c>
      <c r="Q61" s="4">
        <v>8746593</v>
      </c>
      <c r="R61" s="4">
        <v>6703927</v>
      </c>
      <c r="S61" s="4">
        <v>2353240</v>
      </c>
      <c r="T61" s="4">
        <v>2353448</v>
      </c>
      <c r="U61" s="4">
        <v>2328369</v>
      </c>
      <c r="V61" s="4">
        <v>2239585</v>
      </c>
      <c r="W61" s="4">
        <v>5568664</v>
      </c>
      <c r="X61" s="4">
        <v>5537043</v>
      </c>
      <c r="Y61" s="4">
        <v>5379155</v>
      </c>
      <c r="Z61" s="4">
        <v>6262112</v>
      </c>
      <c r="AA61" s="4">
        <v>7804877</v>
      </c>
      <c r="AB61" s="4">
        <v>7369790</v>
      </c>
      <c r="AC61" s="4">
        <v>9026709</v>
      </c>
      <c r="AD61" s="4">
        <v>9087711</v>
      </c>
      <c r="AE61" s="4">
        <v>2260453</v>
      </c>
      <c r="AF61" s="4">
        <v>2199030</v>
      </c>
      <c r="AG61" s="4">
        <v>2203849</v>
      </c>
      <c r="AH61" s="4">
        <v>2007968</v>
      </c>
      <c r="AI61" s="4">
        <v>2882015</v>
      </c>
      <c r="AJ61" s="4">
        <v>2860382</v>
      </c>
      <c r="AK61" s="4">
        <v>2777215</v>
      </c>
      <c r="AL61" s="4">
        <v>3452988</v>
      </c>
      <c r="AM61" s="4">
        <v>6269065</v>
      </c>
      <c r="AN61" s="4">
        <v>6249329</v>
      </c>
      <c r="AO61" s="4">
        <v>6659521</v>
      </c>
      <c r="AP61" s="4">
        <v>11415875</v>
      </c>
      <c r="AQ61" s="4">
        <v>2067922</v>
      </c>
      <c r="AR61" s="4">
        <v>2131402</v>
      </c>
      <c r="AS61" s="4">
        <v>2044422</v>
      </c>
      <c r="AT61" s="4">
        <v>2032712</v>
      </c>
      <c r="AU61" s="4">
        <v>1493791</v>
      </c>
      <c r="AV61" s="4">
        <v>1465823</v>
      </c>
      <c r="AW61" s="4">
        <v>1398562</v>
      </c>
      <c r="AX61" s="4">
        <v>2569431</v>
      </c>
      <c r="AY61" s="4">
        <v>4600484</v>
      </c>
      <c r="AZ61" s="4">
        <v>5222837</v>
      </c>
      <c r="BA61" s="4">
        <v>5021890</v>
      </c>
      <c r="BB61" s="4">
        <v>4352439</v>
      </c>
      <c r="BC61" s="4">
        <v>1996848</v>
      </c>
      <c r="BD61" s="4">
        <v>1967253</v>
      </c>
      <c r="BE61" s="4">
        <v>1977895</v>
      </c>
      <c r="BF61" s="4">
        <v>1886143</v>
      </c>
      <c r="BG61" s="4">
        <v>746096</v>
      </c>
      <c r="BH61" s="4">
        <v>733334</v>
      </c>
      <c r="BI61" s="4">
        <v>723729</v>
      </c>
      <c r="BJ61" s="4">
        <v>892171</v>
      </c>
      <c r="BK61" s="4">
        <v>4003920</v>
      </c>
      <c r="BL61" s="4">
        <v>4341898</v>
      </c>
      <c r="BM61" s="4">
        <v>4224605</v>
      </c>
      <c r="BN61" s="4">
        <v>4485208</v>
      </c>
      <c r="BO61" s="4">
        <v>1954857</v>
      </c>
      <c r="BP61" s="4">
        <v>1971113</v>
      </c>
      <c r="BQ61" s="4">
        <v>1852944</v>
      </c>
      <c r="BR61" s="4">
        <v>1909117</v>
      </c>
      <c r="BS61" s="4">
        <v>375712</v>
      </c>
      <c r="BT61" s="4">
        <v>368086</v>
      </c>
      <c r="BU61" s="4">
        <v>361497</v>
      </c>
      <c r="BV61" s="4">
        <v>453966</v>
      </c>
      <c r="BW61" s="4">
        <v>3333685</v>
      </c>
      <c r="BX61" s="4">
        <v>3499525</v>
      </c>
      <c r="BY61" s="4">
        <v>3530556</v>
      </c>
      <c r="BZ61" s="4">
        <v>3719096</v>
      </c>
      <c r="CA61" s="4">
        <v>1817702</v>
      </c>
      <c r="CB61" s="4">
        <v>1882490</v>
      </c>
      <c r="CC61" s="4">
        <v>1816521</v>
      </c>
      <c r="CD61" s="4">
        <v>1815324</v>
      </c>
      <c r="CE61" s="4">
        <v>191990</v>
      </c>
      <c r="CF61" s="4">
        <v>189779</v>
      </c>
      <c r="CG61" s="4">
        <v>183281</v>
      </c>
      <c r="CH61" s="4">
        <v>230125</v>
      </c>
      <c r="CI61" s="4">
        <v>2354278</v>
      </c>
      <c r="CJ61" s="4">
        <v>2538082</v>
      </c>
      <c r="CK61" s="4">
        <v>1888473</v>
      </c>
      <c r="CL61" s="4">
        <v>2769429</v>
      </c>
      <c r="CM61" s="4">
        <v>1684742</v>
      </c>
      <c r="CN61" s="4">
        <v>1647171</v>
      </c>
      <c r="CO61" s="4">
        <v>1784247</v>
      </c>
      <c r="CP61" s="4">
        <v>1651096</v>
      </c>
      <c r="CQ61" s="4">
        <v>8711</v>
      </c>
      <c r="CR61" s="4">
        <v>8510</v>
      </c>
      <c r="CS61" s="4">
        <v>8144</v>
      </c>
      <c r="CT61" s="5">
        <v>9300</v>
      </c>
    </row>
    <row r="62" spans="1:98" ht="72" x14ac:dyDescent="0.3">
      <c r="A62" s="2" t="s">
        <v>9</v>
      </c>
      <c r="B62" s="3">
        <f t="shared" si="0"/>
        <v>50</v>
      </c>
      <c r="C62" s="4">
        <v>8871289</v>
      </c>
      <c r="D62" s="4">
        <v>9701542</v>
      </c>
      <c r="E62" s="4">
        <v>12194322</v>
      </c>
      <c r="F62" s="4">
        <v>11413633</v>
      </c>
      <c r="G62" s="4">
        <v>2501276</v>
      </c>
      <c r="H62" s="4">
        <v>1787485</v>
      </c>
      <c r="I62" s="4">
        <v>2429484</v>
      </c>
      <c r="J62" s="4">
        <v>2380920</v>
      </c>
      <c r="K62" s="4">
        <v>10627112</v>
      </c>
      <c r="L62" s="4">
        <v>10575978</v>
      </c>
      <c r="M62" s="4">
        <v>9429725</v>
      </c>
      <c r="N62" s="4">
        <v>11464094</v>
      </c>
      <c r="O62" s="4">
        <v>9730249</v>
      </c>
      <c r="P62" s="4">
        <v>8959204</v>
      </c>
      <c r="Q62" s="4">
        <v>8750855</v>
      </c>
      <c r="R62" s="4">
        <v>6718730</v>
      </c>
      <c r="S62" s="4">
        <v>2340526</v>
      </c>
      <c r="T62" s="4">
        <v>2354501</v>
      </c>
      <c r="U62" s="4">
        <v>2329007</v>
      </c>
      <c r="V62" s="4">
        <v>2234416</v>
      </c>
      <c r="W62" s="4">
        <v>5565076</v>
      </c>
      <c r="X62" s="4">
        <v>5545340</v>
      </c>
      <c r="Y62" s="4">
        <v>5376912</v>
      </c>
      <c r="Z62" s="4">
        <v>6283418</v>
      </c>
      <c r="AA62" s="4">
        <v>7832238</v>
      </c>
      <c r="AB62" s="4">
        <v>7385714</v>
      </c>
      <c r="AC62" s="4">
        <v>9076721</v>
      </c>
      <c r="AD62" s="4">
        <v>9131668</v>
      </c>
      <c r="AE62" s="4">
        <v>2256258</v>
      </c>
      <c r="AF62" s="4">
        <v>2197499</v>
      </c>
      <c r="AG62" s="4">
        <v>2207007</v>
      </c>
      <c r="AH62" s="4">
        <v>2004873</v>
      </c>
      <c r="AI62" s="4">
        <v>2882095</v>
      </c>
      <c r="AJ62" s="4">
        <v>2858930</v>
      </c>
      <c r="AK62" s="4">
        <v>2783707</v>
      </c>
      <c r="AL62" s="4">
        <v>3445442</v>
      </c>
      <c r="AM62" s="4">
        <v>6273326</v>
      </c>
      <c r="AN62" s="4">
        <v>6254039</v>
      </c>
      <c r="AO62" s="4">
        <v>6673202</v>
      </c>
      <c r="AP62" s="4">
        <v>11400176</v>
      </c>
      <c r="AQ62" s="4">
        <v>2064571</v>
      </c>
      <c r="AR62" s="4">
        <v>2128482</v>
      </c>
      <c r="AS62" s="4">
        <v>2039524</v>
      </c>
      <c r="AT62" s="4">
        <v>2035790</v>
      </c>
      <c r="AU62" s="4">
        <v>1491988</v>
      </c>
      <c r="AV62" s="4">
        <v>1461627</v>
      </c>
      <c r="AW62" s="4">
        <v>1394302</v>
      </c>
      <c r="AX62" s="4">
        <v>1801317</v>
      </c>
      <c r="AY62" s="4">
        <v>4602054</v>
      </c>
      <c r="AZ62" s="4">
        <v>5212970</v>
      </c>
      <c r="BA62" s="4">
        <v>5015835</v>
      </c>
      <c r="BB62" s="4">
        <v>4347506</v>
      </c>
      <c r="BC62" s="4">
        <v>1992476</v>
      </c>
      <c r="BD62" s="4">
        <v>1962849</v>
      </c>
      <c r="BE62" s="4">
        <v>1972214</v>
      </c>
      <c r="BF62" s="4">
        <v>1880400</v>
      </c>
      <c r="BG62" s="4">
        <v>745586</v>
      </c>
      <c r="BH62" s="4">
        <v>734339</v>
      </c>
      <c r="BI62" s="4">
        <v>723762</v>
      </c>
      <c r="BJ62" s="4">
        <v>894085</v>
      </c>
      <c r="BK62" s="4">
        <v>3993828</v>
      </c>
      <c r="BL62" s="4">
        <v>4349299</v>
      </c>
      <c r="BM62" s="4">
        <v>4225950</v>
      </c>
      <c r="BN62" s="4">
        <v>4491039</v>
      </c>
      <c r="BO62" s="4">
        <v>1949975</v>
      </c>
      <c r="BP62" s="4">
        <v>1942493</v>
      </c>
      <c r="BQ62" s="4">
        <v>1846642</v>
      </c>
      <c r="BR62" s="4">
        <v>1909532</v>
      </c>
      <c r="BS62" s="4">
        <v>375776</v>
      </c>
      <c r="BT62" s="4">
        <v>367639</v>
      </c>
      <c r="BU62" s="4">
        <v>360557</v>
      </c>
      <c r="BV62" s="4">
        <v>453950</v>
      </c>
      <c r="BW62" s="4">
        <v>3333749</v>
      </c>
      <c r="BX62" s="4">
        <v>3489602</v>
      </c>
      <c r="BY62" s="4">
        <v>3519228</v>
      </c>
      <c r="BZ62" s="4">
        <v>3735916</v>
      </c>
      <c r="CA62" s="4">
        <v>1819727</v>
      </c>
      <c r="CB62" s="4">
        <v>1875933</v>
      </c>
      <c r="CC62" s="4">
        <v>1792941</v>
      </c>
      <c r="CD62" s="4">
        <v>1797393</v>
      </c>
      <c r="CE62" s="4">
        <v>191123</v>
      </c>
      <c r="CF62" s="4">
        <v>188864</v>
      </c>
      <c r="CG62" s="4">
        <v>183857</v>
      </c>
      <c r="CH62" s="4">
        <v>230550</v>
      </c>
      <c r="CI62" s="4">
        <v>2348088</v>
      </c>
      <c r="CJ62" s="4">
        <v>2954669</v>
      </c>
      <c r="CK62" s="4">
        <v>1880544</v>
      </c>
      <c r="CL62" s="4">
        <v>2765393</v>
      </c>
      <c r="CM62" s="4">
        <v>1676797</v>
      </c>
      <c r="CN62" s="4">
        <v>1631536</v>
      </c>
      <c r="CO62" s="4">
        <v>1579367</v>
      </c>
      <c r="CP62" s="4">
        <v>1646261</v>
      </c>
      <c r="CQ62" s="4">
        <v>8883</v>
      </c>
      <c r="CR62" s="4">
        <v>8443</v>
      </c>
      <c r="CS62" s="4">
        <v>8063</v>
      </c>
      <c r="CT62" s="5">
        <v>9364</v>
      </c>
    </row>
    <row r="63" spans="1:98" ht="72" x14ac:dyDescent="0.3">
      <c r="A63" s="2" t="s">
        <v>9</v>
      </c>
      <c r="B63" s="3">
        <f t="shared" si="0"/>
        <v>51</v>
      </c>
      <c r="C63" s="4">
        <v>8933187</v>
      </c>
      <c r="D63" s="4">
        <v>9753125</v>
      </c>
      <c r="E63" s="4">
        <v>12284703</v>
      </c>
      <c r="F63" s="4">
        <v>11466112</v>
      </c>
      <c r="G63" s="4">
        <v>2544320</v>
      </c>
      <c r="H63" s="4">
        <v>1782300</v>
      </c>
      <c r="I63" s="4">
        <v>2423150</v>
      </c>
      <c r="J63" s="4">
        <v>2371045</v>
      </c>
      <c r="K63" s="4">
        <v>10614777</v>
      </c>
      <c r="L63" s="4">
        <v>10591004</v>
      </c>
      <c r="M63" s="4">
        <v>9425240</v>
      </c>
      <c r="N63" s="4">
        <v>11459832</v>
      </c>
      <c r="O63" s="4">
        <v>9769945</v>
      </c>
      <c r="P63" s="4">
        <v>8963016</v>
      </c>
      <c r="Q63" s="4">
        <v>8768348</v>
      </c>
      <c r="R63" s="4">
        <v>6719403</v>
      </c>
      <c r="S63" s="4">
        <v>2340925</v>
      </c>
      <c r="T63" s="4">
        <v>2349077</v>
      </c>
      <c r="U63" s="4">
        <v>2324667</v>
      </c>
      <c r="V63" s="4">
        <v>2230348</v>
      </c>
      <c r="W63" s="4">
        <v>5561487</v>
      </c>
      <c r="X63" s="4">
        <v>5553414</v>
      </c>
      <c r="Y63" s="4">
        <v>5370632</v>
      </c>
      <c r="Z63" s="4">
        <v>6275344</v>
      </c>
      <c r="AA63" s="4">
        <v>7839415</v>
      </c>
      <c r="AB63" s="4">
        <v>7393787</v>
      </c>
      <c r="AC63" s="4">
        <v>9062368</v>
      </c>
      <c r="AD63" s="4">
        <v>9112830</v>
      </c>
      <c r="AE63" s="4">
        <v>2251918</v>
      </c>
      <c r="AF63" s="4">
        <v>2192377</v>
      </c>
      <c r="AG63" s="4">
        <v>2201999</v>
      </c>
      <c r="AH63" s="4">
        <v>2220489</v>
      </c>
      <c r="AI63" s="4">
        <v>2882957</v>
      </c>
      <c r="AJ63" s="4">
        <v>2851783</v>
      </c>
      <c r="AK63" s="4">
        <v>2798273</v>
      </c>
      <c r="AL63" s="4">
        <v>3447452</v>
      </c>
      <c r="AM63" s="4">
        <v>6272877</v>
      </c>
      <c r="AN63" s="4">
        <v>6260767</v>
      </c>
      <c r="AO63" s="4">
        <v>6668493</v>
      </c>
      <c r="AP63" s="4">
        <v>11421257</v>
      </c>
      <c r="AQ63" s="4">
        <v>2056196</v>
      </c>
      <c r="AR63" s="4">
        <v>2118704</v>
      </c>
      <c r="AS63" s="4">
        <v>2042635</v>
      </c>
      <c r="AT63" s="4">
        <v>2026729</v>
      </c>
      <c r="AU63" s="4">
        <v>1494524</v>
      </c>
      <c r="AV63" s="4">
        <v>1469812</v>
      </c>
      <c r="AW63" s="4">
        <v>1398131</v>
      </c>
      <c r="AX63" s="4">
        <v>2952244</v>
      </c>
      <c r="AY63" s="4">
        <v>4605194</v>
      </c>
      <c r="AZ63" s="4">
        <v>5216109</v>
      </c>
      <c r="BA63" s="4">
        <v>5023460</v>
      </c>
      <c r="BB63" s="4">
        <v>4354008</v>
      </c>
      <c r="BC63" s="4">
        <v>1988136</v>
      </c>
      <c r="BD63" s="4">
        <v>1970141</v>
      </c>
      <c r="BE63" s="4">
        <v>1974480</v>
      </c>
      <c r="BF63" s="4">
        <v>1881645</v>
      </c>
      <c r="BG63" s="4">
        <v>746559</v>
      </c>
      <c r="BH63" s="4">
        <v>735248</v>
      </c>
      <c r="BI63" s="4">
        <v>724511</v>
      </c>
      <c r="BJ63" s="4">
        <v>893766</v>
      </c>
      <c r="BK63" s="4">
        <v>4005266</v>
      </c>
      <c r="BL63" s="4">
        <v>5061361</v>
      </c>
      <c r="BM63" s="4">
        <v>4249049</v>
      </c>
      <c r="BN63" s="4">
        <v>4492609</v>
      </c>
      <c r="BO63" s="4">
        <v>1948859</v>
      </c>
      <c r="BP63" s="4">
        <v>2217920</v>
      </c>
      <c r="BQ63" s="4">
        <v>1841872</v>
      </c>
      <c r="BR63" s="4">
        <v>1903932</v>
      </c>
      <c r="BS63" s="4">
        <v>374883</v>
      </c>
      <c r="BT63" s="4">
        <v>367464</v>
      </c>
      <c r="BU63" s="4">
        <v>360333</v>
      </c>
      <c r="BV63" s="4">
        <v>452897</v>
      </c>
      <c r="BW63" s="4">
        <v>3326665</v>
      </c>
      <c r="BX63" s="4">
        <v>3500387</v>
      </c>
      <c r="BY63" s="4">
        <v>3524445</v>
      </c>
      <c r="BZ63" s="4">
        <v>3722908</v>
      </c>
      <c r="CA63" s="4">
        <v>1810410</v>
      </c>
      <c r="CB63" s="4">
        <v>1881772</v>
      </c>
      <c r="CC63" s="4">
        <v>1791314</v>
      </c>
      <c r="CD63" s="4">
        <v>1795541</v>
      </c>
      <c r="CE63" s="4">
        <v>191355</v>
      </c>
      <c r="CF63" s="4">
        <v>189211</v>
      </c>
      <c r="CG63" s="4">
        <v>182983</v>
      </c>
      <c r="CH63" s="4">
        <v>229052</v>
      </c>
      <c r="CI63" s="4">
        <v>2343254</v>
      </c>
      <c r="CJ63" s="4">
        <v>2533137</v>
      </c>
      <c r="CK63" s="4">
        <v>1878486</v>
      </c>
      <c r="CL63" s="4">
        <v>2761436</v>
      </c>
      <c r="CM63" s="4">
        <v>1675729</v>
      </c>
      <c r="CN63" s="4">
        <v>1631696</v>
      </c>
      <c r="CO63" s="4">
        <v>1581457</v>
      </c>
      <c r="CP63" s="4">
        <v>1644905</v>
      </c>
      <c r="CQ63" s="4">
        <v>8898</v>
      </c>
      <c r="CR63" s="4">
        <v>8307</v>
      </c>
      <c r="CS63" s="4">
        <v>8125</v>
      </c>
      <c r="CT63" s="5">
        <v>9344</v>
      </c>
    </row>
    <row r="64" spans="1:98" ht="72" x14ac:dyDescent="0.3">
      <c r="A64" s="2" t="s">
        <v>9</v>
      </c>
      <c r="B64" s="3">
        <f t="shared" si="0"/>
        <v>52</v>
      </c>
      <c r="C64" s="4">
        <v>8999348</v>
      </c>
      <c r="D64" s="4">
        <v>9837451</v>
      </c>
      <c r="E64" s="4">
        <v>12384953</v>
      </c>
      <c r="F64" s="4">
        <v>11516348</v>
      </c>
      <c r="G64" s="4">
        <v>2492901</v>
      </c>
      <c r="H64" s="4">
        <v>1779029</v>
      </c>
      <c r="I64" s="4">
        <v>2424284</v>
      </c>
      <c r="J64" s="4">
        <v>2439886</v>
      </c>
      <c r="K64" s="4">
        <v>10634064</v>
      </c>
      <c r="L64" s="4">
        <v>10590556</v>
      </c>
      <c r="M64" s="4">
        <v>9401467</v>
      </c>
      <c r="N64" s="4">
        <v>11445479</v>
      </c>
      <c r="O64" s="4">
        <v>9816370</v>
      </c>
      <c r="P64" s="4">
        <v>9008319</v>
      </c>
      <c r="Q64" s="4">
        <v>8781356</v>
      </c>
      <c r="R64" s="4">
        <v>6749230</v>
      </c>
      <c r="S64" s="4">
        <v>2342934</v>
      </c>
      <c r="T64" s="4">
        <v>2351135</v>
      </c>
      <c r="U64" s="4">
        <v>2326231</v>
      </c>
      <c r="V64" s="4">
        <v>2232438</v>
      </c>
      <c r="W64" s="4">
        <v>5582345</v>
      </c>
      <c r="X64" s="4">
        <v>5526053</v>
      </c>
      <c r="Y64" s="4">
        <v>5379603</v>
      </c>
      <c r="Z64" s="4">
        <v>6303827</v>
      </c>
      <c r="AA64" s="4">
        <v>7872607</v>
      </c>
      <c r="AB64" s="4">
        <v>7411280</v>
      </c>
      <c r="AC64" s="4">
        <v>9102289</v>
      </c>
      <c r="AD64" s="4">
        <v>9160375</v>
      </c>
      <c r="AE64" s="4">
        <v>2256066</v>
      </c>
      <c r="AF64" s="4">
        <v>2189187</v>
      </c>
      <c r="AG64" s="4">
        <v>2197690</v>
      </c>
      <c r="AH64" s="4">
        <v>2084466</v>
      </c>
      <c r="AI64" s="4">
        <v>2880531</v>
      </c>
      <c r="AJ64" s="4">
        <v>2856664</v>
      </c>
      <c r="AK64" s="4">
        <v>2787122</v>
      </c>
      <c r="AL64" s="4">
        <v>3439555</v>
      </c>
      <c r="AM64" s="4">
        <v>6288800</v>
      </c>
      <c r="AN64" s="4">
        <v>6269513</v>
      </c>
      <c r="AO64" s="4">
        <v>6694284</v>
      </c>
      <c r="AP64" s="4">
        <v>11421930</v>
      </c>
      <c r="AQ64" s="4">
        <v>2053963</v>
      </c>
      <c r="AR64" s="4">
        <v>2120202</v>
      </c>
      <c r="AS64" s="4">
        <v>2039923</v>
      </c>
      <c r="AT64" s="4">
        <v>2018082</v>
      </c>
      <c r="AU64" s="4">
        <v>1490185</v>
      </c>
      <c r="AV64" s="4">
        <v>1460893</v>
      </c>
      <c r="AW64" s="4">
        <v>1396807</v>
      </c>
      <c r="AX64" s="4">
        <v>1806661</v>
      </c>
      <c r="AY64" s="4">
        <v>4610800</v>
      </c>
      <c r="AZ64" s="4">
        <v>5208708</v>
      </c>
      <c r="BA64" s="4">
        <v>5019199</v>
      </c>
      <c r="BB64" s="4">
        <v>4351317</v>
      </c>
      <c r="BC64" s="4">
        <v>1988200</v>
      </c>
      <c r="BD64" s="4">
        <v>1962355</v>
      </c>
      <c r="BE64" s="4">
        <v>1966599</v>
      </c>
      <c r="BF64" s="4">
        <v>1874099</v>
      </c>
      <c r="BG64" s="4">
        <v>745108</v>
      </c>
      <c r="BH64" s="4">
        <v>733861</v>
      </c>
      <c r="BI64" s="4">
        <v>723842</v>
      </c>
      <c r="BJ64" s="4">
        <v>889794</v>
      </c>
      <c r="BK64" s="4">
        <v>4007510</v>
      </c>
      <c r="BL64" s="4">
        <v>4348626</v>
      </c>
      <c r="BM64" s="4">
        <v>4233126</v>
      </c>
      <c r="BN64" s="4">
        <v>4487675</v>
      </c>
      <c r="BO64" s="4">
        <v>1961892</v>
      </c>
      <c r="BP64" s="4">
        <v>2239138</v>
      </c>
      <c r="BQ64" s="4">
        <v>1838522</v>
      </c>
      <c r="BR64" s="4">
        <v>1894360</v>
      </c>
      <c r="BS64" s="4">
        <v>373335</v>
      </c>
      <c r="BT64" s="4">
        <v>367304</v>
      </c>
      <c r="BU64" s="4">
        <v>360588</v>
      </c>
      <c r="BV64" s="4">
        <v>452578</v>
      </c>
      <c r="BW64" s="4">
        <v>3329872</v>
      </c>
      <c r="BX64" s="4">
        <v>3498999</v>
      </c>
      <c r="BY64" s="4">
        <v>3526567</v>
      </c>
      <c r="BZ64" s="4">
        <v>3728739</v>
      </c>
      <c r="CA64" s="4">
        <v>1808400</v>
      </c>
      <c r="CB64" s="4">
        <v>1874816</v>
      </c>
      <c r="CC64" s="4">
        <v>1787899</v>
      </c>
      <c r="CD64" s="4">
        <v>1791282</v>
      </c>
      <c r="CE64" s="4">
        <v>191881</v>
      </c>
      <c r="CF64" s="4">
        <v>188345</v>
      </c>
      <c r="CG64" s="4">
        <v>183071</v>
      </c>
      <c r="CH64" s="4">
        <v>228697</v>
      </c>
      <c r="CI64" s="4">
        <v>2335532</v>
      </c>
      <c r="CJ64" s="4">
        <v>2523995</v>
      </c>
      <c r="CK64" s="4">
        <v>1878916</v>
      </c>
      <c r="CL64" s="4">
        <v>2764228</v>
      </c>
      <c r="CM64" s="4">
        <v>1664098</v>
      </c>
      <c r="CN64" s="4">
        <v>1628394</v>
      </c>
      <c r="CO64" s="4">
        <v>1582606</v>
      </c>
      <c r="CP64" s="4">
        <v>1638843</v>
      </c>
      <c r="CQ64" s="4">
        <v>8768</v>
      </c>
      <c r="CR64" s="4">
        <v>8327</v>
      </c>
      <c r="CS64" s="4">
        <v>8284</v>
      </c>
      <c r="CT64" s="5">
        <v>9210</v>
      </c>
    </row>
    <row r="65" spans="1:98" ht="72" x14ac:dyDescent="0.3">
      <c r="A65" s="2" t="s">
        <v>9</v>
      </c>
      <c r="B65" s="3">
        <f t="shared" si="0"/>
        <v>53</v>
      </c>
      <c r="C65" s="4">
        <v>9047567</v>
      </c>
      <c r="D65" s="4">
        <v>9907648</v>
      </c>
      <c r="E65" s="4">
        <v>12430705</v>
      </c>
      <c r="F65" s="4">
        <v>11564118</v>
      </c>
      <c r="G65" s="4">
        <v>2492613</v>
      </c>
      <c r="H65" s="4">
        <v>1771148</v>
      </c>
      <c r="I65" s="4">
        <v>2422656</v>
      </c>
      <c r="J65" s="4">
        <v>2364759</v>
      </c>
      <c r="K65" s="4">
        <v>10615898</v>
      </c>
      <c r="L65" s="4">
        <v>10598630</v>
      </c>
      <c r="M65" s="4">
        <v>9416493</v>
      </c>
      <c r="N65" s="4">
        <v>11449516</v>
      </c>
      <c r="O65" s="4">
        <v>9879390</v>
      </c>
      <c r="P65" s="4">
        <v>9010113</v>
      </c>
      <c r="Q65" s="4">
        <v>8783598</v>
      </c>
      <c r="R65" s="4">
        <v>6756632</v>
      </c>
      <c r="S65" s="4">
        <v>2337382</v>
      </c>
      <c r="T65" s="4">
        <v>2595803</v>
      </c>
      <c r="U65" s="4">
        <v>2320519</v>
      </c>
      <c r="V65" s="4">
        <v>2224222</v>
      </c>
      <c r="W65" s="4">
        <v>5570234</v>
      </c>
      <c r="X65" s="4">
        <v>5537715</v>
      </c>
      <c r="Y65" s="4">
        <v>5371754</v>
      </c>
      <c r="Z65" s="4">
        <v>6274448</v>
      </c>
      <c r="AA65" s="4">
        <v>7853993</v>
      </c>
      <c r="AB65" s="4">
        <v>7434156</v>
      </c>
      <c r="AC65" s="4">
        <v>9127182</v>
      </c>
      <c r="AD65" s="4">
        <v>9179438</v>
      </c>
      <c r="AE65" s="4">
        <v>2249285</v>
      </c>
      <c r="AF65" s="4">
        <v>2189634</v>
      </c>
      <c r="AG65" s="4">
        <v>2192075</v>
      </c>
      <c r="AH65" s="4">
        <v>1993752</v>
      </c>
      <c r="AI65" s="4">
        <v>2886132</v>
      </c>
      <c r="AJ65" s="4">
        <v>2857989</v>
      </c>
      <c r="AK65" s="4">
        <v>2787345</v>
      </c>
      <c r="AL65" s="4">
        <v>3444596</v>
      </c>
      <c r="AM65" s="4">
        <v>6274895</v>
      </c>
      <c r="AN65" s="4">
        <v>6272204</v>
      </c>
      <c r="AO65" s="4">
        <v>6663558</v>
      </c>
      <c r="AP65" s="4">
        <v>11423276</v>
      </c>
      <c r="AQ65" s="4">
        <v>2056004</v>
      </c>
      <c r="AR65" s="4">
        <v>2118511</v>
      </c>
      <c r="AS65" s="4">
        <v>2033446</v>
      </c>
      <c r="AT65" s="4">
        <v>2016503</v>
      </c>
      <c r="AU65" s="4">
        <v>1493567</v>
      </c>
      <c r="AV65" s="4">
        <v>1466175</v>
      </c>
      <c r="AW65" s="4">
        <v>1394876</v>
      </c>
      <c r="AX65" s="4">
        <v>3724778</v>
      </c>
      <c r="AY65" s="4">
        <v>4595998</v>
      </c>
      <c r="AZ65" s="4">
        <v>5218800</v>
      </c>
      <c r="BA65" s="4">
        <v>5045663</v>
      </c>
      <c r="BB65" s="4">
        <v>4355130</v>
      </c>
      <c r="BC65" s="4">
        <v>1980096</v>
      </c>
      <c r="BD65" s="4">
        <v>1963615</v>
      </c>
      <c r="BE65" s="4">
        <v>1959117</v>
      </c>
      <c r="BF65" s="4">
        <v>1872009</v>
      </c>
      <c r="BG65" s="4">
        <v>747820</v>
      </c>
      <c r="BH65" s="4">
        <v>734307</v>
      </c>
      <c r="BI65" s="4">
        <v>726219</v>
      </c>
      <c r="BJ65" s="4">
        <v>894500</v>
      </c>
      <c r="BK65" s="4">
        <v>4011770</v>
      </c>
      <c r="BL65" s="4">
        <v>4335170</v>
      </c>
      <c r="BM65" s="4">
        <v>4235818</v>
      </c>
      <c r="BN65" s="4">
        <v>4496198</v>
      </c>
      <c r="BO65" s="4">
        <v>1949145</v>
      </c>
      <c r="BP65" s="4">
        <v>1933846</v>
      </c>
      <c r="BQ65" s="4">
        <v>1838792</v>
      </c>
      <c r="BR65" s="4">
        <v>1892845</v>
      </c>
      <c r="BS65" s="4">
        <v>374276</v>
      </c>
      <c r="BT65" s="4">
        <v>368358</v>
      </c>
      <c r="BU65" s="4">
        <v>359551</v>
      </c>
      <c r="BV65" s="4">
        <v>453471</v>
      </c>
      <c r="BW65" s="4">
        <v>3325134</v>
      </c>
      <c r="BX65" s="4">
        <v>3502812</v>
      </c>
      <c r="BY65" s="4">
        <v>3521494</v>
      </c>
      <c r="BZ65" s="4">
        <v>3728963</v>
      </c>
      <c r="CA65" s="4">
        <v>1803231</v>
      </c>
      <c r="CB65" s="4">
        <v>1868116</v>
      </c>
      <c r="CC65" s="4">
        <v>1783784</v>
      </c>
      <c r="CD65" s="4">
        <v>1786496</v>
      </c>
      <c r="CE65" s="4">
        <v>190518</v>
      </c>
      <c r="CF65" s="4">
        <v>188553</v>
      </c>
      <c r="CG65" s="4">
        <v>181755</v>
      </c>
      <c r="CH65" s="4">
        <v>229804</v>
      </c>
      <c r="CI65" s="4">
        <v>2335341</v>
      </c>
      <c r="CJ65" s="4">
        <v>2523835</v>
      </c>
      <c r="CK65" s="4">
        <v>1874848</v>
      </c>
      <c r="CL65" s="4">
        <v>2762122</v>
      </c>
      <c r="CM65" s="4">
        <v>1667432</v>
      </c>
      <c r="CN65" s="4">
        <v>1630211</v>
      </c>
      <c r="CO65" s="4">
        <v>1666683</v>
      </c>
      <c r="CP65" s="4">
        <v>1637518</v>
      </c>
      <c r="CQ65" s="4">
        <v>8908</v>
      </c>
      <c r="CR65" s="4">
        <v>8363</v>
      </c>
      <c r="CS65" s="4">
        <v>8027</v>
      </c>
      <c r="CT65" s="5">
        <v>9377</v>
      </c>
    </row>
    <row r="66" spans="1:98" ht="72" x14ac:dyDescent="0.3">
      <c r="A66" s="2" t="s">
        <v>9</v>
      </c>
      <c r="B66" s="3">
        <f t="shared" si="0"/>
        <v>54</v>
      </c>
      <c r="C66" s="4">
        <v>9127407</v>
      </c>
      <c r="D66" s="4">
        <v>9987040</v>
      </c>
      <c r="E66" s="4">
        <v>12540373</v>
      </c>
      <c r="F66" s="4">
        <v>11604936</v>
      </c>
      <c r="G66" s="4">
        <v>2534333</v>
      </c>
      <c r="H66" s="4">
        <v>1768388</v>
      </c>
      <c r="I66" s="4">
        <v>2420135</v>
      </c>
      <c r="J66" s="4">
        <v>2374443</v>
      </c>
      <c r="K66" s="4">
        <v>10613431</v>
      </c>
      <c r="L66" s="4">
        <v>10620832</v>
      </c>
      <c r="M66" s="4">
        <v>9402812</v>
      </c>
      <c r="N66" s="4">
        <v>11445927</v>
      </c>
      <c r="O66" s="4">
        <v>9916619</v>
      </c>
      <c r="P66" s="4">
        <v>9028727</v>
      </c>
      <c r="Q66" s="4">
        <v>8808717</v>
      </c>
      <c r="R66" s="4">
        <v>6778610</v>
      </c>
      <c r="S66" s="4">
        <v>2332581</v>
      </c>
      <c r="T66" s="4">
        <v>2472975</v>
      </c>
      <c r="U66" s="4">
        <v>2318860</v>
      </c>
      <c r="V66" s="4">
        <v>2223281</v>
      </c>
      <c r="W66" s="4">
        <v>5582120</v>
      </c>
      <c r="X66" s="4">
        <v>5538836</v>
      </c>
      <c r="Y66" s="4">
        <v>5369287</v>
      </c>
      <c r="Z66" s="4">
        <v>6283194</v>
      </c>
      <c r="AA66" s="4">
        <v>7882476</v>
      </c>
      <c r="AB66" s="4">
        <v>7405898</v>
      </c>
      <c r="AC66" s="4">
        <v>9093093</v>
      </c>
      <c r="AD66" s="4">
        <v>9156563</v>
      </c>
      <c r="AE66" s="4">
        <v>2242010</v>
      </c>
      <c r="AF66" s="4">
        <v>2184704</v>
      </c>
      <c r="AG66" s="4">
        <v>2187863</v>
      </c>
      <c r="AH66" s="4">
        <v>2134210</v>
      </c>
      <c r="AI66" s="4">
        <v>2886371</v>
      </c>
      <c r="AJ66" s="4">
        <v>2856585</v>
      </c>
      <c r="AK66" s="4">
        <v>2787919</v>
      </c>
      <c r="AL66" s="4">
        <v>3448329</v>
      </c>
      <c r="AM66" s="4">
        <v>6276017</v>
      </c>
      <c r="AN66" s="4">
        <v>6270186</v>
      </c>
      <c r="AO66" s="4">
        <v>6678136</v>
      </c>
      <c r="AP66" s="4">
        <v>11468578</v>
      </c>
      <c r="AQ66" s="4">
        <v>2050755</v>
      </c>
      <c r="AR66" s="4">
        <v>2114300</v>
      </c>
      <c r="AS66" s="4">
        <v>2031037</v>
      </c>
      <c r="AT66" s="4">
        <v>2019486</v>
      </c>
      <c r="AU66" s="4">
        <v>1488303</v>
      </c>
      <c r="AV66" s="4">
        <v>1463781</v>
      </c>
      <c r="AW66" s="4">
        <v>1396360</v>
      </c>
      <c r="AX66" s="4">
        <v>3492133</v>
      </c>
      <c r="AY66" s="4">
        <v>4614613</v>
      </c>
      <c r="AZ66" s="4">
        <v>5228220</v>
      </c>
      <c r="BA66" s="4">
        <v>5024805</v>
      </c>
      <c r="BB66" s="4">
        <v>4353561</v>
      </c>
      <c r="BC66" s="4">
        <v>1980909</v>
      </c>
      <c r="BD66" s="4">
        <v>1956277</v>
      </c>
      <c r="BE66" s="4">
        <v>1962164</v>
      </c>
      <c r="BF66" s="4">
        <v>1864367</v>
      </c>
      <c r="BG66" s="4">
        <v>748586</v>
      </c>
      <c r="BH66" s="4">
        <v>732616</v>
      </c>
      <c r="BI66" s="4">
        <v>725070</v>
      </c>
      <c r="BJ66" s="4">
        <v>890352</v>
      </c>
      <c r="BK66" s="4">
        <v>3998314</v>
      </c>
      <c r="BL66" s="4">
        <v>4358046</v>
      </c>
      <c r="BM66" s="4">
        <v>4234697</v>
      </c>
      <c r="BN66" s="4">
        <v>4492609</v>
      </c>
      <c r="BO66" s="4">
        <v>1932618</v>
      </c>
      <c r="BP66" s="4">
        <v>2158572</v>
      </c>
      <c r="BQ66" s="4">
        <v>1833145</v>
      </c>
      <c r="BR66" s="4">
        <v>1890547</v>
      </c>
      <c r="BS66" s="4">
        <v>375234</v>
      </c>
      <c r="BT66" s="4">
        <v>366347</v>
      </c>
      <c r="BU66" s="4">
        <v>358674</v>
      </c>
      <c r="BV66" s="4">
        <v>452977</v>
      </c>
      <c r="BW66" s="4">
        <v>3317093</v>
      </c>
      <c r="BX66" s="4">
        <v>3502732</v>
      </c>
      <c r="BY66" s="4">
        <v>3524078</v>
      </c>
      <c r="BZ66" s="4">
        <v>3719993</v>
      </c>
      <c r="CA66" s="4">
        <v>1797313</v>
      </c>
      <c r="CB66" s="4">
        <v>1866441</v>
      </c>
      <c r="CC66" s="4">
        <v>1774275</v>
      </c>
      <c r="CD66" s="4">
        <v>1782380</v>
      </c>
      <c r="CE66" s="4">
        <v>191688</v>
      </c>
      <c r="CF66" s="4">
        <v>187949</v>
      </c>
      <c r="CG66" s="4">
        <v>183387</v>
      </c>
      <c r="CH66" s="4">
        <v>229050</v>
      </c>
      <c r="CI66" s="4">
        <v>2332069</v>
      </c>
      <c r="CJ66" s="4">
        <v>2526085</v>
      </c>
      <c r="CK66" s="4">
        <v>1875789</v>
      </c>
      <c r="CL66" s="4">
        <v>2759058</v>
      </c>
      <c r="CM66" s="4">
        <v>1663842</v>
      </c>
      <c r="CN66" s="4">
        <v>1624708</v>
      </c>
      <c r="CO66" s="4">
        <v>2175371</v>
      </c>
      <c r="CP66" s="4">
        <v>1628042</v>
      </c>
      <c r="CQ66" s="4">
        <v>8793</v>
      </c>
      <c r="CR66" s="4">
        <v>8284</v>
      </c>
      <c r="CS66" s="4">
        <v>8159</v>
      </c>
      <c r="CT66" s="5">
        <v>9270</v>
      </c>
    </row>
    <row r="67" spans="1:98" ht="72" x14ac:dyDescent="0.3">
      <c r="A67" s="2" t="s">
        <v>9</v>
      </c>
      <c r="B67" s="3">
        <f t="shared" si="0"/>
        <v>55</v>
      </c>
      <c r="C67" s="4">
        <v>9157908</v>
      </c>
      <c r="D67" s="4">
        <v>10036156</v>
      </c>
      <c r="E67" s="4">
        <v>12603618</v>
      </c>
      <c r="F67" s="4">
        <v>11640371</v>
      </c>
      <c r="G67" s="4">
        <v>2488737</v>
      </c>
      <c r="H67" s="4">
        <v>1760283</v>
      </c>
      <c r="I67" s="4">
        <v>2418428</v>
      </c>
      <c r="J67" s="4">
        <v>2364679</v>
      </c>
      <c r="K67" s="4">
        <v>10616795</v>
      </c>
      <c r="L67" s="4">
        <v>10582706</v>
      </c>
      <c r="M67" s="4">
        <v>9431744</v>
      </c>
      <c r="N67" s="4">
        <v>11491006</v>
      </c>
      <c r="O67" s="4">
        <v>9964165</v>
      </c>
      <c r="P67" s="4">
        <v>9055192</v>
      </c>
      <c r="Q67" s="4">
        <v>8823744</v>
      </c>
      <c r="R67" s="4">
        <v>6772779</v>
      </c>
      <c r="S67" s="4">
        <v>2325497</v>
      </c>
      <c r="T67" s="4">
        <v>2336026</v>
      </c>
      <c r="U67" s="4">
        <v>2312223</v>
      </c>
      <c r="V67" s="4">
        <v>2217409</v>
      </c>
      <c r="W67" s="4">
        <v>5593783</v>
      </c>
      <c r="X67" s="4">
        <v>5533454</v>
      </c>
      <c r="Y67" s="4">
        <v>5361213</v>
      </c>
      <c r="Z67" s="4">
        <v>6274448</v>
      </c>
      <c r="AA67" s="4">
        <v>7884942</v>
      </c>
      <c r="AB67" s="4">
        <v>7419354</v>
      </c>
      <c r="AC67" s="4">
        <v>9118436</v>
      </c>
      <c r="AD67" s="4">
        <v>9188184</v>
      </c>
      <c r="AE67" s="4">
        <v>2246206</v>
      </c>
      <c r="AF67" s="4">
        <v>2181434</v>
      </c>
      <c r="AG67" s="4">
        <v>2192075</v>
      </c>
      <c r="AH67" s="4">
        <v>1991152</v>
      </c>
      <c r="AI67" s="4">
        <v>2889546</v>
      </c>
      <c r="AJ67" s="4">
        <v>2853347</v>
      </c>
      <c r="AK67" s="4">
        <v>2789530</v>
      </c>
      <c r="AL67" s="4">
        <v>3447866</v>
      </c>
      <c r="AM67" s="4">
        <v>6305173</v>
      </c>
      <c r="AN67" s="4">
        <v>6282296</v>
      </c>
      <c r="AO67" s="4">
        <v>6689349</v>
      </c>
      <c r="AP67" s="4">
        <v>11413857</v>
      </c>
      <c r="AQ67" s="4">
        <v>2048123</v>
      </c>
      <c r="AR67" s="4">
        <v>2106290</v>
      </c>
      <c r="AS67" s="4">
        <v>2026394</v>
      </c>
      <c r="AT67" s="4">
        <v>2003118</v>
      </c>
      <c r="AU67" s="4">
        <v>1491844</v>
      </c>
      <c r="AV67" s="4">
        <v>1460495</v>
      </c>
      <c r="AW67" s="4">
        <v>1395068</v>
      </c>
      <c r="AX67" s="4">
        <v>3325499</v>
      </c>
      <c r="AY67" s="4">
        <v>4624256</v>
      </c>
      <c r="AZ67" s="4">
        <v>5204222</v>
      </c>
      <c r="BA67" s="4">
        <v>5034898</v>
      </c>
      <c r="BB67" s="4">
        <v>4367466</v>
      </c>
      <c r="BC67" s="4">
        <v>1978516</v>
      </c>
      <c r="BD67" s="4">
        <v>1958318</v>
      </c>
      <c r="BE67" s="4">
        <v>1961909</v>
      </c>
      <c r="BF67" s="4">
        <v>1864399</v>
      </c>
      <c r="BG67" s="4">
        <v>744740</v>
      </c>
      <c r="BH67" s="4">
        <v>732377</v>
      </c>
      <c r="BI67" s="4">
        <v>724751</v>
      </c>
      <c r="BJ67" s="4">
        <v>892856</v>
      </c>
      <c r="BK67" s="4">
        <v>4003024</v>
      </c>
      <c r="BL67" s="4">
        <v>4349972</v>
      </c>
      <c r="BM67" s="4">
        <v>4228193</v>
      </c>
      <c r="BN67" s="4">
        <v>4487002</v>
      </c>
      <c r="BO67" s="4">
        <v>1933813</v>
      </c>
      <c r="BP67" s="4">
        <v>2244276</v>
      </c>
      <c r="BQ67" s="4">
        <v>1834501</v>
      </c>
      <c r="BR67" s="4">
        <v>1889526</v>
      </c>
      <c r="BS67" s="4">
        <v>374851</v>
      </c>
      <c r="BT67" s="4">
        <v>366954</v>
      </c>
      <c r="BU67" s="4">
        <v>359647</v>
      </c>
      <c r="BV67" s="4">
        <v>453551</v>
      </c>
      <c r="BW67" s="4">
        <v>3315944</v>
      </c>
      <c r="BX67" s="4">
        <v>3489059</v>
      </c>
      <c r="BY67" s="4">
        <v>3523679</v>
      </c>
      <c r="BZ67" s="4">
        <v>3717302</v>
      </c>
      <c r="CA67" s="4">
        <v>1802354</v>
      </c>
      <c r="CB67" s="4">
        <v>1861447</v>
      </c>
      <c r="CC67" s="4">
        <v>1778343</v>
      </c>
      <c r="CD67" s="4">
        <v>1781279</v>
      </c>
      <c r="CE67" s="4">
        <v>190814</v>
      </c>
      <c r="CF67" s="4">
        <v>187809</v>
      </c>
      <c r="CG67" s="4">
        <v>182754</v>
      </c>
      <c r="CH67" s="4">
        <v>229373</v>
      </c>
      <c r="CI67" s="4">
        <v>2334176</v>
      </c>
      <c r="CJ67" s="4">
        <v>2516943</v>
      </c>
      <c r="CK67" s="4">
        <v>1872231</v>
      </c>
      <c r="CL67" s="4">
        <v>2755437</v>
      </c>
      <c r="CM67" s="4">
        <v>1660093</v>
      </c>
      <c r="CN67" s="4">
        <v>1612328</v>
      </c>
      <c r="CO67" s="4">
        <v>1562376</v>
      </c>
      <c r="CP67" s="4">
        <v>1625633</v>
      </c>
      <c r="CQ67" s="4">
        <v>8894</v>
      </c>
      <c r="CR67" s="4">
        <v>8439</v>
      </c>
      <c r="CS67" s="4">
        <v>8111</v>
      </c>
      <c r="CT67" s="5">
        <v>9262</v>
      </c>
    </row>
    <row r="68" spans="1:98" ht="72" x14ac:dyDescent="0.3">
      <c r="A68" s="2" t="s">
        <v>9</v>
      </c>
      <c r="B68" s="3">
        <f t="shared" si="0"/>
        <v>56</v>
      </c>
      <c r="C68" s="4">
        <v>9209042</v>
      </c>
      <c r="D68" s="4">
        <v>10081459</v>
      </c>
      <c r="E68" s="4">
        <v>12697363</v>
      </c>
      <c r="F68" s="4">
        <v>11654949</v>
      </c>
      <c r="G68" s="4">
        <v>2483073</v>
      </c>
      <c r="H68" s="4">
        <v>1762022</v>
      </c>
      <c r="I68" s="4">
        <v>2410579</v>
      </c>
      <c r="J68" s="4">
        <v>2361728</v>
      </c>
      <c r="K68" s="4">
        <v>10618365</v>
      </c>
      <c r="L68" s="4">
        <v>10606703</v>
      </c>
      <c r="M68" s="4">
        <v>9417615</v>
      </c>
      <c r="N68" s="4">
        <v>11461627</v>
      </c>
      <c r="O68" s="4">
        <v>10020009</v>
      </c>
      <c r="P68" s="4">
        <v>9053397</v>
      </c>
      <c r="Q68" s="4">
        <v>8810063</v>
      </c>
      <c r="R68" s="4">
        <v>6773901</v>
      </c>
      <c r="S68" s="4">
        <v>2329661</v>
      </c>
      <c r="T68" s="4">
        <v>2341866</v>
      </c>
      <c r="U68" s="4">
        <v>2312192</v>
      </c>
      <c r="V68" s="4">
        <v>2210917</v>
      </c>
      <c r="W68" s="4">
        <v>5575168</v>
      </c>
      <c r="X68" s="4">
        <v>5532557</v>
      </c>
      <c r="Y68" s="4">
        <v>5380501</v>
      </c>
      <c r="Z68" s="4">
        <v>6286558</v>
      </c>
      <c r="AA68" s="4">
        <v>7889876</v>
      </c>
      <c r="AB68" s="4">
        <v>7425185</v>
      </c>
      <c r="AC68" s="4">
        <v>9134359</v>
      </c>
      <c r="AD68" s="4">
        <v>9213976</v>
      </c>
      <c r="AE68" s="4">
        <v>2240877</v>
      </c>
      <c r="AF68" s="4">
        <v>2178434</v>
      </c>
      <c r="AG68" s="4">
        <v>2184130</v>
      </c>
      <c r="AH68" s="4">
        <v>1988169</v>
      </c>
      <c r="AI68" s="4">
        <v>2883260</v>
      </c>
      <c r="AJ68" s="4">
        <v>2855357</v>
      </c>
      <c r="AK68" s="4">
        <v>2792897</v>
      </c>
      <c r="AL68" s="4">
        <v>3437129</v>
      </c>
      <c r="AM68" s="4">
        <v>6294856</v>
      </c>
      <c r="AN68" s="4">
        <v>6272204</v>
      </c>
      <c r="AO68" s="4">
        <v>6693162</v>
      </c>
      <c r="AP68" s="4">
        <v>11449516</v>
      </c>
      <c r="AQ68" s="4">
        <v>2044438</v>
      </c>
      <c r="AR68" s="4">
        <v>2103068</v>
      </c>
      <c r="AS68" s="4">
        <v>2024559</v>
      </c>
      <c r="AT68" s="4">
        <v>2011717</v>
      </c>
      <c r="AU68" s="4">
        <v>1495067</v>
      </c>
      <c r="AV68" s="4">
        <v>1462967</v>
      </c>
      <c r="AW68" s="4">
        <v>1393664</v>
      </c>
      <c r="AX68" s="4">
        <v>3751308</v>
      </c>
      <c r="AY68" s="4">
        <v>4611024</v>
      </c>
      <c r="AZ68" s="4">
        <v>5215436</v>
      </c>
      <c r="BA68" s="4">
        <v>5049475</v>
      </c>
      <c r="BB68" s="4">
        <v>4358046</v>
      </c>
      <c r="BC68" s="4">
        <v>1975677</v>
      </c>
      <c r="BD68" s="4">
        <v>1945540</v>
      </c>
      <c r="BE68" s="4">
        <v>1960425</v>
      </c>
      <c r="BF68" s="4">
        <v>1871131</v>
      </c>
      <c r="BG68" s="4">
        <v>745092</v>
      </c>
      <c r="BH68" s="4">
        <v>735759</v>
      </c>
      <c r="BI68" s="4">
        <v>722996</v>
      </c>
      <c r="BJ68" s="4">
        <v>891788</v>
      </c>
      <c r="BK68" s="4">
        <v>4014910</v>
      </c>
      <c r="BL68" s="4">
        <v>4347953</v>
      </c>
      <c r="BM68" s="4">
        <v>4229987</v>
      </c>
      <c r="BN68" s="4">
        <v>4483862</v>
      </c>
      <c r="BO68" s="4">
        <v>1925677</v>
      </c>
      <c r="BP68" s="4">
        <v>2089045</v>
      </c>
      <c r="BQ68" s="4">
        <v>1824497</v>
      </c>
      <c r="BR68" s="4">
        <v>1882522</v>
      </c>
      <c r="BS68" s="4">
        <v>375776</v>
      </c>
      <c r="BT68" s="4">
        <v>368086</v>
      </c>
      <c r="BU68" s="4">
        <v>359024</v>
      </c>
      <c r="BV68" s="4">
        <v>452035</v>
      </c>
      <c r="BW68" s="4">
        <v>3321720</v>
      </c>
      <c r="BX68" s="4">
        <v>3501790</v>
      </c>
      <c r="BY68" s="4">
        <v>3519165</v>
      </c>
      <c r="BZ68" s="4">
        <v>3718424</v>
      </c>
      <c r="CA68" s="4">
        <v>1795780</v>
      </c>
      <c r="CB68" s="4">
        <v>1858064</v>
      </c>
      <c r="CC68" s="4">
        <v>1793068</v>
      </c>
      <c r="CD68" s="4">
        <v>1773637</v>
      </c>
      <c r="CE68" s="4">
        <v>189836</v>
      </c>
      <c r="CF68" s="4">
        <v>188199</v>
      </c>
      <c r="CG68" s="4">
        <v>182326</v>
      </c>
      <c r="CH68" s="4">
        <v>229784</v>
      </c>
      <c r="CI68" s="4">
        <v>2331256</v>
      </c>
      <c r="CJ68" s="4">
        <v>2518283</v>
      </c>
      <c r="CK68" s="4">
        <v>1867861</v>
      </c>
      <c r="CL68" s="4">
        <v>2757623</v>
      </c>
      <c r="CM68" s="4">
        <v>1653967</v>
      </c>
      <c r="CN68" s="4">
        <v>1614099</v>
      </c>
      <c r="CO68" s="4">
        <v>1556935</v>
      </c>
      <c r="CP68" s="4">
        <v>1627995</v>
      </c>
      <c r="CQ68" s="4">
        <v>8894</v>
      </c>
      <c r="CR68" s="4">
        <v>8324</v>
      </c>
      <c r="CS68" s="4">
        <v>8068</v>
      </c>
      <c r="CT68" s="5">
        <v>9364</v>
      </c>
    </row>
    <row r="69" spans="1:98" ht="72" x14ac:dyDescent="0.3">
      <c r="A69" s="2" t="s">
        <v>9</v>
      </c>
      <c r="B69" s="3">
        <f t="shared" si="0"/>
        <v>57</v>
      </c>
      <c r="C69" s="4">
        <v>9174504</v>
      </c>
      <c r="D69" s="4">
        <v>10045575</v>
      </c>
      <c r="E69" s="4">
        <v>12578948</v>
      </c>
      <c r="F69" s="4">
        <v>11576230</v>
      </c>
      <c r="G69" s="4">
        <v>2467518</v>
      </c>
      <c r="H69" s="4">
        <v>1743692</v>
      </c>
      <c r="I69" s="4">
        <v>2400432</v>
      </c>
      <c r="J69" s="4">
        <v>2348374</v>
      </c>
      <c r="K69" s="4">
        <v>10648642</v>
      </c>
      <c r="L69" s="4">
        <v>10635186</v>
      </c>
      <c r="M69" s="4">
        <v>9440939</v>
      </c>
      <c r="N69" s="4">
        <v>11469924</v>
      </c>
      <c r="O69" s="4">
        <v>9959454</v>
      </c>
      <c r="P69" s="4">
        <v>8949336</v>
      </c>
      <c r="Q69" s="4">
        <v>8754668</v>
      </c>
      <c r="R69" s="4">
        <v>6731961</v>
      </c>
      <c r="S69" s="4">
        <v>2310261</v>
      </c>
      <c r="T69" s="4">
        <v>2323470</v>
      </c>
      <c r="U69" s="4">
        <v>2295568</v>
      </c>
      <c r="V69" s="4">
        <v>2204312</v>
      </c>
      <c r="W69" s="4">
        <v>5577187</v>
      </c>
      <c r="X69" s="4">
        <v>5544443</v>
      </c>
      <c r="Y69" s="4">
        <v>5381846</v>
      </c>
      <c r="Z69" s="4">
        <v>6287007</v>
      </c>
      <c r="AA69" s="4">
        <v>7827753</v>
      </c>
      <c r="AB69" s="4">
        <v>7370238</v>
      </c>
      <c r="AC69" s="4">
        <v>9064387</v>
      </c>
      <c r="AD69" s="4">
        <v>9162169</v>
      </c>
      <c r="AE69" s="4">
        <v>2228975</v>
      </c>
      <c r="AF69" s="4">
        <v>2169341</v>
      </c>
      <c r="AG69" s="4">
        <v>2172292</v>
      </c>
      <c r="AH69" s="4">
        <v>1970492</v>
      </c>
      <c r="AI69" s="4">
        <v>2890104</v>
      </c>
      <c r="AJ69" s="4">
        <v>2858882</v>
      </c>
      <c r="AK69" s="4">
        <v>2795561</v>
      </c>
      <c r="AL69" s="4">
        <v>3460837</v>
      </c>
      <c r="AM69" s="4">
        <v>6252244</v>
      </c>
      <c r="AN69" s="4">
        <v>6242376</v>
      </c>
      <c r="AO69" s="4">
        <v>6657055</v>
      </c>
      <c r="AP69" s="4">
        <v>11365638</v>
      </c>
      <c r="AQ69" s="4">
        <v>2030479</v>
      </c>
      <c r="AR69" s="4">
        <v>2095490</v>
      </c>
      <c r="AS69" s="4">
        <v>2007536</v>
      </c>
      <c r="AT69" s="4">
        <v>1998395</v>
      </c>
      <c r="AU69" s="4">
        <v>1489978</v>
      </c>
      <c r="AV69" s="4">
        <v>1463798</v>
      </c>
      <c r="AW69" s="4">
        <v>1394430</v>
      </c>
      <c r="AX69" s="4">
        <v>3211542</v>
      </c>
      <c r="AY69" s="4">
        <v>4582093</v>
      </c>
      <c r="AZ69" s="4">
        <v>5165424</v>
      </c>
      <c r="BA69" s="4">
        <v>4988922</v>
      </c>
      <c r="BB69" s="4">
        <v>4334497</v>
      </c>
      <c r="BC69" s="4">
        <v>1965275</v>
      </c>
      <c r="BD69" s="4">
        <v>1939892</v>
      </c>
      <c r="BE69" s="4">
        <v>1937675</v>
      </c>
      <c r="BF69" s="4">
        <v>1847216</v>
      </c>
      <c r="BG69" s="4">
        <v>747565</v>
      </c>
      <c r="BH69" s="4">
        <v>734546</v>
      </c>
      <c r="BI69" s="4">
        <v>723188</v>
      </c>
      <c r="BJ69" s="4">
        <v>892362</v>
      </c>
      <c r="BK69" s="4">
        <v>3969383</v>
      </c>
      <c r="BL69" s="4">
        <v>4320592</v>
      </c>
      <c r="BM69" s="4">
        <v>4209578</v>
      </c>
      <c r="BN69" s="4">
        <v>4465697</v>
      </c>
      <c r="BO69" s="4">
        <v>1954203</v>
      </c>
      <c r="BP69" s="4">
        <v>1932681</v>
      </c>
      <c r="BQ69" s="4">
        <v>1818867</v>
      </c>
      <c r="BR69" s="4">
        <v>1880161</v>
      </c>
      <c r="BS69" s="4">
        <v>375377</v>
      </c>
      <c r="BT69" s="4">
        <v>367448</v>
      </c>
      <c r="BU69" s="4">
        <v>360444</v>
      </c>
      <c r="BV69" s="4">
        <v>453599</v>
      </c>
      <c r="BW69" s="4">
        <v>3292221</v>
      </c>
      <c r="BX69" s="4">
        <v>3466118</v>
      </c>
      <c r="BY69" s="4">
        <v>3502365</v>
      </c>
      <c r="BZ69" s="4">
        <v>3704519</v>
      </c>
      <c r="CA69" s="4">
        <v>1783337</v>
      </c>
      <c r="CB69" s="4">
        <v>1849737</v>
      </c>
      <c r="CC69" s="4">
        <v>1761113</v>
      </c>
      <c r="CD69" s="4">
        <v>1769489</v>
      </c>
      <c r="CE69" s="4">
        <v>190100</v>
      </c>
      <c r="CF69" s="4">
        <v>188472</v>
      </c>
      <c r="CG69" s="4">
        <v>183485</v>
      </c>
      <c r="CH69" s="4">
        <v>231561</v>
      </c>
      <c r="CI69" s="4">
        <v>2316881</v>
      </c>
      <c r="CJ69" s="4">
        <v>2485833</v>
      </c>
      <c r="CK69" s="4">
        <v>1859134</v>
      </c>
      <c r="CL69" s="4">
        <v>2735989</v>
      </c>
      <c r="CM69" s="4">
        <v>1637902</v>
      </c>
      <c r="CN69" s="4">
        <v>1594315</v>
      </c>
      <c r="CO69" s="4">
        <v>2928218</v>
      </c>
      <c r="CP69" s="4">
        <v>1611482</v>
      </c>
      <c r="CQ69" s="4">
        <v>8966</v>
      </c>
      <c r="CR69" s="4">
        <v>8307</v>
      </c>
      <c r="CS69" s="4">
        <v>8099</v>
      </c>
      <c r="CT69" s="5">
        <v>9212</v>
      </c>
    </row>
    <row r="70" spans="1:98" ht="72" x14ac:dyDescent="0.3">
      <c r="A70" s="2" t="s">
        <v>9</v>
      </c>
      <c r="B70" s="3">
        <f t="shared" si="0"/>
        <v>58</v>
      </c>
      <c r="C70" s="4">
        <v>9318038</v>
      </c>
      <c r="D70" s="4">
        <v>10209967</v>
      </c>
      <c r="E70" s="4">
        <v>12843813</v>
      </c>
      <c r="F70" s="4">
        <v>11727165</v>
      </c>
      <c r="G70" s="4">
        <v>2474203</v>
      </c>
      <c r="H70" s="4">
        <v>1746435</v>
      </c>
      <c r="I70" s="4">
        <v>2406415</v>
      </c>
      <c r="J70" s="4">
        <v>2364329</v>
      </c>
      <c r="K70" s="4">
        <v>10624645</v>
      </c>
      <c r="L70" s="4">
        <v>10618590</v>
      </c>
      <c r="M70" s="4">
        <v>9439817</v>
      </c>
      <c r="N70" s="4">
        <v>11471270</v>
      </c>
      <c r="O70" s="4">
        <v>10092672</v>
      </c>
      <c r="P70" s="4">
        <v>9071115</v>
      </c>
      <c r="Q70" s="4">
        <v>8840340</v>
      </c>
      <c r="R70" s="4">
        <v>6802382</v>
      </c>
      <c r="S70" s="4">
        <v>2325641</v>
      </c>
      <c r="T70" s="4">
        <v>2327651</v>
      </c>
      <c r="U70" s="4">
        <v>2306161</v>
      </c>
      <c r="V70" s="4">
        <v>2210166</v>
      </c>
      <c r="W70" s="4">
        <v>5573374</v>
      </c>
      <c r="X70" s="4">
        <v>5523585</v>
      </c>
      <c r="Y70" s="4">
        <v>5380501</v>
      </c>
      <c r="Z70" s="4">
        <v>6277587</v>
      </c>
      <c r="AA70" s="4">
        <v>8011656</v>
      </c>
      <c r="AB70" s="4">
        <v>7437072</v>
      </c>
      <c r="AC70" s="4">
        <v>9162393</v>
      </c>
      <c r="AD70" s="4">
        <v>9218910</v>
      </c>
      <c r="AE70" s="4">
        <v>2238229</v>
      </c>
      <c r="AF70" s="4">
        <v>2173504</v>
      </c>
      <c r="AG70" s="4">
        <v>2180428</v>
      </c>
      <c r="AH70" s="4">
        <v>1980128</v>
      </c>
      <c r="AI70" s="4">
        <v>2881904</v>
      </c>
      <c r="AJ70" s="4">
        <v>2857271</v>
      </c>
      <c r="AK70" s="4">
        <v>2783756</v>
      </c>
      <c r="AL70" s="4">
        <v>3445346</v>
      </c>
      <c r="AM70" s="4">
        <v>6297996</v>
      </c>
      <c r="AN70" s="4">
        <v>6293735</v>
      </c>
      <c r="AO70" s="4">
        <v>6715814</v>
      </c>
      <c r="AP70" s="4">
        <v>11472391</v>
      </c>
      <c r="AQ70" s="4">
        <v>2040897</v>
      </c>
      <c r="AR70" s="4">
        <v>2100483</v>
      </c>
      <c r="AS70" s="4">
        <v>2022995</v>
      </c>
      <c r="AT70" s="4">
        <v>2000150</v>
      </c>
      <c r="AU70" s="4">
        <v>1489850</v>
      </c>
      <c r="AV70" s="4">
        <v>1463526</v>
      </c>
      <c r="AW70" s="4">
        <v>1395419</v>
      </c>
      <c r="AX70" s="4">
        <v>1791729</v>
      </c>
      <c r="AY70" s="4">
        <v>4612146</v>
      </c>
      <c r="AZ70" s="4">
        <v>5199065</v>
      </c>
      <c r="BA70" s="4">
        <v>5051046</v>
      </c>
      <c r="BB70" s="4">
        <v>4375315</v>
      </c>
      <c r="BC70" s="4">
        <v>1967668</v>
      </c>
      <c r="BD70" s="4">
        <v>1944168</v>
      </c>
      <c r="BE70" s="4">
        <v>1953469</v>
      </c>
      <c r="BF70" s="4">
        <v>1850152</v>
      </c>
      <c r="BG70" s="4">
        <v>745061</v>
      </c>
      <c r="BH70" s="4">
        <v>731595</v>
      </c>
      <c r="BI70" s="4">
        <v>722884</v>
      </c>
      <c r="BJ70" s="4">
        <v>891389</v>
      </c>
      <c r="BK70" s="4">
        <v>4012219</v>
      </c>
      <c r="BL70" s="4">
        <v>4348851</v>
      </c>
      <c r="BM70" s="4">
        <v>4222810</v>
      </c>
      <c r="BN70" s="4">
        <v>4490366</v>
      </c>
      <c r="BO70" s="4">
        <v>1921370</v>
      </c>
      <c r="BP70" s="4">
        <v>2182646</v>
      </c>
      <c r="BQ70" s="4">
        <v>1816330</v>
      </c>
      <c r="BR70" s="4">
        <v>1880320</v>
      </c>
      <c r="BS70" s="4">
        <v>374532</v>
      </c>
      <c r="BT70" s="4">
        <v>366156</v>
      </c>
      <c r="BU70" s="4">
        <v>359535</v>
      </c>
      <c r="BV70" s="4">
        <v>452706</v>
      </c>
      <c r="BW70" s="4">
        <v>3308669</v>
      </c>
      <c r="BX70" s="4">
        <v>3495265</v>
      </c>
      <c r="BY70" s="4">
        <v>3518208</v>
      </c>
      <c r="BZ70" s="4">
        <v>3724030</v>
      </c>
      <c r="CA70" s="4">
        <v>1785746</v>
      </c>
      <c r="CB70" s="4">
        <v>1850407</v>
      </c>
      <c r="CC70" s="4">
        <v>1991104</v>
      </c>
      <c r="CD70" s="4">
        <v>1770637</v>
      </c>
      <c r="CE70" s="4">
        <v>190811</v>
      </c>
      <c r="CF70" s="4">
        <v>188293</v>
      </c>
      <c r="CG70" s="4">
        <v>182161</v>
      </c>
      <c r="CH70" s="4">
        <v>228943</v>
      </c>
      <c r="CI70" s="4">
        <v>2318126</v>
      </c>
      <c r="CJ70" s="4">
        <v>2506142</v>
      </c>
      <c r="CK70" s="4">
        <v>1863473</v>
      </c>
      <c r="CL70" s="4">
        <v>2757639</v>
      </c>
      <c r="CM70" s="4">
        <v>1643405</v>
      </c>
      <c r="CN70" s="4">
        <v>1602197</v>
      </c>
      <c r="CO70" s="4">
        <v>1553490</v>
      </c>
      <c r="CP70" s="4">
        <v>1615566</v>
      </c>
      <c r="CQ70" s="4">
        <v>8890</v>
      </c>
      <c r="CR70" s="4">
        <v>8353</v>
      </c>
      <c r="CS70" s="4">
        <v>8079</v>
      </c>
      <c r="CT70" s="5">
        <v>9255</v>
      </c>
    </row>
    <row r="71" spans="1:98" ht="72" x14ac:dyDescent="0.3">
      <c r="A71" s="2" t="s">
        <v>9</v>
      </c>
      <c r="B71" s="3">
        <f t="shared" si="0"/>
        <v>59</v>
      </c>
      <c r="C71" s="4">
        <v>9381732</v>
      </c>
      <c r="D71" s="4">
        <v>10511836</v>
      </c>
      <c r="E71" s="4">
        <v>12932849</v>
      </c>
      <c r="F71" s="4">
        <v>11767534</v>
      </c>
      <c r="G71" s="4">
        <v>2478462</v>
      </c>
      <c r="H71" s="4">
        <v>1741266</v>
      </c>
      <c r="I71" s="4">
        <v>2402331</v>
      </c>
      <c r="J71" s="4">
        <v>2351103</v>
      </c>
      <c r="K71" s="4">
        <v>10630924</v>
      </c>
      <c r="L71" s="4">
        <v>10619037</v>
      </c>
      <c r="M71" s="4">
        <v>9414699</v>
      </c>
      <c r="N71" s="4">
        <v>11452880</v>
      </c>
      <c r="O71" s="4">
        <v>10152104</v>
      </c>
      <c r="P71" s="4">
        <v>9095337</v>
      </c>
      <c r="Q71" s="4">
        <v>8845273</v>
      </c>
      <c r="R71" s="4">
        <v>6812026</v>
      </c>
      <c r="S71" s="4">
        <v>2318429</v>
      </c>
      <c r="T71" s="4">
        <v>2325210</v>
      </c>
      <c r="U71" s="4">
        <v>2303736</v>
      </c>
      <c r="V71" s="4">
        <v>2210055</v>
      </c>
      <c r="W71" s="4">
        <v>5571804</v>
      </c>
      <c r="X71" s="4">
        <v>5535921</v>
      </c>
      <c r="Y71" s="4">
        <v>5371305</v>
      </c>
      <c r="Z71" s="4">
        <v>6269738</v>
      </c>
      <c r="AA71" s="4">
        <v>7896155</v>
      </c>
      <c r="AB71" s="4">
        <v>7426531</v>
      </c>
      <c r="AC71" s="4">
        <v>9158805</v>
      </c>
      <c r="AD71" s="4">
        <v>9247168</v>
      </c>
      <c r="AE71" s="4">
        <v>2230125</v>
      </c>
      <c r="AF71" s="4">
        <v>2171478</v>
      </c>
      <c r="AG71" s="4">
        <v>2175994</v>
      </c>
      <c r="AH71" s="4">
        <v>1993418</v>
      </c>
      <c r="AI71" s="4">
        <v>2885700</v>
      </c>
      <c r="AJ71" s="4">
        <v>2852501</v>
      </c>
      <c r="AK71" s="4">
        <v>2790520</v>
      </c>
      <c r="AL71" s="4">
        <v>3446766</v>
      </c>
      <c r="AM71" s="4">
        <v>6293510</v>
      </c>
      <c r="AN71" s="4">
        <v>6292613</v>
      </c>
      <c r="AO71" s="4">
        <v>6712226</v>
      </c>
      <c r="AP71" s="4">
        <v>11475083</v>
      </c>
      <c r="AQ71" s="4">
        <v>2031356</v>
      </c>
      <c r="AR71" s="4">
        <v>2100037</v>
      </c>
      <c r="AS71" s="4">
        <v>2012147</v>
      </c>
      <c r="AT71" s="4">
        <v>1997550</v>
      </c>
      <c r="AU71" s="4">
        <v>1486707</v>
      </c>
      <c r="AV71" s="4">
        <v>1460798</v>
      </c>
      <c r="AW71" s="4">
        <v>1396903</v>
      </c>
      <c r="AX71" s="4">
        <v>1794504</v>
      </c>
      <c r="AY71" s="4">
        <v>4613940</v>
      </c>
      <c r="AZ71" s="4">
        <v>5212521</v>
      </c>
      <c r="BA71" s="4">
        <v>5050373</v>
      </c>
      <c r="BB71" s="4">
        <v>4358719</v>
      </c>
      <c r="BC71" s="4">
        <v>1968465</v>
      </c>
      <c r="BD71" s="4">
        <v>1941376</v>
      </c>
      <c r="BE71" s="4">
        <v>1947071</v>
      </c>
      <c r="BF71" s="4">
        <v>1852177</v>
      </c>
      <c r="BG71" s="4">
        <v>745252</v>
      </c>
      <c r="BH71" s="4">
        <v>733063</v>
      </c>
      <c r="BI71" s="4">
        <v>724081</v>
      </c>
      <c r="BJ71" s="4">
        <v>888469</v>
      </c>
      <c r="BK71" s="4">
        <v>3997641</v>
      </c>
      <c r="BL71" s="4">
        <v>4362531</v>
      </c>
      <c r="BM71" s="4">
        <v>4227969</v>
      </c>
      <c r="BN71" s="4">
        <v>4481395</v>
      </c>
      <c r="BO71" s="4">
        <v>1920428</v>
      </c>
      <c r="BP71" s="4">
        <v>2010760</v>
      </c>
      <c r="BQ71" s="4">
        <v>1815643</v>
      </c>
      <c r="BR71" s="4">
        <v>1876476</v>
      </c>
      <c r="BS71" s="4">
        <v>375329</v>
      </c>
      <c r="BT71" s="4">
        <v>366012</v>
      </c>
      <c r="BU71" s="4">
        <v>359886</v>
      </c>
      <c r="BV71" s="4">
        <v>452722</v>
      </c>
      <c r="BW71" s="4">
        <v>3311349</v>
      </c>
      <c r="BX71" s="4">
        <v>3483316</v>
      </c>
      <c r="BY71" s="4">
        <v>3529087</v>
      </c>
      <c r="BZ71" s="4">
        <v>3713040</v>
      </c>
      <c r="CA71" s="4">
        <v>1779827</v>
      </c>
      <c r="CB71" s="4">
        <v>1845812</v>
      </c>
      <c r="CC71" s="4">
        <v>1762086</v>
      </c>
      <c r="CD71" s="4">
        <v>1764400</v>
      </c>
      <c r="CE71" s="4">
        <v>190741</v>
      </c>
      <c r="CF71" s="4">
        <v>188105</v>
      </c>
      <c r="CG71" s="4">
        <v>183198</v>
      </c>
      <c r="CH71" s="4">
        <v>229421</v>
      </c>
      <c r="CI71" s="4">
        <v>2320184</v>
      </c>
      <c r="CJ71" s="4">
        <v>2506302</v>
      </c>
      <c r="CK71" s="4">
        <v>1860027</v>
      </c>
      <c r="CL71" s="4">
        <v>2744764</v>
      </c>
      <c r="CM71" s="4">
        <v>1636610</v>
      </c>
      <c r="CN71" s="4">
        <v>1600218</v>
      </c>
      <c r="CO71" s="4">
        <v>4643319</v>
      </c>
      <c r="CP71" s="4">
        <v>1615375</v>
      </c>
      <c r="CQ71" s="4">
        <v>8973</v>
      </c>
      <c r="CR71" s="4">
        <v>8406</v>
      </c>
      <c r="CS71" s="4">
        <v>8019</v>
      </c>
      <c r="CT71" s="5">
        <v>9343</v>
      </c>
    </row>
    <row r="72" spans="1:98" ht="72" x14ac:dyDescent="0.3">
      <c r="A72" s="2" t="s">
        <v>9</v>
      </c>
      <c r="B72" s="3">
        <f t="shared" si="0"/>
        <v>60</v>
      </c>
      <c r="C72" s="4">
        <v>9422997</v>
      </c>
      <c r="D72" s="4">
        <v>10348118</v>
      </c>
      <c r="E72" s="4">
        <v>13004616</v>
      </c>
      <c r="F72" s="4">
        <v>11781662</v>
      </c>
      <c r="G72" s="4">
        <v>2471283</v>
      </c>
      <c r="H72" s="4">
        <v>1734694</v>
      </c>
      <c r="I72" s="4">
        <v>2405904</v>
      </c>
      <c r="J72" s="4">
        <v>2353703</v>
      </c>
      <c r="K72" s="4">
        <v>10601096</v>
      </c>
      <c r="L72" s="4">
        <v>10608498</v>
      </c>
      <c r="M72" s="4">
        <v>9423221</v>
      </c>
      <c r="N72" s="4">
        <v>11472391</v>
      </c>
      <c r="O72" s="4">
        <v>10150085</v>
      </c>
      <c r="P72" s="4">
        <v>9084571</v>
      </c>
      <c r="Q72" s="4">
        <v>8872186</v>
      </c>
      <c r="R72" s="4">
        <v>6818531</v>
      </c>
      <c r="S72" s="4">
        <v>2312988</v>
      </c>
      <c r="T72" s="4">
        <v>2324268</v>
      </c>
      <c r="U72" s="4">
        <v>2301438</v>
      </c>
      <c r="V72" s="4">
        <v>2206322</v>
      </c>
      <c r="W72" s="4">
        <v>5573823</v>
      </c>
      <c r="X72" s="4">
        <v>5535023</v>
      </c>
      <c r="Y72" s="4">
        <v>5370184</v>
      </c>
      <c r="Z72" s="4">
        <v>6282970</v>
      </c>
      <c r="AA72" s="4">
        <v>8019505</v>
      </c>
      <c r="AB72" s="4">
        <v>7446267</v>
      </c>
      <c r="AC72" s="4">
        <v>9187064</v>
      </c>
      <c r="AD72" s="4">
        <v>9238198</v>
      </c>
      <c r="AE72" s="4">
        <v>2232008</v>
      </c>
      <c r="AF72" s="4">
        <v>2162847</v>
      </c>
      <c r="AG72" s="4">
        <v>2175977</v>
      </c>
      <c r="AH72" s="4">
        <v>1984307</v>
      </c>
      <c r="AI72" s="4">
        <v>2879159</v>
      </c>
      <c r="AJ72" s="4">
        <v>2850921</v>
      </c>
      <c r="AK72" s="4">
        <v>2788701</v>
      </c>
      <c r="AL72" s="4">
        <v>3447467</v>
      </c>
      <c r="AM72" s="4">
        <v>6302481</v>
      </c>
      <c r="AN72" s="4">
        <v>6299341</v>
      </c>
      <c r="AO72" s="4">
        <v>6695405</v>
      </c>
      <c r="AP72" s="4">
        <v>11439872</v>
      </c>
      <c r="AQ72" s="4">
        <v>2030526</v>
      </c>
      <c r="AR72" s="4">
        <v>2097532</v>
      </c>
      <c r="AS72" s="4">
        <v>2014923</v>
      </c>
      <c r="AT72" s="4">
        <v>1996640</v>
      </c>
      <c r="AU72" s="4">
        <v>1492402</v>
      </c>
      <c r="AV72" s="4">
        <v>1461341</v>
      </c>
      <c r="AW72" s="4">
        <v>1393712</v>
      </c>
      <c r="AX72" s="4">
        <v>1795047</v>
      </c>
      <c r="AY72" s="4">
        <v>4623359</v>
      </c>
      <c r="AZ72" s="4">
        <v>5211848</v>
      </c>
      <c r="BA72" s="4">
        <v>5065174</v>
      </c>
      <c r="BB72" s="4">
        <v>4358270</v>
      </c>
      <c r="BC72" s="4">
        <v>1964652</v>
      </c>
      <c r="BD72" s="4">
        <v>1935122</v>
      </c>
      <c r="BE72" s="4">
        <v>1940163</v>
      </c>
      <c r="BF72" s="4">
        <v>1850918</v>
      </c>
      <c r="BG72" s="4">
        <v>745491</v>
      </c>
      <c r="BH72" s="4">
        <v>732009</v>
      </c>
      <c r="BI72" s="4">
        <v>725644</v>
      </c>
      <c r="BJ72" s="4">
        <v>890782</v>
      </c>
      <c r="BK72" s="4">
        <v>4003920</v>
      </c>
      <c r="BL72" s="4">
        <v>4362083</v>
      </c>
      <c r="BM72" s="4">
        <v>4238957</v>
      </c>
      <c r="BN72" s="4">
        <v>4489918</v>
      </c>
      <c r="BO72" s="4">
        <v>1913169</v>
      </c>
      <c r="BP72" s="4">
        <v>2289808</v>
      </c>
      <c r="BQ72" s="4">
        <v>1810379</v>
      </c>
      <c r="BR72" s="4">
        <v>1876699</v>
      </c>
      <c r="BS72" s="4">
        <v>374117</v>
      </c>
      <c r="BT72" s="4">
        <v>365358</v>
      </c>
      <c r="BU72" s="4">
        <v>359934</v>
      </c>
      <c r="BV72" s="4">
        <v>452163</v>
      </c>
      <c r="BW72" s="4">
        <v>3308430</v>
      </c>
      <c r="BX72" s="4">
        <v>3490591</v>
      </c>
      <c r="BY72" s="4">
        <v>3518095</v>
      </c>
      <c r="BZ72" s="4">
        <v>3712592</v>
      </c>
      <c r="CA72" s="4">
        <v>1776285</v>
      </c>
      <c r="CB72" s="4">
        <v>1845780</v>
      </c>
      <c r="CC72" s="4">
        <v>1760172</v>
      </c>
      <c r="CD72" s="4">
        <v>1757364</v>
      </c>
      <c r="CE72" s="4">
        <v>190474</v>
      </c>
      <c r="CF72" s="4">
        <v>188446</v>
      </c>
      <c r="CG72" s="4">
        <v>181772</v>
      </c>
      <c r="CH72" s="4">
        <v>229293</v>
      </c>
      <c r="CI72" s="4">
        <v>2316595</v>
      </c>
      <c r="CJ72" s="4">
        <v>2500813</v>
      </c>
      <c r="CK72" s="4">
        <v>1857331</v>
      </c>
      <c r="CL72" s="4">
        <v>2745753</v>
      </c>
      <c r="CM72" s="4">
        <v>1637694</v>
      </c>
      <c r="CN72" s="4">
        <v>1593662</v>
      </c>
      <c r="CO72" s="4">
        <v>1542083</v>
      </c>
      <c r="CP72" s="4">
        <v>1605387</v>
      </c>
      <c r="CQ72" s="4">
        <v>8865</v>
      </c>
      <c r="CR72" s="4">
        <v>8333</v>
      </c>
      <c r="CS72" s="4">
        <v>8273</v>
      </c>
      <c r="CT72" s="5">
        <v>9193</v>
      </c>
    </row>
    <row r="73" spans="1:98" ht="72" x14ac:dyDescent="0.3">
      <c r="A73" s="2" t="s">
        <v>9</v>
      </c>
      <c r="B73" s="3">
        <f t="shared" si="0"/>
        <v>61</v>
      </c>
      <c r="C73" s="4">
        <v>9467627</v>
      </c>
      <c r="D73" s="4">
        <v>10389384</v>
      </c>
      <c r="E73" s="4">
        <v>13057319</v>
      </c>
      <c r="F73" s="4">
        <v>11791082</v>
      </c>
      <c r="G73" s="4">
        <v>2471475</v>
      </c>
      <c r="H73" s="4">
        <v>1735443</v>
      </c>
      <c r="I73" s="4">
        <v>2396236</v>
      </c>
      <c r="J73" s="4">
        <v>2349539</v>
      </c>
      <c r="K73" s="4">
        <v>10643708</v>
      </c>
      <c r="L73" s="4">
        <v>10607376</v>
      </c>
      <c r="M73" s="4">
        <v>9418736</v>
      </c>
      <c r="N73" s="4">
        <v>11615701</v>
      </c>
      <c r="O73" s="4">
        <v>10199201</v>
      </c>
      <c r="P73" s="4">
        <v>9102289</v>
      </c>
      <c r="Q73" s="4">
        <v>8859402</v>
      </c>
      <c r="R73" s="4">
        <v>6844322</v>
      </c>
      <c r="S73" s="4">
        <v>2312750</v>
      </c>
      <c r="T73" s="4">
        <v>2317918</v>
      </c>
      <c r="U73" s="4">
        <v>2296940</v>
      </c>
      <c r="V73" s="4">
        <v>2206912</v>
      </c>
      <c r="W73" s="4">
        <v>5575392</v>
      </c>
      <c r="X73" s="4">
        <v>5517530</v>
      </c>
      <c r="Y73" s="4">
        <v>5363456</v>
      </c>
      <c r="Z73" s="4">
        <v>6283867</v>
      </c>
      <c r="AA73" s="4">
        <v>7924189</v>
      </c>
      <c r="AB73" s="4">
        <v>7438641</v>
      </c>
      <c r="AC73" s="4">
        <v>9179887</v>
      </c>
      <c r="AD73" s="4">
        <v>9241113</v>
      </c>
      <c r="AE73" s="4">
        <v>2224366</v>
      </c>
      <c r="AF73" s="4">
        <v>2161444</v>
      </c>
      <c r="AG73" s="4">
        <v>2167442</v>
      </c>
      <c r="AH73" s="4">
        <v>1984994</v>
      </c>
      <c r="AI73" s="4">
        <v>2888924</v>
      </c>
      <c r="AJ73" s="4">
        <v>2853394</v>
      </c>
      <c r="AK73" s="4">
        <v>2792020</v>
      </c>
      <c r="AL73" s="4">
        <v>3445218</v>
      </c>
      <c r="AM73" s="4">
        <v>6297099</v>
      </c>
      <c r="AN73" s="4">
        <v>6307191</v>
      </c>
      <c r="AO73" s="4">
        <v>6700115</v>
      </c>
      <c r="AP73" s="4">
        <v>11436732</v>
      </c>
      <c r="AQ73" s="4">
        <v>2031148</v>
      </c>
      <c r="AR73" s="4">
        <v>2092427</v>
      </c>
      <c r="AS73" s="4">
        <v>2011349</v>
      </c>
      <c r="AT73" s="4">
        <v>1985233</v>
      </c>
      <c r="AU73" s="4">
        <v>1491780</v>
      </c>
      <c r="AV73" s="4">
        <v>1463973</v>
      </c>
      <c r="AW73" s="4">
        <v>1394574</v>
      </c>
      <c r="AX73" s="4">
        <v>1831343</v>
      </c>
      <c r="AY73" s="4">
        <v>4629638</v>
      </c>
      <c r="AZ73" s="4">
        <v>5219025</v>
      </c>
      <c r="BA73" s="4">
        <v>5052391</v>
      </c>
      <c r="BB73" s="4">
        <v>4362307</v>
      </c>
      <c r="BC73" s="4">
        <v>1956676</v>
      </c>
      <c r="BD73" s="4">
        <v>1929060</v>
      </c>
      <c r="BE73" s="4">
        <v>1939190</v>
      </c>
      <c r="BF73" s="4">
        <v>1845254</v>
      </c>
      <c r="BG73" s="4">
        <v>744055</v>
      </c>
      <c r="BH73" s="4">
        <v>732839</v>
      </c>
      <c r="BI73" s="4">
        <v>723235</v>
      </c>
      <c r="BJ73" s="4">
        <v>889012</v>
      </c>
      <c r="BK73" s="4">
        <v>4009977</v>
      </c>
      <c r="BL73" s="4">
        <v>4354457</v>
      </c>
      <c r="BM73" s="4">
        <v>4226398</v>
      </c>
      <c r="BN73" s="4">
        <v>4501131</v>
      </c>
      <c r="BO73" s="4">
        <v>1908271</v>
      </c>
      <c r="BP73" s="4">
        <v>2184369</v>
      </c>
      <c r="BQ73" s="4">
        <v>1805130</v>
      </c>
      <c r="BR73" s="4">
        <v>1866089</v>
      </c>
      <c r="BS73" s="4">
        <v>372825</v>
      </c>
      <c r="BT73" s="4">
        <v>366283</v>
      </c>
      <c r="BU73" s="4">
        <v>358785</v>
      </c>
      <c r="BV73" s="4">
        <v>453120</v>
      </c>
      <c r="BW73" s="4">
        <v>3304983</v>
      </c>
      <c r="BX73" s="4">
        <v>3486699</v>
      </c>
      <c r="BY73" s="4">
        <v>3524700</v>
      </c>
      <c r="BZ73" s="4">
        <v>3715060</v>
      </c>
      <c r="CA73" s="4">
        <v>1772536</v>
      </c>
      <c r="CB73" s="4">
        <v>1836639</v>
      </c>
      <c r="CC73" s="4">
        <v>1754190</v>
      </c>
      <c r="CD73" s="4">
        <v>1753822</v>
      </c>
      <c r="CE73" s="4">
        <v>190476</v>
      </c>
      <c r="CF73" s="4">
        <v>188477</v>
      </c>
      <c r="CG73" s="4">
        <v>182109</v>
      </c>
      <c r="CH73" s="4">
        <v>228660</v>
      </c>
      <c r="CI73" s="4">
        <v>2309560</v>
      </c>
      <c r="CJ73" s="4">
        <v>2500846</v>
      </c>
      <c r="CK73" s="4">
        <v>1854300</v>
      </c>
      <c r="CL73" s="4">
        <v>2752805</v>
      </c>
      <c r="CM73" s="4">
        <v>1631026</v>
      </c>
      <c r="CN73" s="4">
        <v>1589897</v>
      </c>
      <c r="CO73" s="4">
        <v>1567641</v>
      </c>
      <c r="CP73" s="4">
        <v>1604527</v>
      </c>
      <c r="CQ73" s="4">
        <v>8884</v>
      </c>
      <c r="CR73" s="4">
        <v>8462</v>
      </c>
      <c r="CS73" s="4">
        <v>7933</v>
      </c>
      <c r="CT73" s="5">
        <v>9390</v>
      </c>
    </row>
    <row r="74" spans="1:98" ht="72" x14ac:dyDescent="0.3">
      <c r="A74" s="2" t="s">
        <v>9</v>
      </c>
      <c r="B74" s="3">
        <f t="shared" si="0"/>
        <v>62</v>
      </c>
      <c r="C74" s="4">
        <v>9512033</v>
      </c>
      <c r="D74" s="4">
        <v>10444330</v>
      </c>
      <c r="E74" s="4">
        <v>13081989</v>
      </c>
      <c r="F74" s="4">
        <v>11826292</v>
      </c>
      <c r="G74" s="4">
        <v>2469672</v>
      </c>
      <c r="H74" s="4">
        <v>1726302</v>
      </c>
      <c r="I74" s="4">
        <v>2392215</v>
      </c>
      <c r="J74" s="4">
        <v>2342153</v>
      </c>
      <c r="K74" s="4">
        <v>10626439</v>
      </c>
      <c r="L74" s="4">
        <v>10617468</v>
      </c>
      <c r="M74" s="4">
        <v>9410887</v>
      </c>
      <c r="N74" s="4">
        <v>11654949</v>
      </c>
      <c r="O74" s="4">
        <v>10234412</v>
      </c>
      <c r="P74" s="4">
        <v>9111933</v>
      </c>
      <c r="Q74" s="4">
        <v>8855365</v>
      </c>
      <c r="R74" s="4">
        <v>6856432</v>
      </c>
      <c r="S74" s="4">
        <v>2305092</v>
      </c>
      <c r="T74" s="4">
        <v>2315781</v>
      </c>
      <c r="U74" s="4">
        <v>2294866</v>
      </c>
      <c r="V74" s="4">
        <v>2197404</v>
      </c>
      <c r="W74" s="4">
        <v>5583242</v>
      </c>
      <c r="X74" s="4">
        <v>5531435</v>
      </c>
      <c r="Y74" s="4">
        <v>5373996</v>
      </c>
      <c r="Z74" s="4">
        <v>6269065</v>
      </c>
      <c r="AA74" s="4">
        <v>7912079</v>
      </c>
      <c r="AB74" s="4">
        <v>7453444</v>
      </c>
      <c r="AC74" s="4">
        <v>9205902</v>
      </c>
      <c r="AD74" s="4">
        <v>9254121</v>
      </c>
      <c r="AE74" s="4">
        <v>2217409</v>
      </c>
      <c r="AF74" s="4">
        <v>2162417</v>
      </c>
      <c r="AG74" s="4">
        <v>2169851</v>
      </c>
      <c r="AH74" s="4">
        <v>1968195</v>
      </c>
      <c r="AI74" s="4">
        <v>2881424</v>
      </c>
      <c r="AJ74" s="4">
        <v>2853091</v>
      </c>
      <c r="AK74" s="4">
        <v>2793535</v>
      </c>
      <c r="AL74" s="4">
        <v>3451121</v>
      </c>
      <c r="AM74" s="4">
        <v>6287455</v>
      </c>
      <c r="AN74" s="4">
        <v>6313695</v>
      </c>
      <c r="AO74" s="4">
        <v>6722542</v>
      </c>
      <c r="AP74" s="4">
        <v>11420585</v>
      </c>
      <c r="AQ74" s="4">
        <v>2030574</v>
      </c>
      <c r="AR74" s="4">
        <v>2086732</v>
      </c>
      <c r="AS74" s="4">
        <v>2010057</v>
      </c>
      <c r="AT74" s="4">
        <v>1990928</v>
      </c>
      <c r="AU74" s="4">
        <v>1489324</v>
      </c>
      <c r="AV74" s="4">
        <v>1462170</v>
      </c>
      <c r="AW74" s="4">
        <v>1396360</v>
      </c>
      <c r="AX74" s="4">
        <v>1789352</v>
      </c>
      <c r="AY74" s="4">
        <v>4616631</v>
      </c>
      <c r="AZ74" s="4">
        <v>5220371</v>
      </c>
      <c r="BA74" s="4">
        <v>5049700</v>
      </c>
      <c r="BB74" s="4">
        <v>4354234</v>
      </c>
      <c r="BC74" s="4">
        <v>1953437</v>
      </c>
      <c r="BD74" s="4">
        <v>1921210</v>
      </c>
      <c r="BE74" s="4">
        <v>1943785</v>
      </c>
      <c r="BF74" s="4">
        <v>1840802</v>
      </c>
      <c r="BG74" s="4">
        <v>743783</v>
      </c>
      <c r="BH74" s="4">
        <v>731563</v>
      </c>
      <c r="BI74" s="4">
        <v>723618</v>
      </c>
      <c r="BJ74" s="4">
        <v>890559</v>
      </c>
      <c r="BK74" s="4">
        <v>3999884</v>
      </c>
      <c r="BL74" s="4">
        <v>4348178</v>
      </c>
      <c r="BM74" s="4">
        <v>4227296</v>
      </c>
      <c r="BN74" s="4">
        <v>4504046</v>
      </c>
      <c r="BO74" s="4">
        <v>1907522</v>
      </c>
      <c r="BP74" s="4">
        <v>2298965</v>
      </c>
      <c r="BQ74" s="4">
        <v>1807379</v>
      </c>
      <c r="BR74" s="4">
        <v>1864064</v>
      </c>
      <c r="BS74" s="4">
        <v>373670</v>
      </c>
      <c r="BT74" s="4">
        <v>364784</v>
      </c>
      <c r="BU74" s="4">
        <v>358578</v>
      </c>
      <c r="BV74" s="4">
        <v>450472</v>
      </c>
      <c r="BW74" s="4">
        <v>3303771</v>
      </c>
      <c r="BX74" s="4">
        <v>3484704</v>
      </c>
      <c r="BY74" s="4">
        <v>3522132</v>
      </c>
      <c r="BZ74" s="4">
        <v>3718871</v>
      </c>
      <c r="CA74" s="4">
        <v>1767845</v>
      </c>
      <c r="CB74" s="4">
        <v>1835952</v>
      </c>
      <c r="CC74" s="4">
        <v>1755370</v>
      </c>
      <c r="CD74" s="4">
        <v>1754349</v>
      </c>
      <c r="CE74" s="4">
        <v>190136</v>
      </c>
      <c r="CF74" s="4">
        <v>187885</v>
      </c>
      <c r="CG74" s="4">
        <v>182451</v>
      </c>
      <c r="CH74" s="4">
        <v>229644</v>
      </c>
      <c r="CI74" s="4">
        <v>2299078</v>
      </c>
      <c r="CJ74" s="4">
        <v>2496969</v>
      </c>
      <c r="CK74" s="4">
        <v>1854300</v>
      </c>
      <c r="CL74" s="4">
        <v>2746088</v>
      </c>
      <c r="CM74" s="4">
        <v>1631073</v>
      </c>
      <c r="CN74" s="4">
        <v>1589259</v>
      </c>
      <c r="CO74" s="4">
        <v>1652212</v>
      </c>
      <c r="CP74" s="4">
        <v>1599165</v>
      </c>
      <c r="CQ74" s="4">
        <v>8758</v>
      </c>
      <c r="CR74" s="4">
        <v>8233</v>
      </c>
      <c r="CS74" s="4">
        <v>8062</v>
      </c>
      <c r="CT74" s="5">
        <v>9249</v>
      </c>
    </row>
    <row r="75" spans="1:98" ht="72" x14ac:dyDescent="0.3">
      <c r="A75" s="2" t="s">
        <v>9</v>
      </c>
      <c r="B75" s="3">
        <f t="shared" si="0"/>
        <v>63</v>
      </c>
      <c r="C75" s="4">
        <v>9610712</v>
      </c>
      <c r="D75" s="4">
        <v>10485821</v>
      </c>
      <c r="E75" s="4">
        <v>13162951</v>
      </c>
      <c r="F75" s="4">
        <v>11852308</v>
      </c>
      <c r="G75" s="4">
        <v>2461806</v>
      </c>
      <c r="H75" s="4">
        <v>1721564</v>
      </c>
      <c r="I75" s="4">
        <v>2388243</v>
      </c>
      <c r="J75" s="4">
        <v>2339409</v>
      </c>
      <c r="K75" s="4">
        <v>10651557</v>
      </c>
      <c r="L75" s="4">
        <v>10629131</v>
      </c>
      <c r="M75" s="4">
        <v>9392272</v>
      </c>
      <c r="N75" s="4">
        <v>11630279</v>
      </c>
      <c r="O75" s="4">
        <v>10253699</v>
      </c>
      <c r="P75" s="4">
        <v>9105877</v>
      </c>
      <c r="Q75" s="4">
        <v>8864337</v>
      </c>
      <c r="R75" s="4">
        <v>6857554</v>
      </c>
      <c r="S75" s="4">
        <v>2305539</v>
      </c>
      <c r="T75" s="4">
        <v>2311696</v>
      </c>
      <c r="U75" s="4">
        <v>2288899</v>
      </c>
      <c r="V75" s="4">
        <v>2196845</v>
      </c>
      <c r="W75" s="4">
        <v>5584139</v>
      </c>
      <c r="X75" s="4">
        <v>5511924</v>
      </c>
      <c r="Y75" s="4">
        <v>5368614</v>
      </c>
      <c r="Z75" s="4">
        <v>6275120</v>
      </c>
      <c r="AA75" s="4">
        <v>7916565</v>
      </c>
      <c r="AB75" s="4">
        <v>7444248</v>
      </c>
      <c r="AC75" s="4">
        <v>9210836</v>
      </c>
      <c r="AD75" s="4">
        <v>9276772</v>
      </c>
      <c r="AE75" s="4">
        <v>2219053</v>
      </c>
      <c r="AF75" s="4">
        <v>2155716</v>
      </c>
      <c r="AG75" s="4">
        <v>2163278</v>
      </c>
      <c r="AH75" s="4">
        <v>1966057</v>
      </c>
      <c r="AI75" s="4">
        <v>2885366</v>
      </c>
      <c r="AJ75" s="4">
        <v>2855133</v>
      </c>
      <c r="AK75" s="4">
        <v>2781649</v>
      </c>
      <c r="AL75" s="4">
        <v>3452317</v>
      </c>
      <c r="AM75" s="4">
        <v>6287007</v>
      </c>
      <c r="AN75" s="4">
        <v>6306518</v>
      </c>
      <c r="AO75" s="4">
        <v>6720299</v>
      </c>
      <c r="AP75" s="4">
        <v>11457366</v>
      </c>
      <c r="AQ75" s="4">
        <v>2019853</v>
      </c>
      <c r="AR75" s="4">
        <v>2085312</v>
      </c>
      <c r="AS75" s="4">
        <v>1999177</v>
      </c>
      <c r="AT75" s="4">
        <v>1982936</v>
      </c>
      <c r="AU75" s="4">
        <v>1490583</v>
      </c>
      <c r="AV75" s="4">
        <v>1466095</v>
      </c>
      <c r="AW75" s="4">
        <v>1394111</v>
      </c>
      <c r="AX75" s="4">
        <v>1805433</v>
      </c>
      <c r="AY75" s="4">
        <v>4624929</v>
      </c>
      <c r="AZ75" s="4">
        <v>5212521</v>
      </c>
      <c r="BA75" s="4">
        <v>5068538</v>
      </c>
      <c r="BB75" s="4">
        <v>4355803</v>
      </c>
      <c r="BC75" s="4">
        <v>1952927</v>
      </c>
      <c r="BD75" s="4">
        <v>1921498</v>
      </c>
      <c r="BE75" s="4">
        <v>1934723</v>
      </c>
      <c r="BF75" s="4">
        <v>1833400</v>
      </c>
      <c r="BG75" s="4">
        <v>744549</v>
      </c>
      <c r="BH75" s="4">
        <v>732839</v>
      </c>
      <c r="BI75" s="4">
        <v>721369</v>
      </c>
      <c r="BJ75" s="4">
        <v>891325</v>
      </c>
      <c r="BK75" s="4">
        <v>4011546</v>
      </c>
      <c r="BL75" s="4">
        <v>4345262</v>
      </c>
      <c r="BM75" s="4">
        <v>4237612</v>
      </c>
      <c r="BN75" s="4">
        <v>4485881</v>
      </c>
      <c r="BO75" s="4">
        <v>1899545</v>
      </c>
      <c r="BP75" s="4">
        <v>2161364</v>
      </c>
      <c r="BQ75" s="4">
        <v>1804268</v>
      </c>
      <c r="BR75" s="4">
        <v>1864191</v>
      </c>
      <c r="BS75" s="4">
        <v>374148</v>
      </c>
      <c r="BT75" s="4">
        <v>366826</v>
      </c>
      <c r="BU75" s="4">
        <v>359631</v>
      </c>
      <c r="BV75" s="4">
        <v>451749</v>
      </c>
      <c r="BW75" s="4">
        <v>3307568</v>
      </c>
      <c r="BX75" s="4">
        <v>3480412</v>
      </c>
      <c r="BY75" s="4">
        <v>3523185</v>
      </c>
      <c r="BZ75" s="4">
        <v>3709452</v>
      </c>
      <c r="CA75" s="4">
        <v>1767399</v>
      </c>
      <c r="CB75" s="4">
        <v>1831804</v>
      </c>
      <c r="CC75" s="4">
        <v>1743468</v>
      </c>
      <c r="CD75" s="4">
        <v>1746563</v>
      </c>
      <c r="CE75" s="4">
        <v>189910</v>
      </c>
      <c r="CF75" s="4">
        <v>186975</v>
      </c>
      <c r="CG75" s="4">
        <v>181661</v>
      </c>
      <c r="CH75" s="4">
        <v>228175</v>
      </c>
      <c r="CI75" s="4">
        <v>2303784</v>
      </c>
      <c r="CJ75" s="4">
        <v>2491768</v>
      </c>
      <c r="CK75" s="4">
        <v>1846626</v>
      </c>
      <c r="CL75" s="4">
        <v>2741095</v>
      </c>
      <c r="CM75" s="4">
        <v>1624740</v>
      </c>
      <c r="CN75" s="4">
        <v>1582861</v>
      </c>
      <c r="CO75" s="4">
        <v>1531218</v>
      </c>
      <c r="CP75" s="4">
        <v>1597107</v>
      </c>
      <c r="CQ75" s="4">
        <v>8774</v>
      </c>
      <c r="CR75" s="4">
        <v>8343</v>
      </c>
      <c r="CS75" s="4">
        <v>8097</v>
      </c>
      <c r="CT75" s="5">
        <v>9302</v>
      </c>
    </row>
    <row r="76" spans="1:98" ht="72" x14ac:dyDescent="0.3">
      <c r="A76" s="2" t="s">
        <v>9</v>
      </c>
      <c r="B76" s="3">
        <f t="shared" si="0"/>
        <v>64</v>
      </c>
      <c r="C76" s="4">
        <v>9602638</v>
      </c>
      <c r="D76" s="4">
        <v>10556018</v>
      </c>
      <c r="E76" s="4">
        <v>13200405</v>
      </c>
      <c r="F76" s="4">
        <v>11848271</v>
      </c>
      <c r="G76" s="4">
        <v>2462923</v>
      </c>
      <c r="H76" s="4">
        <v>1819186</v>
      </c>
      <c r="I76" s="4">
        <v>2387223</v>
      </c>
      <c r="J76" s="4">
        <v>2340382</v>
      </c>
      <c r="K76" s="4">
        <v>10637652</v>
      </c>
      <c r="L76" s="4">
        <v>10606479</v>
      </c>
      <c r="M76" s="4">
        <v>9381506</v>
      </c>
      <c r="N76" s="4">
        <v>11687917</v>
      </c>
      <c r="O76" s="4">
        <v>10299899</v>
      </c>
      <c r="P76" s="4">
        <v>9115745</v>
      </c>
      <c r="Q76" s="4">
        <v>8873980</v>
      </c>
      <c r="R76" s="4">
        <v>6857778</v>
      </c>
      <c r="S76" s="4">
        <v>2298566</v>
      </c>
      <c r="T76" s="4">
        <v>2311282</v>
      </c>
      <c r="U76" s="4">
        <v>2284974</v>
      </c>
      <c r="V76" s="4">
        <v>2191564</v>
      </c>
      <c r="W76" s="4">
        <v>5569113</v>
      </c>
      <c r="X76" s="4">
        <v>5544667</v>
      </c>
      <c r="Y76" s="4">
        <v>5362559</v>
      </c>
      <c r="Z76" s="4">
        <v>6277363</v>
      </c>
      <c r="AA76" s="4">
        <v>7926657</v>
      </c>
      <c r="AB76" s="4">
        <v>7448061</v>
      </c>
      <c r="AC76" s="4">
        <v>9198725</v>
      </c>
      <c r="AD76" s="4">
        <v>9268699</v>
      </c>
      <c r="AE76" s="4">
        <v>2218479</v>
      </c>
      <c r="AF76" s="4">
        <v>2148872</v>
      </c>
      <c r="AG76" s="4">
        <v>2155413</v>
      </c>
      <c r="AH76" s="4">
        <v>1959260</v>
      </c>
      <c r="AI76" s="4">
        <v>2885541</v>
      </c>
      <c r="AJ76" s="4">
        <v>2853649</v>
      </c>
      <c r="AK76" s="4">
        <v>2783962</v>
      </c>
      <c r="AL76" s="4">
        <v>3449350</v>
      </c>
      <c r="AM76" s="4">
        <v>6298445</v>
      </c>
      <c r="AN76" s="4">
        <v>6317732</v>
      </c>
      <c r="AO76" s="4">
        <v>6728822</v>
      </c>
      <c r="AP76" s="4">
        <v>11468804</v>
      </c>
      <c r="AQ76" s="4">
        <v>2023682</v>
      </c>
      <c r="AR76" s="4">
        <v>2081674</v>
      </c>
      <c r="AS76" s="4">
        <v>1997661</v>
      </c>
      <c r="AT76" s="4">
        <v>1983207</v>
      </c>
      <c r="AU76" s="4">
        <v>1488669</v>
      </c>
      <c r="AV76" s="4">
        <v>1463095</v>
      </c>
      <c r="AW76" s="4">
        <v>1393680</v>
      </c>
      <c r="AX76" s="4">
        <v>1955974</v>
      </c>
      <c r="AY76" s="4">
        <v>4624705</v>
      </c>
      <c r="AZ76" s="4">
        <v>5214763</v>
      </c>
      <c r="BA76" s="4">
        <v>5067642</v>
      </c>
      <c r="BB76" s="4">
        <v>4361410</v>
      </c>
      <c r="BC76" s="4">
        <v>1950038</v>
      </c>
      <c r="BD76" s="4">
        <v>1919264</v>
      </c>
      <c r="BE76" s="4">
        <v>1930894</v>
      </c>
      <c r="BF76" s="4">
        <v>1834979</v>
      </c>
      <c r="BG76" s="4">
        <v>744981</v>
      </c>
      <c r="BH76" s="4">
        <v>732250</v>
      </c>
      <c r="BI76" s="4">
        <v>721305</v>
      </c>
      <c r="BJ76" s="4">
        <v>891245</v>
      </c>
      <c r="BK76" s="4">
        <v>3998538</v>
      </c>
      <c r="BL76" s="4">
        <v>4346384</v>
      </c>
      <c r="BM76" s="4">
        <v>4228193</v>
      </c>
      <c r="BN76" s="4">
        <v>4489469</v>
      </c>
      <c r="BO76" s="4">
        <v>1897917</v>
      </c>
      <c r="BP76" s="4">
        <v>2426341</v>
      </c>
      <c r="BQ76" s="4">
        <v>1797552</v>
      </c>
      <c r="BR76" s="4">
        <v>1852944</v>
      </c>
      <c r="BS76" s="4">
        <v>374547</v>
      </c>
      <c r="BT76" s="4">
        <v>365725</v>
      </c>
      <c r="BU76" s="4">
        <v>357429</v>
      </c>
      <c r="BV76" s="4">
        <v>452052</v>
      </c>
      <c r="BW76" s="4">
        <v>3294725</v>
      </c>
      <c r="BX76" s="4">
        <v>3476408</v>
      </c>
      <c r="BY76" s="4">
        <v>3487198</v>
      </c>
      <c r="BZ76" s="4">
        <v>3712367</v>
      </c>
      <c r="CA76" s="4">
        <v>1760283</v>
      </c>
      <c r="CB76" s="4">
        <v>1826460</v>
      </c>
      <c r="CC76" s="4">
        <v>1738091</v>
      </c>
      <c r="CD76" s="4">
        <v>1744856</v>
      </c>
      <c r="CE76" s="4">
        <v>190332</v>
      </c>
      <c r="CF76" s="4">
        <v>187612</v>
      </c>
      <c r="CG76" s="4">
        <v>181572</v>
      </c>
      <c r="CH76" s="4">
        <v>228923</v>
      </c>
      <c r="CI76" s="4">
        <v>2296685</v>
      </c>
      <c r="CJ76" s="4">
        <v>2493986</v>
      </c>
      <c r="CK76" s="4">
        <v>1850024</v>
      </c>
      <c r="CL76" s="4">
        <v>2742755</v>
      </c>
      <c r="CM76" s="4">
        <v>1621867</v>
      </c>
      <c r="CN76" s="4">
        <v>1575522</v>
      </c>
      <c r="CO76" s="4">
        <v>1853502</v>
      </c>
      <c r="CP76" s="4">
        <v>1585829</v>
      </c>
      <c r="CQ76" s="4">
        <v>8880</v>
      </c>
      <c r="CR76" s="4">
        <v>8389</v>
      </c>
      <c r="CS76" s="4">
        <v>7975</v>
      </c>
      <c r="CT76" s="5">
        <v>9226</v>
      </c>
    </row>
    <row r="77" spans="1:98" ht="72" x14ac:dyDescent="0.3">
      <c r="A77" s="2" t="s">
        <v>9</v>
      </c>
      <c r="B77" s="3">
        <f t="shared" si="0"/>
        <v>65</v>
      </c>
      <c r="C77" s="4">
        <v>9526835</v>
      </c>
      <c r="D77" s="4">
        <v>10463842</v>
      </c>
      <c r="E77" s="4">
        <v>13085802</v>
      </c>
      <c r="F77" s="4">
        <v>11720437</v>
      </c>
      <c r="G77" s="4">
        <v>2485737</v>
      </c>
      <c r="H77" s="4">
        <v>1703408</v>
      </c>
      <c r="I77" s="4">
        <v>2379021</v>
      </c>
      <c r="J77" s="4">
        <v>2328816</v>
      </c>
      <c r="K77" s="4">
        <v>10637204</v>
      </c>
      <c r="L77" s="4">
        <v>10643708</v>
      </c>
      <c r="M77" s="4">
        <v>9404607</v>
      </c>
      <c r="N77" s="4">
        <v>11642613</v>
      </c>
      <c r="O77" s="4">
        <v>10198080</v>
      </c>
      <c r="P77" s="4">
        <v>9041063</v>
      </c>
      <c r="Q77" s="4">
        <v>8814548</v>
      </c>
      <c r="R77" s="4">
        <v>6802382</v>
      </c>
      <c r="S77" s="4">
        <v>2286905</v>
      </c>
      <c r="T77" s="4">
        <v>2295631</v>
      </c>
      <c r="U77" s="4">
        <v>2270281</v>
      </c>
      <c r="V77" s="4">
        <v>2184496</v>
      </c>
      <c r="W77" s="4">
        <v>5581896</v>
      </c>
      <c r="X77" s="4">
        <v>5529641</v>
      </c>
      <c r="Y77" s="4">
        <v>5381397</v>
      </c>
      <c r="Z77" s="4">
        <v>6299565</v>
      </c>
      <c r="AA77" s="4">
        <v>7856459</v>
      </c>
      <c r="AB77" s="4">
        <v>7390647</v>
      </c>
      <c r="AC77" s="4">
        <v>9144003</v>
      </c>
      <c r="AD77" s="4">
        <v>9219807</v>
      </c>
      <c r="AE77" s="4">
        <v>2204470</v>
      </c>
      <c r="AF77" s="4">
        <v>2138071</v>
      </c>
      <c r="AG77" s="4">
        <v>2145952</v>
      </c>
      <c r="AH77" s="4">
        <v>1953532</v>
      </c>
      <c r="AI77" s="4">
        <v>2888716</v>
      </c>
      <c r="AJ77" s="4">
        <v>2862695</v>
      </c>
      <c r="AK77" s="4">
        <v>2787855</v>
      </c>
      <c r="AL77" s="4">
        <v>3462113</v>
      </c>
      <c r="AM77" s="4">
        <v>6248207</v>
      </c>
      <c r="AN77" s="4">
        <v>6272429</v>
      </c>
      <c r="AO77" s="4">
        <v>6678361</v>
      </c>
      <c r="AP77" s="4">
        <v>11355322</v>
      </c>
      <c r="AQ77" s="4">
        <v>2007569</v>
      </c>
      <c r="AR77" s="4">
        <v>2068704</v>
      </c>
      <c r="AS77" s="4">
        <v>1984451</v>
      </c>
      <c r="AT77" s="4">
        <v>1970811</v>
      </c>
      <c r="AU77" s="4">
        <v>1488893</v>
      </c>
      <c r="AV77" s="4">
        <v>1464642</v>
      </c>
      <c r="AW77" s="4">
        <v>1393537</v>
      </c>
      <c r="AX77" s="4">
        <v>2296541</v>
      </c>
      <c r="AY77" s="4">
        <v>4598913</v>
      </c>
      <c r="AZ77" s="4">
        <v>5158247</v>
      </c>
      <c r="BA77" s="4">
        <v>5018302</v>
      </c>
      <c r="BB77" s="4">
        <v>4317228</v>
      </c>
      <c r="BC77" s="4">
        <v>1940945</v>
      </c>
      <c r="BD77" s="4">
        <v>1907442</v>
      </c>
      <c r="BE77" s="4">
        <v>1918609</v>
      </c>
      <c r="BF77" s="4">
        <v>1823221</v>
      </c>
      <c r="BG77" s="4">
        <v>748873</v>
      </c>
      <c r="BH77" s="4">
        <v>733621</v>
      </c>
      <c r="BI77" s="4">
        <v>721799</v>
      </c>
      <c r="BJ77" s="4">
        <v>895426</v>
      </c>
      <c r="BK77" s="4">
        <v>3963327</v>
      </c>
      <c r="BL77" s="4">
        <v>4322836</v>
      </c>
      <c r="BM77" s="4">
        <v>4201281</v>
      </c>
      <c r="BN77" s="4">
        <v>4473770</v>
      </c>
      <c r="BO77" s="4">
        <v>1888297</v>
      </c>
      <c r="BP77" s="4">
        <v>2208970</v>
      </c>
      <c r="BQ77" s="4">
        <v>1794282</v>
      </c>
      <c r="BR77" s="4">
        <v>1854251</v>
      </c>
      <c r="BS77" s="4">
        <v>373750</v>
      </c>
      <c r="BT77" s="4">
        <v>365279</v>
      </c>
      <c r="BU77" s="4">
        <v>360174</v>
      </c>
      <c r="BV77" s="4">
        <v>454014</v>
      </c>
      <c r="BW77" s="4">
        <v>3270875</v>
      </c>
      <c r="BX77" s="4">
        <v>3448185</v>
      </c>
      <c r="BY77" s="4">
        <v>3492410</v>
      </c>
      <c r="BZ77" s="4">
        <v>3711022</v>
      </c>
      <c r="CA77" s="4">
        <v>1757300</v>
      </c>
      <c r="CB77" s="4">
        <v>1820653</v>
      </c>
      <c r="CC77" s="4">
        <v>1725616</v>
      </c>
      <c r="CD77" s="4">
        <v>1733050</v>
      </c>
      <c r="CE77" s="4">
        <v>190766</v>
      </c>
      <c r="CF77" s="4">
        <v>189288</v>
      </c>
      <c r="CG77" s="4">
        <v>183168</v>
      </c>
      <c r="CH77" s="4">
        <v>230183</v>
      </c>
      <c r="CI77" s="4">
        <v>2283985</v>
      </c>
      <c r="CJ77" s="4">
        <v>3868746</v>
      </c>
      <c r="CK77" s="4">
        <v>1837516</v>
      </c>
      <c r="CL77" s="4">
        <v>2715202</v>
      </c>
      <c r="CM77" s="4">
        <v>1609408</v>
      </c>
      <c r="CN77" s="4">
        <v>1569571</v>
      </c>
      <c r="CO77" s="4">
        <v>1513366</v>
      </c>
      <c r="CP77" s="4">
        <v>1582063</v>
      </c>
      <c r="CQ77" s="4">
        <v>8903</v>
      </c>
      <c r="CR77" s="4">
        <v>8439</v>
      </c>
      <c r="CS77" s="4">
        <v>7947</v>
      </c>
      <c r="CT77" s="5">
        <v>9277</v>
      </c>
    </row>
    <row r="78" spans="1:98" ht="72" x14ac:dyDescent="0.3">
      <c r="A78" s="2" t="s">
        <v>9</v>
      </c>
      <c r="B78" s="3">
        <f t="shared" ref="B78:B101" si="1">B77+1</f>
        <v>66</v>
      </c>
      <c r="C78" s="4">
        <v>9668126</v>
      </c>
      <c r="D78" s="4">
        <v>10632495</v>
      </c>
      <c r="E78" s="4">
        <v>13335192</v>
      </c>
      <c r="F78" s="4">
        <v>11841094</v>
      </c>
      <c r="G78" s="4">
        <v>2452011</v>
      </c>
      <c r="H78" s="4">
        <v>1708896</v>
      </c>
      <c r="I78" s="4">
        <v>2381735</v>
      </c>
      <c r="J78" s="4">
        <v>2331990</v>
      </c>
      <c r="K78" s="4">
        <v>10634961</v>
      </c>
      <c r="L78" s="4">
        <v>10620608</v>
      </c>
      <c r="M78" s="4">
        <v>9362668</v>
      </c>
      <c r="N78" s="4">
        <v>11624448</v>
      </c>
      <c r="O78" s="4">
        <v>10321205</v>
      </c>
      <c r="P78" s="4">
        <v>9133463</v>
      </c>
      <c r="Q78" s="4">
        <v>8886315</v>
      </c>
      <c r="R78" s="4">
        <v>6830417</v>
      </c>
      <c r="S78" s="4">
        <v>2292839</v>
      </c>
      <c r="T78" s="4">
        <v>2303768</v>
      </c>
      <c r="U78" s="4">
        <v>2280890</v>
      </c>
      <c r="V78" s="4">
        <v>2185661</v>
      </c>
      <c r="W78" s="4">
        <v>5584811</v>
      </c>
      <c r="X78" s="4">
        <v>5530538</v>
      </c>
      <c r="Y78" s="4">
        <v>5367941</v>
      </c>
      <c r="Z78" s="4">
        <v>6267495</v>
      </c>
      <c r="AA78" s="4">
        <v>7918583</v>
      </c>
      <c r="AB78" s="4">
        <v>7448958</v>
      </c>
      <c r="AC78" s="4">
        <v>9230572</v>
      </c>
      <c r="AD78" s="4">
        <v>9272063</v>
      </c>
      <c r="AE78" s="4">
        <v>2208141</v>
      </c>
      <c r="AF78" s="4">
        <v>2147612</v>
      </c>
      <c r="AG78" s="4">
        <v>2155699</v>
      </c>
      <c r="AH78" s="4">
        <v>1954618</v>
      </c>
      <c r="AI78" s="4">
        <v>2882542</v>
      </c>
      <c r="AJ78" s="4">
        <v>2855069</v>
      </c>
      <c r="AK78" s="4">
        <v>2783421</v>
      </c>
      <c r="AL78" s="4">
        <v>3451839</v>
      </c>
      <c r="AM78" s="4">
        <v>6292613</v>
      </c>
      <c r="AN78" s="4">
        <v>6308985</v>
      </c>
      <c r="AO78" s="4">
        <v>6731064</v>
      </c>
      <c r="AP78" s="4">
        <v>11429331</v>
      </c>
      <c r="AQ78" s="4">
        <v>2003245</v>
      </c>
      <c r="AR78" s="4">
        <v>2070729</v>
      </c>
      <c r="AS78" s="4">
        <v>1999128</v>
      </c>
      <c r="AT78" s="4">
        <v>1974049</v>
      </c>
      <c r="AU78" s="4">
        <v>1492131</v>
      </c>
      <c r="AV78" s="4">
        <v>1462903</v>
      </c>
      <c r="AW78" s="4">
        <v>1395866</v>
      </c>
      <c r="AX78" s="4">
        <v>2538306</v>
      </c>
      <c r="AY78" s="4">
        <v>4615286</v>
      </c>
      <c r="AZ78" s="4">
        <v>5197047</v>
      </c>
      <c r="BA78" s="4">
        <v>5066744</v>
      </c>
      <c r="BB78" s="4">
        <v>4360513</v>
      </c>
      <c r="BC78" s="4">
        <v>1943737</v>
      </c>
      <c r="BD78" s="4">
        <v>1914015</v>
      </c>
      <c r="BE78" s="4">
        <v>1925710</v>
      </c>
      <c r="BF78" s="4">
        <v>1825312</v>
      </c>
      <c r="BG78" s="4">
        <v>743321</v>
      </c>
      <c r="BH78" s="4">
        <v>732217</v>
      </c>
      <c r="BI78" s="4">
        <v>718225</v>
      </c>
      <c r="BJ78" s="4">
        <v>890000</v>
      </c>
      <c r="BK78" s="4">
        <v>3987324</v>
      </c>
      <c r="BL78" s="4">
        <v>4343916</v>
      </c>
      <c r="BM78" s="4">
        <v>4228641</v>
      </c>
      <c r="BN78" s="4">
        <v>4504495</v>
      </c>
      <c r="BO78" s="4">
        <v>1903374</v>
      </c>
      <c r="BP78" s="4">
        <v>2221255</v>
      </c>
      <c r="BQ78" s="4">
        <v>1792175</v>
      </c>
      <c r="BR78" s="4">
        <v>1854714</v>
      </c>
      <c r="BS78" s="4">
        <v>372888</v>
      </c>
      <c r="BT78" s="4">
        <v>365326</v>
      </c>
      <c r="BU78" s="4">
        <v>357525</v>
      </c>
      <c r="BV78" s="4">
        <v>451988</v>
      </c>
      <c r="BW78" s="4">
        <v>3291120</v>
      </c>
      <c r="BX78" s="4">
        <v>3471255</v>
      </c>
      <c r="BY78" s="4">
        <v>3523185</v>
      </c>
      <c r="BZ78" s="4">
        <v>3711694</v>
      </c>
      <c r="CA78" s="4">
        <v>1754157</v>
      </c>
      <c r="CB78" s="4">
        <v>1821387</v>
      </c>
      <c r="CC78" s="4">
        <v>1737278</v>
      </c>
      <c r="CD78" s="4">
        <v>1740087</v>
      </c>
      <c r="CE78" s="4">
        <v>190258</v>
      </c>
      <c r="CF78" s="4">
        <v>187807</v>
      </c>
      <c r="CG78" s="4">
        <v>181309</v>
      </c>
      <c r="CH78" s="4">
        <v>229155</v>
      </c>
      <c r="CI78" s="4">
        <v>2289983</v>
      </c>
      <c r="CJ78" s="4">
        <v>2496761</v>
      </c>
      <c r="CK78" s="4">
        <v>1843514</v>
      </c>
      <c r="CL78" s="4">
        <v>2738621</v>
      </c>
      <c r="CM78" s="4">
        <v>1613908</v>
      </c>
      <c r="CN78" s="4">
        <v>1566763</v>
      </c>
      <c r="CO78" s="4">
        <v>1519747</v>
      </c>
      <c r="CP78" s="4">
        <v>1585397</v>
      </c>
      <c r="CQ78" s="4">
        <v>8857</v>
      </c>
      <c r="CR78" s="4">
        <v>8258</v>
      </c>
      <c r="CS78" s="4">
        <v>7988</v>
      </c>
      <c r="CT78" s="5">
        <v>9293</v>
      </c>
    </row>
    <row r="79" spans="1:98" ht="72" x14ac:dyDescent="0.3">
      <c r="A79" s="2" t="s">
        <v>9</v>
      </c>
      <c r="B79" s="3">
        <f t="shared" si="1"/>
        <v>67</v>
      </c>
      <c r="C79" s="4">
        <v>9706477</v>
      </c>
      <c r="D79" s="4">
        <v>10670171</v>
      </c>
      <c r="E79" s="4">
        <v>13374440</v>
      </c>
      <c r="F79" s="4">
        <v>11993150</v>
      </c>
      <c r="G79" s="4">
        <v>2446651</v>
      </c>
      <c r="H79" s="4">
        <v>1703248</v>
      </c>
      <c r="I79" s="4">
        <v>2380920</v>
      </c>
      <c r="J79" s="4">
        <v>2332326</v>
      </c>
      <c r="K79" s="4">
        <v>10650211</v>
      </c>
      <c r="L79" s="4">
        <v>10612534</v>
      </c>
      <c r="M79" s="4">
        <v>9322972</v>
      </c>
      <c r="N79" s="4">
        <v>11633867</v>
      </c>
      <c r="O79" s="4">
        <v>10339820</v>
      </c>
      <c r="P79" s="4">
        <v>9143778</v>
      </c>
      <c r="Q79" s="4">
        <v>8891698</v>
      </c>
      <c r="R79" s="4">
        <v>6880429</v>
      </c>
      <c r="S79" s="4">
        <v>2291164</v>
      </c>
      <c r="T79" s="4">
        <v>2301901</v>
      </c>
      <c r="U79" s="4">
        <v>2279502</v>
      </c>
      <c r="V79" s="4">
        <v>2177828</v>
      </c>
      <c r="W79" s="4">
        <v>5581224</v>
      </c>
      <c r="X79" s="4">
        <v>5536818</v>
      </c>
      <c r="Y79" s="4">
        <v>5364801</v>
      </c>
      <c r="Z79" s="4">
        <v>6273999</v>
      </c>
      <c r="AA79" s="4">
        <v>7935852</v>
      </c>
      <c r="AB79" s="4">
        <v>7460620</v>
      </c>
      <c r="AC79" s="4">
        <v>9224741</v>
      </c>
      <c r="AD79" s="4">
        <v>9270941</v>
      </c>
      <c r="AE79" s="4">
        <v>2206896</v>
      </c>
      <c r="AF79" s="4">
        <v>2142746</v>
      </c>
      <c r="AG79" s="4">
        <v>2149781</v>
      </c>
      <c r="AH79" s="4">
        <v>1948699</v>
      </c>
      <c r="AI79" s="4">
        <v>2884568</v>
      </c>
      <c r="AJ79" s="4">
        <v>2860526</v>
      </c>
      <c r="AK79" s="4">
        <v>2782336</v>
      </c>
      <c r="AL79" s="4">
        <v>3453148</v>
      </c>
      <c r="AM79" s="4">
        <v>6295528</v>
      </c>
      <c r="AN79" s="4">
        <v>6312797</v>
      </c>
      <c r="AO79" s="4">
        <v>6728373</v>
      </c>
      <c r="AP79" s="4">
        <v>11400848</v>
      </c>
      <c r="AQ79" s="4">
        <v>2001443</v>
      </c>
      <c r="AR79" s="4">
        <v>2072309</v>
      </c>
      <c r="AS79" s="4">
        <v>1992476</v>
      </c>
      <c r="AT79" s="4">
        <v>1971752</v>
      </c>
      <c r="AU79" s="4">
        <v>1490058</v>
      </c>
      <c r="AV79" s="4">
        <v>1463191</v>
      </c>
      <c r="AW79" s="4">
        <v>1395115</v>
      </c>
      <c r="AX79" s="4">
        <v>2743792</v>
      </c>
      <c r="AY79" s="4">
        <v>4627396</v>
      </c>
      <c r="AZ79" s="4">
        <v>5197270</v>
      </c>
      <c r="BA79" s="4">
        <v>5073248</v>
      </c>
      <c r="BB79" s="4">
        <v>4358046</v>
      </c>
      <c r="BC79" s="4">
        <v>1937307</v>
      </c>
      <c r="BD79" s="4">
        <v>1913313</v>
      </c>
      <c r="BE79" s="4">
        <v>1916743</v>
      </c>
      <c r="BF79" s="4">
        <v>1823684</v>
      </c>
      <c r="BG79" s="4">
        <v>744438</v>
      </c>
      <c r="BH79" s="4">
        <v>731228</v>
      </c>
      <c r="BI79" s="4">
        <v>722309</v>
      </c>
      <c r="BJ79" s="4">
        <v>891261</v>
      </c>
      <c r="BK79" s="4">
        <v>3984185</v>
      </c>
      <c r="BL79" s="4">
        <v>4354234</v>
      </c>
      <c r="BM79" s="4">
        <v>4225725</v>
      </c>
      <c r="BN79" s="4">
        <v>4486554</v>
      </c>
      <c r="BO79" s="4">
        <v>1890898</v>
      </c>
      <c r="BP79" s="4">
        <v>2343205</v>
      </c>
      <c r="BQ79" s="4">
        <v>1785858</v>
      </c>
      <c r="BR79" s="4">
        <v>1848812</v>
      </c>
      <c r="BS79" s="4">
        <v>373734</v>
      </c>
      <c r="BT79" s="4">
        <v>365917</v>
      </c>
      <c r="BU79" s="4">
        <v>359296</v>
      </c>
      <c r="BV79" s="4">
        <v>452786</v>
      </c>
      <c r="BW79" s="4">
        <v>3289653</v>
      </c>
      <c r="BX79" s="4">
        <v>3472978</v>
      </c>
      <c r="BY79" s="4">
        <v>3510214</v>
      </c>
      <c r="BZ79" s="4">
        <v>3697566</v>
      </c>
      <c r="CA79" s="4">
        <v>1758449</v>
      </c>
      <c r="CB79" s="4">
        <v>1819217</v>
      </c>
      <c r="CC79" s="4">
        <v>1730019</v>
      </c>
      <c r="CD79" s="4">
        <v>1735300</v>
      </c>
      <c r="CE79" s="4">
        <v>189568</v>
      </c>
      <c r="CF79" s="4">
        <v>187853</v>
      </c>
      <c r="CG79" s="4">
        <v>180947</v>
      </c>
      <c r="CH79" s="4">
        <v>229367</v>
      </c>
      <c r="CI79" s="4">
        <v>2284862</v>
      </c>
      <c r="CJ79" s="4">
        <v>2511136</v>
      </c>
      <c r="CK79" s="4">
        <v>1841617</v>
      </c>
      <c r="CL79" s="4">
        <v>2730246</v>
      </c>
      <c r="CM79" s="4">
        <v>1606281</v>
      </c>
      <c r="CN79" s="4">
        <v>1563110</v>
      </c>
      <c r="CO79" s="4">
        <v>1518121</v>
      </c>
      <c r="CP79" s="4">
        <v>1580197</v>
      </c>
      <c r="CQ79" s="4">
        <v>8842</v>
      </c>
      <c r="CR79" s="4">
        <v>8298</v>
      </c>
      <c r="CS79" s="4">
        <v>7956</v>
      </c>
      <c r="CT79" s="5">
        <v>9304</v>
      </c>
    </row>
    <row r="80" spans="1:98" ht="72" x14ac:dyDescent="0.3">
      <c r="A80" s="2" t="s">
        <v>9</v>
      </c>
      <c r="B80" s="3">
        <f t="shared" si="1"/>
        <v>68</v>
      </c>
      <c r="C80" s="4">
        <v>9743033</v>
      </c>
      <c r="D80" s="4">
        <v>10846673</v>
      </c>
      <c r="E80" s="4">
        <v>13453608</v>
      </c>
      <c r="F80" s="4">
        <v>11873166</v>
      </c>
      <c r="G80" s="4">
        <v>2483057</v>
      </c>
      <c r="H80" s="4">
        <v>1699627</v>
      </c>
      <c r="I80" s="4">
        <v>2374953</v>
      </c>
      <c r="J80" s="4">
        <v>2320312</v>
      </c>
      <c r="K80" s="4">
        <v>10650660</v>
      </c>
      <c r="L80" s="4">
        <v>10622178</v>
      </c>
      <c r="M80" s="4">
        <v>9349885</v>
      </c>
      <c r="N80" s="4">
        <v>11622429</v>
      </c>
      <c r="O80" s="4">
        <v>10376152</v>
      </c>
      <c r="P80" s="4">
        <v>9139069</v>
      </c>
      <c r="Q80" s="4">
        <v>8872410</v>
      </c>
      <c r="R80" s="4">
        <v>6862488</v>
      </c>
      <c r="S80" s="4">
        <v>2289457</v>
      </c>
      <c r="T80" s="4">
        <v>2296971</v>
      </c>
      <c r="U80" s="4">
        <v>2274413</v>
      </c>
      <c r="V80" s="4">
        <v>2181704</v>
      </c>
      <c r="W80" s="4">
        <v>5583466</v>
      </c>
      <c r="X80" s="4">
        <v>5529641</v>
      </c>
      <c r="Y80" s="4">
        <v>5379379</v>
      </c>
      <c r="Z80" s="4">
        <v>6290819</v>
      </c>
      <c r="AA80" s="4">
        <v>7932488</v>
      </c>
      <c r="AB80" s="4">
        <v>7449855</v>
      </c>
      <c r="AC80" s="4">
        <v>9242235</v>
      </c>
      <c r="AD80" s="4">
        <v>9278791</v>
      </c>
      <c r="AE80" s="4">
        <v>2202588</v>
      </c>
      <c r="AF80" s="4">
        <v>2143367</v>
      </c>
      <c r="AG80" s="4">
        <v>2149111</v>
      </c>
      <c r="AH80" s="4">
        <v>1948044</v>
      </c>
      <c r="AI80" s="4">
        <v>2880420</v>
      </c>
      <c r="AJ80" s="4">
        <v>2855660</v>
      </c>
      <c r="AK80" s="4">
        <v>2787377</v>
      </c>
      <c r="AL80" s="4">
        <v>3454647</v>
      </c>
      <c r="AM80" s="4">
        <v>6290819</v>
      </c>
      <c r="AN80" s="4">
        <v>6326702</v>
      </c>
      <c r="AO80" s="4">
        <v>6723663</v>
      </c>
      <c r="AP80" s="4">
        <v>11412287</v>
      </c>
      <c r="AQ80" s="4">
        <v>1995237</v>
      </c>
      <c r="AR80" s="4">
        <v>2058955</v>
      </c>
      <c r="AS80" s="4">
        <v>1985679</v>
      </c>
      <c r="AT80" s="4">
        <v>1971210</v>
      </c>
      <c r="AU80" s="4">
        <v>1486196</v>
      </c>
      <c r="AV80" s="4">
        <v>1463462</v>
      </c>
      <c r="AW80" s="4">
        <v>1394829</v>
      </c>
      <c r="AX80" s="4">
        <v>1871450</v>
      </c>
      <c r="AY80" s="4">
        <v>4631209</v>
      </c>
      <c r="AZ80" s="4">
        <v>5202877</v>
      </c>
      <c r="BA80" s="4">
        <v>5080425</v>
      </c>
      <c r="BB80" s="4">
        <v>4359167</v>
      </c>
      <c r="BC80" s="4">
        <v>1940482</v>
      </c>
      <c r="BD80" s="4">
        <v>1909325</v>
      </c>
      <c r="BE80" s="4">
        <v>1919646</v>
      </c>
      <c r="BF80" s="4">
        <v>1817159</v>
      </c>
      <c r="BG80" s="4">
        <v>743464</v>
      </c>
      <c r="BH80" s="4">
        <v>731085</v>
      </c>
      <c r="BI80" s="4">
        <v>718976</v>
      </c>
      <c r="BJ80" s="4">
        <v>889602</v>
      </c>
      <c r="BK80" s="4">
        <v>3981718</v>
      </c>
      <c r="BL80" s="4">
        <v>4343469</v>
      </c>
      <c r="BM80" s="4">
        <v>4236491</v>
      </c>
      <c r="BN80" s="4">
        <v>4483413</v>
      </c>
      <c r="BO80" s="4">
        <v>1939700</v>
      </c>
      <c r="BP80" s="4">
        <v>1882299</v>
      </c>
      <c r="BQ80" s="4">
        <v>1786384</v>
      </c>
      <c r="BR80" s="4">
        <v>1844839</v>
      </c>
      <c r="BS80" s="4">
        <v>372888</v>
      </c>
      <c r="BT80" s="4">
        <v>364321</v>
      </c>
      <c r="BU80" s="4">
        <v>357063</v>
      </c>
      <c r="BV80" s="4">
        <v>451461</v>
      </c>
      <c r="BW80" s="4">
        <v>3283382</v>
      </c>
      <c r="BX80" s="4">
        <v>3464969</v>
      </c>
      <c r="BY80" s="4">
        <v>3505683</v>
      </c>
      <c r="BZ80" s="4">
        <v>3692407</v>
      </c>
      <c r="CA80" s="4">
        <v>1746834</v>
      </c>
      <c r="CB80" s="4">
        <v>1811352</v>
      </c>
      <c r="CC80" s="4">
        <v>1726701</v>
      </c>
      <c r="CD80" s="4">
        <v>1728583</v>
      </c>
      <c r="CE80" s="4">
        <v>190382</v>
      </c>
      <c r="CF80" s="4">
        <v>187322</v>
      </c>
      <c r="CG80" s="4">
        <v>181863</v>
      </c>
      <c r="CH80" s="4">
        <v>228125</v>
      </c>
      <c r="CI80" s="4">
        <v>2281847</v>
      </c>
      <c r="CJ80" s="4">
        <v>2467678</v>
      </c>
      <c r="CK80" s="4">
        <v>1839176</v>
      </c>
      <c r="CL80" s="4">
        <v>2725907</v>
      </c>
      <c r="CM80" s="4">
        <v>1605085</v>
      </c>
      <c r="CN80" s="4">
        <v>1562025</v>
      </c>
      <c r="CO80" s="4">
        <v>1586100</v>
      </c>
      <c r="CP80" s="4">
        <v>1579606</v>
      </c>
      <c r="CQ80" s="4">
        <v>8752</v>
      </c>
      <c r="CR80" s="4">
        <v>8283</v>
      </c>
      <c r="CS80" s="4">
        <v>8085</v>
      </c>
      <c r="CT80" s="5">
        <v>9351</v>
      </c>
    </row>
    <row r="81" spans="1:98" ht="72" x14ac:dyDescent="0.3">
      <c r="A81" s="2" t="s">
        <v>9</v>
      </c>
      <c r="B81" s="3">
        <f t="shared" si="1"/>
        <v>69</v>
      </c>
      <c r="C81" s="4">
        <v>9773085</v>
      </c>
      <c r="D81" s="4">
        <v>10768402</v>
      </c>
      <c r="E81" s="4">
        <v>13471100</v>
      </c>
      <c r="F81" s="4">
        <v>11992702</v>
      </c>
      <c r="G81" s="4">
        <v>2445454</v>
      </c>
      <c r="H81" s="4">
        <v>1709471</v>
      </c>
      <c r="I81" s="4">
        <v>2371013</v>
      </c>
      <c r="J81" s="4">
        <v>2313165</v>
      </c>
      <c r="K81" s="4">
        <v>10628458</v>
      </c>
      <c r="L81" s="4">
        <v>10653800</v>
      </c>
      <c r="M81" s="4">
        <v>9357735</v>
      </c>
      <c r="N81" s="4">
        <v>11676254</v>
      </c>
      <c r="O81" s="4">
        <v>10371666</v>
      </c>
      <c r="P81" s="4">
        <v>9146919</v>
      </c>
      <c r="Q81" s="4">
        <v>8878466</v>
      </c>
      <c r="R81" s="4">
        <v>6894783</v>
      </c>
      <c r="S81" s="4">
        <v>2287224</v>
      </c>
      <c r="T81" s="4">
        <v>2296621</v>
      </c>
      <c r="U81" s="4">
        <v>2264697</v>
      </c>
      <c r="V81" s="4">
        <v>2174940</v>
      </c>
      <c r="W81" s="4">
        <v>5585036</v>
      </c>
      <c r="X81" s="4">
        <v>5530313</v>
      </c>
      <c r="Y81" s="4">
        <v>5379603</v>
      </c>
      <c r="Z81" s="4">
        <v>6279830</v>
      </c>
      <c r="AA81" s="4">
        <v>7933610</v>
      </c>
      <c r="AB81" s="4">
        <v>7450304</v>
      </c>
      <c r="AC81" s="4">
        <v>9226759</v>
      </c>
      <c r="AD81" s="4">
        <v>9282379</v>
      </c>
      <c r="AE81" s="4">
        <v>2196015</v>
      </c>
      <c r="AF81" s="4">
        <v>2129838</v>
      </c>
      <c r="AG81" s="4">
        <v>2149876</v>
      </c>
      <c r="AH81" s="4">
        <v>1944598</v>
      </c>
      <c r="AI81" s="4">
        <v>2879846</v>
      </c>
      <c r="AJ81" s="4">
        <v>2861882</v>
      </c>
      <c r="AK81" s="4">
        <v>2781458</v>
      </c>
      <c r="AL81" s="4">
        <v>3450946</v>
      </c>
      <c r="AM81" s="4">
        <v>6275568</v>
      </c>
      <c r="AN81" s="4">
        <v>6300239</v>
      </c>
      <c r="AO81" s="4">
        <v>6725009</v>
      </c>
      <c r="AP81" s="4">
        <v>11374160</v>
      </c>
      <c r="AQ81" s="4">
        <v>1998251</v>
      </c>
      <c r="AR81" s="4">
        <v>2060248</v>
      </c>
      <c r="AS81" s="4">
        <v>1984579</v>
      </c>
      <c r="AT81" s="4">
        <v>1954968</v>
      </c>
      <c r="AU81" s="4">
        <v>1490887</v>
      </c>
      <c r="AV81" s="4">
        <v>1462010</v>
      </c>
      <c r="AW81" s="4">
        <v>1396903</v>
      </c>
      <c r="AX81" s="4">
        <v>1884692</v>
      </c>
      <c r="AY81" s="4">
        <v>4625154</v>
      </c>
      <c r="AZ81" s="4">
        <v>5181123</v>
      </c>
      <c r="BA81" s="4">
        <v>5063829</v>
      </c>
      <c r="BB81" s="4">
        <v>4347953</v>
      </c>
      <c r="BC81" s="4">
        <v>1933797</v>
      </c>
      <c r="BD81" s="4">
        <v>1905193</v>
      </c>
      <c r="BE81" s="4">
        <v>1918626</v>
      </c>
      <c r="BF81" s="4">
        <v>1815340</v>
      </c>
      <c r="BG81" s="4">
        <v>745108</v>
      </c>
      <c r="BH81" s="4">
        <v>731052</v>
      </c>
      <c r="BI81" s="4">
        <v>720332</v>
      </c>
      <c r="BJ81" s="4">
        <v>890304</v>
      </c>
      <c r="BK81" s="4">
        <v>3988895</v>
      </c>
      <c r="BL81" s="4">
        <v>4336965</v>
      </c>
      <c r="BM81" s="4">
        <v>4221688</v>
      </c>
      <c r="BN81" s="4">
        <v>4489245</v>
      </c>
      <c r="BO81" s="4">
        <v>1883336</v>
      </c>
      <c r="BP81" s="4">
        <v>2398422</v>
      </c>
      <c r="BQ81" s="4">
        <v>1778695</v>
      </c>
      <c r="BR81" s="4">
        <v>1843117</v>
      </c>
      <c r="BS81" s="4">
        <v>372650</v>
      </c>
      <c r="BT81" s="4">
        <v>363859</v>
      </c>
      <c r="BU81" s="4">
        <v>358865</v>
      </c>
      <c r="BV81" s="4">
        <v>451589</v>
      </c>
      <c r="BW81" s="4">
        <v>3273922</v>
      </c>
      <c r="BX81" s="4">
        <v>3472149</v>
      </c>
      <c r="BY81" s="4">
        <v>3506689</v>
      </c>
      <c r="BZ81" s="4">
        <v>3701155</v>
      </c>
      <c r="CA81" s="4">
        <v>1746149</v>
      </c>
      <c r="CB81" s="4">
        <v>1815962</v>
      </c>
      <c r="CC81" s="4">
        <v>1737438</v>
      </c>
      <c r="CD81" s="4">
        <v>1725297</v>
      </c>
      <c r="CE81" s="4">
        <v>190259</v>
      </c>
      <c r="CF81" s="4">
        <v>187742</v>
      </c>
      <c r="CG81" s="4">
        <v>180705</v>
      </c>
      <c r="CH81" s="4">
        <v>227719</v>
      </c>
      <c r="CI81" s="4">
        <v>2279678</v>
      </c>
      <c r="CJ81" s="4">
        <v>2466896</v>
      </c>
      <c r="CK81" s="4">
        <v>1828758</v>
      </c>
      <c r="CL81" s="4">
        <v>2724711</v>
      </c>
      <c r="CM81" s="4">
        <v>1597379</v>
      </c>
      <c r="CN81" s="4">
        <v>1557032</v>
      </c>
      <c r="CO81" s="4">
        <v>1520911</v>
      </c>
      <c r="CP81" s="4">
        <v>1568758</v>
      </c>
      <c r="CQ81" s="4">
        <v>8821</v>
      </c>
      <c r="CR81" s="4">
        <v>8404</v>
      </c>
      <c r="CS81" s="4">
        <v>7915</v>
      </c>
      <c r="CT81" s="5">
        <v>9351</v>
      </c>
    </row>
    <row r="82" spans="1:98" ht="72" x14ac:dyDescent="0.3">
      <c r="A82" s="2" t="s">
        <v>9</v>
      </c>
      <c r="B82" s="3">
        <f t="shared" si="1"/>
        <v>70</v>
      </c>
      <c r="C82" s="4">
        <v>9796409</v>
      </c>
      <c r="D82" s="4">
        <v>10794643</v>
      </c>
      <c r="E82" s="4">
        <v>13525598</v>
      </c>
      <c r="F82" s="4">
        <v>11866885</v>
      </c>
      <c r="G82" s="4">
        <v>2430553</v>
      </c>
      <c r="H82" s="4">
        <v>1681774</v>
      </c>
      <c r="I82" s="4">
        <v>2373996</v>
      </c>
      <c r="J82" s="4">
        <v>2317838</v>
      </c>
      <c r="K82" s="4">
        <v>10629131</v>
      </c>
      <c r="L82" s="4">
        <v>10625990</v>
      </c>
      <c r="M82" s="4">
        <v>9332167</v>
      </c>
      <c r="N82" s="4">
        <v>11648670</v>
      </c>
      <c r="O82" s="4">
        <v>10396112</v>
      </c>
      <c r="P82" s="4">
        <v>9132566</v>
      </c>
      <c r="Q82" s="4">
        <v>8894613</v>
      </c>
      <c r="R82" s="4">
        <v>6892765</v>
      </c>
      <c r="S82" s="4">
        <v>2279007</v>
      </c>
      <c r="T82" s="4">
        <v>2286761</v>
      </c>
      <c r="U82" s="4">
        <v>2267392</v>
      </c>
      <c r="V82" s="4">
        <v>2168304</v>
      </c>
      <c r="W82" s="4">
        <v>5588849</v>
      </c>
      <c r="X82" s="4">
        <v>5527847</v>
      </c>
      <c r="Y82" s="4">
        <v>5367941</v>
      </c>
      <c r="Z82" s="4">
        <v>6282970</v>
      </c>
      <c r="AA82" s="4">
        <v>7915219</v>
      </c>
      <c r="AB82" s="4">
        <v>7455686</v>
      </c>
      <c r="AC82" s="4">
        <v>9235058</v>
      </c>
      <c r="AD82" s="4">
        <v>9291798</v>
      </c>
      <c r="AE82" s="4">
        <v>2192873</v>
      </c>
      <c r="AF82" s="4">
        <v>2129169</v>
      </c>
      <c r="AG82" s="4">
        <v>2140575</v>
      </c>
      <c r="AH82" s="4">
        <v>1942780</v>
      </c>
      <c r="AI82" s="4">
        <v>2878473</v>
      </c>
      <c r="AJ82" s="4">
        <v>2858403</v>
      </c>
      <c r="AK82" s="4">
        <v>2783038</v>
      </c>
      <c r="AL82" s="4">
        <v>3452541</v>
      </c>
      <c r="AM82" s="4">
        <v>6273550</v>
      </c>
      <c r="AN82" s="4">
        <v>6323787</v>
      </c>
      <c r="AO82" s="4">
        <v>6723887</v>
      </c>
      <c r="AP82" s="4">
        <v>11385823</v>
      </c>
      <c r="AQ82" s="4">
        <v>1993529</v>
      </c>
      <c r="AR82" s="4">
        <v>2061461</v>
      </c>
      <c r="AS82" s="4">
        <v>1978086</v>
      </c>
      <c r="AT82" s="4">
        <v>1966360</v>
      </c>
      <c r="AU82" s="4">
        <v>1488398</v>
      </c>
      <c r="AV82" s="4">
        <v>1458532</v>
      </c>
      <c r="AW82" s="4">
        <v>1392915</v>
      </c>
      <c r="AX82" s="4">
        <v>1835139</v>
      </c>
      <c r="AY82" s="4">
        <v>4627172</v>
      </c>
      <c r="AZ82" s="4">
        <v>5188075</v>
      </c>
      <c r="BA82" s="4">
        <v>5076388</v>
      </c>
      <c r="BB82" s="4">
        <v>4357598</v>
      </c>
      <c r="BC82" s="4">
        <v>1922327</v>
      </c>
      <c r="BD82" s="4">
        <v>1896481</v>
      </c>
      <c r="BE82" s="4">
        <v>1913169</v>
      </c>
      <c r="BF82" s="4">
        <v>1813618</v>
      </c>
      <c r="BG82" s="4">
        <v>742524</v>
      </c>
      <c r="BH82" s="4">
        <v>730750</v>
      </c>
      <c r="BI82" s="4">
        <v>719901</v>
      </c>
      <c r="BJ82" s="4">
        <v>889092</v>
      </c>
      <c r="BK82" s="4">
        <v>3985979</v>
      </c>
      <c r="BL82" s="4">
        <v>4340105</v>
      </c>
      <c r="BM82" s="4">
        <v>4221465</v>
      </c>
      <c r="BN82" s="4">
        <v>4489469</v>
      </c>
      <c r="BO82" s="4">
        <v>1873173</v>
      </c>
      <c r="BP82" s="4">
        <v>2255363</v>
      </c>
      <c r="BQ82" s="4">
        <v>1776812</v>
      </c>
      <c r="BR82" s="4">
        <v>1838043</v>
      </c>
      <c r="BS82" s="4">
        <v>373335</v>
      </c>
      <c r="BT82" s="4">
        <v>364066</v>
      </c>
      <c r="BU82" s="4">
        <v>358419</v>
      </c>
      <c r="BV82" s="4">
        <v>450615</v>
      </c>
      <c r="BW82" s="4">
        <v>3278501</v>
      </c>
      <c r="BX82" s="4">
        <v>3458971</v>
      </c>
      <c r="BY82" s="4">
        <v>3494962</v>
      </c>
      <c r="BZ82" s="4">
        <v>3691510</v>
      </c>
      <c r="CA82" s="4">
        <v>1742575</v>
      </c>
      <c r="CB82" s="4">
        <v>1809102</v>
      </c>
      <c r="CC82" s="4">
        <v>1723302</v>
      </c>
      <c r="CD82" s="4">
        <v>1720543</v>
      </c>
      <c r="CE82" s="4">
        <v>190057</v>
      </c>
      <c r="CF82" s="4">
        <v>186328</v>
      </c>
      <c r="CG82" s="4">
        <v>182092</v>
      </c>
      <c r="CH82" s="4">
        <v>228466</v>
      </c>
      <c r="CI82" s="4">
        <v>2274907</v>
      </c>
      <c r="CJ82" s="4">
        <v>2467822</v>
      </c>
      <c r="CK82" s="4">
        <v>1833592</v>
      </c>
      <c r="CL82" s="4">
        <v>2724487</v>
      </c>
      <c r="CM82" s="4">
        <v>1589338</v>
      </c>
      <c r="CN82" s="4">
        <v>1552309</v>
      </c>
      <c r="CO82" s="4">
        <v>3583778</v>
      </c>
      <c r="CP82" s="4">
        <v>1568184</v>
      </c>
      <c r="CQ82" s="4">
        <v>8766</v>
      </c>
      <c r="CR82" s="4">
        <v>8277</v>
      </c>
      <c r="CS82" s="4">
        <v>7983</v>
      </c>
      <c r="CT82" s="5">
        <v>9296</v>
      </c>
    </row>
    <row r="83" spans="1:98" ht="72" x14ac:dyDescent="0.3">
      <c r="A83" s="2" t="s">
        <v>9</v>
      </c>
      <c r="B83" s="3">
        <f t="shared" si="1"/>
        <v>71</v>
      </c>
      <c r="C83" s="4">
        <v>9834087</v>
      </c>
      <c r="D83" s="4">
        <v>10835236</v>
      </c>
      <c r="E83" s="4">
        <v>13565744</v>
      </c>
      <c r="F83" s="4">
        <v>11881687</v>
      </c>
      <c r="G83" s="4">
        <v>2478623</v>
      </c>
      <c r="H83" s="4">
        <v>1682285</v>
      </c>
      <c r="I83" s="4">
        <v>2366163</v>
      </c>
      <c r="J83" s="4">
        <v>2310389</v>
      </c>
      <c r="K83" s="4">
        <v>10634064</v>
      </c>
      <c r="L83" s="4">
        <v>10634288</v>
      </c>
      <c r="M83" s="4">
        <v>9344277</v>
      </c>
      <c r="N83" s="4">
        <v>11620187</v>
      </c>
      <c r="O83" s="4">
        <v>10374806</v>
      </c>
      <c r="P83" s="4">
        <v>9141985</v>
      </c>
      <c r="Q83" s="4">
        <v>8883175</v>
      </c>
      <c r="R83" s="4">
        <v>6891867</v>
      </c>
      <c r="S83" s="4">
        <v>2277715</v>
      </c>
      <c r="T83" s="4">
        <v>2282326</v>
      </c>
      <c r="U83" s="4">
        <v>2307804</v>
      </c>
      <c r="V83" s="4">
        <v>2170409</v>
      </c>
      <c r="W83" s="4">
        <v>5577187</v>
      </c>
      <c r="X83" s="4">
        <v>5528295</v>
      </c>
      <c r="Y83" s="4">
        <v>5378257</v>
      </c>
      <c r="Z83" s="4">
        <v>6292613</v>
      </c>
      <c r="AA83" s="4">
        <v>7912752</v>
      </c>
      <c r="AB83" s="4">
        <v>7460620</v>
      </c>
      <c r="AC83" s="4">
        <v>9255467</v>
      </c>
      <c r="AD83" s="4">
        <v>9279687</v>
      </c>
      <c r="AE83" s="4">
        <v>2193974</v>
      </c>
      <c r="AF83" s="4">
        <v>2127764</v>
      </c>
      <c r="AG83" s="4">
        <v>2137480</v>
      </c>
      <c r="AH83" s="4">
        <v>1933638</v>
      </c>
      <c r="AI83" s="4">
        <v>2882589</v>
      </c>
      <c r="AJ83" s="4">
        <v>2859137</v>
      </c>
      <c r="AK83" s="4">
        <v>2782351</v>
      </c>
      <c r="AL83" s="4">
        <v>3456434</v>
      </c>
      <c r="AM83" s="4">
        <v>6281400</v>
      </c>
      <c r="AN83" s="4">
        <v>6308760</v>
      </c>
      <c r="AO83" s="4">
        <v>6705498</v>
      </c>
      <c r="AP83" s="4">
        <v>11341641</v>
      </c>
      <c r="AQ83" s="4">
        <v>1990626</v>
      </c>
      <c r="AR83" s="4">
        <v>2056116</v>
      </c>
      <c r="AS83" s="4">
        <v>1980973</v>
      </c>
      <c r="AT83" s="4">
        <v>1956707</v>
      </c>
      <c r="AU83" s="4">
        <v>1487169</v>
      </c>
      <c r="AV83" s="4">
        <v>1457240</v>
      </c>
      <c r="AW83" s="4">
        <v>1391446</v>
      </c>
      <c r="AX83" s="4">
        <v>1807188</v>
      </c>
      <c r="AY83" s="4">
        <v>4618874</v>
      </c>
      <c r="AZ83" s="4">
        <v>5183366</v>
      </c>
      <c r="BA83" s="4">
        <v>5071230</v>
      </c>
      <c r="BB83" s="4">
        <v>4350421</v>
      </c>
      <c r="BC83" s="4">
        <v>1920525</v>
      </c>
      <c r="BD83" s="4">
        <v>1893769</v>
      </c>
      <c r="BE83" s="4">
        <v>1904315</v>
      </c>
      <c r="BF83" s="4">
        <v>1811719</v>
      </c>
      <c r="BG83" s="4">
        <v>740146</v>
      </c>
      <c r="BH83" s="4">
        <v>727463</v>
      </c>
      <c r="BI83" s="4">
        <v>719566</v>
      </c>
      <c r="BJ83" s="4">
        <v>889331</v>
      </c>
      <c r="BK83" s="4">
        <v>3976785</v>
      </c>
      <c r="BL83" s="4">
        <v>4336067</v>
      </c>
      <c r="BM83" s="4">
        <v>4220119</v>
      </c>
      <c r="BN83" s="4">
        <v>4488123</v>
      </c>
      <c r="BO83" s="4">
        <v>1875151</v>
      </c>
      <c r="BP83" s="4">
        <v>1942157</v>
      </c>
      <c r="BQ83" s="4">
        <v>1772887</v>
      </c>
      <c r="BR83" s="4">
        <v>1833847</v>
      </c>
      <c r="BS83" s="4">
        <v>372043</v>
      </c>
      <c r="BT83" s="4">
        <v>364146</v>
      </c>
      <c r="BU83" s="4">
        <v>357844</v>
      </c>
      <c r="BV83" s="4">
        <v>451509</v>
      </c>
      <c r="BW83" s="4">
        <v>3274608</v>
      </c>
      <c r="BX83" s="4">
        <v>3462385</v>
      </c>
      <c r="BY83" s="4">
        <v>3506529</v>
      </c>
      <c r="BZ83" s="4">
        <v>3694651</v>
      </c>
      <c r="CA83" s="4">
        <v>1737932</v>
      </c>
      <c r="CB83" s="4">
        <v>1797329</v>
      </c>
      <c r="CC83" s="4">
        <v>1720160</v>
      </c>
      <c r="CD83" s="4">
        <v>1724850</v>
      </c>
      <c r="CE83" s="4">
        <v>189104</v>
      </c>
      <c r="CF83" s="4">
        <v>186972</v>
      </c>
      <c r="CG83" s="4">
        <v>180331</v>
      </c>
      <c r="CH83" s="4">
        <v>228645</v>
      </c>
      <c r="CI83" s="4">
        <v>2267425</v>
      </c>
      <c r="CJ83" s="4">
        <v>2459015</v>
      </c>
      <c r="CK83" s="4">
        <v>1823221</v>
      </c>
      <c r="CL83" s="4">
        <v>2712809</v>
      </c>
      <c r="CM83" s="4">
        <v>1589722</v>
      </c>
      <c r="CN83" s="4">
        <v>1545225</v>
      </c>
      <c r="CO83" s="4">
        <v>1828709</v>
      </c>
      <c r="CP83" s="4">
        <v>1560429</v>
      </c>
      <c r="CQ83" s="4">
        <v>8769</v>
      </c>
      <c r="CR83" s="4">
        <v>8390</v>
      </c>
      <c r="CS83" s="4">
        <v>8051</v>
      </c>
      <c r="CT83" s="5">
        <v>9356</v>
      </c>
    </row>
    <row r="84" spans="1:98" ht="72" x14ac:dyDescent="0.3">
      <c r="A84" s="2" t="s">
        <v>9</v>
      </c>
      <c r="B84" s="3">
        <f t="shared" si="1"/>
        <v>72</v>
      </c>
      <c r="C84" s="4">
        <v>9870644</v>
      </c>
      <c r="D84" s="4">
        <v>10900275</v>
      </c>
      <c r="E84" s="4">
        <v>13617998</v>
      </c>
      <c r="F84" s="4">
        <v>11871147</v>
      </c>
      <c r="G84" s="4">
        <v>2467487</v>
      </c>
      <c r="H84" s="4">
        <v>1675441</v>
      </c>
      <c r="I84" s="4">
        <v>2365381</v>
      </c>
      <c r="J84" s="4">
        <v>2305315</v>
      </c>
      <c r="K84" s="4">
        <v>10636979</v>
      </c>
      <c r="L84" s="4">
        <v>10646174</v>
      </c>
      <c r="M84" s="4">
        <v>9399224</v>
      </c>
      <c r="N84" s="4">
        <v>11632521</v>
      </c>
      <c r="O84" s="4">
        <v>10426613</v>
      </c>
      <c r="P84" s="4">
        <v>9151853</v>
      </c>
      <c r="Q84" s="4">
        <v>8886988</v>
      </c>
      <c r="R84" s="4">
        <v>6913845</v>
      </c>
      <c r="S84" s="4">
        <v>2272690</v>
      </c>
      <c r="T84" s="4">
        <v>2279279</v>
      </c>
      <c r="U84" s="4">
        <v>2259097</v>
      </c>
      <c r="V84" s="4">
        <v>2161012</v>
      </c>
      <c r="W84" s="4">
        <v>5570683</v>
      </c>
      <c r="X84" s="4">
        <v>5540407</v>
      </c>
      <c r="Y84" s="4">
        <v>5366372</v>
      </c>
      <c r="Z84" s="4">
        <v>6280951</v>
      </c>
      <c r="AA84" s="4">
        <v>7924414</v>
      </c>
      <c r="AB84" s="4">
        <v>7443800</v>
      </c>
      <c r="AC84" s="4">
        <v>9215770</v>
      </c>
      <c r="AD84" s="4">
        <v>9286641</v>
      </c>
      <c r="AE84" s="4">
        <v>2188725</v>
      </c>
      <c r="AF84" s="4">
        <v>2120219</v>
      </c>
      <c r="AG84" s="4">
        <v>2132168</v>
      </c>
      <c r="AH84" s="4">
        <v>1939365</v>
      </c>
      <c r="AI84" s="4">
        <v>2879367</v>
      </c>
      <c r="AJ84" s="4">
        <v>2851351</v>
      </c>
      <c r="AK84" s="4">
        <v>2782703</v>
      </c>
      <c r="AL84" s="4">
        <v>3448936</v>
      </c>
      <c r="AM84" s="4">
        <v>6274448</v>
      </c>
      <c r="AN84" s="4">
        <v>6325357</v>
      </c>
      <c r="AO84" s="4">
        <v>6747884</v>
      </c>
      <c r="AP84" s="4">
        <v>11343211</v>
      </c>
      <c r="AQ84" s="4">
        <v>1984770</v>
      </c>
      <c r="AR84" s="4">
        <v>2043512</v>
      </c>
      <c r="AS84" s="4">
        <v>1969710</v>
      </c>
      <c r="AT84" s="4">
        <v>1954458</v>
      </c>
      <c r="AU84" s="4">
        <v>1485973</v>
      </c>
      <c r="AV84" s="4">
        <v>1459394</v>
      </c>
      <c r="AW84" s="4">
        <v>1391143</v>
      </c>
      <c r="AX84" s="4">
        <v>1922550</v>
      </c>
      <c r="AY84" s="4">
        <v>4617528</v>
      </c>
      <c r="AZ84" s="4">
        <v>5184711</v>
      </c>
      <c r="BA84" s="4">
        <v>5066744</v>
      </c>
      <c r="BB84" s="4">
        <v>4349075</v>
      </c>
      <c r="BC84" s="4">
        <v>1922741</v>
      </c>
      <c r="BD84" s="4">
        <v>1890866</v>
      </c>
      <c r="BE84" s="4">
        <v>1906261</v>
      </c>
      <c r="BF84" s="4">
        <v>1809054</v>
      </c>
      <c r="BG84" s="4">
        <v>740689</v>
      </c>
      <c r="BH84" s="4">
        <v>729394</v>
      </c>
      <c r="BI84" s="4">
        <v>719869</v>
      </c>
      <c r="BJ84" s="4">
        <v>890049</v>
      </c>
      <c r="BK84" s="4">
        <v>3981269</v>
      </c>
      <c r="BL84" s="4">
        <v>4341001</v>
      </c>
      <c r="BM84" s="4">
        <v>4220792</v>
      </c>
      <c r="BN84" s="4">
        <v>4479602</v>
      </c>
      <c r="BO84" s="4">
        <v>1867286</v>
      </c>
      <c r="BP84" s="4">
        <v>2090880</v>
      </c>
      <c r="BQ84" s="4">
        <v>1772536</v>
      </c>
      <c r="BR84" s="4">
        <v>1834900</v>
      </c>
      <c r="BS84" s="4">
        <v>373160</v>
      </c>
      <c r="BT84" s="4">
        <v>363555</v>
      </c>
      <c r="BU84" s="4">
        <v>356886</v>
      </c>
      <c r="BV84" s="4">
        <v>449276</v>
      </c>
      <c r="BW84" s="4">
        <v>3265770</v>
      </c>
      <c r="BX84" s="4">
        <v>3448664</v>
      </c>
      <c r="BY84" s="4">
        <v>3499333</v>
      </c>
      <c r="BZ84" s="4">
        <v>3693978</v>
      </c>
      <c r="CA84" s="4">
        <v>1733146</v>
      </c>
      <c r="CB84" s="4">
        <v>1798525</v>
      </c>
      <c r="CC84" s="4">
        <v>1713380</v>
      </c>
      <c r="CD84" s="4">
        <v>1716043</v>
      </c>
      <c r="CE84" s="4">
        <v>189269</v>
      </c>
      <c r="CF84" s="4">
        <v>186660</v>
      </c>
      <c r="CG84" s="4">
        <v>181353</v>
      </c>
      <c r="CH84" s="4">
        <v>228082</v>
      </c>
      <c r="CI84" s="4">
        <v>2265143</v>
      </c>
      <c r="CJ84" s="4">
        <v>2458855</v>
      </c>
      <c r="CK84" s="4">
        <v>1825838</v>
      </c>
      <c r="CL84" s="4">
        <v>2721759</v>
      </c>
      <c r="CM84" s="4">
        <v>1589785</v>
      </c>
      <c r="CN84" s="4">
        <v>1544317</v>
      </c>
      <c r="CO84" s="4">
        <v>1544284</v>
      </c>
      <c r="CP84" s="4">
        <v>1558149</v>
      </c>
      <c r="CQ84" s="4">
        <v>8833</v>
      </c>
      <c r="CR84" s="4">
        <v>8242</v>
      </c>
      <c r="CS84" s="4">
        <v>8087</v>
      </c>
      <c r="CT84" s="5">
        <v>9385</v>
      </c>
    </row>
    <row r="85" spans="1:98" ht="72" x14ac:dyDescent="0.3">
      <c r="A85" s="2" t="s">
        <v>9</v>
      </c>
      <c r="B85" s="3">
        <f t="shared" si="1"/>
        <v>73</v>
      </c>
      <c r="C85" s="4">
        <v>9897781</v>
      </c>
      <c r="D85" s="4">
        <v>10889958</v>
      </c>
      <c r="E85" s="4">
        <v>13638631</v>
      </c>
      <c r="F85" s="4">
        <v>11871147</v>
      </c>
      <c r="G85" s="4">
        <v>2421555</v>
      </c>
      <c r="H85" s="4">
        <v>1670511</v>
      </c>
      <c r="I85" s="4">
        <v>2360069</v>
      </c>
      <c r="J85" s="4">
        <v>2300226</v>
      </c>
      <c r="K85" s="4">
        <v>10652455</v>
      </c>
      <c r="L85" s="4">
        <v>10659183</v>
      </c>
      <c r="M85" s="4">
        <v>9423894</v>
      </c>
      <c r="N85" s="4">
        <v>11606057</v>
      </c>
      <c r="O85" s="4">
        <v>10415176</v>
      </c>
      <c r="P85" s="4">
        <v>9145573</v>
      </c>
      <c r="Q85" s="4">
        <v>8907397</v>
      </c>
      <c r="R85" s="4">
        <v>6911379</v>
      </c>
      <c r="S85" s="4">
        <v>2272801</v>
      </c>
      <c r="T85" s="4">
        <v>2274859</v>
      </c>
      <c r="U85" s="4">
        <v>2248408</v>
      </c>
      <c r="V85" s="4">
        <v>2162704</v>
      </c>
      <c r="W85" s="4">
        <v>5590868</v>
      </c>
      <c r="X85" s="4">
        <v>5531435</v>
      </c>
      <c r="Y85" s="4">
        <v>5376239</v>
      </c>
      <c r="Z85" s="4">
        <v>6280951</v>
      </c>
      <c r="AA85" s="4">
        <v>7915443</v>
      </c>
      <c r="AB85" s="4">
        <v>7451200</v>
      </c>
      <c r="AC85" s="4">
        <v>9250757</v>
      </c>
      <c r="AD85" s="4">
        <v>9267801</v>
      </c>
      <c r="AE85" s="4">
        <v>2182519</v>
      </c>
      <c r="AF85" s="4">
        <v>2119932</v>
      </c>
      <c r="AG85" s="4">
        <v>2124718</v>
      </c>
      <c r="AH85" s="4">
        <v>1937930</v>
      </c>
      <c r="AI85" s="4">
        <v>2880451</v>
      </c>
      <c r="AJ85" s="4">
        <v>2855069</v>
      </c>
      <c r="AK85" s="4">
        <v>2785382</v>
      </c>
      <c r="AL85" s="4">
        <v>3441597</v>
      </c>
      <c r="AM85" s="4">
        <v>6272429</v>
      </c>
      <c r="AN85" s="4">
        <v>6320199</v>
      </c>
      <c r="AO85" s="4">
        <v>6731513</v>
      </c>
      <c r="AP85" s="4">
        <v>11317644</v>
      </c>
      <c r="AQ85" s="4">
        <v>1982249</v>
      </c>
      <c r="AR85" s="4">
        <v>2046432</v>
      </c>
      <c r="AS85" s="4">
        <v>1969710</v>
      </c>
      <c r="AT85" s="4">
        <v>1947359</v>
      </c>
      <c r="AU85" s="4">
        <v>1489978</v>
      </c>
      <c r="AV85" s="4">
        <v>1461851</v>
      </c>
      <c r="AW85" s="4">
        <v>1393218</v>
      </c>
      <c r="AX85" s="4">
        <v>1908559</v>
      </c>
      <c r="AY85" s="4">
        <v>4606090</v>
      </c>
      <c r="AZ85" s="4">
        <v>5186730</v>
      </c>
      <c r="BA85" s="4">
        <v>5081098</v>
      </c>
      <c r="BB85" s="4">
        <v>4344589</v>
      </c>
      <c r="BC85" s="4">
        <v>1918992</v>
      </c>
      <c r="BD85" s="4">
        <v>1886814</v>
      </c>
      <c r="BE85" s="4">
        <v>1900487</v>
      </c>
      <c r="BF85" s="4">
        <v>1804651</v>
      </c>
      <c r="BG85" s="4">
        <v>742284</v>
      </c>
      <c r="BH85" s="4">
        <v>729345</v>
      </c>
      <c r="BI85" s="4">
        <v>718992</v>
      </c>
      <c r="BJ85" s="4">
        <v>886379</v>
      </c>
      <c r="BK85" s="4">
        <v>3978803</v>
      </c>
      <c r="BL85" s="4">
        <v>4325302</v>
      </c>
      <c r="BM85" s="4">
        <v>4208232</v>
      </c>
      <c r="BN85" s="4">
        <v>4483862</v>
      </c>
      <c r="BO85" s="4">
        <v>1866680</v>
      </c>
      <c r="BP85" s="4">
        <v>2361617</v>
      </c>
      <c r="BQ85" s="4">
        <v>1763331</v>
      </c>
      <c r="BR85" s="4">
        <v>1823062</v>
      </c>
      <c r="BS85" s="4">
        <v>372027</v>
      </c>
      <c r="BT85" s="4">
        <v>364465</v>
      </c>
      <c r="BU85" s="4">
        <v>358163</v>
      </c>
      <c r="BV85" s="4">
        <v>451222</v>
      </c>
      <c r="BW85" s="4">
        <v>3270700</v>
      </c>
      <c r="BX85" s="4">
        <v>3462289</v>
      </c>
      <c r="BY85" s="4">
        <v>3499987</v>
      </c>
      <c r="BZ85" s="4">
        <v>3686128</v>
      </c>
      <c r="CA85" s="4">
        <v>1731487</v>
      </c>
      <c r="CB85" s="4">
        <v>1792782</v>
      </c>
      <c r="CC85" s="4">
        <v>1706152</v>
      </c>
      <c r="CD85" s="4">
        <v>1710333</v>
      </c>
      <c r="CE85" s="4">
        <v>189936</v>
      </c>
      <c r="CF85" s="4">
        <v>186812</v>
      </c>
      <c r="CG85" s="4">
        <v>180886</v>
      </c>
      <c r="CH85" s="4">
        <v>227194</v>
      </c>
      <c r="CI85" s="4">
        <v>2257996</v>
      </c>
      <c r="CJ85" s="4">
        <v>2454357</v>
      </c>
      <c r="CK85" s="4">
        <v>1820717</v>
      </c>
      <c r="CL85" s="4">
        <v>2718696</v>
      </c>
      <c r="CM85" s="4">
        <v>1581250</v>
      </c>
      <c r="CN85" s="4">
        <v>1538908</v>
      </c>
      <c r="CO85" s="4">
        <v>2474553</v>
      </c>
      <c r="CP85" s="4">
        <v>1548895</v>
      </c>
      <c r="CQ85" s="4">
        <v>8768</v>
      </c>
      <c r="CR85" s="4">
        <v>8296</v>
      </c>
      <c r="CS85" s="4">
        <v>8096</v>
      </c>
      <c r="CT85" s="5">
        <v>9239</v>
      </c>
    </row>
    <row r="86" spans="1:98" ht="72" x14ac:dyDescent="0.3">
      <c r="A86" s="2" t="s">
        <v>9</v>
      </c>
      <c r="B86" s="3">
        <f t="shared" si="1"/>
        <v>74</v>
      </c>
      <c r="C86" s="4">
        <v>9908546</v>
      </c>
      <c r="D86" s="4">
        <v>10972491</v>
      </c>
      <c r="E86" s="4">
        <v>13665544</v>
      </c>
      <c r="F86" s="4">
        <v>11868455</v>
      </c>
      <c r="G86" s="4">
        <v>2459063</v>
      </c>
      <c r="H86" s="4">
        <v>1666315</v>
      </c>
      <c r="I86" s="4">
        <v>2356224</v>
      </c>
      <c r="J86" s="4">
        <v>2298024</v>
      </c>
      <c r="K86" s="4">
        <v>10631373</v>
      </c>
      <c r="L86" s="4">
        <v>10609843</v>
      </c>
      <c r="M86" s="4">
        <v>9401916</v>
      </c>
      <c r="N86" s="4">
        <v>11645978</v>
      </c>
      <c r="O86" s="4">
        <v>10440966</v>
      </c>
      <c r="P86" s="4">
        <v>9149386</v>
      </c>
      <c r="Q86" s="4">
        <v>8902014</v>
      </c>
      <c r="R86" s="4">
        <v>6929096</v>
      </c>
      <c r="S86" s="4">
        <v>2267600</v>
      </c>
      <c r="T86" s="4">
        <v>2279645</v>
      </c>
      <c r="U86" s="4">
        <v>2249381</v>
      </c>
      <c r="V86" s="4">
        <v>2154407</v>
      </c>
      <c r="W86" s="4">
        <v>5578981</v>
      </c>
      <c r="X86" s="4">
        <v>5537266</v>
      </c>
      <c r="Y86" s="4">
        <v>5374445</v>
      </c>
      <c r="Z86" s="4">
        <v>6295304</v>
      </c>
      <c r="AA86" s="4">
        <v>7928226</v>
      </c>
      <c r="AB86" s="4">
        <v>7457481</v>
      </c>
      <c r="AC86" s="4">
        <v>9229899</v>
      </c>
      <c r="AD86" s="4">
        <v>9281482</v>
      </c>
      <c r="AE86" s="4">
        <v>2180029</v>
      </c>
      <c r="AF86" s="4">
        <v>2119038</v>
      </c>
      <c r="AG86" s="4">
        <v>2120554</v>
      </c>
      <c r="AH86" s="4">
        <v>1926012</v>
      </c>
      <c r="AI86" s="4">
        <v>2882334</v>
      </c>
      <c r="AJ86" s="4">
        <v>2852532</v>
      </c>
      <c r="AK86" s="4">
        <v>2778379</v>
      </c>
      <c r="AL86" s="4">
        <v>3448138</v>
      </c>
      <c r="AM86" s="4">
        <v>6280278</v>
      </c>
      <c r="AN86" s="4">
        <v>6322218</v>
      </c>
      <c r="AO86" s="4">
        <v>6739363</v>
      </c>
      <c r="AP86" s="4">
        <v>11340968</v>
      </c>
      <c r="AQ86" s="4">
        <v>1977352</v>
      </c>
      <c r="AR86" s="4">
        <v>2042204</v>
      </c>
      <c r="AS86" s="4">
        <v>1965355</v>
      </c>
      <c r="AT86" s="4">
        <v>1951124</v>
      </c>
      <c r="AU86" s="4">
        <v>1490249</v>
      </c>
      <c r="AV86" s="4">
        <v>1459553</v>
      </c>
      <c r="AW86" s="4">
        <v>1393520</v>
      </c>
      <c r="AX86" s="4">
        <v>2108860</v>
      </c>
      <c r="AY86" s="4">
        <v>4623808</v>
      </c>
      <c r="AZ86" s="4">
        <v>5169685</v>
      </c>
      <c r="BA86" s="4">
        <v>5069884</v>
      </c>
      <c r="BB86" s="4">
        <v>4341674</v>
      </c>
      <c r="BC86" s="4">
        <v>1916440</v>
      </c>
      <c r="BD86" s="4">
        <v>1881709</v>
      </c>
      <c r="BE86" s="4">
        <v>1898109</v>
      </c>
      <c r="BF86" s="4">
        <v>1797280</v>
      </c>
      <c r="BG86" s="4">
        <v>741518</v>
      </c>
      <c r="BH86" s="4">
        <v>729537</v>
      </c>
      <c r="BI86" s="4">
        <v>719103</v>
      </c>
      <c r="BJ86" s="4">
        <v>885023</v>
      </c>
      <c r="BK86" s="4">
        <v>3977905</v>
      </c>
      <c r="BL86" s="4">
        <v>4334497</v>
      </c>
      <c r="BM86" s="4">
        <v>4209354</v>
      </c>
      <c r="BN86" s="4">
        <v>4479153</v>
      </c>
      <c r="BO86" s="4">
        <v>1861974</v>
      </c>
      <c r="BP86" s="4">
        <v>2100403</v>
      </c>
      <c r="BQ86" s="4">
        <v>1762868</v>
      </c>
      <c r="BR86" s="4">
        <v>1831868</v>
      </c>
      <c r="BS86" s="4">
        <v>373319</v>
      </c>
      <c r="BT86" s="4">
        <v>364337</v>
      </c>
      <c r="BU86" s="4">
        <v>356232</v>
      </c>
      <c r="BV86" s="4">
        <v>452083</v>
      </c>
      <c r="BW86" s="4">
        <v>3259340</v>
      </c>
      <c r="BX86" s="4">
        <v>3458922</v>
      </c>
      <c r="BY86" s="4">
        <v>3496557</v>
      </c>
      <c r="BZ86" s="4">
        <v>3683437</v>
      </c>
      <c r="CA86" s="4">
        <v>1726876</v>
      </c>
      <c r="CB86" s="4">
        <v>1792670</v>
      </c>
      <c r="CC86" s="4">
        <v>1699213</v>
      </c>
      <c r="CD86" s="4">
        <v>1708545</v>
      </c>
      <c r="CE86" s="4">
        <v>189030</v>
      </c>
      <c r="CF86" s="4">
        <v>186577</v>
      </c>
      <c r="CG86" s="4">
        <v>181326</v>
      </c>
      <c r="CH86" s="4">
        <v>227419</v>
      </c>
      <c r="CI86" s="4">
        <v>2248233</v>
      </c>
      <c r="CJ86" s="4">
        <v>2441449</v>
      </c>
      <c r="CK86" s="4">
        <v>1819297</v>
      </c>
      <c r="CL86" s="4">
        <v>2708087</v>
      </c>
      <c r="CM86" s="4">
        <v>1572842</v>
      </c>
      <c r="CN86" s="4">
        <v>1538605</v>
      </c>
      <c r="CO86" s="4">
        <v>1491525</v>
      </c>
      <c r="CP86" s="4">
        <v>1547714</v>
      </c>
      <c r="CQ86" s="4">
        <v>8807</v>
      </c>
      <c r="CR86" s="4">
        <v>8298</v>
      </c>
      <c r="CS86" s="4">
        <v>8057</v>
      </c>
      <c r="CT86" s="5">
        <v>9368</v>
      </c>
    </row>
    <row r="87" spans="1:98" ht="72" x14ac:dyDescent="0.3">
      <c r="A87" s="2" t="s">
        <v>9</v>
      </c>
      <c r="B87" s="3">
        <f t="shared" si="1"/>
        <v>75</v>
      </c>
      <c r="C87" s="4">
        <v>9952951</v>
      </c>
      <c r="D87" s="4">
        <v>11011513</v>
      </c>
      <c r="E87" s="4">
        <v>13752786</v>
      </c>
      <c r="F87" s="4">
        <v>11873838</v>
      </c>
      <c r="G87" s="4">
        <v>2420710</v>
      </c>
      <c r="H87" s="4">
        <v>1664210</v>
      </c>
      <c r="I87" s="4">
        <v>2354884</v>
      </c>
      <c r="J87" s="4">
        <v>2291084</v>
      </c>
      <c r="K87" s="4">
        <v>10649538</v>
      </c>
      <c r="L87" s="4">
        <v>10619486</v>
      </c>
      <c r="M87" s="4">
        <v>9392720</v>
      </c>
      <c r="N87" s="4">
        <v>11613683</v>
      </c>
      <c r="O87" s="4">
        <v>10458460</v>
      </c>
      <c r="P87" s="4">
        <v>9132566</v>
      </c>
      <c r="Q87" s="4">
        <v>8895958</v>
      </c>
      <c r="R87" s="4">
        <v>6920573</v>
      </c>
      <c r="S87" s="4">
        <v>2262846</v>
      </c>
      <c r="T87" s="4">
        <v>2274859</v>
      </c>
      <c r="U87" s="4">
        <v>2804416</v>
      </c>
      <c r="V87" s="4">
        <v>2151808</v>
      </c>
      <c r="W87" s="4">
        <v>5574496</v>
      </c>
      <c r="X87" s="4">
        <v>5533677</v>
      </c>
      <c r="Y87" s="4">
        <v>5376015</v>
      </c>
      <c r="Z87" s="4">
        <v>6282296</v>
      </c>
      <c r="AA87" s="4">
        <v>7901538</v>
      </c>
      <c r="AB87" s="4">
        <v>7449407</v>
      </c>
      <c r="AC87" s="4">
        <v>9237300</v>
      </c>
      <c r="AD87" s="4">
        <v>9295387</v>
      </c>
      <c r="AE87" s="4">
        <v>2177971</v>
      </c>
      <c r="AF87" s="4">
        <v>2115943</v>
      </c>
      <c r="AG87" s="4">
        <v>2123585</v>
      </c>
      <c r="AH87" s="4">
        <v>1921338</v>
      </c>
      <c r="AI87" s="4">
        <v>2884344</v>
      </c>
      <c r="AJ87" s="4">
        <v>2854320</v>
      </c>
      <c r="AK87" s="4">
        <v>2787569</v>
      </c>
      <c r="AL87" s="4">
        <v>3449701</v>
      </c>
      <c r="AM87" s="4">
        <v>6263682</v>
      </c>
      <c r="AN87" s="4">
        <v>6312349</v>
      </c>
      <c r="AO87" s="4">
        <v>6725009</v>
      </c>
      <c r="AP87" s="4">
        <v>11325494</v>
      </c>
      <c r="AQ87" s="4">
        <v>1973251</v>
      </c>
      <c r="AR87" s="4">
        <v>2039860</v>
      </c>
      <c r="AS87" s="4">
        <v>1965610</v>
      </c>
      <c r="AT87" s="4">
        <v>1941360</v>
      </c>
      <c r="AU87" s="4">
        <v>1485303</v>
      </c>
      <c r="AV87" s="4">
        <v>1461500</v>
      </c>
      <c r="AW87" s="4">
        <v>1390553</v>
      </c>
      <c r="AX87" s="4">
        <v>2048299</v>
      </c>
      <c r="AY87" s="4">
        <v>4612369</v>
      </c>
      <c r="AZ87" s="4">
        <v>5172825</v>
      </c>
      <c r="BA87" s="4">
        <v>5084911</v>
      </c>
      <c r="BB87" s="4">
        <v>4348402</v>
      </c>
      <c r="BC87" s="4">
        <v>1911479</v>
      </c>
      <c r="BD87" s="4">
        <v>1877848</v>
      </c>
      <c r="BE87" s="4">
        <v>1894392</v>
      </c>
      <c r="BF87" s="4">
        <v>1793866</v>
      </c>
      <c r="BG87" s="4">
        <v>745012</v>
      </c>
      <c r="BH87" s="4">
        <v>725980</v>
      </c>
      <c r="BI87" s="4">
        <v>720986</v>
      </c>
      <c r="BJ87" s="4">
        <v>888613</v>
      </c>
      <c r="BK87" s="4">
        <v>3980372</v>
      </c>
      <c r="BL87" s="4">
        <v>4330909</v>
      </c>
      <c r="BM87" s="4">
        <v>4209354</v>
      </c>
      <c r="BN87" s="4">
        <v>4492385</v>
      </c>
      <c r="BO87" s="4">
        <v>1856103</v>
      </c>
      <c r="BP87" s="4">
        <v>1868499</v>
      </c>
      <c r="BQ87" s="4">
        <v>1760427</v>
      </c>
      <c r="BR87" s="4">
        <v>1816042</v>
      </c>
      <c r="BS87" s="4">
        <v>372952</v>
      </c>
      <c r="BT87" s="4">
        <v>364401</v>
      </c>
      <c r="BU87" s="4">
        <v>357493</v>
      </c>
      <c r="BV87" s="4">
        <v>451190</v>
      </c>
      <c r="BW87" s="4">
        <v>3260409</v>
      </c>
      <c r="BX87" s="4">
        <v>3535641</v>
      </c>
      <c r="BY87" s="4">
        <v>3491963</v>
      </c>
      <c r="BZ87" s="4">
        <v>3695547</v>
      </c>
      <c r="CA87" s="4">
        <v>1720973</v>
      </c>
      <c r="CB87" s="4">
        <v>1791904</v>
      </c>
      <c r="CC87" s="4">
        <v>1697999</v>
      </c>
      <c r="CD87" s="4">
        <v>1705610</v>
      </c>
      <c r="CE87" s="4">
        <v>188258</v>
      </c>
      <c r="CF87" s="4">
        <v>186741</v>
      </c>
      <c r="CG87" s="4">
        <v>180831</v>
      </c>
      <c r="CH87" s="4">
        <v>226193</v>
      </c>
      <c r="CI87" s="4">
        <v>2254311</v>
      </c>
      <c r="CJ87" s="4">
        <v>2444832</v>
      </c>
      <c r="CK87" s="4">
        <v>1812421</v>
      </c>
      <c r="CL87" s="4">
        <v>2710495</v>
      </c>
      <c r="CM87" s="4">
        <v>1575474</v>
      </c>
      <c r="CN87" s="4">
        <v>1532702</v>
      </c>
      <c r="CO87" s="4">
        <v>1537632</v>
      </c>
      <c r="CP87" s="4">
        <v>1544523</v>
      </c>
      <c r="CQ87" s="4">
        <v>8867</v>
      </c>
      <c r="CR87" s="4">
        <v>8434</v>
      </c>
      <c r="CS87" s="4">
        <v>8116</v>
      </c>
      <c r="CT87" s="5">
        <v>9210</v>
      </c>
    </row>
    <row r="88" spans="1:98" ht="72" x14ac:dyDescent="0.3">
      <c r="A88" s="2" t="s">
        <v>9</v>
      </c>
      <c r="B88" s="3">
        <f t="shared" si="1"/>
        <v>76</v>
      </c>
      <c r="C88" s="4">
        <v>9972239</v>
      </c>
      <c r="D88" s="4">
        <v>11024297</v>
      </c>
      <c r="E88" s="4">
        <v>13786876</v>
      </c>
      <c r="F88" s="4">
        <v>11879221</v>
      </c>
      <c r="G88" s="4">
        <v>2411536</v>
      </c>
      <c r="H88" s="4">
        <v>1727227</v>
      </c>
      <c r="I88" s="4">
        <v>2343573</v>
      </c>
      <c r="J88" s="4">
        <v>2293255</v>
      </c>
      <c r="K88" s="4">
        <v>10633615</v>
      </c>
      <c r="L88" s="4">
        <v>10591004</v>
      </c>
      <c r="M88" s="4">
        <v>9425912</v>
      </c>
      <c r="N88" s="4">
        <v>11632297</v>
      </c>
      <c r="O88" s="4">
        <v>10439172</v>
      </c>
      <c r="P88" s="4">
        <v>9135481</v>
      </c>
      <c r="Q88" s="4">
        <v>8893267</v>
      </c>
      <c r="R88" s="4">
        <v>6935600</v>
      </c>
      <c r="S88" s="4">
        <v>2254933</v>
      </c>
      <c r="T88" s="4">
        <v>2267824</v>
      </c>
      <c r="U88" s="4">
        <v>2248424</v>
      </c>
      <c r="V88" s="4">
        <v>2147659</v>
      </c>
      <c r="W88" s="4">
        <v>5575392</v>
      </c>
      <c r="X88" s="4">
        <v>5543994</v>
      </c>
      <c r="Y88" s="4">
        <v>5380277</v>
      </c>
      <c r="Z88" s="4">
        <v>6293959</v>
      </c>
      <c r="AA88" s="4">
        <v>7919929</v>
      </c>
      <c r="AB88" s="4">
        <v>7446716</v>
      </c>
      <c r="AC88" s="4">
        <v>9242235</v>
      </c>
      <c r="AD88" s="4">
        <v>9307273</v>
      </c>
      <c r="AE88" s="4">
        <v>2172691</v>
      </c>
      <c r="AF88" s="4">
        <v>2115225</v>
      </c>
      <c r="AG88" s="4">
        <v>2116964</v>
      </c>
      <c r="AH88" s="4">
        <v>1918530</v>
      </c>
      <c r="AI88" s="4">
        <v>2881840</v>
      </c>
      <c r="AJ88" s="4">
        <v>2859185</v>
      </c>
      <c r="AK88" s="4">
        <v>2782575</v>
      </c>
      <c r="AL88" s="4">
        <v>3452972</v>
      </c>
      <c r="AM88" s="4">
        <v>6262561</v>
      </c>
      <c r="AN88" s="4">
        <v>6330964</v>
      </c>
      <c r="AO88" s="4">
        <v>6721421</v>
      </c>
      <c r="AP88" s="4">
        <v>11312710</v>
      </c>
      <c r="AQ88" s="4">
        <v>1971178</v>
      </c>
      <c r="AR88" s="4">
        <v>2039556</v>
      </c>
      <c r="AS88" s="4">
        <v>1961685</v>
      </c>
      <c r="AT88" s="4">
        <v>1943546</v>
      </c>
      <c r="AU88" s="4">
        <v>1489005</v>
      </c>
      <c r="AV88" s="4">
        <v>1463621</v>
      </c>
      <c r="AW88" s="4">
        <v>1393042</v>
      </c>
      <c r="AX88" s="4">
        <v>1800041</v>
      </c>
      <c r="AY88" s="4">
        <v>4635022</v>
      </c>
      <c r="AZ88" s="4">
        <v>5140754</v>
      </c>
      <c r="BA88" s="4">
        <v>5080201</v>
      </c>
      <c r="BB88" s="4">
        <v>4340105</v>
      </c>
      <c r="BC88" s="4">
        <v>1906596</v>
      </c>
      <c r="BD88" s="4">
        <v>1877066</v>
      </c>
      <c r="BE88" s="4">
        <v>1888968</v>
      </c>
      <c r="BF88" s="4">
        <v>1795988</v>
      </c>
      <c r="BG88" s="4">
        <v>741263</v>
      </c>
      <c r="BH88" s="4">
        <v>726984</v>
      </c>
      <c r="BI88" s="4">
        <v>716854</v>
      </c>
      <c r="BJ88" s="4">
        <v>889969</v>
      </c>
      <c r="BK88" s="4">
        <v>3973419</v>
      </c>
      <c r="BL88" s="4">
        <v>4326200</v>
      </c>
      <c r="BM88" s="4">
        <v>4199710</v>
      </c>
      <c r="BN88" s="4">
        <v>4485208</v>
      </c>
      <c r="BO88" s="4">
        <v>1856134</v>
      </c>
      <c r="BP88" s="4">
        <v>1846084</v>
      </c>
      <c r="BQ88" s="4">
        <v>1753711</v>
      </c>
      <c r="BR88" s="4">
        <v>1818355</v>
      </c>
      <c r="BS88" s="4">
        <v>373383</v>
      </c>
      <c r="BT88" s="4">
        <v>364178</v>
      </c>
      <c r="BU88" s="4">
        <v>357190</v>
      </c>
      <c r="BV88" s="4">
        <v>451716</v>
      </c>
      <c r="BW88" s="4">
        <v>3254282</v>
      </c>
      <c r="BX88" s="4">
        <v>3455620</v>
      </c>
      <c r="BY88" s="4">
        <v>3490272</v>
      </c>
      <c r="BZ88" s="4">
        <v>3670429</v>
      </c>
      <c r="CA88" s="4">
        <v>1724132</v>
      </c>
      <c r="CB88" s="4">
        <v>1789893</v>
      </c>
      <c r="CC88" s="4">
        <v>1692034</v>
      </c>
      <c r="CD88" s="4">
        <v>1698973</v>
      </c>
      <c r="CE88" s="4">
        <v>188468</v>
      </c>
      <c r="CF88" s="4">
        <v>186472</v>
      </c>
      <c r="CG88" s="4">
        <v>180048</v>
      </c>
      <c r="CH88" s="4">
        <v>226954</v>
      </c>
      <c r="CI88" s="4">
        <v>2250833</v>
      </c>
      <c r="CJ88" s="4">
        <v>2440109</v>
      </c>
      <c r="CK88" s="4">
        <v>1803790</v>
      </c>
      <c r="CL88" s="4">
        <v>2704640</v>
      </c>
      <c r="CM88" s="4">
        <v>1568343</v>
      </c>
      <c r="CN88" s="4">
        <v>1524454</v>
      </c>
      <c r="CO88" s="4">
        <v>1532288</v>
      </c>
      <c r="CP88" s="4">
        <v>1544939</v>
      </c>
      <c r="CQ88" s="4">
        <v>8850</v>
      </c>
      <c r="CR88" s="4">
        <v>8215</v>
      </c>
      <c r="CS88" s="4">
        <v>7870</v>
      </c>
      <c r="CT88" s="5">
        <v>9328</v>
      </c>
    </row>
    <row r="89" spans="1:98" ht="72" x14ac:dyDescent="0.3">
      <c r="A89" s="2" t="s">
        <v>9</v>
      </c>
      <c r="B89" s="3">
        <f t="shared" si="1"/>
        <v>77</v>
      </c>
      <c r="C89" s="4">
        <v>9996683</v>
      </c>
      <c r="D89" s="4">
        <v>11048967</v>
      </c>
      <c r="E89" s="4">
        <v>13818722</v>
      </c>
      <c r="F89" s="4">
        <v>11850289</v>
      </c>
      <c r="G89" s="4">
        <v>2405106</v>
      </c>
      <c r="H89" s="4">
        <v>1650329</v>
      </c>
      <c r="I89" s="4">
        <v>2347720</v>
      </c>
      <c r="J89" s="4">
        <v>2289983</v>
      </c>
      <c r="K89" s="4">
        <v>10631597</v>
      </c>
      <c r="L89" s="4">
        <v>10635634</v>
      </c>
      <c r="M89" s="4">
        <v>9409316</v>
      </c>
      <c r="N89" s="4">
        <v>11633419</v>
      </c>
      <c r="O89" s="4">
        <v>10465861</v>
      </c>
      <c r="P89" s="4">
        <v>9156787</v>
      </c>
      <c r="Q89" s="4">
        <v>8897977</v>
      </c>
      <c r="R89" s="4">
        <v>6939637</v>
      </c>
      <c r="S89" s="4">
        <v>2259209</v>
      </c>
      <c r="T89" s="4">
        <v>2262735</v>
      </c>
      <c r="U89" s="4">
        <v>2241611</v>
      </c>
      <c r="V89" s="4">
        <v>2147213</v>
      </c>
      <c r="W89" s="4">
        <v>5569786</v>
      </c>
      <c r="X89" s="4">
        <v>5525380</v>
      </c>
      <c r="Y89" s="4">
        <v>5364577</v>
      </c>
      <c r="Z89" s="4">
        <v>6285885</v>
      </c>
      <c r="AA89" s="4">
        <v>7914770</v>
      </c>
      <c r="AB89" s="4">
        <v>7459499</v>
      </c>
      <c r="AC89" s="4">
        <v>9256812</v>
      </c>
      <c r="AD89" s="4">
        <v>9306601</v>
      </c>
      <c r="AE89" s="4">
        <v>2173664</v>
      </c>
      <c r="AF89" s="4">
        <v>2112035</v>
      </c>
      <c r="AG89" s="4">
        <v>2116741</v>
      </c>
      <c r="AH89" s="4">
        <v>1916695</v>
      </c>
      <c r="AI89" s="4">
        <v>2878202</v>
      </c>
      <c r="AJ89" s="4">
        <v>2854894</v>
      </c>
      <c r="AK89" s="4">
        <v>2786164</v>
      </c>
      <c r="AL89" s="4">
        <v>3453163</v>
      </c>
      <c r="AM89" s="4">
        <v>6256506</v>
      </c>
      <c r="AN89" s="4">
        <v>6326927</v>
      </c>
      <c r="AO89" s="4">
        <v>6731961</v>
      </c>
      <c r="AP89" s="4">
        <v>11318542</v>
      </c>
      <c r="AQ89" s="4">
        <v>1968800</v>
      </c>
      <c r="AR89" s="4">
        <v>2030798</v>
      </c>
      <c r="AS89" s="4">
        <v>1954952</v>
      </c>
      <c r="AT89" s="4">
        <v>1937340</v>
      </c>
      <c r="AU89" s="4">
        <v>1488111</v>
      </c>
      <c r="AV89" s="4">
        <v>1463957</v>
      </c>
      <c r="AW89" s="4">
        <v>1392771</v>
      </c>
      <c r="AX89" s="4">
        <v>1881964</v>
      </c>
      <c r="AY89" s="4">
        <v>4619099</v>
      </c>
      <c r="AZ89" s="4">
        <v>5170806</v>
      </c>
      <c r="BA89" s="4">
        <v>5084462</v>
      </c>
      <c r="BB89" s="4">
        <v>4342571</v>
      </c>
      <c r="BC89" s="4">
        <v>1903724</v>
      </c>
      <c r="BD89" s="4">
        <v>1875200</v>
      </c>
      <c r="BE89" s="4">
        <v>1885569</v>
      </c>
      <c r="BF89" s="4">
        <v>1784086</v>
      </c>
      <c r="BG89" s="4">
        <v>744884</v>
      </c>
      <c r="BH89" s="4">
        <v>728978</v>
      </c>
      <c r="BI89" s="4">
        <v>716965</v>
      </c>
      <c r="BJ89" s="4">
        <v>887448</v>
      </c>
      <c r="BK89" s="4">
        <v>3969383</v>
      </c>
      <c r="BL89" s="4">
        <v>4327096</v>
      </c>
      <c r="BM89" s="4">
        <v>4216306</v>
      </c>
      <c r="BN89" s="4">
        <v>4485208</v>
      </c>
      <c r="BO89" s="4">
        <v>1849928</v>
      </c>
      <c r="BP89" s="4">
        <v>2158732</v>
      </c>
      <c r="BQ89" s="4">
        <v>1750441</v>
      </c>
      <c r="BR89" s="4">
        <v>1811192</v>
      </c>
      <c r="BS89" s="4">
        <v>371979</v>
      </c>
      <c r="BT89" s="4">
        <v>363411</v>
      </c>
      <c r="BU89" s="4">
        <v>356966</v>
      </c>
      <c r="BV89" s="4">
        <v>451796</v>
      </c>
      <c r="BW89" s="4">
        <v>3236829</v>
      </c>
      <c r="BX89" s="4">
        <v>3439300</v>
      </c>
      <c r="BY89" s="4">
        <v>3495537</v>
      </c>
      <c r="BZ89" s="4">
        <v>3676709</v>
      </c>
      <c r="CA89" s="4">
        <v>1713267</v>
      </c>
      <c r="CB89" s="4">
        <v>1781183</v>
      </c>
      <c r="CC89" s="4">
        <v>1689018</v>
      </c>
      <c r="CD89" s="4">
        <v>1697106</v>
      </c>
      <c r="CE89" s="4">
        <v>189085</v>
      </c>
      <c r="CF89" s="4">
        <v>186924</v>
      </c>
      <c r="CG89" s="4">
        <v>180730</v>
      </c>
      <c r="CH89" s="4">
        <v>227206</v>
      </c>
      <c r="CI89" s="4">
        <v>2246685</v>
      </c>
      <c r="CJ89" s="4">
        <v>2438737</v>
      </c>
      <c r="CK89" s="4">
        <v>1807476</v>
      </c>
      <c r="CL89" s="4">
        <v>2701305</v>
      </c>
      <c r="CM89" s="4">
        <v>1567976</v>
      </c>
      <c r="CN89" s="4">
        <v>1518917</v>
      </c>
      <c r="CO89" s="4">
        <v>1488941</v>
      </c>
      <c r="CP89" s="4">
        <v>1537472</v>
      </c>
      <c r="CQ89" s="4">
        <v>8921</v>
      </c>
      <c r="CR89" s="4">
        <v>8183</v>
      </c>
      <c r="CS89" s="4">
        <v>8117</v>
      </c>
      <c r="CT89" s="5">
        <v>9237</v>
      </c>
    </row>
    <row r="90" spans="1:98" ht="72" x14ac:dyDescent="0.3">
      <c r="A90" s="2" t="s">
        <v>9</v>
      </c>
      <c r="B90" s="3">
        <f t="shared" si="1"/>
        <v>78</v>
      </c>
      <c r="C90" s="4">
        <v>10002964</v>
      </c>
      <c r="D90" s="4">
        <v>11221431</v>
      </c>
      <c r="E90" s="4">
        <v>13838233</v>
      </c>
      <c r="F90" s="4">
        <v>11919365</v>
      </c>
      <c r="G90" s="4">
        <v>2401804</v>
      </c>
      <c r="H90" s="4">
        <v>1647171</v>
      </c>
      <c r="I90" s="4">
        <v>2340956</v>
      </c>
      <c r="J90" s="4">
        <v>2286825</v>
      </c>
      <c r="K90" s="4">
        <v>10634737</v>
      </c>
      <c r="L90" s="4">
        <v>10615226</v>
      </c>
      <c r="M90" s="4">
        <v>9411111</v>
      </c>
      <c r="N90" s="4">
        <v>11583855</v>
      </c>
      <c r="O90" s="4">
        <v>10470121</v>
      </c>
      <c r="P90" s="4">
        <v>9136603</v>
      </c>
      <c r="Q90" s="4">
        <v>8906275</v>
      </c>
      <c r="R90" s="4">
        <v>6926405</v>
      </c>
      <c r="S90" s="4">
        <v>2251949</v>
      </c>
      <c r="T90" s="4">
        <v>2261762</v>
      </c>
      <c r="U90" s="4">
        <v>2237798</v>
      </c>
      <c r="V90" s="4">
        <v>2142633</v>
      </c>
      <c r="W90" s="4">
        <v>5576514</v>
      </c>
      <c r="X90" s="4">
        <v>5532557</v>
      </c>
      <c r="Y90" s="4">
        <v>5384537</v>
      </c>
      <c r="Z90" s="4">
        <v>6292837</v>
      </c>
      <c r="AA90" s="4">
        <v>7895259</v>
      </c>
      <c r="AB90" s="4">
        <v>7446491</v>
      </c>
      <c r="AC90" s="4">
        <v>9260176</v>
      </c>
      <c r="AD90" s="4">
        <v>9314449</v>
      </c>
      <c r="AE90" s="4">
        <v>2165160</v>
      </c>
      <c r="AF90" s="4">
        <v>2103834</v>
      </c>
      <c r="AG90" s="4">
        <v>2112560</v>
      </c>
      <c r="AH90" s="4">
        <v>1924959</v>
      </c>
      <c r="AI90" s="4">
        <v>2877533</v>
      </c>
      <c r="AJ90" s="4">
        <v>2854606</v>
      </c>
      <c r="AK90" s="4">
        <v>2781729</v>
      </c>
      <c r="AL90" s="4">
        <v>3448202</v>
      </c>
      <c r="AM90" s="4">
        <v>6263009</v>
      </c>
      <c r="AN90" s="4">
        <v>6328721</v>
      </c>
      <c r="AO90" s="4">
        <v>6720523</v>
      </c>
      <c r="AP90" s="4">
        <v>11285350</v>
      </c>
      <c r="AQ90" s="4">
        <v>1962100</v>
      </c>
      <c r="AR90" s="4">
        <v>2028372</v>
      </c>
      <c r="AS90" s="4">
        <v>1956357</v>
      </c>
      <c r="AT90" s="4">
        <v>1934132</v>
      </c>
      <c r="AU90" s="4">
        <v>1491684</v>
      </c>
      <c r="AV90" s="4">
        <v>1460782</v>
      </c>
      <c r="AW90" s="4">
        <v>1394079</v>
      </c>
      <c r="AX90" s="4">
        <v>2225084</v>
      </c>
      <c r="AY90" s="4">
        <v>4603848</v>
      </c>
      <c r="AZ90" s="4">
        <v>5172377</v>
      </c>
      <c r="BA90" s="4">
        <v>5091862</v>
      </c>
      <c r="BB90" s="4">
        <v>4330684</v>
      </c>
      <c r="BC90" s="4">
        <v>1903119</v>
      </c>
      <c r="BD90" s="4">
        <v>1870653</v>
      </c>
      <c r="BE90" s="4">
        <v>1885458</v>
      </c>
      <c r="BF90" s="4">
        <v>1782922</v>
      </c>
      <c r="BG90" s="4">
        <v>739556</v>
      </c>
      <c r="BH90" s="4">
        <v>728133</v>
      </c>
      <c r="BI90" s="4">
        <v>718784</v>
      </c>
      <c r="BJ90" s="4">
        <v>886794</v>
      </c>
      <c r="BK90" s="4">
        <v>3967589</v>
      </c>
      <c r="BL90" s="4">
        <v>4323060</v>
      </c>
      <c r="BM90" s="4">
        <v>4198364</v>
      </c>
      <c r="BN90" s="4">
        <v>4474218</v>
      </c>
      <c r="BO90" s="4">
        <v>1846802</v>
      </c>
      <c r="BP90" s="4">
        <v>2073633</v>
      </c>
      <c r="BQ90" s="4">
        <v>1752499</v>
      </c>
      <c r="BR90" s="4">
        <v>1804811</v>
      </c>
      <c r="BS90" s="4">
        <v>371596</v>
      </c>
      <c r="BT90" s="4">
        <v>363683</v>
      </c>
      <c r="BU90" s="4">
        <v>356919</v>
      </c>
      <c r="BV90" s="4">
        <v>450057</v>
      </c>
      <c r="BW90" s="4">
        <v>3239398</v>
      </c>
      <c r="BX90" s="4">
        <v>3436539</v>
      </c>
      <c r="BY90" s="4">
        <v>3488341</v>
      </c>
      <c r="BZ90" s="4">
        <v>3670654</v>
      </c>
      <c r="CA90" s="4">
        <v>1709822</v>
      </c>
      <c r="CB90" s="4">
        <v>1774563</v>
      </c>
      <c r="CC90" s="4">
        <v>1689975</v>
      </c>
      <c r="CD90" s="4">
        <v>1693468</v>
      </c>
      <c r="CE90" s="4">
        <v>187895</v>
      </c>
      <c r="CF90" s="4">
        <v>186731</v>
      </c>
      <c r="CG90" s="4">
        <v>180911</v>
      </c>
      <c r="CH90" s="4">
        <v>227344</v>
      </c>
      <c r="CI90" s="4">
        <v>2233938</v>
      </c>
      <c r="CJ90" s="4">
        <v>2430346</v>
      </c>
      <c r="CK90" s="4">
        <v>1797504</v>
      </c>
      <c r="CL90" s="4">
        <v>2698770</v>
      </c>
      <c r="CM90" s="4">
        <v>1559106</v>
      </c>
      <c r="CN90" s="4">
        <v>1512759</v>
      </c>
      <c r="CO90" s="4">
        <v>1646724</v>
      </c>
      <c r="CP90" s="4">
        <v>1534887</v>
      </c>
      <c r="CQ90" s="4">
        <v>8877</v>
      </c>
      <c r="CR90" s="4">
        <v>8262</v>
      </c>
      <c r="CS90" s="4">
        <v>8091</v>
      </c>
      <c r="CT90" s="5">
        <v>9241</v>
      </c>
    </row>
    <row r="91" spans="1:98" ht="72" x14ac:dyDescent="0.3">
      <c r="A91" s="2" t="s">
        <v>9</v>
      </c>
      <c r="B91" s="3">
        <f t="shared" si="1"/>
        <v>79</v>
      </c>
      <c r="C91" s="4">
        <v>10036380</v>
      </c>
      <c r="D91" s="4">
        <v>11099428</v>
      </c>
      <c r="E91" s="4">
        <v>13873220</v>
      </c>
      <c r="F91" s="4">
        <v>11828760</v>
      </c>
      <c r="G91" s="4">
        <v>2448501</v>
      </c>
      <c r="H91" s="4">
        <v>1636115</v>
      </c>
      <c r="I91" s="4">
        <v>2339505</v>
      </c>
      <c r="J91" s="4">
        <v>2281751</v>
      </c>
      <c r="K91" s="4">
        <v>10627785</v>
      </c>
      <c r="L91" s="4">
        <v>10625767</v>
      </c>
      <c r="M91" s="4">
        <v>9411335</v>
      </c>
      <c r="N91" s="4">
        <v>11595965</v>
      </c>
      <c r="O91" s="4">
        <v>10454198</v>
      </c>
      <c r="P91" s="4">
        <v>9162842</v>
      </c>
      <c r="Q91" s="4">
        <v>8890128</v>
      </c>
      <c r="R91" s="4">
        <v>6919901</v>
      </c>
      <c r="S91" s="4">
        <v>2245776</v>
      </c>
      <c r="T91" s="4">
        <v>2259145</v>
      </c>
      <c r="U91" s="4">
        <v>2243095</v>
      </c>
      <c r="V91" s="4">
        <v>2137337</v>
      </c>
      <c r="W91" s="4">
        <v>5574047</v>
      </c>
      <c r="X91" s="4">
        <v>5540854</v>
      </c>
      <c r="Y91" s="4">
        <v>5385883</v>
      </c>
      <c r="Z91" s="4">
        <v>6273102</v>
      </c>
      <c r="AA91" s="4">
        <v>7910284</v>
      </c>
      <c r="AB91" s="4">
        <v>7436848</v>
      </c>
      <c r="AC91" s="4">
        <v>9244028</v>
      </c>
      <c r="AD91" s="4">
        <v>9282828</v>
      </c>
      <c r="AE91" s="4">
        <v>2164411</v>
      </c>
      <c r="AF91" s="4">
        <v>2104488</v>
      </c>
      <c r="AG91" s="4">
        <v>2105078</v>
      </c>
      <c r="AH91" s="4">
        <v>1940754</v>
      </c>
      <c r="AI91" s="4">
        <v>2882127</v>
      </c>
      <c r="AJ91" s="4">
        <v>2857670</v>
      </c>
      <c r="AK91" s="4">
        <v>2777597</v>
      </c>
      <c r="AL91" s="4">
        <v>3440448</v>
      </c>
      <c r="AM91" s="4">
        <v>6258075</v>
      </c>
      <c r="AN91" s="4">
        <v>6316834</v>
      </c>
      <c r="AO91" s="4">
        <v>6741605</v>
      </c>
      <c r="AP91" s="4">
        <v>11296562</v>
      </c>
      <c r="AQ91" s="4">
        <v>1964621</v>
      </c>
      <c r="AR91" s="4">
        <v>2025580</v>
      </c>
      <c r="AS91" s="4">
        <v>1949863</v>
      </c>
      <c r="AT91" s="4">
        <v>1927879</v>
      </c>
      <c r="AU91" s="4">
        <v>1487138</v>
      </c>
      <c r="AV91" s="4">
        <v>1452821</v>
      </c>
      <c r="AW91" s="4">
        <v>1393648</v>
      </c>
      <c r="AX91" s="4">
        <v>2068768</v>
      </c>
      <c r="AY91" s="4">
        <v>4610800</v>
      </c>
      <c r="AZ91" s="4">
        <v>5157799</v>
      </c>
      <c r="BA91" s="4">
        <v>5091415</v>
      </c>
      <c r="BB91" s="4">
        <v>4343244</v>
      </c>
      <c r="BC91" s="4">
        <v>1902545</v>
      </c>
      <c r="BD91" s="4">
        <v>1870317</v>
      </c>
      <c r="BE91" s="4">
        <v>1875646</v>
      </c>
      <c r="BF91" s="4">
        <v>1779093</v>
      </c>
      <c r="BG91" s="4">
        <v>739684</v>
      </c>
      <c r="BH91" s="4">
        <v>729090</v>
      </c>
      <c r="BI91" s="4">
        <v>718210</v>
      </c>
      <c r="BJ91" s="4">
        <v>884816</v>
      </c>
      <c r="BK91" s="4">
        <v>3957272</v>
      </c>
      <c r="BL91" s="4">
        <v>4315434</v>
      </c>
      <c r="BM91" s="4">
        <v>4215633</v>
      </c>
      <c r="BN91" s="4">
        <v>4468163</v>
      </c>
      <c r="BO91" s="4">
        <v>1841728</v>
      </c>
      <c r="BP91" s="4">
        <v>2130110</v>
      </c>
      <c r="BQ91" s="4">
        <v>1749196</v>
      </c>
      <c r="BR91" s="4">
        <v>1809214</v>
      </c>
      <c r="BS91" s="4">
        <v>370831</v>
      </c>
      <c r="BT91" s="4">
        <v>363141</v>
      </c>
      <c r="BU91" s="4">
        <v>356073</v>
      </c>
      <c r="BV91" s="4">
        <v>448893</v>
      </c>
      <c r="BW91" s="4">
        <v>3235968</v>
      </c>
      <c r="BX91" s="4">
        <v>3439140</v>
      </c>
      <c r="BY91" s="4">
        <v>3486507</v>
      </c>
      <c r="BZ91" s="4">
        <v>3656524</v>
      </c>
      <c r="CA91" s="4">
        <v>1705211</v>
      </c>
      <c r="CB91" s="4">
        <v>1767367</v>
      </c>
      <c r="CC91" s="4">
        <v>1684120</v>
      </c>
      <c r="CD91" s="4">
        <v>1685316</v>
      </c>
      <c r="CE91" s="4">
        <v>187655</v>
      </c>
      <c r="CF91" s="4">
        <v>186456</v>
      </c>
      <c r="CG91" s="4">
        <v>179650</v>
      </c>
      <c r="CH91" s="4">
        <v>227244</v>
      </c>
      <c r="CI91" s="4">
        <v>2228944</v>
      </c>
      <c r="CJ91" s="4">
        <v>2423070</v>
      </c>
      <c r="CK91" s="4">
        <v>1801923</v>
      </c>
      <c r="CL91" s="4">
        <v>2696759</v>
      </c>
      <c r="CM91" s="4">
        <v>1552229</v>
      </c>
      <c r="CN91" s="4">
        <v>1508229</v>
      </c>
      <c r="CO91" s="4">
        <v>1762756</v>
      </c>
      <c r="CP91" s="4">
        <v>1545912</v>
      </c>
      <c r="CQ91" s="4">
        <v>8826</v>
      </c>
      <c r="CR91" s="4">
        <v>8153</v>
      </c>
      <c r="CS91" s="4">
        <v>8066</v>
      </c>
      <c r="CT91" s="5">
        <v>9206</v>
      </c>
    </row>
    <row r="92" spans="1:98" ht="72" x14ac:dyDescent="0.3">
      <c r="A92" s="2" t="s">
        <v>9</v>
      </c>
      <c r="B92" s="3">
        <f t="shared" si="1"/>
        <v>80</v>
      </c>
      <c r="C92" s="4">
        <v>10063741</v>
      </c>
      <c r="D92" s="4">
        <v>11297011</v>
      </c>
      <c r="E92" s="4">
        <v>13878826</v>
      </c>
      <c r="F92" s="4">
        <v>11831002</v>
      </c>
      <c r="G92" s="4">
        <v>2394211</v>
      </c>
      <c r="H92" s="4">
        <v>1639162</v>
      </c>
      <c r="I92" s="4">
        <v>2330188</v>
      </c>
      <c r="J92" s="4">
        <v>2273200</v>
      </c>
      <c r="K92" s="4">
        <v>10641690</v>
      </c>
      <c r="L92" s="4">
        <v>10638550</v>
      </c>
      <c r="M92" s="4">
        <v>9418063</v>
      </c>
      <c r="N92" s="4">
        <v>11586322</v>
      </c>
      <c r="O92" s="4">
        <v>10443657</v>
      </c>
      <c r="P92" s="4">
        <v>9155665</v>
      </c>
      <c r="Q92" s="4">
        <v>8881157</v>
      </c>
      <c r="R92" s="4">
        <v>6922368</v>
      </c>
      <c r="S92" s="4">
        <v>2244212</v>
      </c>
      <c r="T92" s="4">
        <v>2253880</v>
      </c>
      <c r="U92" s="4">
        <v>2232868</v>
      </c>
      <c r="V92" s="4">
        <v>2133684</v>
      </c>
      <c r="W92" s="4">
        <v>5589522</v>
      </c>
      <c r="X92" s="4">
        <v>5524483</v>
      </c>
      <c r="Y92" s="4">
        <v>5372875</v>
      </c>
      <c r="Z92" s="4">
        <v>6278484</v>
      </c>
      <c r="AA92" s="4">
        <v>7905800</v>
      </c>
      <c r="AB92" s="4">
        <v>7430344</v>
      </c>
      <c r="AC92" s="4">
        <v>9255018</v>
      </c>
      <c r="AD92" s="4">
        <v>9312656</v>
      </c>
      <c r="AE92" s="4">
        <v>2153882</v>
      </c>
      <c r="AF92" s="4">
        <v>2098601</v>
      </c>
      <c r="AG92" s="4">
        <v>2098872</v>
      </c>
      <c r="AH92" s="4">
        <v>1899353</v>
      </c>
      <c r="AI92" s="4">
        <v>2879048</v>
      </c>
      <c r="AJ92" s="4">
        <v>2852277</v>
      </c>
      <c r="AK92" s="4">
        <v>2780293</v>
      </c>
      <c r="AL92" s="4">
        <v>3451871</v>
      </c>
      <c r="AM92" s="4">
        <v>6255608</v>
      </c>
      <c r="AN92" s="4">
        <v>6317956</v>
      </c>
      <c r="AO92" s="4">
        <v>6733307</v>
      </c>
      <c r="AP92" s="4">
        <v>11241840</v>
      </c>
      <c r="AQ92" s="4">
        <v>1958303</v>
      </c>
      <c r="AR92" s="4">
        <v>2014715</v>
      </c>
      <c r="AS92" s="4">
        <v>1947199</v>
      </c>
      <c r="AT92" s="4">
        <v>1926938</v>
      </c>
      <c r="AU92" s="4">
        <v>1486324</v>
      </c>
      <c r="AV92" s="4">
        <v>1460160</v>
      </c>
      <c r="AW92" s="4">
        <v>1396073</v>
      </c>
      <c r="AX92" s="4">
        <v>2225386</v>
      </c>
      <c r="AY92" s="4">
        <v>4611922</v>
      </c>
      <c r="AZ92" s="4">
        <v>5147706</v>
      </c>
      <c r="BA92" s="4">
        <v>5086032</v>
      </c>
      <c r="BB92" s="4">
        <v>4337861</v>
      </c>
      <c r="BC92" s="4">
        <v>1896067</v>
      </c>
      <c r="BD92" s="4">
        <v>1864207</v>
      </c>
      <c r="BE92" s="4">
        <v>1873859</v>
      </c>
      <c r="BF92" s="4">
        <v>1775679</v>
      </c>
      <c r="BG92" s="4">
        <v>740657</v>
      </c>
      <c r="BH92" s="4">
        <v>726873</v>
      </c>
      <c r="BI92" s="4">
        <v>717922</v>
      </c>
      <c r="BJ92" s="4">
        <v>887304</v>
      </c>
      <c r="BK92" s="4">
        <v>3953684</v>
      </c>
      <c r="BL92" s="4">
        <v>4314313</v>
      </c>
      <c r="BM92" s="4">
        <v>4192309</v>
      </c>
      <c r="BN92" s="4">
        <v>4480274</v>
      </c>
      <c r="BO92" s="4">
        <v>1838123</v>
      </c>
      <c r="BP92" s="4">
        <v>2060615</v>
      </c>
      <c r="BQ92" s="4">
        <v>1743325</v>
      </c>
      <c r="BR92" s="4">
        <v>1799658</v>
      </c>
      <c r="BS92" s="4">
        <v>370734</v>
      </c>
      <c r="BT92" s="4">
        <v>363444</v>
      </c>
      <c r="BU92" s="4">
        <v>354685</v>
      </c>
      <c r="BV92" s="4">
        <v>450695</v>
      </c>
      <c r="BW92" s="4">
        <v>3235456</v>
      </c>
      <c r="BX92" s="4">
        <v>3433349</v>
      </c>
      <c r="BY92" s="4">
        <v>3485390</v>
      </c>
      <c r="BZ92" s="4">
        <v>3672672</v>
      </c>
      <c r="CA92" s="4">
        <v>1702530</v>
      </c>
      <c r="CB92" s="4">
        <v>1766649</v>
      </c>
      <c r="CC92" s="4">
        <v>1682908</v>
      </c>
      <c r="CD92" s="4">
        <v>1686721</v>
      </c>
      <c r="CE92" s="4">
        <v>188278</v>
      </c>
      <c r="CF92" s="4">
        <v>185220</v>
      </c>
      <c r="CG92" s="4">
        <v>179521</v>
      </c>
      <c r="CH92" s="4">
        <v>227401</v>
      </c>
      <c r="CI92" s="4">
        <v>2228833</v>
      </c>
      <c r="CJ92" s="4">
        <v>2420024</v>
      </c>
      <c r="CK92" s="4">
        <v>1797185</v>
      </c>
      <c r="CL92" s="4">
        <v>2693313</v>
      </c>
      <c r="CM92" s="4">
        <v>1553474</v>
      </c>
      <c r="CN92" s="4">
        <v>1509664</v>
      </c>
      <c r="CO92" s="4">
        <v>1535877</v>
      </c>
      <c r="CP92" s="4">
        <v>1521454</v>
      </c>
      <c r="CQ92" s="4">
        <v>8889</v>
      </c>
      <c r="CR92" s="4">
        <v>8365</v>
      </c>
      <c r="CS92" s="4">
        <v>8026</v>
      </c>
      <c r="CT92" s="5">
        <v>9247</v>
      </c>
    </row>
    <row r="93" spans="1:98" ht="72" x14ac:dyDescent="0.3">
      <c r="A93" s="2" t="s">
        <v>9</v>
      </c>
      <c r="B93" s="3">
        <f t="shared" si="1"/>
        <v>81</v>
      </c>
      <c r="C93" s="4">
        <v>10075627</v>
      </c>
      <c r="D93" s="4">
        <v>11335811</v>
      </c>
      <c r="E93" s="4">
        <v>13922336</v>
      </c>
      <c r="F93" s="4">
        <v>11822479</v>
      </c>
      <c r="G93" s="4">
        <v>2440428</v>
      </c>
      <c r="H93" s="4">
        <v>1633195</v>
      </c>
      <c r="I93" s="4">
        <v>2326949</v>
      </c>
      <c r="J93" s="4">
        <v>2274269</v>
      </c>
      <c r="K93" s="4">
        <v>10645054</v>
      </c>
      <c r="L93" s="4">
        <v>10640792</v>
      </c>
      <c r="M93" s="4">
        <v>9405952</v>
      </c>
      <c r="N93" s="4">
        <v>11577799</v>
      </c>
      <c r="O93" s="4">
        <v>10469897</v>
      </c>
      <c r="P93" s="4">
        <v>9143555</v>
      </c>
      <c r="Q93" s="4">
        <v>8897977</v>
      </c>
      <c r="R93" s="4">
        <v>6955336</v>
      </c>
      <c r="S93" s="4">
        <v>2240957</v>
      </c>
      <c r="T93" s="4">
        <v>2244786</v>
      </c>
      <c r="U93" s="4">
        <v>2226487</v>
      </c>
      <c r="V93" s="4">
        <v>2133365</v>
      </c>
      <c r="W93" s="4">
        <v>5571355</v>
      </c>
      <c r="X93" s="4">
        <v>5535023</v>
      </c>
      <c r="Y93" s="4">
        <v>5372875</v>
      </c>
      <c r="Z93" s="4">
        <v>6288800</v>
      </c>
      <c r="AA93" s="4">
        <v>7902660</v>
      </c>
      <c r="AB93" s="4">
        <v>7438417</v>
      </c>
      <c r="AC93" s="4">
        <v>9263764</v>
      </c>
      <c r="AD93" s="4">
        <v>9288210</v>
      </c>
      <c r="AE93" s="4">
        <v>2159465</v>
      </c>
      <c r="AF93" s="4">
        <v>2095475</v>
      </c>
      <c r="AG93" s="4">
        <v>2100930</v>
      </c>
      <c r="AH93" s="4">
        <v>1897678</v>
      </c>
      <c r="AI93" s="4">
        <v>2885254</v>
      </c>
      <c r="AJ93" s="4">
        <v>2859536</v>
      </c>
      <c r="AK93" s="4">
        <v>2778347</v>
      </c>
      <c r="AL93" s="4">
        <v>3457790</v>
      </c>
      <c r="AM93" s="4">
        <v>6244619</v>
      </c>
      <c r="AN93" s="4">
        <v>6303154</v>
      </c>
      <c r="AO93" s="4">
        <v>6725009</v>
      </c>
      <c r="AP93" s="4">
        <v>11250139</v>
      </c>
      <c r="AQ93" s="4">
        <v>1946417</v>
      </c>
      <c r="AR93" s="4">
        <v>2016088</v>
      </c>
      <c r="AS93" s="4">
        <v>1939174</v>
      </c>
      <c r="AT93" s="4">
        <v>1921513</v>
      </c>
      <c r="AU93" s="4">
        <v>1487169</v>
      </c>
      <c r="AV93" s="4">
        <v>1460814</v>
      </c>
      <c r="AW93" s="4">
        <v>1389485</v>
      </c>
      <c r="AX93" s="4">
        <v>2516513</v>
      </c>
      <c r="AY93" s="4">
        <v>4600259</v>
      </c>
      <c r="AZ93" s="4">
        <v>5155781</v>
      </c>
      <c r="BA93" s="4">
        <v>5073248</v>
      </c>
      <c r="BB93" s="4">
        <v>4330460</v>
      </c>
      <c r="BC93" s="4">
        <v>1888329</v>
      </c>
      <c r="BD93" s="4">
        <v>1861383</v>
      </c>
      <c r="BE93" s="4">
        <v>1871961</v>
      </c>
      <c r="BF93" s="4">
        <v>1774179</v>
      </c>
      <c r="BG93" s="4">
        <v>740194</v>
      </c>
      <c r="BH93" s="4">
        <v>727176</v>
      </c>
      <c r="BI93" s="4">
        <v>715482</v>
      </c>
      <c r="BJ93" s="4">
        <v>890160</v>
      </c>
      <c r="BK93" s="4">
        <v>3951666</v>
      </c>
      <c r="BL93" s="4">
        <v>4302427</v>
      </c>
      <c r="BM93" s="4">
        <v>4192309</v>
      </c>
      <c r="BN93" s="4">
        <v>4466370</v>
      </c>
      <c r="BO93" s="4">
        <v>1838777</v>
      </c>
      <c r="BP93" s="4">
        <v>2032919</v>
      </c>
      <c r="BQ93" s="4">
        <v>1741282</v>
      </c>
      <c r="BR93" s="4">
        <v>1797951</v>
      </c>
      <c r="BS93" s="4">
        <v>371500</v>
      </c>
      <c r="BT93" s="4">
        <v>362758</v>
      </c>
      <c r="BU93" s="4">
        <v>355802</v>
      </c>
      <c r="BV93" s="4">
        <v>451111</v>
      </c>
      <c r="BW93" s="4">
        <v>3241152</v>
      </c>
      <c r="BX93" s="4">
        <v>3426265</v>
      </c>
      <c r="BY93" s="4">
        <v>3488916</v>
      </c>
      <c r="BZ93" s="4">
        <v>3659440</v>
      </c>
      <c r="CA93" s="4">
        <v>1696277</v>
      </c>
      <c r="CB93" s="4">
        <v>1766633</v>
      </c>
      <c r="CC93" s="4">
        <v>1677387</v>
      </c>
      <c r="CD93" s="4">
        <v>1679350</v>
      </c>
      <c r="CE93" s="4">
        <v>188440</v>
      </c>
      <c r="CF93" s="4">
        <v>185689</v>
      </c>
      <c r="CG93" s="4">
        <v>179271</v>
      </c>
      <c r="CH93" s="4">
        <v>227337</v>
      </c>
      <c r="CI93" s="4">
        <v>2225434</v>
      </c>
      <c r="CJ93" s="4">
        <v>2417503</v>
      </c>
      <c r="CK93" s="4">
        <v>1791825</v>
      </c>
      <c r="CL93" s="4">
        <v>2693153</v>
      </c>
      <c r="CM93" s="4">
        <v>1548576</v>
      </c>
      <c r="CN93" s="4">
        <v>1504192</v>
      </c>
      <c r="CO93" s="4">
        <v>1466222</v>
      </c>
      <c r="CP93" s="4">
        <v>1515679</v>
      </c>
      <c r="CQ93" s="4">
        <v>8783</v>
      </c>
      <c r="CR93" s="4">
        <v>8328</v>
      </c>
      <c r="CS93" s="4">
        <v>8014</v>
      </c>
      <c r="CT93" s="5">
        <v>9266</v>
      </c>
    </row>
    <row r="94" spans="1:98" ht="72" x14ac:dyDescent="0.3">
      <c r="A94" s="2" t="s">
        <v>9</v>
      </c>
      <c r="B94" s="3">
        <f t="shared" si="1"/>
        <v>82</v>
      </c>
      <c r="C94" s="4">
        <v>10083477</v>
      </c>
      <c r="D94" s="4">
        <v>11228608</v>
      </c>
      <c r="E94" s="4">
        <v>13942520</v>
      </c>
      <c r="F94" s="4">
        <v>11816424</v>
      </c>
      <c r="G94" s="4">
        <v>2380458</v>
      </c>
      <c r="H94" s="4">
        <v>1622458</v>
      </c>
      <c r="I94" s="4">
        <v>2323838</v>
      </c>
      <c r="J94" s="4">
        <v>2271254</v>
      </c>
      <c r="K94" s="4">
        <v>10613207</v>
      </c>
      <c r="L94" s="4">
        <v>10643708</v>
      </c>
      <c r="M94" s="4">
        <v>9390029</v>
      </c>
      <c r="N94" s="4">
        <v>11555372</v>
      </c>
      <c r="O94" s="4">
        <v>10468552</v>
      </c>
      <c r="P94" s="4">
        <v>9125837</v>
      </c>
      <c r="Q94" s="4">
        <v>8879811</v>
      </c>
      <c r="R94" s="4">
        <v>6936497</v>
      </c>
      <c r="S94" s="4">
        <v>2239585</v>
      </c>
      <c r="T94" s="4">
        <v>2244435</v>
      </c>
      <c r="U94" s="4">
        <v>2221796</v>
      </c>
      <c r="V94" s="4">
        <v>2129599</v>
      </c>
      <c r="W94" s="4">
        <v>5574719</v>
      </c>
      <c r="X94" s="4">
        <v>5529193</v>
      </c>
      <c r="Y94" s="4">
        <v>5370409</v>
      </c>
      <c r="Z94" s="4">
        <v>6285885</v>
      </c>
      <c r="AA94" s="4">
        <v>7890324</v>
      </c>
      <c r="AB94" s="4">
        <v>7437295</v>
      </c>
      <c r="AC94" s="4">
        <v>9243355</v>
      </c>
      <c r="AD94" s="4">
        <v>9309740</v>
      </c>
      <c r="AE94" s="4">
        <v>2151967</v>
      </c>
      <c r="AF94" s="4">
        <v>2089907</v>
      </c>
      <c r="AG94" s="4">
        <v>2099319</v>
      </c>
      <c r="AH94" s="4">
        <v>1896402</v>
      </c>
      <c r="AI94" s="4">
        <v>2877261</v>
      </c>
      <c r="AJ94" s="4">
        <v>2847507</v>
      </c>
      <c r="AK94" s="4">
        <v>2779608</v>
      </c>
      <c r="AL94" s="4">
        <v>3449877</v>
      </c>
      <c r="AM94" s="4">
        <v>6238339</v>
      </c>
      <c r="AN94" s="4">
        <v>6331188</v>
      </c>
      <c r="AO94" s="4">
        <v>6704600</v>
      </c>
      <c r="AP94" s="4">
        <v>11232870</v>
      </c>
      <c r="AQ94" s="4">
        <v>1949241</v>
      </c>
      <c r="AR94" s="4">
        <v>2013870</v>
      </c>
      <c r="AS94" s="4">
        <v>1941567</v>
      </c>
      <c r="AT94" s="4">
        <v>1912930</v>
      </c>
      <c r="AU94" s="4">
        <v>1488764</v>
      </c>
      <c r="AV94" s="4">
        <v>1461053</v>
      </c>
      <c r="AW94" s="4">
        <v>1392643</v>
      </c>
      <c r="AX94" s="4">
        <v>2354230</v>
      </c>
      <c r="AY94" s="4">
        <v>4583439</v>
      </c>
      <c r="AZ94" s="4">
        <v>5161163</v>
      </c>
      <c r="BA94" s="4">
        <v>5071902</v>
      </c>
      <c r="BB94" s="4">
        <v>4326200</v>
      </c>
      <c r="BC94" s="4">
        <v>1883112</v>
      </c>
      <c r="BD94" s="4">
        <v>1858640</v>
      </c>
      <c r="BE94" s="4">
        <v>1870924</v>
      </c>
      <c r="BF94" s="4">
        <v>1767718</v>
      </c>
      <c r="BG94" s="4">
        <v>739157</v>
      </c>
      <c r="BH94" s="4">
        <v>726314</v>
      </c>
      <c r="BI94" s="4">
        <v>716280</v>
      </c>
      <c r="BJ94" s="4">
        <v>887049</v>
      </c>
      <c r="BK94" s="4">
        <v>3949423</v>
      </c>
      <c r="BL94" s="4">
        <v>4312070</v>
      </c>
      <c r="BM94" s="4">
        <v>4191636</v>
      </c>
      <c r="BN94" s="4">
        <v>4469061</v>
      </c>
      <c r="BO94" s="4">
        <v>1832203</v>
      </c>
      <c r="BP94" s="4">
        <v>1828407</v>
      </c>
      <c r="BQ94" s="4">
        <v>1730626</v>
      </c>
      <c r="BR94" s="4">
        <v>1793260</v>
      </c>
      <c r="BS94" s="4">
        <v>370543</v>
      </c>
      <c r="BT94" s="4">
        <v>363779</v>
      </c>
      <c r="BU94" s="4">
        <v>355849</v>
      </c>
      <c r="BV94" s="4">
        <v>449068</v>
      </c>
      <c r="BW94" s="4">
        <v>3230910</v>
      </c>
      <c r="BX94" s="4">
        <v>3422357</v>
      </c>
      <c r="BY94" s="4">
        <v>3479933</v>
      </c>
      <c r="BZ94" s="4">
        <v>3661682</v>
      </c>
      <c r="CA94" s="4">
        <v>1695606</v>
      </c>
      <c r="CB94" s="4">
        <v>1761433</v>
      </c>
      <c r="CC94" s="4">
        <v>1672266</v>
      </c>
      <c r="CD94" s="4">
        <v>1680801</v>
      </c>
      <c r="CE94" s="4">
        <v>188241</v>
      </c>
      <c r="CF94" s="4">
        <v>186077</v>
      </c>
      <c r="CG94" s="4">
        <v>179805</v>
      </c>
      <c r="CH94" s="4">
        <v>227028</v>
      </c>
      <c r="CI94" s="4">
        <v>2227333</v>
      </c>
      <c r="CJ94" s="4">
        <v>2411950</v>
      </c>
      <c r="CK94" s="4">
        <v>1788697</v>
      </c>
      <c r="CL94" s="4">
        <v>2681730</v>
      </c>
      <c r="CM94" s="4">
        <v>1545896</v>
      </c>
      <c r="CN94" s="4">
        <v>1498577</v>
      </c>
      <c r="CO94" s="4">
        <v>1477996</v>
      </c>
      <c r="CP94" s="4">
        <v>1518710</v>
      </c>
      <c r="CQ94" s="4">
        <v>8754</v>
      </c>
      <c r="CR94" s="4">
        <v>8306</v>
      </c>
      <c r="CS94" s="4">
        <v>8017</v>
      </c>
      <c r="CT94" s="5">
        <v>9334</v>
      </c>
    </row>
    <row r="95" spans="1:98" ht="72" x14ac:dyDescent="0.3">
      <c r="A95" s="2" t="s">
        <v>9</v>
      </c>
      <c r="B95" s="3">
        <f t="shared" si="1"/>
        <v>83</v>
      </c>
      <c r="C95" s="4">
        <v>10112184</v>
      </c>
      <c r="D95" s="4">
        <v>11218292</v>
      </c>
      <c r="E95" s="4">
        <v>13972124</v>
      </c>
      <c r="F95" s="4">
        <v>11782559</v>
      </c>
      <c r="G95" s="4">
        <v>2412876</v>
      </c>
      <c r="H95" s="4">
        <v>1617161</v>
      </c>
      <c r="I95" s="4">
        <v>2324109</v>
      </c>
      <c r="J95" s="4">
        <v>2258953</v>
      </c>
      <c r="K95" s="4">
        <v>10634737</v>
      </c>
      <c r="L95" s="4">
        <v>10603563</v>
      </c>
      <c r="M95" s="4">
        <v>9406176</v>
      </c>
      <c r="N95" s="4">
        <v>11561427</v>
      </c>
      <c r="O95" s="4">
        <v>10430201</v>
      </c>
      <c r="P95" s="4">
        <v>9105653</v>
      </c>
      <c r="Q95" s="4">
        <v>8881381</v>
      </c>
      <c r="R95" s="4">
        <v>6956009</v>
      </c>
      <c r="S95" s="4">
        <v>2233379</v>
      </c>
      <c r="T95" s="4">
        <v>2242346</v>
      </c>
      <c r="U95" s="4">
        <v>2219643</v>
      </c>
      <c r="V95" s="4">
        <v>2124048</v>
      </c>
      <c r="W95" s="4">
        <v>5577860</v>
      </c>
      <c r="X95" s="4">
        <v>5524931</v>
      </c>
      <c r="Y95" s="4">
        <v>5378930</v>
      </c>
      <c r="Z95" s="4">
        <v>6276466</v>
      </c>
      <c r="AA95" s="4">
        <v>7887185</v>
      </c>
      <c r="AB95" s="4">
        <v>7454117</v>
      </c>
      <c r="AC95" s="4">
        <v>9256363</v>
      </c>
      <c r="AD95" s="4">
        <v>9298751</v>
      </c>
      <c r="AE95" s="4">
        <v>2149415</v>
      </c>
      <c r="AF95" s="4">
        <v>2084977</v>
      </c>
      <c r="AG95" s="4">
        <v>2095921</v>
      </c>
      <c r="AH95" s="4">
        <v>1891966</v>
      </c>
      <c r="AI95" s="4">
        <v>2883930</v>
      </c>
      <c r="AJ95" s="4">
        <v>2856010</v>
      </c>
      <c r="AK95" s="4">
        <v>2779655</v>
      </c>
      <c r="AL95" s="4">
        <v>3457821</v>
      </c>
      <c r="AM95" s="4">
        <v>6237666</v>
      </c>
      <c r="AN95" s="4">
        <v>6307191</v>
      </c>
      <c r="AO95" s="4">
        <v>6732634</v>
      </c>
      <c r="AP95" s="4">
        <v>11254176</v>
      </c>
      <c r="AQ95" s="4">
        <v>1949320</v>
      </c>
      <c r="AR95" s="4">
        <v>2007266</v>
      </c>
      <c r="AS95" s="4">
        <v>1936079</v>
      </c>
      <c r="AT95" s="4">
        <v>1910840</v>
      </c>
      <c r="AU95" s="4">
        <v>1487744</v>
      </c>
      <c r="AV95" s="4">
        <v>1456825</v>
      </c>
      <c r="AW95" s="4">
        <v>1391494</v>
      </c>
      <c r="AX95" s="4">
        <v>2439822</v>
      </c>
      <c r="AY95" s="4">
        <v>4588598</v>
      </c>
      <c r="AZ95" s="4">
        <v>5133577</v>
      </c>
      <c r="BA95" s="4">
        <v>5079303</v>
      </c>
      <c r="BB95" s="4">
        <v>4314986</v>
      </c>
      <c r="BC95" s="4">
        <v>1883128</v>
      </c>
      <c r="BD95" s="4">
        <v>1847950</v>
      </c>
      <c r="BE95" s="4">
        <v>1869073</v>
      </c>
      <c r="BF95" s="4">
        <v>1763890</v>
      </c>
      <c r="BG95" s="4">
        <v>738917</v>
      </c>
      <c r="BH95" s="4">
        <v>728515</v>
      </c>
      <c r="BI95" s="4">
        <v>716535</v>
      </c>
      <c r="BJ95" s="4">
        <v>886810</v>
      </c>
      <c r="BK95" s="4">
        <v>3931033</v>
      </c>
      <c r="BL95" s="4">
        <v>4300856</v>
      </c>
      <c r="BM95" s="4">
        <v>4196122</v>
      </c>
      <c r="BN95" s="4">
        <v>4470406</v>
      </c>
      <c r="BO95" s="4">
        <v>1828949</v>
      </c>
      <c r="BP95" s="4">
        <v>2154520</v>
      </c>
      <c r="BQ95" s="4">
        <v>1729126</v>
      </c>
      <c r="BR95" s="4">
        <v>1786847</v>
      </c>
      <c r="BS95" s="4">
        <v>370096</v>
      </c>
      <c r="BT95" s="4">
        <v>363141</v>
      </c>
      <c r="BU95" s="4">
        <v>355690</v>
      </c>
      <c r="BV95" s="4">
        <v>450663</v>
      </c>
      <c r="BW95" s="4">
        <v>3219535</v>
      </c>
      <c r="BX95" s="4">
        <v>3419692</v>
      </c>
      <c r="BY95" s="4">
        <v>3468671</v>
      </c>
      <c r="BZ95" s="4">
        <v>3665495</v>
      </c>
      <c r="CA95" s="4">
        <v>1695176</v>
      </c>
      <c r="CB95" s="4">
        <v>1757013</v>
      </c>
      <c r="CC95" s="4">
        <v>1669905</v>
      </c>
      <c r="CD95" s="4">
        <v>1673080</v>
      </c>
      <c r="CE95" s="4">
        <v>187955</v>
      </c>
      <c r="CF95" s="4">
        <v>186038</v>
      </c>
      <c r="CG95" s="4">
        <v>178885</v>
      </c>
      <c r="CH95" s="4">
        <v>226694</v>
      </c>
      <c r="CI95" s="4">
        <v>2218047</v>
      </c>
      <c r="CJ95" s="4">
        <v>2408633</v>
      </c>
      <c r="CK95" s="4">
        <v>1788665</v>
      </c>
      <c r="CL95" s="4">
        <v>2675763</v>
      </c>
      <c r="CM95" s="4">
        <v>1540280</v>
      </c>
      <c r="CN95" s="4">
        <v>1490217</v>
      </c>
      <c r="CO95" s="4">
        <v>1483787</v>
      </c>
      <c r="CP95" s="4">
        <v>1511771</v>
      </c>
      <c r="CQ95" s="4">
        <v>8811</v>
      </c>
      <c r="CR95" s="4">
        <v>8295</v>
      </c>
      <c r="CS95" s="4">
        <v>8026</v>
      </c>
      <c r="CT95" s="5">
        <v>9205</v>
      </c>
    </row>
    <row r="96" spans="1:98" ht="72" x14ac:dyDescent="0.3">
      <c r="A96" s="2" t="s">
        <v>9</v>
      </c>
      <c r="B96" s="3">
        <f t="shared" si="1"/>
        <v>84</v>
      </c>
      <c r="C96" s="4">
        <v>10122052</v>
      </c>
      <c r="D96" s="4">
        <v>11264044</v>
      </c>
      <c r="E96" s="4">
        <v>13989841</v>
      </c>
      <c r="F96" s="4">
        <v>11786148</v>
      </c>
      <c r="G96" s="4">
        <v>2391179</v>
      </c>
      <c r="H96" s="4">
        <v>1617145</v>
      </c>
      <c r="I96" s="4">
        <v>2322625</v>
      </c>
      <c r="J96" s="4">
        <v>2261522</v>
      </c>
      <c r="K96" s="4">
        <v>10641465</v>
      </c>
      <c r="L96" s="4">
        <v>10646399</v>
      </c>
      <c r="M96" s="4">
        <v>9424567</v>
      </c>
      <c r="N96" s="4">
        <v>11560082</v>
      </c>
      <c r="O96" s="4">
        <v>10431547</v>
      </c>
      <c r="P96" s="4">
        <v>9126509</v>
      </c>
      <c r="Q96" s="4">
        <v>8889679</v>
      </c>
      <c r="R96" s="4">
        <v>6941431</v>
      </c>
      <c r="S96" s="4">
        <v>2229232</v>
      </c>
      <c r="T96" s="4">
        <v>2234496</v>
      </c>
      <c r="U96" s="4">
        <v>2217282</v>
      </c>
      <c r="V96" s="4">
        <v>2121941</v>
      </c>
      <c r="W96" s="4">
        <v>5577636</v>
      </c>
      <c r="X96" s="4">
        <v>5530762</v>
      </c>
      <c r="Y96" s="4">
        <v>5369960</v>
      </c>
      <c r="Z96" s="4">
        <v>6289473</v>
      </c>
      <c r="AA96" s="4">
        <v>7884942</v>
      </c>
      <c r="AB96" s="4">
        <v>7438866</v>
      </c>
      <c r="AC96" s="4">
        <v>9244028</v>
      </c>
      <c r="AD96" s="4">
        <v>9313329</v>
      </c>
      <c r="AE96" s="4">
        <v>2144166</v>
      </c>
      <c r="AF96" s="4">
        <v>2084322</v>
      </c>
      <c r="AG96" s="4">
        <v>2091932</v>
      </c>
      <c r="AH96" s="4">
        <v>1885713</v>
      </c>
      <c r="AI96" s="4">
        <v>2880947</v>
      </c>
      <c r="AJ96" s="4">
        <v>2850411</v>
      </c>
      <c r="AK96" s="4">
        <v>2775890</v>
      </c>
      <c r="AL96" s="4">
        <v>3450706</v>
      </c>
      <c r="AM96" s="4">
        <v>6231163</v>
      </c>
      <c r="AN96" s="4">
        <v>6317956</v>
      </c>
      <c r="AO96" s="4">
        <v>6716038</v>
      </c>
      <c r="AP96" s="4">
        <v>11206853</v>
      </c>
      <c r="AQ96" s="4">
        <v>1944534</v>
      </c>
      <c r="AR96" s="4">
        <v>2006723</v>
      </c>
      <c r="AS96" s="4">
        <v>1934260</v>
      </c>
      <c r="AT96" s="4">
        <v>1914078</v>
      </c>
      <c r="AU96" s="4">
        <v>1491206</v>
      </c>
      <c r="AV96" s="4">
        <v>1454225</v>
      </c>
      <c r="AW96" s="4">
        <v>1390505</v>
      </c>
      <c r="AX96" s="4">
        <v>2260725</v>
      </c>
      <c r="AY96" s="4">
        <v>4589718</v>
      </c>
      <c r="AZ96" s="4">
        <v>5137390</v>
      </c>
      <c r="BA96" s="4">
        <v>5080201</v>
      </c>
      <c r="BB96" s="4">
        <v>4322836</v>
      </c>
      <c r="BC96" s="4">
        <v>1883766</v>
      </c>
      <c r="BD96" s="4">
        <v>1849338</v>
      </c>
      <c r="BE96" s="4">
        <v>1858974</v>
      </c>
      <c r="BF96" s="4">
        <v>1757795</v>
      </c>
      <c r="BG96" s="4">
        <v>737530</v>
      </c>
      <c r="BH96" s="4">
        <v>726793</v>
      </c>
      <c r="BI96" s="4">
        <v>716023</v>
      </c>
      <c r="BJ96" s="4">
        <v>886028</v>
      </c>
      <c r="BK96" s="4">
        <v>3942247</v>
      </c>
      <c r="BL96" s="4">
        <v>4295923</v>
      </c>
      <c r="BM96" s="4">
        <v>4192085</v>
      </c>
      <c r="BN96" s="4">
        <v>4463678</v>
      </c>
      <c r="BO96" s="4">
        <v>1820573</v>
      </c>
      <c r="BP96" s="4">
        <v>1817733</v>
      </c>
      <c r="BQ96" s="4">
        <v>1725393</v>
      </c>
      <c r="BR96" s="4">
        <v>1788395</v>
      </c>
      <c r="BS96" s="4">
        <v>370687</v>
      </c>
      <c r="BT96" s="4">
        <v>363396</v>
      </c>
      <c r="BU96" s="4">
        <v>355722</v>
      </c>
      <c r="BV96" s="4">
        <v>448909</v>
      </c>
      <c r="BW96" s="4">
        <v>3217844</v>
      </c>
      <c r="BX96" s="4">
        <v>3420937</v>
      </c>
      <c r="BY96" s="4">
        <v>3469787</v>
      </c>
      <c r="BZ96" s="4">
        <v>3660560</v>
      </c>
      <c r="CA96" s="4">
        <v>1686481</v>
      </c>
      <c r="CB96" s="4">
        <v>1751797</v>
      </c>
      <c r="CC96" s="4">
        <v>1665661</v>
      </c>
      <c r="CD96" s="4">
        <v>1667943</v>
      </c>
      <c r="CE96" s="4">
        <v>188928</v>
      </c>
      <c r="CF96" s="4">
        <v>185410</v>
      </c>
      <c r="CG96" s="4">
        <v>179088</v>
      </c>
      <c r="CH96" s="4">
        <v>227233</v>
      </c>
      <c r="CI96" s="4">
        <v>2212847</v>
      </c>
      <c r="CJ96" s="4">
        <v>2404117</v>
      </c>
      <c r="CK96" s="4">
        <v>1781518</v>
      </c>
      <c r="CL96" s="4">
        <v>2663894</v>
      </c>
      <c r="CM96" s="4">
        <v>1529176</v>
      </c>
      <c r="CN96" s="4">
        <v>1486276</v>
      </c>
      <c r="CO96" s="4">
        <v>1450763</v>
      </c>
      <c r="CP96" s="4">
        <v>1511435</v>
      </c>
      <c r="CQ96" s="4">
        <v>8723</v>
      </c>
      <c r="CR96" s="4">
        <v>8328</v>
      </c>
      <c r="CS96" s="4">
        <v>7993</v>
      </c>
      <c r="CT96" s="5">
        <v>9343</v>
      </c>
    </row>
    <row r="97" spans="1:98" ht="72" x14ac:dyDescent="0.3">
      <c r="A97" s="2" t="s">
        <v>9</v>
      </c>
      <c r="B97" s="3">
        <f t="shared" si="1"/>
        <v>85</v>
      </c>
      <c r="C97" s="4">
        <v>10152553</v>
      </c>
      <c r="D97" s="4">
        <v>11299029</v>
      </c>
      <c r="E97" s="4">
        <v>13997242</v>
      </c>
      <c r="F97" s="4">
        <v>11783008</v>
      </c>
      <c r="G97" s="4">
        <v>2416035</v>
      </c>
      <c r="H97" s="4">
        <v>1616603</v>
      </c>
      <c r="I97" s="4">
        <v>2313372</v>
      </c>
      <c r="J97" s="4">
        <v>2257470</v>
      </c>
      <c r="K97" s="4">
        <v>10636082</v>
      </c>
      <c r="L97" s="4">
        <v>10660304</v>
      </c>
      <c r="M97" s="4">
        <v>9412680</v>
      </c>
      <c r="N97" s="4">
        <v>11557839</v>
      </c>
      <c r="O97" s="4">
        <v>10423024</v>
      </c>
      <c r="P97" s="4">
        <v>9151180</v>
      </c>
      <c r="Q97" s="4">
        <v>8879587</v>
      </c>
      <c r="R97" s="4">
        <v>6959597</v>
      </c>
      <c r="S97" s="4">
        <v>2229039</v>
      </c>
      <c r="T97" s="4">
        <v>2234416</v>
      </c>
      <c r="U97" s="4">
        <v>2210661</v>
      </c>
      <c r="V97" s="4">
        <v>2115416</v>
      </c>
      <c r="W97" s="4">
        <v>5580102</v>
      </c>
      <c r="X97" s="4">
        <v>5535023</v>
      </c>
      <c r="Y97" s="4">
        <v>5375342</v>
      </c>
      <c r="Z97" s="4">
        <v>6276466</v>
      </c>
      <c r="AA97" s="4">
        <v>7861394</v>
      </c>
      <c r="AB97" s="4">
        <v>7418681</v>
      </c>
      <c r="AC97" s="4">
        <v>9242907</v>
      </c>
      <c r="AD97" s="4">
        <v>9289332</v>
      </c>
      <c r="AE97" s="4">
        <v>2136108</v>
      </c>
      <c r="AF97" s="4">
        <v>2079073</v>
      </c>
      <c r="AG97" s="4">
        <v>2076888</v>
      </c>
      <c r="AH97" s="4">
        <v>1883081</v>
      </c>
      <c r="AI97" s="4">
        <v>2869364</v>
      </c>
      <c r="AJ97" s="4">
        <v>2856792</v>
      </c>
      <c r="AK97" s="4">
        <v>2779400</v>
      </c>
      <c r="AL97" s="4">
        <v>3454376</v>
      </c>
      <c r="AM97" s="4">
        <v>6207165</v>
      </c>
      <c r="AN97" s="4">
        <v>6310779</v>
      </c>
      <c r="AO97" s="4">
        <v>6710431</v>
      </c>
      <c r="AP97" s="4">
        <v>11229506</v>
      </c>
      <c r="AQ97" s="4">
        <v>1935760</v>
      </c>
      <c r="AR97" s="4">
        <v>1999001</v>
      </c>
      <c r="AS97" s="4">
        <v>1926618</v>
      </c>
      <c r="AT97" s="4">
        <v>1909771</v>
      </c>
      <c r="AU97" s="4">
        <v>1490982</v>
      </c>
      <c r="AV97" s="4">
        <v>1454481</v>
      </c>
      <c r="AW97" s="4">
        <v>1392915</v>
      </c>
      <c r="AX97" s="4">
        <v>1878342</v>
      </c>
      <c r="AY97" s="4">
        <v>4595326</v>
      </c>
      <c r="AZ97" s="4">
        <v>5110477</v>
      </c>
      <c r="BA97" s="4">
        <v>5072575</v>
      </c>
      <c r="BB97" s="4">
        <v>4320368</v>
      </c>
      <c r="BC97" s="4">
        <v>1873939</v>
      </c>
      <c r="BD97" s="4">
        <v>1846370</v>
      </c>
      <c r="BE97" s="4">
        <v>1859325</v>
      </c>
      <c r="BF97" s="4">
        <v>1754540</v>
      </c>
      <c r="BG97" s="4">
        <v>738343</v>
      </c>
      <c r="BH97" s="4">
        <v>727750</v>
      </c>
      <c r="BI97" s="4">
        <v>716136</v>
      </c>
      <c r="BJ97" s="4">
        <v>885071</v>
      </c>
      <c r="BK97" s="4">
        <v>3938882</v>
      </c>
      <c r="BL97" s="4">
        <v>4307585</v>
      </c>
      <c r="BM97" s="4">
        <v>4174816</v>
      </c>
      <c r="BN97" s="4">
        <v>4455604</v>
      </c>
      <c r="BO97" s="4">
        <v>1819106</v>
      </c>
      <c r="BP97" s="4">
        <v>2202110</v>
      </c>
      <c r="BQ97" s="4">
        <v>1723271</v>
      </c>
      <c r="BR97" s="4">
        <v>1781853</v>
      </c>
      <c r="BS97" s="4">
        <v>370575</v>
      </c>
      <c r="BT97" s="4">
        <v>361497</v>
      </c>
      <c r="BU97" s="4">
        <v>354797</v>
      </c>
      <c r="BV97" s="4">
        <v>449419</v>
      </c>
      <c r="BW97" s="4">
        <v>3216519</v>
      </c>
      <c r="BX97" s="4">
        <v>3418671</v>
      </c>
      <c r="BY97" s="4">
        <v>3468846</v>
      </c>
      <c r="BZ97" s="4">
        <v>3645086</v>
      </c>
      <c r="CA97" s="4">
        <v>1684806</v>
      </c>
      <c r="CB97" s="4">
        <v>1746293</v>
      </c>
      <c r="CC97" s="4">
        <v>1659407</v>
      </c>
      <c r="CD97" s="4">
        <v>1664975</v>
      </c>
      <c r="CE97" s="4">
        <v>188364</v>
      </c>
      <c r="CF97" s="4">
        <v>185629</v>
      </c>
      <c r="CG97" s="4">
        <v>179869</v>
      </c>
      <c r="CH97" s="4">
        <v>226732</v>
      </c>
      <c r="CI97" s="4">
        <v>2207805</v>
      </c>
      <c r="CJ97" s="4">
        <v>2392886</v>
      </c>
      <c r="CK97" s="4">
        <v>1776030</v>
      </c>
      <c r="CL97" s="4">
        <v>2674584</v>
      </c>
      <c r="CM97" s="4">
        <v>1531553</v>
      </c>
      <c r="CN97" s="4">
        <v>1488686</v>
      </c>
      <c r="CO97" s="4">
        <v>1484984</v>
      </c>
      <c r="CP97" s="4">
        <v>1502853</v>
      </c>
      <c r="CQ97" s="4">
        <v>8862</v>
      </c>
      <c r="CR97" s="4">
        <v>8300</v>
      </c>
      <c r="CS97" s="4">
        <v>8053</v>
      </c>
      <c r="CT97" s="5">
        <v>9242</v>
      </c>
    </row>
    <row r="98" spans="1:98" ht="72" x14ac:dyDescent="0.3">
      <c r="A98" s="2" t="s">
        <v>9</v>
      </c>
      <c r="B98" s="3">
        <f t="shared" si="1"/>
        <v>86</v>
      </c>
      <c r="C98" s="4">
        <v>10139769</v>
      </c>
      <c r="D98" s="4">
        <v>11442115</v>
      </c>
      <c r="E98" s="4">
        <v>14028415</v>
      </c>
      <c r="F98" s="4">
        <v>11779419</v>
      </c>
      <c r="G98" s="4">
        <v>2369338</v>
      </c>
      <c r="H98" s="4">
        <v>1603154</v>
      </c>
      <c r="I98" s="4">
        <v>2306640</v>
      </c>
      <c r="J98" s="4">
        <v>2250737</v>
      </c>
      <c r="K98" s="4">
        <v>10638325</v>
      </c>
      <c r="L98" s="4">
        <v>10641690</v>
      </c>
      <c r="M98" s="4">
        <v>9411335</v>
      </c>
      <c r="N98" s="4">
        <v>11559409</v>
      </c>
      <c r="O98" s="4">
        <v>10450386</v>
      </c>
      <c r="P98" s="4">
        <v>9117090</v>
      </c>
      <c r="Q98" s="4">
        <v>8878689</v>
      </c>
      <c r="R98" s="4">
        <v>6936273</v>
      </c>
      <c r="S98" s="4">
        <v>2220298</v>
      </c>
      <c r="T98" s="4">
        <v>2229024</v>
      </c>
      <c r="U98" s="4">
        <v>2212942</v>
      </c>
      <c r="V98" s="4">
        <v>2113917</v>
      </c>
      <c r="W98" s="4">
        <v>5570010</v>
      </c>
      <c r="X98" s="4">
        <v>5529417</v>
      </c>
      <c r="Y98" s="4">
        <v>5382968</v>
      </c>
      <c r="Z98" s="4">
        <v>6278708</v>
      </c>
      <c r="AA98" s="4">
        <v>7872159</v>
      </c>
      <c r="AB98" s="4">
        <v>7435277</v>
      </c>
      <c r="AC98" s="4">
        <v>9250757</v>
      </c>
      <c r="AD98" s="4">
        <v>9302564</v>
      </c>
      <c r="AE98" s="4">
        <v>2136204</v>
      </c>
      <c r="AF98" s="4">
        <v>2072548</v>
      </c>
      <c r="AG98" s="4">
        <v>2081754</v>
      </c>
      <c r="AH98" s="4">
        <v>1880081</v>
      </c>
      <c r="AI98" s="4">
        <v>2878712</v>
      </c>
      <c r="AJ98" s="4">
        <v>2847013</v>
      </c>
      <c r="AK98" s="4">
        <v>2771009</v>
      </c>
      <c r="AL98" s="4">
        <v>3447420</v>
      </c>
      <c r="AM98" s="4">
        <v>6218155</v>
      </c>
      <c r="AN98" s="4">
        <v>6308760</v>
      </c>
      <c r="AO98" s="4">
        <v>6698769</v>
      </c>
      <c r="AP98" s="4">
        <v>11206630</v>
      </c>
      <c r="AQ98" s="4">
        <v>1934468</v>
      </c>
      <c r="AR98" s="4">
        <v>1998268</v>
      </c>
      <c r="AS98" s="4">
        <v>1920747</v>
      </c>
      <c r="AT98" s="4">
        <v>1906884</v>
      </c>
      <c r="AU98" s="4">
        <v>1482319</v>
      </c>
      <c r="AV98" s="4">
        <v>1453444</v>
      </c>
      <c r="AW98" s="4">
        <v>1393281</v>
      </c>
      <c r="AX98" s="4">
        <v>1800375</v>
      </c>
      <c r="AY98" s="4">
        <v>4591962</v>
      </c>
      <c r="AZ98" s="4">
        <v>5138736</v>
      </c>
      <c r="BA98" s="4">
        <v>5072575</v>
      </c>
      <c r="BB98" s="4">
        <v>4321489</v>
      </c>
      <c r="BC98" s="4">
        <v>1873540</v>
      </c>
      <c r="BD98" s="4">
        <v>1840021</v>
      </c>
      <c r="BE98" s="4">
        <v>1852177</v>
      </c>
      <c r="BF98" s="4">
        <v>1752913</v>
      </c>
      <c r="BG98" s="4">
        <v>738790</v>
      </c>
      <c r="BH98" s="4">
        <v>725692</v>
      </c>
      <c r="BI98" s="4">
        <v>714604</v>
      </c>
      <c r="BJ98" s="4">
        <v>883316</v>
      </c>
      <c r="BK98" s="4">
        <v>3938658</v>
      </c>
      <c r="BL98" s="4">
        <v>4296595</v>
      </c>
      <c r="BM98" s="4">
        <v>4167863</v>
      </c>
      <c r="BN98" s="4">
        <v>4457398</v>
      </c>
      <c r="BO98" s="4">
        <v>1814861</v>
      </c>
      <c r="BP98" s="4">
        <v>1829507</v>
      </c>
      <c r="BQ98" s="4">
        <v>1719952</v>
      </c>
      <c r="BR98" s="4">
        <v>1776763</v>
      </c>
      <c r="BS98" s="4">
        <v>370224</v>
      </c>
      <c r="BT98" s="4">
        <v>361913</v>
      </c>
      <c r="BU98" s="4">
        <v>354478</v>
      </c>
      <c r="BV98" s="4">
        <v>449834</v>
      </c>
      <c r="BW98" s="4">
        <v>3207729</v>
      </c>
      <c r="BX98" s="4">
        <v>3410838</v>
      </c>
      <c r="BY98" s="4">
        <v>3462544</v>
      </c>
      <c r="BZ98" s="4">
        <v>3652263</v>
      </c>
      <c r="CA98" s="4">
        <v>1683817</v>
      </c>
      <c r="CB98" s="4">
        <v>1744554</v>
      </c>
      <c r="CC98" s="4">
        <v>1658673</v>
      </c>
      <c r="CD98" s="4">
        <v>1658259</v>
      </c>
      <c r="CE98" s="4">
        <v>188584</v>
      </c>
      <c r="CF98" s="4">
        <v>186093</v>
      </c>
      <c r="CG98" s="4">
        <v>179293</v>
      </c>
      <c r="CH98" s="4">
        <v>227391</v>
      </c>
      <c r="CI98" s="4">
        <v>2202908</v>
      </c>
      <c r="CJ98" s="4">
        <v>2389680</v>
      </c>
      <c r="CK98" s="4">
        <v>1777084</v>
      </c>
      <c r="CL98" s="4">
        <v>2667835</v>
      </c>
      <c r="CM98" s="4">
        <v>1526592</v>
      </c>
      <c r="CN98" s="4">
        <v>1478730</v>
      </c>
      <c r="CO98" s="4">
        <v>1442036</v>
      </c>
      <c r="CP98" s="4">
        <v>1498209</v>
      </c>
      <c r="CQ98" s="4">
        <v>8825</v>
      </c>
      <c r="CR98" s="4">
        <v>8218</v>
      </c>
      <c r="CS98" s="4">
        <v>8013</v>
      </c>
      <c r="CT98" s="5">
        <v>9295</v>
      </c>
    </row>
    <row r="99" spans="1:98" ht="72" x14ac:dyDescent="0.3">
      <c r="A99" s="2" t="s">
        <v>9</v>
      </c>
      <c r="B99" s="3">
        <f t="shared" si="1"/>
        <v>87</v>
      </c>
      <c r="C99" s="4">
        <v>10146049</v>
      </c>
      <c r="D99" s="4">
        <v>11323251</v>
      </c>
      <c r="E99" s="4">
        <v>14006886</v>
      </c>
      <c r="F99" s="4">
        <v>11756095</v>
      </c>
      <c r="G99" s="4">
        <v>2360420</v>
      </c>
      <c r="H99" s="4">
        <v>1600346</v>
      </c>
      <c r="I99" s="4">
        <v>2302827</v>
      </c>
      <c r="J99" s="4">
        <v>2248056</v>
      </c>
      <c r="K99" s="4">
        <v>10619710</v>
      </c>
      <c r="L99" s="4">
        <v>10638774</v>
      </c>
      <c r="M99" s="4">
        <v>9414026</v>
      </c>
      <c r="N99" s="4">
        <v>11532721</v>
      </c>
      <c r="O99" s="4">
        <v>10417867</v>
      </c>
      <c r="P99" s="4">
        <v>9126735</v>
      </c>
      <c r="Q99" s="4">
        <v>8854918</v>
      </c>
      <c r="R99" s="4">
        <v>6949505</v>
      </c>
      <c r="S99" s="4">
        <v>2211937</v>
      </c>
      <c r="T99" s="4">
        <v>2224844</v>
      </c>
      <c r="U99" s="4">
        <v>2202301</v>
      </c>
      <c r="V99" s="4">
        <v>2107488</v>
      </c>
      <c r="W99" s="4">
        <v>5567768</v>
      </c>
      <c r="X99" s="4">
        <v>5524258</v>
      </c>
      <c r="Y99" s="4">
        <v>5367045</v>
      </c>
      <c r="Z99" s="4">
        <v>6278259</v>
      </c>
      <c r="AA99" s="4">
        <v>7865654</v>
      </c>
      <c r="AB99" s="4">
        <v>7412402</v>
      </c>
      <c r="AC99" s="4">
        <v>9220929</v>
      </c>
      <c r="AD99" s="4">
        <v>9298751</v>
      </c>
      <c r="AE99" s="4">
        <v>2130972</v>
      </c>
      <c r="AF99" s="4">
        <v>2073824</v>
      </c>
      <c r="AG99" s="4">
        <v>2077048</v>
      </c>
      <c r="AH99" s="4">
        <v>2009324</v>
      </c>
      <c r="AI99" s="4">
        <v>2877086</v>
      </c>
      <c r="AJ99" s="4">
        <v>2852948</v>
      </c>
      <c r="AK99" s="4">
        <v>2778443</v>
      </c>
      <c r="AL99" s="4">
        <v>3449175</v>
      </c>
      <c r="AM99" s="4">
        <v>6206269</v>
      </c>
      <c r="AN99" s="4">
        <v>6299117</v>
      </c>
      <c r="AO99" s="4">
        <v>6685985</v>
      </c>
      <c r="AP99" s="4">
        <v>11157290</v>
      </c>
      <c r="AQ99" s="4">
        <v>1924097</v>
      </c>
      <c r="AR99" s="4">
        <v>1992651</v>
      </c>
      <c r="AS99" s="4">
        <v>1919583</v>
      </c>
      <c r="AT99" s="4">
        <v>1897534</v>
      </c>
      <c r="AU99" s="4">
        <v>1483484</v>
      </c>
      <c r="AV99" s="4">
        <v>1456937</v>
      </c>
      <c r="AW99" s="4">
        <v>1390601</v>
      </c>
      <c r="AX99" s="4">
        <v>1802210</v>
      </c>
      <c r="AY99" s="4">
        <v>4578729</v>
      </c>
      <c r="AZ99" s="4">
        <v>5121467</v>
      </c>
      <c r="BA99" s="4">
        <v>5062707</v>
      </c>
      <c r="BB99" s="4">
        <v>4309828</v>
      </c>
      <c r="BC99" s="4">
        <v>1865706</v>
      </c>
      <c r="BD99" s="4">
        <v>1839287</v>
      </c>
      <c r="BE99" s="4">
        <v>1845844</v>
      </c>
      <c r="BF99" s="4">
        <v>1750520</v>
      </c>
      <c r="BG99" s="4">
        <v>740386</v>
      </c>
      <c r="BH99" s="4">
        <v>726122</v>
      </c>
      <c r="BI99" s="4">
        <v>712913</v>
      </c>
      <c r="BJ99" s="4">
        <v>887592</v>
      </c>
      <c r="BK99" s="4">
        <v>3928117</v>
      </c>
      <c r="BL99" s="4">
        <v>4296819</v>
      </c>
      <c r="BM99" s="4">
        <v>4179301</v>
      </c>
      <c r="BN99" s="4">
        <v>4447082</v>
      </c>
      <c r="BO99" s="4">
        <v>1811783</v>
      </c>
      <c r="BP99" s="4">
        <v>1812309</v>
      </c>
      <c r="BQ99" s="4">
        <v>1715438</v>
      </c>
      <c r="BR99" s="4">
        <v>1776302</v>
      </c>
      <c r="BS99" s="4">
        <v>368964</v>
      </c>
      <c r="BT99" s="4">
        <v>362152</v>
      </c>
      <c r="BU99" s="4">
        <v>355962</v>
      </c>
      <c r="BV99" s="4">
        <v>448685</v>
      </c>
      <c r="BW99" s="4">
        <v>3197391</v>
      </c>
      <c r="BX99" s="4">
        <v>3401920</v>
      </c>
      <c r="BY99" s="4">
        <v>3457439</v>
      </c>
      <c r="BZ99" s="4">
        <v>3650468</v>
      </c>
      <c r="CA99" s="4">
        <v>1674245</v>
      </c>
      <c r="CB99" s="4">
        <v>1741521</v>
      </c>
      <c r="CC99" s="4">
        <v>1648351</v>
      </c>
      <c r="CD99" s="4">
        <v>1655052</v>
      </c>
      <c r="CE99" s="4">
        <v>187176</v>
      </c>
      <c r="CF99" s="4">
        <v>185706</v>
      </c>
      <c r="CG99" s="4">
        <v>179097</v>
      </c>
      <c r="CH99" s="4">
        <v>226412</v>
      </c>
      <c r="CI99" s="4">
        <v>2194914</v>
      </c>
      <c r="CJ99" s="4">
        <v>2385165</v>
      </c>
      <c r="CK99" s="4">
        <v>1768421</v>
      </c>
      <c r="CL99" s="4">
        <v>2662012</v>
      </c>
      <c r="CM99" s="4">
        <v>1520753</v>
      </c>
      <c r="CN99" s="4">
        <v>1476210</v>
      </c>
      <c r="CO99" s="4">
        <v>1450045</v>
      </c>
      <c r="CP99" s="4">
        <v>1493535</v>
      </c>
      <c r="CQ99" s="4">
        <v>8787</v>
      </c>
      <c r="CR99" s="4">
        <v>8231</v>
      </c>
      <c r="CS99" s="4">
        <v>7964</v>
      </c>
      <c r="CT99" s="5">
        <v>9313</v>
      </c>
    </row>
    <row r="100" spans="1:98" ht="72" x14ac:dyDescent="0.3">
      <c r="A100" s="2" t="s">
        <v>9</v>
      </c>
      <c r="B100" s="3">
        <f t="shared" si="1"/>
        <v>88</v>
      </c>
      <c r="C100" s="4">
        <v>10168925</v>
      </c>
      <c r="D100" s="4">
        <v>11343659</v>
      </c>
      <c r="E100" s="4">
        <v>14032901</v>
      </c>
      <c r="F100" s="4">
        <v>11726043</v>
      </c>
      <c r="G100" s="4">
        <v>2400575</v>
      </c>
      <c r="H100" s="4">
        <v>1592242</v>
      </c>
      <c r="I100" s="4">
        <v>2303273</v>
      </c>
      <c r="J100" s="4">
        <v>2235757</v>
      </c>
      <c r="K100" s="4">
        <v>10639671</v>
      </c>
      <c r="L100" s="4">
        <v>10642810</v>
      </c>
      <c r="M100" s="4">
        <v>9406401</v>
      </c>
      <c r="N100" s="4">
        <v>11555148</v>
      </c>
      <c r="O100" s="4">
        <v>10448592</v>
      </c>
      <c r="P100" s="4">
        <v>9105429</v>
      </c>
      <c r="Q100" s="4">
        <v>8836976</v>
      </c>
      <c r="R100" s="4">
        <v>6941879</v>
      </c>
      <c r="S100" s="4">
        <v>2213581</v>
      </c>
      <c r="T100" s="4">
        <v>2220185</v>
      </c>
      <c r="U100" s="4">
        <v>2199206</v>
      </c>
      <c r="V100" s="4">
        <v>2103611</v>
      </c>
      <c r="W100" s="4">
        <v>5563955</v>
      </c>
      <c r="X100" s="4">
        <v>5529193</v>
      </c>
      <c r="Y100" s="4">
        <v>5367045</v>
      </c>
      <c r="Z100" s="4">
        <v>6284316</v>
      </c>
      <c r="AA100" s="4">
        <v>7868346</v>
      </c>
      <c r="AB100" s="4">
        <v>7409262</v>
      </c>
      <c r="AC100" s="4">
        <v>9236627</v>
      </c>
      <c r="AD100" s="4">
        <v>9298302</v>
      </c>
      <c r="AE100" s="4">
        <v>2128754</v>
      </c>
      <c r="AF100" s="4">
        <v>2067459</v>
      </c>
      <c r="AG100" s="4">
        <v>2068449</v>
      </c>
      <c r="AH100" s="4">
        <v>1875598</v>
      </c>
      <c r="AI100" s="4">
        <v>2881169</v>
      </c>
      <c r="AJ100" s="4">
        <v>2848384</v>
      </c>
      <c r="AK100" s="4">
        <v>2772891</v>
      </c>
      <c r="AL100" s="4">
        <v>3454376</v>
      </c>
      <c r="AM100" s="4">
        <v>6203354</v>
      </c>
      <c r="AN100" s="4">
        <v>6306967</v>
      </c>
      <c r="AO100" s="4">
        <v>6692266</v>
      </c>
      <c r="AP100" s="4">
        <v>11161103</v>
      </c>
      <c r="AQ100" s="4">
        <v>1927607</v>
      </c>
      <c r="AR100" s="4">
        <v>1990482</v>
      </c>
      <c r="AS100" s="4">
        <v>1915531</v>
      </c>
      <c r="AT100" s="4">
        <v>1894248</v>
      </c>
      <c r="AU100" s="4">
        <v>1487984</v>
      </c>
      <c r="AV100" s="4">
        <v>1457512</v>
      </c>
      <c r="AW100" s="4">
        <v>1389899</v>
      </c>
      <c r="AX100" s="4">
        <v>1810889</v>
      </c>
      <c r="AY100" s="4">
        <v>4581421</v>
      </c>
      <c r="AZ100" s="4">
        <v>5106889</v>
      </c>
      <c r="BA100" s="4">
        <v>5081322</v>
      </c>
      <c r="BB100" s="4">
        <v>4315659</v>
      </c>
      <c r="BC100" s="4">
        <v>1864558</v>
      </c>
      <c r="BD100" s="4">
        <v>1833018</v>
      </c>
      <c r="BE100" s="4">
        <v>1850599</v>
      </c>
      <c r="BF100" s="4">
        <v>1744218</v>
      </c>
      <c r="BG100" s="4">
        <v>738966</v>
      </c>
      <c r="BH100" s="4">
        <v>725468</v>
      </c>
      <c r="BI100" s="4">
        <v>714923</v>
      </c>
      <c r="BJ100" s="4">
        <v>888597</v>
      </c>
      <c r="BK100" s="4">
        <v>3926323</v>
      </c>
      <c r="BL100" s="4">
        <v>4289195</v>
      </c>
      <c r="BM100" s="4">
        <v>4160686</v>
      </c>
      <c r="BN100" s="4">
        <v>4444839</v>
      </c>
      <c r="BO100" s="4">
        <v>1809550</v>
      </c>
      <c r="BP100" s="4">
        <v>1802115</v>
      </c>
      <c r="BQ100" s="4">
        <v>1715709</v>
      </c>
      <c r="BR100" s="4">
        <v>1771020</v>
      </c>
      <c r="BS100" s="4">
        <v>369777</v>
      </c>
      <c r="BT100" s="4">
        <v>363380</v>
      </c>
      <c r="BU100" s="4">
        <v>355227</v>
      </c>
      <c r="BV100" s="4">
        <v>448510</v>
      </c>
      <c r="BW100" s="4">
        <v>3196083</v>
      </c>
      <c r="BX100" s="4">
        <v>3404009</v>
      </c>
      <c r="BY100" s="4">
        <v>3455477</v>
      </c>
      <c r="BZ100" s="4">
        <v>3648226</v>
      </c>
      <c r="CA100" s="4">
        <v>1670144</v>
      </c>
      <c r="CB100" s="4">
        <v>1735237</v>
      </c>
      <c r="CC100" s="4">
        <v>1644108</v>
      </c>
      <c r="CD100" s="4">
        <v>1653138</v>
      </c>
      <c r="CE100" s="4">
        <v>188039</v>
      </c>
      <c r="CF100" s="4">
        <v>185392</v>
      </c>
      <c r="CG100" s="4">
        <v>179216</v>
      </c>
      <c r="CH100" s="4">
        <v>227673</v>
      </c>
      <c r="CI100" s="4">
        <v>2192840</v>
      </c>
      <c r="CJ100" s="4">
        <v>2386073</v>
      </c>
      <c r="CK100" s="4">
        <v>1762421</v>
      </c>
      <c r="CL100" s="4">
        <v>2660719</v>
      </c>
      <c r="CM100" s="4">
        <v>1514722</v>
      </c>
      <c r="CN100" s="4">
        <v>1473896</v>
      </c>
      <c r="CO100" s="4">
        <v>1437521</v>
      </c>
      <c r="CP100" s="4">
        <v>1494892</v>
      </c>
      <c r="CQ100" s="4">
        <v>8855</v>
      </c>
      <c r="CR100" s="4">
        <v>8365</v>
      </c>
      <c r="CS100" s="4">
        <v>8016</v>
      </c>
      <c r="CT100" s="5">
        <v>9397</v>
      </c>
    </row>
    <row r="101" spans="1:98" ht="72" x14ac:dyDescent="0.3">
      <c r="A101" s="2" t="s">
        <v>9</v>
      </c>
      <c r="B101" s="3">
        <f t="shared" si="1"/>
        <v>89</v>
      </c>
      <c r="C101" s="4">
        <v>10187091</v>
      </c>
      <c r="D101" s="4">
        <v>11356891</v>
      </c>
      <c r="E101" s="4">
        <v>14002176</v>
      </c>
      <c r="F101" s="4">
        <v>11739275</v>
      </c>
      <c r="G101" s="4">
        <v>2352442</v>
      </c>
      <c r="H101" s="4">
        <v>1587870</v>
      </c>
      <c r="I101" s="4">
        <v>2297370</v>
      </c>
      <c r="J101" s="4">
        <v>2236985</v>
      </c>
      <c r="K101" s="4">
        <v>10622178</v>
      </c>
      <c r="L101" s="4">
        <v>10629578</v>
      </c>
      <c r="M101" s="4">
        <v>9420530</v>
      </c>
      <c r="N101" s="4">
        <v>11567482</v>
      </c>
      <c r="O101" s="4">
        <v>10438051</v>
      </c>
      <c r="P101" s="4">
        <v>9095785</v>
      </c>
      <c r="Q101" s="4">
        <v>8865906</v>
      </c>
      <c r="R101" s="4">
        <v>6952869</v>
      </c>
      <c r="S101" s="4">
        <v>2205252</v>
      </c>
      <c r="T101" s="4">
        <v>2214347</v>
      </c>
      <c r="U101" s="4">
        <v>2198456</v>
      </c>
      <c r="V101" s="4">
        <v>2098984</v>
      </c>
      <c r="W101" s="4">
        <v>5570234</v>
      </c>
      <c r="X101" s="4">
        <v>5533230</v>
      </c>
      <c r="Y101" s="4">
        <v>5367492</v>
      </c>
      <c r="Z101" s="4">
        <v>6282521</v>
      </c>
      <c r="AA101" s="4">
        <v>7868122</v>
      </c>
      <c r="AB101" s="4">
        <v>7408589</v>
      </c>
      <c r="AC101" s="4">
        <v>9207472</v>
      </c>
      <c r="AD101" s="4">
        <v>9308394</v>
      </c>
      <c r="AE101" s="4">
        <v>2124957</v>
      </c>
      <c r="AF101" s="4">
        <v>2064970</v>
      </c>
      <c r="AG101" s="4">
        <v>2068624</v>
      </c>
      <c r="AH101" s="4">
        <v>1871753</v>
      </c>
      <c r="AI101" s="4">
        <v>2881329</v>
      </c>
      <c r="AJ101" s="4">
        <v>2854160</v>
      </c>
      <c r="AK101" s="4">
        <v>2779830</v>
      </c>
      <c r="AL101" s="4">
        <v>3445761</v>
      </c>
      <c r="AM101" s="4">
        <v>6192813</v>
      </c>
      <c r="AN101" s="4">
        <v>6296201</v>
      </c>
      <c r="AO101" s="4">
        <v>6703254</v>
      </c>
      <c r="AP101" s="4">
        <v>11118043</v>
      </c>
      <c r="AQ101" s="4">
        <v>1923492</v>
      </c>
      <c r="AR101" s="4">
        <v>1985329</v>
      </c>
      <c r="AS101" s="4">
        <v>1911622</v>
      </c>
      <c r="AT101" s="4">
        <v>1888122</v>
      </c>
      <c r="AU101" s="4">
        <v>1484377</v>
      </c>
      <c r="AV101" s="4">
        <v>1454481</v>
      </c>
      <c r="AW101" s="4">
        <v>1391861</v>
      </c>
      <c r="AX101" s="4">
        <v>1896833</v>
      </c>
      <c r="AY101" s="4">
        <v>4573795</v>
      </c>
      <c r="AZ101" s="4">
        <v>5086032</v>
      </c>
      <c r="BA101" s="4">
        <v>5058222</v>
      </c>
      <c r="BB101" s="4">
        <v>4304221</v>
      </c>
      <c r="BC101" s="4">
        <v>1862085</v>
      </c>
      <c r="BD101" s="4">
        <v>1826890</v>
      </c>
      <c r="BE101" s="4">
        <v>1846866</v>
      </c>
      <c r="BF101" s="4">
        <v>1740198</v>
      </c>
      <c r="BG101" s="4">
        <v>739444</v>
      </c>
      <c r="BH101" s="4">
        <v>727144</v>
      </c>
      <c r="BI101" s="4">
        <v>712706</v>
      </c>
      <c r="BJ101" s="4">
        <v>887257</v>
      </c>
      <c r="BK101" s="4">
        <v>3911970</v>
      </c>
      <c r="BL101" s="4">
        <v>4283139</v>
      </c>
      <c r="BM101" s="4">
        <v>4168985</v>
      </c>
      <c r="BN101" s="4">
        <v>4445288</v>
      </c>
      <c r="BO101" s="4">
        <v>1810427</v>
      </c>
      <c r="BP101" s="4">
        <v>1807379</v>
      </c>
      <c r="BQ101" s="4">
        <v>1705785</v>
      </c>
      <c r="BR101" s="4">
        <v>1766394</v>
      </c>
      <c r="BS101" s="4">
        <v>369889</v>
      </c>
      <c r="BT101" s="4">
        <v>362152</v>
      </c>
      <c r="BU101" s="4">
        <v>353711</v>
      </c>
      <c r="BV101" s="4">
        <v>448175</v>
      </c>
      <c r="BW101" s="4">
        <v>3182538</v>
      </c>
      <c r="BX101" s="4">
        <v>3395331</v>
      </c>
      <c r="BY101" s="4">
        <v>3452047</v>
      </c>
      <c r="BZ101" s="4">
        <v>3637236</v>
      </c>
      <c r="CA101" s="4">
        <v>1664593</v>
      </c>
      <c r="CB101" s="4">
        <v>1727977</v>
      </c>
      <c r="CC101" s="4">
        <v>1636338</v>
      </c>
      <c r="CD101" s="4">
        <v>1651590</v>
      </c>
      <c r="CE101" s="4">
        <v>187759</v>
      </c>
      <c r="CF101" s="4">
        <v>186010</v>
      </c>
      <c r="CG101" s="4">
        <v>179629</v>
      </c>
      <c r="CH101" s="4">
        <v>226977</v>
      </c>
      <c r="CI101" s="4">
        <v>2183556</v>
      </c>
      <c r="CJ101" s="4">
        <v>2377188</v>
      </c>
      <c r="CK101" s="4">
        <v>1760762</v>
      </c>
      <c r="CL101" s="4">
        <v>2660368</v>
      </c>
      <c r="CM101" s="4">
        <v>1513398</v>
      </c>
      <c r="CN101" s="4">
        <v>1467052</v>
      </c>
      <c r="CO101" s="4">
        <v>1450763</v>
      </c>
      <c r="CP101" s="4">
        <v>1488206</v>
      </c>
      <c r="CQ101" s="4">
        <v>8730</v>
      </c>
      <c r="CR101" s="4">
        <v>8266</v>
      </c>
      <c r="CS101" s="4">
        <v>7914</v>
      </c>
      <c r="CT101" s="5">
        <v>9428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3EC3-A182-F044-9CED-3B46B5DC2674}">
  <dimension ref="A1:FE116"/>
  <sheetViews>
    <sheetView topLeftCell="J100" zoomScale="92" workbookViewId="0">
      <selection activeCell="N109" sqref="N109"/>
    </sheetView>
  </sheetViews>
  <sheetFormatPr defaultColWidth="11.5546875" defaultRowHeight="14.4" x14ac:dyDescent="0.3"/>
  <cols>
    <col min="6" max="6" width="27.109375" style="18" customWidth="1"/>
    <col min="7" max="9" width="10.77734375" style="18"/>
    <col min="10" max="11" width="10.77734375" style="1"/>
    <col min="15" max="15" width="26.77734375" bestFit="1" customWidth="1"/>
    <col min="16" max="16" width="27" style="18" bestFit="1" customWidth="1"/>
    <col min="17" max="19" width="10.77734375" style="18"/>
    <col min="20" max="21" width="10.77734375" style="1"/>
    <col min="25" max="25" width="26.77734375" bestFit="1" customWidth="1"/>
    <col min="26" max="28" width="10.77734375" style="18"/>
    <col min="29" max="29" width="27" style="18" bestFit="1" customWidth="1"/>
    <col min="30" max="30" width="16.109375" style="1" customWidth="1"/>
    <col min="31" max="31" width="10.77734375" style="1"/>
    <col min="36" max="39" width="10.77734375" style="18"/>
    <col min="40" max="41" width="10.77734375" style="1"/>
    <col min="46" max="49" width="10.77734375" style="18"/>
    <col min="50" max="51" width="10.77734375" style="1"/>
    <col min="56" max="61" width="10.77734375" style="18"/>
    <col min="66" max="69" width="10.77734375" style="18"/>
    <col min="70" max="71" width="10.77734375" style="1"/>
    <col min="72" max="72" width="12.109375" bestFit="1" customWidth="1"/>
    <col min="76" max="79" width="10.77734375" style="18"/>
    <col min="80" max="81" width="10.77734375" style="1"/>
    <col min="82" max="82" width="12.109375" bestFit="1" customWidth="1"/>
    <col min="86" max="89" width="10.77734375" style="18"/>
    <col min="90" max="91" width="10.77734375" style="1"/>
    <col min="92" max="92" width="12.109375" bestFit="1" customWidth="1"/>
    <col min="96" max="99" width="10.77734375" style="18"/>
    <col min="100" max="101" width="10.77734375" style="1"/>
    <col min="102" max="102" width="12.109375" bestFit="1" customWidth="1"/>
    <col min="106" max="109" width="10.77734375" style="18"/>
    <col min="110" max="111" width="10.77734375" style="1"/>
    <col min="112" max="112" width="12.109375" bestFit="1" customWidth="1"/>
    <col min="116" max="119" width="10.77734375" style="18"/>
    <col min="120" max="121" width="10.77734375" style="1"/>
    <col min="122" max="122" width="12.109375" bestFit="1" customWidth="1"/>
    <col min="126" max="129" width="10.77734375" style="18"/>
    <col min="130" max="131" width="10.77734375" style="1"/>
    <col min="132" max="132" width="12.109375" bestFit="1" customWidth="1"/>
    <col min="136" max="141" width="10.77734375" style="18"/>
    <col min="142" max="142" width="12.109375" bestFit="1" customWidth="1"/>
    <col min="146" max="149" width="10.77734375" style="18"/>
    <col min="150" max="151" width="10.77734375" style="1"/>
    <col min="156" max="159" width="10.77734375" style="18"/>
    <col min="160" max="161" width="10.77734375" style="1"/>
  </cols>
  <sheetData>
    <row r="1" spans="1:161" x14ac:dyDescent="0.3">
      <c r="B1" s="41" t="s">
        <v>131</v>
      </c>
      <c r="C1" s="41"/>
      <c r="D1" s="41"/>
      <c r="E1" s="41"/>
      <c r="F1" s="42" t="s">
        <v>132</v>
      </c>
      <c r="G1" s="42"/>
      <c r="H1" s="42"/>
      <c r="I1" s="42"/>
      <c r="J1" s="30" t="s">
        <v>130</v>
      </c>
      <c r="K1" s="30" t="s">
        <v>128</v>
      </c>
      <c r="L1" s="41" t="s">
        <v>131</v>
      </c>
      <c r="M1" s="41"/>
      <c r="N1" s="41"/>
      <c r="O1" s="41"/>
      <c r="P1" s="42" t="s">
        <v>132</v>
      </c>
      <c r="Q1" s="42"/>
      <c r="R1" s="42"/>
      <c r="S1" s="42"/>
      <c r="T1" s="30" t="s">
        <v>130</v>
      </c>
      <c r="U1" s="30" t="s">
        <v>128</v>
      </c>
      <c r="V1" s="41" t="s">
        <v>131</v>
      </c>
      <c r="W1" s="41"/>
      <c r="X1" s="41"/>
      <c r="Y1" s="41"/>
      <c r="Z1" s="42" t="s">
        <v>132</v>
      </c>
      <c r="AA1" s="42"/>
      <c r="AB1" s="42"/>
      <c r="AC1" s="42"/>
      <c r="AD1" s="30" t="s">
        <v>130</v>
      </c>
      <c r="AE1" s="30" t="s">
        <v>128</v>
      </c>
      <c r="AF1" s="41" t="s">
        <v>131</v>
      </c>
      <c r="AG1" s="41"/>
      <c r="AH1" s="41"/>
      <c r="AI1" s="41"/>
      <c r="AJ1" s="42" t="s">
        <v>132</v>
      </c>
      <c r="AK1" s="42"/>
      <c r="AL1" s="42"/>
      <c r="AM1" s="42"/>
      <c r="AN1" s="30" t="s">
        <v>130</v>
      </c>
      <c r="AO1" s="30" t="s">
        <v>128</v>
      </c>
      <c r="AP1" s="41" t="s">
        <v>131</v>
      </c>
      <c r="AQ1" s="41"/>
      <c r="AR1" s="41"/>
      <c r="AS1" s="41"/>
      <c r="AT1" s="42" t="s">
        <v>132</v>
      </c>
      <c r="AU1" s="42"/>
      <c r="AV1" s="42"/>
      <c r="AW1" s="42"/>
      <c r="AX1" s="30" t="s">
        <v>127</v>
      </c>
      <c r="AY1" s="30" t="s">
        <v>128</v>
      </c>
      <c r="AZ1" s="41" t="s">
        <v>131</v>
      </c>
      <c r="BA1" s="41"/>
      <c r="BB1" s="41"/>
      <c r="BC1" s="41"/>
      <c r="BD1" s="42" t="s">
        <v>132</v>
      </c>
      <c r="BE1" s="42"/>
      <c r="BF1" s="42"/>
      <c r="BG1" s="42"/>
      <c r="BH1" s="30" t="s">
        <v>127</v>
      </c>
      <c r="BI1" s="30" t="s">
        <v>128</v>
      </c>
      <c r="BJ1" s="41" t="s">
        <v>131</v>
      </c>
      <c r="BK1" s="41"/>
      <c r="BL1" s="41"/>
      <c r="BM1" s="41"/>
      <c r="BN1" s="42" t="s">
        <v>132</v>
      </c>
      <c r="BO1" s="42"/>
      <c r="BP1" s="42"/>
      <c r="BQ1" s="42"/>
      <c r="BR1" s="30" t="s">
        <v>130</v>
      </c>
      <c r="BS1" s="30" t="s">
        <v>128</v>
      </c>
      <c r="BT1" s="41" t="s">
        <v>131</v>
      </c>
      <c r="BU1" s="41"/>
      <c r="BV1" s="41"/>
      <c r="BW1" s="41"/>
      <c r="BX1" s="42" t="s">
        <v>132</v>
      </c>
      <c r="BY1" s="42"/>
      <c r="BZ1" s="42"/>
      <c r="CA1" s="42"/>
      <c r="CB1" s="30" t="s">
        <v>130</v>
      </c>
      <c r="CC1" s="30" t="s">
        <v>128</v>
      </c>
      <c r="CD1" s="41" t="s">
        <v>131</v>
      </c>
      <c r="CE1" s="41"/>
      <c r="CF1" s="41"/>
      <c r="CG1" s="41"/>
      <c r="CH1" s="42" t="s">
        <v>132</v>
      </c>
      <c r="CI1" s="42"/>
      <c r="CJ1" s="42"/>
      <c r="CK1" s="42"/>
      <c r="CL1" s="30" t="s">
        <v>127</v>
      </c>
      <c r="CM1" s="30" t="s">
        <v>128</v>
      </c>
      <c r="CN1" s="41" t="s">
        <v>131</v>
      </c>
      <c r="CO1" s="41"/>
      <c r="CP1" s="41"/>
      <c r="CQ1" s="41"/>
      <c r="CR1" s="42" t="s">
        <v>132</v>
      </c>
      <c r="CS1" s="42"/>
      <c r="CT1" s="42"/>
      <c r="CU1" s="42"/>
      <c r="CV1" s="30" t="s">
        <v>130</v>
      </c>
      <c r="CW1" s="30" t="s">
        <v>128</v>
      </c>
      <c r="CX1" s="41" t="s">
        <v>131</v>
      </c>
      <c r="CY1" s="41"/>
      <c r="CZ1" s="41"/>
      <c r="DA1" s="41"/>
      <c r="DB1" s="42" t="s">
        <v>132</v>
      </c>
      <c r="DC1" s="42"/>
      <c r="DD1" s="42"/>
      <c r="DE1" s="42"/>
      <c r="DF1" s="30" t="s">
        <v>130</v>
      </c>
      <c r="DG1" s="30" t="s">
        <v>133</v>
      </c>
      <c r="DH1" s="41" t="s">
        <v>131</v>
      </c>
      <c r="DI1" s="41"/>
      <c r="DJ1" s="41"/>
      <c r="DK1" s="41"/>
      <c r="DL1" s="42" t="s">
        <v>132</v>
      </c>
      <c r="DM1" s="42"/>
      <c r="DN1" s="42"/>
      <c r="DO1" s="42"/>
      <c r="DP1" s="30" t="s">
        <v>130</v>
      </c>
      <c r="DQ1" s="30" t="s">
        <v>133</v>
      </c>
      <c r="DR1" s="41" t="s">
        <v>131</v>
      </c>
      <c r="DS1" s="41"/>
      <c r="DT1" s="41"/>
      <c r="DU1" s="41"/>
      <c r="DV1" s="42" t="s">
        <v>132</v>
      </c>
      <c r="DW1" s="42"/>
      <c r="DX1" s="42"/>
      <c r="DY1" s="42"/>
      <c r="DZ1" s="30" t="s">
        <v>130</v>
      </c>
      <c r="EA1" s="30" t="s">
        <v>128</v>
      </c>
      <c r="EB1" s="41" t="s">
        <v>131</v>
      </c>
      <c r="EC1" s="41"/>
      <c r="ED1" s="41"/>
      <c r="EE1" s="41"/>
      <c r="EF1" s="42" t="s">
        <v>132</v>
      </c>
      <c r="EG1" s="42"/>
      <c r="EH1" s="42"/>
      <c r="EI1" s="42"/>
      <c r="EJ1" s="29" t="s">
        <v>130</v>
      </c>
      <c r="EK1" s="29" t="s">
        <v>128</v>
      </c>
      <c r="EL1" s="41" t="s">
        <v>131</v>
      </c>
      <c r="EM1" s="41"/>
      <c r="EN1" s="41"/>
      <c r="EO1" s="41"/>
      <c r="EP1" s="42" t="s">
        <v>132</v>
      </c>
      <c r="EQ1" s="42"/>
      <c r="ER1" s="42"/>
      <c r="ES1" s="42"/>
      <c r="ET1" s="30"/>
      <c r="EU1" s="30"/>
      <c r="EV1" s="41" t="s">
        <v>131</v>
      </c>
      <c r="EW1" s="41"/>
      <c r="EX1" s="41"/>
      <c r="EY1" s="41"/>
      <c r="EZ1" s="42" t="s">
        <v>132</v>
      </c>
      <c r="FA1" s="42"/>
      <c r="FB1" s="42"/>
      <c r="FC1" s="42"/>
      <c r="FD1" s="1" t="s">
        <v>130</v>
      </c>
      <c r="FE1" s="1" t="s">
        <v>133</v>
      </c>
    </row>
    <row r="2" spans="1:161" x14ac:dyDescent="0.3">
      <c r="B2" s="4" t="s">
        <v>10</v>
      </c>
      <c r="C2" s="4" t="s">
        <v>11</v>
      </c>
      <c r="D2" s="4" t="s">
        <v>12</v>
      </c>
      <c r="E2" s="4" t="s">
        <v>13</v>
      </c>
      <c r="F2" s="16"/>
      <c r="G2" s="16"/>
      <c r="H2" s="16"/>
      <c r="I2" s="16"/>
      <c r="J2" s="31"/>
      <c r="K2" s="31"/>
      <c r="L2" s="4" t="s">
        <v>22</v>
      </c>
      <c r="M2" s="4" t="s">
        <v>23</v>
      </c>
      <c r="N2" s="4" t="s">
        <v>24</v>
      </c>
      <c r="O2" s="4" t="s">
        <v>25</v>
      </c>
      <c r="P2" s="16"/>
      <c r="Q2" s="16"/>
      <c r="R2" s="16"/>
      <c r="S2" s="16"/>
      <c r="T2" s="31"/>
      <c r="U2" s="31"/>
      <c r="V2" s="4" t="s">
        <v>34</v>
      </c>
      <c r="W2" s="4" t="s">
        <v>35</v>
      </c>
      <c r="X2" s="4" t="s">
        <v>36</v>
      </c>
      <c r="Y2" s="4" t="s">
        <v>37</v>
      </c>
      <c r="Z2" s="16"/>
      <c r="AA2" s="16"/>
      <c r="AB2" s="16"/>
      <c r="AC2" s="16"/>
      <c r="AD2" s="31"/>
      <c r="AE2" s="31"/>
      <c r="AF2" s="4" t="s">
        <v>46</v>
      </c>
      <c r="AG2" s="4" t="s">
        <v>47</v>
      </c>
      <c r="AH2" s="4" t="s">
        <v>48</v>
      </c>
      <c r="AI2" s="4" t="s">
        <v>49</v>
      </c>
      <c r="AJ2" s="16"/>
      <c r="AK2" s="16"/>
      <c r="AL2" s="16"/>
      <c r="AM2" s="16"/>
      <c r="AN2" s="31"/>
      <c r="AO2" s="31"/>
      <c r="AP2" s="4" t="s">
        <v>58</v>
      </c>
      <c r="AQ2" s="4" t="s">
        <v>59</v>
      </c>
      <c r="AR2" s="4" t="s">
        <v>60</v>
      </c>
      <c r="AS2" s="4" t="s">
        <v>61</v>
      </c>
      <c r="AT2" s="16"/>
      <c r="AU2" s="16"/>
      <c r="AV2" s="16"/>
      <c r="AW2" s="16"/>
      <c r="AX2" s="31"/>
      <c r="AY2" s="31"/>
      <c r="AZ2" s="4" t="s">
        <v>70</v>
      </c>
      <c r="BA2" s="4" t="s">
        <v>71</v>
      </c>
      <c r="BB2" s="4" t="s">
        <v>72</v>
      </c>
      <c r="BC2" s="4" t="s">
        <v>73</v>
      </c>
      <c r="BD2" s="16"/>
      <c r="BE2" s="16"/>
      <c r="BF2" s="16"/>
      <c r="BG2" s="16"/>
      <c r="BH2" s="16"/>
      <c r="BI2" s="16"/>
      <c r="BJ2" s="4" t="s">
        <v>82</v>
      </c>
      <c r="BK2" s="4" t="s">
        <v>83</v>
      </c>
      <c r="BL2" s="4" t="s">
        <v>84</v>
      </c>
      <c r="BM2" s="4" t="s">
        <v>85</v>
      </c>
      <c r="BN2" s="16"/>
      <c r="BO2" s="16"/>
      <c r="BP2" s="16"/>
      <c r="BQ2" s="16"/>
      <c r="BR2" s="31"/>
      <c r="BS2" s="31"/>
      <c r="BT2" s="4" t="s">
        <v>94</v>
      </c>
      <c r="BU2" s="4" t="s">
        <v>95</v>
      </c>
      <c r="BV2" s="4" t="s">
        <v>96</v>
      </c>
      <c r="BW2" s="4" t="s">
        <v>97</v>
      </c>
      <c r="BX2" s="16"/>
      <c r="BY2" s="16"/>
      <c r="BZ2" s="16"/>
      <c r="CA2" s="16"/>
      <c r="CB2" s="31"/>
      <c r="CC2" s="31"/>
      <c r="CD2" s="4" t="s">
        <v>14</v>
      </c>
      <c r="CE2" s="4" t="s">
        <v>15</v>
      </c>
      <c r="CF2" s="4" t="s">
        <v>16</v>
      </c>
      <c r="CG2" s="4" t="s">
        <v>17</v>
      </c>
      <c r="CH2" s="16"/>
      <c r="CI2" s="16"/>
      <c r="CJ2" s="16"/>
      <c r="CK2" s="16"/>
      <c r="CL2" s="31"/>
      <c r="CM2" s="31"/>
      <c r="CN2" s="4" t="s">
        <v>26</v>
      </c>
      <c r="CO2" s="4" t="s">
        <v>27</v>
      </c>
      <c r="CP2" s="4" t="s">
        <v>28</v>
      </c>
      <c r="CQ2" s="4" t="s">
        <v>29</v>
      </c>
      <c r="CR2" s="16"/>
      <c r="CS2" s="16"/>
      <c r="CT2" s="16"/>
      <c r="CU2" s="16"/>
      <c r="CV2" s="31"/>
      <c r="CW2" s="31"/>
      <c r="CX2" s="4" t="s">
        <v>38</v>
      </c>
      <c r="CY2" s="4" t="s">
        <v>39</v>
      </c>
      <c r="CZ2" s="4" t="s">
        <v>40</v>
      </c>
      <c r="DA2" s="4" t="s">
        <v>41</v>
      </c>
      <c r="DB2" s="16"/>
      <c r="DC2" s="16"/>
      <c r="DD2" s="16"/>
      <c r="DE2" s="16"/>
      <c r="DF2" s="31"/>
      <c r="DG2" s="31"/>
      <c r="DH2" s="4" t="s">
        <v>50</v>
      </c>
      <c r="DI2" s="4" t="s">
        <v>51</v>
      </c>
      <c r="DJ2" s="4" t="s">
        <v>52</v>
      </c>
      <c r="DK2" s="4" t="s">
        <v>53</v>
      </c>
      <c r="DL2" s="16"/>
      <c r="DM2" s="16"/>
      <c r="DN2" s="16"/>
      <c r="DO2" s="16"/>
      <c r="DP2" s="31"/>
      <c r="DQ2" s="31"/>
      <c r="DR2" s="4" t="s">
        <v>62</v>
      </c>
      <c r="DS2" s="4" t="s">
        <v>63</v>
      </c>
      <c r="DT2" s="4" t="s">
        <v>64</v>
      </c>
      <c r="DU2" s="4" t="s">
        <v>65</v>
      </c>
      <c r="DV2" s="16"/>
      <c r="DW2" s="16"/>
      <c r="DX2" s="16"/>
      <c r="DY2" s="16"/>
      <c r="DZ2" s="31"/>
      <c r="EA2" s="31"/>
      <c r="EB2" s="4" t="s">
        <v>74</v>
      </c>
      <c r="EC2" s="4" t="s">
        <v>75</v>
      </c>
      <c r="ED2" s="4" t="s">
        <v>76</v>
      </c>
      <c r="EE2" s="4" t="s">
        <v>77</v>
      </c>
      <c r="EF2" s="16"/>
      <c r="EG2" s="16"/>
      <c r="EH2" s="16"/>
      <c r="EI2" s="16"/>
      <c r="EJ2" s="16"/>
      <c r="EK2" s="16"/>
      <c r="EL2" s="4" t="s">
        <v>86</v>
      </c>
      <c r="EM2" s="4" t="s">
        <v>87</v>
      </c>
      <c r="EN2" s="4" t="s">
        <v>88</v>
      </c>
      <c r="EO2" s="4" t="s">
        <v>89</v>
      </c>
      <c r="EP2" s="16"/>
      <c r="EQ2" s="16"/>
      <c r="ER2" s="16"/>
      <c r="ES2" s="16"/>
      <c r="ET2" s="31"/>
      <c r="EU2" s="31"/>
      <c r="EV2" s="4" t="s">
        <v>98</v>
      </c>
      <c r="EW2" s="4" t="s">
        <v>99</v>
      </c>
      <c r="EX2" s="4" t="s">
        <v>100</v>
      </c>
      <c r="EY2" s="4" t="s">
        <v>101</v>
      </c>
    </row>
    <row r="3" spans="1:161" ht="15" thickBot="1" x14ac:dyDescent="0.35">
      <c r="A3" t="s">
        <v>117</v>
      </c>
      <c r="B3" t="s">
        <v>134</v>
      </c>
      <c r="C3" t="s">
        <v>134</v>
      </c>
      <c r="D3" t="s">
        <v>134</v>
      </c>
      <c r="E3" t="s">
        <v>134</v>
      </c>
      <c r="F3" s="18" t="s">
        <v>134</v>
      </c>
      <c r="G3" s="18" t="s">
        <v>134</v>
      </c>
      <c r="H3" s="18">
        <v>1.25</v>
      </c>
      <c r="I3" s="18" t="s">
        <v>134</v>
      </c>
      <c r="L3" s="8" t="s">
        <v>135</v>
      </c>
      <c r="M3" s="8" t="s">
        <v>135</v>
      </c>
      <c r="N3" s="8" t="s">
        <v>135</v>
      </c>
      <c r="O3" s="8" t="s">
        <v>135</v>
      </c>
      <c r="P3" s="17" t="s">
        <v>135</v>
      </c>
      <c r="Q3" s="17" t="s">
        <v>135</v>
      </c>
      <c r="R3" s="17" t="s">
        <v>135</v>
      </c>
      <c r="S3" s="17" t="s">
        <v>135</v>
      </c>
      <c r="T3" s="33"/>
      <c r="U3" s="33"/>
      <c r="V3" s="8" t="s">
        <v>136</v>
      </c>
      <c r="W3" s="8" t="s">
        <v>136</v>
      </c>
      <c r="X3" s="8" t="s">
        <v>137</v>
      </c>
      <c r="Y3" s="8" t="s">
        <v>136</v>
      </c>
      <c r="Z3" s="17" t="s">
        <v>136</v>
      </c>
      <c r="AA3" s="17" t="s">
        <v>136</v>
      </c>
      <c r="AB3" s="17" t="s">
        <v>136</v>
      </c>
      <c r="AC3" s="17" t="s">
        <v>136</v>
      </c>
      <c r="AD3" s="33"/>
      <c r="AE3" s="33"/>
      <c r="AF3" s="8" t="s">
        <v>138</v>
      </c>
      <c r="AG3" s="8" t="s">
        <v>138</v>
      </c>
      <c r="AH3" s="8" t="s">
        <v>138</v>
      </c>
      <c r="AI3" s="8" t="s">
        <v>138</v>
      </c>
      <c r="AJ3" s="17" t="s">
        <v>138</v>
      </c>
      <c r="AK3" s="17" t="s">
        <v>138</v>
      </c>
      <c r="AL3" s="17" t="s">
        <v>138</v>
      </c>
      <c r="AM3" s="17" t="s">
        <v>138</v>
      </c>
      <c r="AN3" s="33"/>
      <c r="AO3" s="33"/>
      <c r="AP3" s="8" t="s">
        <v>139</v>
      </c>
      <c r="AQ3" s="8" t="s">
        <v>139</v>
      </c>
      <c r="AR3" s="8" t="s">
        <v>139</v>
      </c>
      <c r="AS3" s="8" t="s">
        <v>139</v>
      </c>
      <c r="AT3" s="17" t="s">
        <v>139</v>
      </c>
      <c r="AU3" s="17" t="s">
        <v>139</v>
      </c>
      <c r="AV3" s="17" t="s">
        <v>139</v>
      </c>
      <c r="AW3" s="17" t="s">
        <v>139</v>
      </c>
      <c r="AX3" s="33"/>
      <c r="AY3" s="33"/>
      <c r="AZ3" s="8" t="s">
        <v>140</v>
      </c>
      <c r="BA3" s="8" t="s">
        <v>140</v>
      </c>
      <c r="BB3" s="8" t="s">
        <v>140</v>
      </c>
      <c r="BC3" s="8" t="s">
        <v>140</v>
      </c>
      <c r="BD3" s="17" t="s">
        <v>140</v>
      </c>
      <c r="BE3" s="17" t="s">
        <v>140</v>
      </c>
      <c r="BF3" s="17" t="s">
        <v>140</v>
      </c>
      <c r="BG3" s="17" t="s">
        <v>140</v>
      </c>
      <c r="BH3" s="17"/>
      <c r="BI3" s="17"/>
      <c r="BJ3" s="8" t="s">
        <v>141</v>
      </c>
      <c r="BK3" s="8" t="s">
        <v>141</v>
      </c>
      <c r="BL3" s="8" t="s">
        <v>141</v>
      </c>
      <c r="BM3" s="8" t="s">
        <v>141</v>
      </c>
      <c r="BN3" s="8" t="s">
        <v>141</v>
      </c>
      <c r="BO3" s="8" t="s">
        <v>141</v>
      </c>
      <c r="BP3" s="8" t="s">
        <v>141</v>
      </c>
      <c r="BQ3" s="8" t="s">
        <v>142</v>
      </c>
      <c r="BR3" s="33"/>
      <c r="BS3" s="33"/>
      <c r="BT3" s="8" t="s">
        <v>143</v>
      </c>
      <c r="BU3" s="8" t="s">
        <v>143</v>
      </c>
      <c r="BV3" s="8" t="s">
        <v>143</v>
      </c>
      <c r="BW3" s="8" t="s">
        <v>143</v>
      </c>
      <c r="BX3" s="8" t="s">
        <v>143</v>
      </c>
      <c r="BY3" s="8" t="s">
        <v>143</v>
      </c>
      <c r="BZ3" s="8" t="s">
        <v>143</v>
      </c>
      <c r="CA3" s="8" t="s">
        <v>143</v>
      </c>
      <c r="CB3" s="33"/>
      <c r="CC3" s="33"/>
      <c r="CD3" s="8" t="s">
        <v>144</v>
      </c>
      <c r="CE3" s="8" t="s">
        <v>144</v>
      </c>
      <c r="CF3" s="8" t="s">
        <v>144</v>
      </c>
      <c r="CG3" s="8" t="s">
        <v>144</v>
      </c>
      <c r="CH3" s="8" t="s">
        <v>144</v>
      </c>
      <c r="CI3" s="8" t="s">
        <v>144</v>
      </c>
      <c r="CJ3" s="8" t="s">
        <v>144</v>
      </c>
      <c r="CK3" s="8" t="s">
        <v>144</v>
      </c>
      <c r="CL3" s="33"/>
      <c r="CM3" s="33"/>
      <c r="CN3" s="8" t="s">
        <v>145</v>
      </c>
      <c r="CO3" s="8" t="s">
        <v>145</v>
      </c>
      <c r="CP3" s="8" t="s">
        <v>145</v>
      </c>
      <c r="CQ3" s="8" t="s">
        <v>145</v>
      </c>
      <c r="CR3" s="8" t="s">
        <v>145</v>
      </c>
      <c r="CS3" s="8" t="s">
        <v>145</v>
      </c>
      <c r="CT3" s="8" t="s">
        <v>145</v>
      </c>
      <c r="CU3" s="8">
        <v>6.3506579281613697E-5</v>
      </c>
      <c r="CV3" s="33"/>
      <c r="CW3" s="33"/>
      <c r="CX3" s="8" t="s">
        <v>146</v>
      </c>
      <c r="CY3" s="8" t="s">
        <v>146</v>
      </c>
      <c r="CZ3" s="8" t="s">
        <v>146</v>
      </c>
      <c r="DA3" s="8" t="s">
        <v>146</v>
      </c>
      <c r="DB3" s="8" t="s">
        <v>146</v>
      </c>
      <c r="DC3" s="8" t="s">
        <v>146</v>
      </c>
      <c r="DD3" s="8" t="s">
        <v>146</v>
      </c>
      <c r="DE3" s="8" t="s">
        <v>146</v>
      </c>
      <c r="DF3" s="33"/>
      <c r="DG3" s="33"/>
      <c r="DH3" s="8" t="s">
        <v>147</v>
      </c>
      <c r="DI3" s="8" t="s">
        <v>147</v>
      </c>
      <c r="DJ3" s="8" t="s">
        <v>147</v>
      </c>
      <c r="DK3" s="8">
        <v>7.0562865868459673E-6</v>
      </c>
      <c r="DL3" s="8" t="s">
        <v>147</v>
      </c>
      <c r="DM3" s="8" t="s">
        <v>147</v>
      </c>
      <c r="DN3" s="8" t="s">
        <v>147</v>
      </c>
      <c r="DO3" s="8" t="s">
        <v>147</v>
      </c>
      <c r="DP3" s="33"/>
      <c r="DQ3" s="33"/>
      <c r="DR3" s="8" t="s">
        <v>148</v>
      </c>
      <c r="DS3" s="8" t="s">
        <v>148</v>
      </c>
      <c r="DT3" s="8" t="s">
        <v>148</v>
      </c>
      <c r="DU3" s="8" t="s">
        <v>148</v>
      </c>
      <c r="DV3" s="8" t="s">
        <v>148</v>
      </c>
      <c r="DW3" s="8" t="s">
        <v>148</v>
      </c>
      <c r="DX3" s="8" t="s">
        <v>148</v>
      </c>
      <c r="DY3" s="8" t="s">
        <v>148</v>
      </c>
      <c r="DZ3" s="33"/>
      <c r="EA3" s="33"/>
      <c r="EB3" s="8" t="s">
        <v>149</v>
      </c>
      <c r="EC3" s="8" t="s">
        <v>149</v>
      </c>
      <c r="ED3" s="8" t="s">
        <v>149</v>
      </c>
      <c r="EE3" s="8" t="s">
        <v>149</v>
      </c>
      <c r="EF3" s="8" t="s">
        <v>149</v>
      </c>
      <c r="EG3" s="8" t="s">
        <v>149</v>
      </c>
      <c r="EH3" s="8" t="s">
        <v>149</v>
      </c>
      <c r="EI3" s="8" t="s">
        <v>149</v>
      </c>
      <c r="EJ3" s="17"/>
      <c r="EK3" s="17"/>
      <c r="EL3" s="8" t="s">
        <v>150</v>
      </c>
      <c r="EM3" s="8" t="s">
        <v>150</v>
      </c>
      <c r="EN3" s="8" t="s">
        <v>150</v>
      </c>
      <c r="EO3" s="8" t="s">
        <v>150</v>
      </c>
      <c r="EP3" s="8" t="s">
        <v>150</v>
      </c>
      <c r="EQ3" s="8" t="s">
        <v>150</v>
      </c>
      <c r="ER3" s="8" t="s">
        <v>150</v>
      </c>
      <c r="ES3" s="8">
        <v>2.6134394766096179E-7</v>
      </c>
      <c r="ET3" s="33"/>
      <c r="EU3" s="33"/>
      <c r="EV3" s="8">
        <v>0</v>
      </c>
      <c r="EW3" s="8">
        <v>0</v>
      </c>
      <c r="EX3" s="8">
        <v>0</v>
      </c>
      <c r="EY3" s="8">
        <v>0</v>
      </c>
      <c r="EZ3" s="17">
        <v>0</v>
      </c>
      <c r="FA3" s="17">
        <v>0</v>
      </c>
      <c r="FB3" s="17">
        <v>0</v>
      </c>
      <c r="FC3" s="17">
        <v>0</v>
      </c>
    </row>
    <row r="4" spans="1:161" x14ac:dyDescent="0.3">
      <c r="A4" s="15">
        <v>0</v>
      </c>
      <c r="B4" s="4">
        <v>2193797</v>
      </c>
      <c r="C4" s="4">
        <v>2335038</v>
      </c>
      <c r="D4" s="4">
        <v>2821805</v>
      </c>
      <c r="E4" s="4">
        <v>2677438</v>
      </c>
      <c r="F4" s="16">
        <f>(B4-53528)/1000000</f>
        <v>2.140269</v>
      </c>
      <c r="G4" s="16">
        <f t="shared" ref="G4:I4" si="0">(C4-53528)/1000000</f>
        <v>2.2815099999999999</v>
      </c>
      <c r="H4" s="16">
        <f t="shared" si="0"/>
        <v>2.7682769999999999</v>
      </c>
      <c r="I4" s="16">
        <f t="shared" si="0"/>
        <v>2.62391</v>
      </c>
      <c r="J4" s="31">
        <f>AVERAGE(F4:I4)</f>
        <v>2.4534915000000002</v>
      </c>
      <c r="K4" s="31">
        <f>STDEV(F4:I4)</f>
        <v>0.29201503785535682</v>
      </c>
      <c r="L4" s="4">
        <v>2400081</v>
      </c>
      <c r="M4" s="4">
        <v>2536232</v>
      </c>
      <c r="N4" s="4">
        <v>2571888</v>
      </c>
      <c r="O4" s="4">
        <v>2543506</v>
      </c>
      <c r="P4" s="16">
        <f>(L4-53528)/1000000</f>
        <v>2.3465530000000001</v>
      </c>
      <c r="Q4" s="16">
        <f t="shared" ref="Q4:S4" si="1">(M4-53528)/1000000</f>
        <v>2.482704</v>
      </c>
      <c r="R4" s="16">
        <f t="shared" si="1"/>
        <v>2.5183599999999999</v>
      </c>
      <c r="S4" s="16">
        <f t="shared" si="1"/>
        <v>2.4899779999999998</v>
      </c>
      <c r="T4" s="31">
        <f>AVERAGE(P4:S4)</f>
        <v>2.4593987500000001</v>
      </c>
      <c r="U4" s="31">
        <f>STDEV(P4:S4)</f>
        <v>7.67871896927909E-2</v>
      </c>
      <c r="V4" s="4">
        <v>2363675</v>
      </c>
      <c r="W4" s="4">
        <v>2503175</v>
      </c>
      <c r="X4" s="4">
        <v>2522017</v>
      </c>
      <c r="Y4" s="4">
        <v>2605981</v>
      </c>
      <c r="Z4" s="16">
        <f>(V4-53528)/1000000</f>
        <v>2.3101470000000002</v>
      </c>
      <c r="AA4" s="16">
        <f t="shared" ref="AA4:AC4" si="2">(W4-53528)/1000000</f>
        <v>2.4496470000000001</v>
      </c>
      <c r="AB4" s="16">
        <f t="shared" si="2"/>
        <v>2.4684889999999999</v>
      </c>
      <c r="AC4" s="16">
        <f t="shared" si="2"/>
        <v>2.5524529999999999</v>
      </c>
      <c r="AD4" s="31">
        <f>AVERAGE(Z4:AC4)</f>
        <v>2.4451840000000002</v>
      </c>
      <c r="AE4" s="31">
        <f>STDEV(Z4:AC4)</f>
        <v>0.10050650248284092</v>
      </c>
      <c r="AF4" s="4">
        <v>2326167</v>
      </c>
      <c r="AG4" s="4">
        <v>2434270</v>
      </c>
      <c r="AH4" s="4">
        <v>2414248</v>
      </c>
      <c r="AI4" s="4">
        <v>2711213</v>
      </c>
      <c r="AJ4" s="16">
        <f>(AF4-53528)/1000000</f>
        <v>2.2726389999999999</v>
      </c>
      <c r="AK4" s="16">
        <f t="shared" ref="AK4:AM4" si="3">(AG4-53528)/1000000</f>
        <v>2.3807420000000001</v>
      </c>
      <c r="AL4" s="16">
        <f t="shared" si="3"/>
        <v>2.3607200000000002</v>
      </c>
      <c r="AM4" s="16">
        <f t="shared" si="3"/>
        <v>2.6576849999999999</v>
      </c>
      <c r="AN4" s="31">
        <f>AVERAGE(AJ4:AM4)</f>
        <v>2.4179465000000002</v>
      </c>
      <c r="AO4" s="31">
        <f>STDEV(AJ4:AM4)</f>
        <v>0.1665811764686114</v>
      </c>
      <c r="AP4" s="4">
        <v>2210119</v>
      </c>
      <c r="AQ4" s="4">
        <v>2355411</v>
      </c>
      <c r="AR4" s="4">
        <v>2619128</v>
      </c>
      <c r="AS4" s="4">
        <v>2418796</v>
      </c>
      <c r="AT4" s="16">
        <f>(AP4-53528)/1000000</f>
        <v>2.1565910000000001</v>
      </c>
      <c r="AU4" s="16">
        <f t="shared" ref="AU4:AW4" si="4">(AQ4-53528)/1000000</f>
        <v>2.3018830000000001</v>
      </c>
      <c r="AV4" s="16">
        <f t="shared" si="4"/>
        <v>2.5655999999999999</v>
      </c>
      <c r="AW4" s="16">
        <f t="shared" si="4"/>
        <v>2.3652679999999999</v>
      </c>
      <c r="AX4" s="31">
        <f>AVERAGE(AT4:AW4)</f>
        <v>2.3473355000000002</v>
      </c>
      <c r="AY4" s="31">
        <f>STDEV(AT4:AW4)</f>
        <v>0.16971580220376248</v>
      </c>
      <c r="AZ4" s="4">
        <v>2286346</v>
      </c>
      <c r="BA4" s="4">
        <v>2345263</v>
      </c>
      <c r="BB4" s="4">
        <v>2396890</v>
      </c>
      <c r="BC4" s="4">
        <v>2453447</v>
      </c>
      <c r="BD4" s="16">
        <f>(AZ4-53528)/1000000</f>
        <v>2.232818</v>
      </c>
      <c r="BE4" s="16">
        <f t="shared" ref="BE4:BG4" si="5">(BA4-53528)/1000000</f>
        <v>2.2917350000000001</v>
      </c>
      <c r="BF4" s="16">
        <f t="shared" si="5"/>
        <v>2.3433619999999999</v>
      </c>
      <c r="BG4" s="16">
        <f t="shared" si="5"/>
        <v>2.3999190000000001</v>
      </c>
      <c r="BH4" s="31">
        <f>AVERAGE(BD4:BG4)</f>
        <v>2.3169585000000001</v>
      </c>
      <c r="BI4" s="31">
        <f>STDEV(BD4:BG4)</f>
        <v>7.1403636847152313E-2</v>
      </c>
      <c r="BJ4" s="4">
        <v>2178514</v>
      </c>
      <c r="BK4" s="4">
        <v>2257756</v>
      </c>
      <c r="BL4" s="4">
        <v>2330267</v>
      </c>
      <c r="BM4" s="4">
        <v>2430202</v>
      </c>
      <c r="BN4" s="16">
        <f>(BJ4-53528)/1000000</f>
        <v>2.1249859999999998</v>
      </c>
      <c r="BO4" s="16">
        <f t="shared" ref="BO4:BQ4" si="6">(BK4-53528)/1000000</f>
        <v>2.2042280000000001</v>
      </c>
      <c r="BP4" s="16">
        <f t="shared" si="6"/>
        <v>2.2767390000000001</v>
      </c>
      <c r="BQ4" s="16">
        <f t="shared" si="6"/>
        <v>2.376674</v>
      </c>
      <c r="BR4" s="31">
        <f>AVERAGE(BN4:BQ4)</f>
        <v>2.2456567500000002</v>
      </c>
      <c r="BS4" s="31">
        <f>STDEV(BN4:BQ4)</f>
        <v>0.10709714794638561</v>
      </c>
      <c r="BT4" s="4">
        <v>1944854</v>
      </c>
      <c r="BU4" s="4">
        <v>2074415</v>
      </c>
      <c r="BV4" s="4">
        <v>2075308</v>
      </c>
      <c r="BW4" s="4">
        <v>2275594</v>
      </c>
      <c r="BX4" s="16">
        <f>(BT4-53528)/1000000</f>
        <v>1.8913260000000001</v>
      </c>
      <c r="BY4" s="16">
        <f t="shared" ref="BY4:CA4" si="7">(BU4-53528)/1000000</f>
        <v>2.0208870000000001</v>
      </c>
      <c r="BZ4" s="16">
        <f t="shared" si="7"/>
        <v>2.0217800000000001</v>
      </c>
      <c r="CA4" s="16">
        <f t="shared" si="7"/>
        <v>2.2220659999999999</v>
      </c>
      <c r="CB4" s="31">
        <f>AVERAGE(BX4:CA4)</f>
        <v>2.0390147500000002</v>
      </c>
      <c r="CC4" s="31">
        <f>STDEV(BX4:CA4)</f>
        <v>0.1365593630754893</v>
      </c>
      <c r="CD4" s="4">
        <v>2230747</v>
      </c>
      <c r="CE4" s="4">
        <v>1983191</v>
      </c>
      <c r="CF4" s="4">
        <v>2222435</v>
      </c>
      <c r="CG4" s="4">
        <v>2173249</v>
      </c>
      <c r="CH4" s="16">
        <f>(CD4-53528)/1000000</f>
        <v>2.177219</v>
      </c>
      <c r="CI4" s="16">
        <f t="shared" ref="CI4:CK4" si="8">(CE4-53528)/1000000</f>
        <v>1.9296629999999999</v>
      </c>
      <c r="CJ4" s="16">
        <f t="shared" si="8"/>
        <v>2.1689069999999999</v>
      </c>
      <c r="CK4" s="16">
        <f t="shared" si="8"/>
        <v>2.1197210000000002</v>
      </c>
      <c r="CL4" s="31">
        <f>AVERAGE(CH4:CK4)</f>
        <v>2.0988775</v>
      </c>
      <c r="CM4" s="31">
        <f>STDEV(CH4:CK4)</f>
        <v>0.11562802427756579</v>
      </c>
      <c r="CN4" s="4">
        <v>2252636</v>
      </c>
      <c r="CO4" s="4">
        <v>2213612</v>
      </c>
      <c r="CP4" s="4">
        <v>2266532</v>
      </c>
      <c r="CQ4" s="4">
        <v>2147563</v>
      </c>
      <c r="CR4" s="16">
        <f>(CN4-53528)/1000000</f>
        <v>2.1991079999999998</v>
      </c>
      <c r="CS4" s="16">
        <f t="shared" ref="CS4:CU4" si="9">(CO4-53528)/1000000</f>
        <v>2.1600839999999999</v>
      </c>
      <c r="CT4" s="16">
        <f t="shared" si="9"/>
        <v>2.2130040000000002</v>
      </c>
      <c r="CU4" s="16">
        <f t="shared" si="9"/>
        <v>2.0940349999999999</v>
      </c>
      <c r="CV4" s="31">
        <f>AVERAGE(CR4:CU4)</f>
        <v>2.1665577499999999</v>
      </c>
      <c r="CW4" s="31">
        <f>STDEV(CR4:CU4)</f>
        <v>5.3286119583339994E-2</v>
      </c>
      <c r="CX4" s="4">
        <v>2237304</v>
      </c>
      <c r="CY4" s="4">
        <v>2153929</v>
      </c>
      <c r="CZ4" s="4">
        <v>2208220</v>
      </c>
      <c r="DA4" s="4">
        <v>2072820</v>
      </c>
      <c r="DB4" s="16">
        <f>(CX4-53528)/1000000</f>
        <v>2.1837759999999999</v>
      </c>
      <c r="DC4" s="16">
        <f t="shared" ref="DC4:DE4" si="10">(CY4-53528)/1000000</f>
        <v>2.1004010000000002</v>
      </c>
      <c r="DD4" s="16">
        <f t="shared" si="10"/>
        <v>2.1546919999999998</v>
      </c>
      <c r="DE4" s="16">
        <f t="shared" si="10"/>
        <v>2.0192920000000001</v>
      </c>
      <c r="DF4" s="31">
        <f>AVERAGE(DB4:DE4)</f>
        <v>2.1145402500000001</v>
      </c>
      <c r="DG4" s="31">
        <f>STDEV(DB4:DE4)</f>
        <v>7.2290846872777176E-2</v>
      </c>
      <c r="DH4" s="4">
        <v>2157248</v>
      </c>
      <c r="DI4" s="4">
        <v>2171335</v>
      </c>
      <c r="DJ4" s="4">
        <v>2158859</v>
      </c>
      <c r="DK4" s="4">
        <v>2119245</v>
      </c>
      <c r="DL4" s="16">
        <f>(DH4-53528)/1000000</f>
        <v>2.10372</v>
      </c>
      <c r="DM4" s="16">
        <f t="shared" ref="DM4:DO4" si="11">(DI4-53528)/1000000</f>
        <v>2.117807</v>
      </c>
      <c r="DN4" s="16">
        <f t="shared" si="11"/>
        <v>2.1053310000000001</v>
      </c>
      <c r="DO4" s="16">
        <f t="shared" si="11"/>
        <v>2.0657169999999998</v>
      </c>
      <c r="DP4" s="31">
        <f>AVERAGE(DL4:DO4)</f>
        <v>2.0981437499999998</v>
      </c>
      <c r="DQ4" s="31">
        <f>STDEV(DL4:DO4)</f>
        <v>2.2515836225125443E-2</v>
      </c>
      <c r="DR4" s="4">
        <v>2155125</v>
      </c>
      <c r="DS4" s="4">
        <v>2151744</v>
      </c>
      <c r="DT4" s="4">
        <v>2158604</v>
      </c>
      <c r="DU4" s="4">
        <v>2078291</v>
      </c>
      <c r="DV4" s="16">
        <f>(DR4-53528)/1000000</f>
        <v>2.1015969999999999</v>
      </c>
      <c r="DW4" s="16">
        <f t="shared" ref="DW4:DY4" si="12">(DS4-53528)/1000000</f>
        <v>2.0982159999999999</v>
      </c>
      <c r="DX4" s="16">
        <f t="shared" si="12"/>
        <v>2.1050759999999999</v>
      </c>
      <c r="DY4" s="16">
        <f t="shared" si="12"/>
        <v>2.0247630000000001</v>
      </c>
      <c r="DZ4" s="31">
        <f>AVERAGE(DV4:DY4)</f>
        <v>2.0824129999999998</v>
      </c>
      <c r="EA4" s="31">
        <f>STDEV(DV4:DY4)</f>
        <v>3.8535242458473347E-2</v>
      </c>
      <c r="EB4" s="4">
        <v>2177317</v>
      </c>
      <c r="EC4" s="4">
        <v>2159273</v>
      </c>
      <c r="ED4" s="4">
        <v>2050229</v>
      </c>
      <c r="EE4" s="4">
        <v>2128451</v>
      </c>
      <c r="EF4" s="16">
        <f>(EB4-53528)/1000000</f>
        <v>2.1237889999999999</v>
      </c>
      <c r="EG4" s="16">
        <f t="shared" ref="EG4:EI4" si="13">(EC4-53528)/1000000</f>
        <v>2.1057450000000002</v>
      </c>
      <c r="EH4" s="16">
        <f t="shared" si="13"/>
        <v>1.9967010000000001</v>
      </c>
      <c r="EI4" s="16">
        <f t="shared" si="13"/>
        <v>2.0749230000000001</v>
      </c>
      <c r="EJ4" s="16">
        <f>AVERAGE(EF4:EI4)</f>
        <v>2.0752895000000002</v>
      </c>
      <c r="EK4" s="16">
        <f>STDEV(EF4:EI4)</f>
        <v>5.6142751491176472E-2</v>
      </c>
      <c r="EL4" s="4">
        <v>2074894</v>
      </c>
      <c r="EM4" s="4">
        <v>2153450</v>
      </c>
      <c r="EN4" s="4">
        <v>2089651</v>
      </c>
      <c r="EO4" s="4">
        <v>2096463</v>
      </c>
      <c r="EP4" s="16">
        <f>(EL4-53528)/1000000</f>
        <v>2.021366</v>
      </c>
      <c r="EQ4" s="16">
        <f t="shared" ref="EQ4:ES4" si="14">(EM4-53528)/1000000</f>
        <v>2.0999219999999998</v>
      </c>
      <c r="ER4" s="16">
        <f t="shared" si="14"/>
        <v>2.0361229999999999</v>
      </c>
      <c r="ES4" s="16">
        <f t="shared" si="14"/>
        <v>2.0429349999999999</v>
      </c>
      <c r="ET4" s="31">
        <f>AVERAGE(EP4:ES4)</f>
        <v>2.0500864999999999</v>
      </c>
      <c r="EU4" s="31">
        <f>STDEV(EP4:ES4)</f>
        <v>3.4421734727736526E-2</v>
      </c>
      <c r="EV4" s="4">
        <v>2150849</v>
      </c>
      <c r="EW4" s="4">
        <v>2090369</v>
      </c>
      <c r="EX4" s="4">
        <v>2005478</v>
      </c>
      <c r="EY4" s="4">
        <v>2096846</v>
      </c>
      <c r="EZ4" s="18">
        <f>(EV4-53528)/1000000</f>
        <v>2.097321</v>
      </c>
      <c r="FA4" s="18">
        <f t="shared" ref="FA4:FC4" si="15">(EW4-53528)/1000000</f>
        <v>2.0368409999999999</v>
      </c>
      <c r="FB4" s="18">
        <f t="shared" si="15"/>
        <v>1.9519500000000001</v>
      </c>
      <c r="FC4" s="18">
        <f t="shared" si="15"/>
        <v>2.0433180000000002</v>
      </c>
      <c r="FD4" s="34">
        <f>AVERAGE(EZ4:FC4)</f>
        <v>2.0323574999999998</v>
      </c>
      <c r="FE4" s="34">
        <f>STDEV(EZ4:FC4)</f>
        <v>6.0071781287056876E-2</v>
      </c>
    </row>
    <row r="5" spans="1:161" x14ac:dyDescent="0.3">
      <c r="A5" s="15">
        <v>1</v>
      </c>
      <c r="B5" s="4">
        <v>2434350</v>
      </c>
      <c r="C5" s="4">
        <v>2598754</v>
      </c>
      <c r="D5" s="4">
        <v>3184436</v>
      </c>
      <c r="E5" s="4">
        <v>3017081</v>
      </c>
      <c r="F5" s="16">
        <f t="shared" ref="F5:F68" si="16">(B5-53528)/1000000</f>
        <v>2.3808220000000002</v>
      </c>
      <c r="G5" s="16">
        <f t="shared" ref="G5:G68" si="17">(C5-53528)/1000000</f>
        <v>2.545226</v>
      </c>
      <c r="H5" s="16">
        <f t="shared" ref="H5:H68" si="18">(D5-53528)/1000000</f>
        <v>3.1309079999999998</v>
      </c>
      <c r="I5" s="16">
        <f t="shared" ref="I5:I68" si="19">(E5-53528)/1000000</f>
        <v>2.9635530000000001</v>
      </c>
      <c r="J5" s="31">
        <f t="shared" ref="J5:J68" si="20">AVERAGE(F5:I5)</f>
        <v>2.7551272500000001</v>
      </c>
      <c r="K5" s="31">
        <f t="shared" ref="K5:K68" si="21">STDEV(F5:I5)</f>
        <v>0.35062583108053552</v>
      </c>
      <c r="L5" s="4">
        <v>2646919</v>
      </c>
      <c r="M5" s="4">
        <v>2804399</v>
      </c>
      <c r="N5" s="4">
        <v>2840966</v>
      </c>
      <c r="O5" s="4">
        <v>2783149</v>
      </c>
      <c r="P5" s="16">
        <f t="shared" ref="P5:P68" si="22">(L5-53528)/1000000</f>
        <v>2.593391</v>
      </c>
      <c r="Q5" s="16">
        <f t="shared" ref="Q5:Q68" si="23">(M5-53528)/1000000</f>
        <v>2.7508710000000001</v>
      </c>
      <c r="R5" s="16">
        <f t="shared" ref="R5:R68" si="24">(N5-53528)/1000000</f>
        <v>2.7874379999999999</v>
      </c>
      <c r="S5" s="16">
        <f t="shared" ref="S5:S68" si="25">(O5-53528)/1000000</f>
        <v>2.7296209999999999</v>
      </c>
      <c r="T5" s="31">
        <f t="shared" ref="T5:T68" si="26">AVERAGE(P5:S5)</f>
        <v>2.7153302500000001</v>
      </c>
      <c r="U5" s="31">
        <f t="shared" ref="U5:U68" si="27">STDEV(P5:S5)</f>
        <v>8.472716751776449E-2</v>
      </c>
      <c r="V5" s="4">
        <v>2591830</v>
      </c>
      <c r="W5" s="4">
        <v>2759856</v>
      </c>
      <c r="X5" s="4">
        <v>2798290</v>
      </c>
      <c r="Y5" s="4">
        <v>2884265</v>
      </c>
      <c r="Z5" s="16">
        <f t="shared" ref="Z5:Z68" si="28">(V5-53528)/1000000</f>
        <v>2.5383019999999998</v>
      </c>
      <c r="AA5" s="16">
        <f t="shared" ref="AA5:AA68" si="29">(W5-53528)/1000000</f>
        <v>2.7063280000000001</v>
      </c>
      <c r="AB5" s="16">
        <f t="shared" ref="AB5:AB68" si="30">(X5-53528)/1000000</f>
        <v>2.7447620000000001</v>
      </c>
      <c r="AC5" s="16">
        <f t="shared" ref="AC5:AC68" si="31">(Y5-53528)/1000000</f>
        <v>2.8307370000000001</v>
      </c>
      <c r="AD5" s="31">
        <f t="shared" ref="AD5:AD68" si="32">AVERAGE(Z5:AC5)</f>
        <v>2.7050322500000004</v>
      </c>
      <c r="AE5" s="31">
        <f t="shared" ref="AE5:AE68" si="33">STDEV(Z5:AC5)</f>
        <v>0.1227202678733904</v>
      </c>
      <c r="AF5" s="4">
        <v>2542119</v>
      </c>
      <c r="AG5" s="4">
        <v>2676961</v>
      </c>
      <c r="AH5" s="4">
        <v>2661374</v>
      </c>
      <c r="AI5" s="4">
        <v>3066553</v>
      </c>
      <c r="AJ5" s="16">
        <f t="shared" ref="AJ5:AJ68" si="34">(AF5-53528)/1000000</f>
        <v>2.488591</v>
      </c>
      <c r="AK5" s="16">
        <f t="shared" ref="AK5:AK68" si="35">(AG5-53528)/1000000</f>
        <v>2.6234329999999999</v>
      </c>
      <c r="AL5" s="16">
        <f t="shared" ref="AL5:AL68" si="36">(AH5-53528)/1000000</f>
        <v>2.6078459999999999</v>
      </c>
      <c r="AM5" s="16">
        <f t="shared" ref="AM5:AM68" si="37">(AI5-53528)/1000000</f>
        <v>3.0130249999999998</v>
      </c>
      <c r="AN5" s="31">
        <f t="shared" ref="AN5:AN68" si="38">AVERAGE(AJ5:AM5)</f>
        <v>2.6832237499999998</v>
      </c>
      <c r="AO5" s="31">
        <f t="shared" ref="AO5:AO68" si="39">STDEV(AJ5:AM5)</f>
        <v>0.22796747637528614</v>
      </c>
      <c r="AP5" s="4">
        <v>2380570</v>
      </c>
      <c r="AQ5" s="4">
        <v>2563432</v>
      </c>
      <c r="AR5" s="4">
        <v>2861802</v>
      </c>
      <c r="AS5" s="4">
        <v>2602551</v>
      </c>
      <c r="AT5" s="16">
        <f t="shared" ref="AT5:AT68" si="40">(AP5-53528)/1000000</f>
        <v>2.3270420000000001</v>
      </c>
      <c r="AU5" s="16">
        <f t="shared" ref="AU5:AU68" si="41">(AQ5-53528)/1000000</f>
        <v>2.5099040000000001</v>
      </c>
      <c r="AV5" s="16">
        <f t="shared" ref="AV5:AV68" si="42">(AR5-53528)/1000000</f>
        <v>2.8082739999999999</v>
      </c>
      <c r="AW5" s="16">
        <f t="shared" ref="AW5:AW68" si="43">(AS5-53528)/1000000</f>
        <v>2.549023</v>
      </c>
      <c r="AX5" s="31">
        <f t="shared" ref="AX5:AX68" si="44">AVERAGE(AT5:AW5)</f>
        <v>2.54856075</v>
      </c>
      <c r="AY5" s="31">
        <f t="shared" ref="AY5:AY68" si="45">STDEV(AT5:AW5)</f>
        <v>0.1983398487636393</v>
      </c>
      <c r="AZ5" s="4">
        <v>2455856</v>
      </c>
      <c r="BA5" s="4">
        <v>2553095</v>
      </c>
      <c r="BB5" s="4">
        <v>2600940</v>
      </c>
      <c r="BC5" s="4">
        <v>2673547</v>
      </c>
      <c r="BD5" s="16">
        <f t="shared" ref="BD5:BD68" si="46">(AZ5-53528)/1000000</f>
        <v>2.4023279999999998</v>
      </c>
      <c r="BE5" s="16">
        <f t="shared" ref="BE5:BE68" si="47">(BA5-53528)/1000000</f>
        <v>2.4995669999999999</v>
      </c>
      <c r="BF5" s="16">
        <f t="shared" ref="BF5:BF68" si="48">(BB5-53528)/1000000</f>
        <v>2.547412</v>
      </c>
      <c r="BG5" s="16">
        <f t="shared" ref="BG5:BG68" si="49">(BC5-53528)/1000000</f>
        <v>2.6200190000000001</v>
      </c>
      <c r="BH5" s="31">
        <f t="shared" ref="BH5:BH68" si="50">AVERAGE(BD5:BG5)</f>
        <v>2.5173315000000001</v>
      </c>
      <c r="BI5" s="31">
        <f t="shared" ref="BI5:BI68" si="51">STDEV(BD5:BG5)</f>
        <v>9.1270553135535948E-2</v>
      </c>
      <c r="BJ5" s="4">
        <v>2316961</v>
      </c>
      <c r="BK5" s="4">
        <v>2413355</v>
      </c>
      <c r="BL5" s="4">
        <v>2478989</v>
      </c>
      <c r="BM5" s="4">
        <v>2600940</v>
      </c>
      <c r="BN5" s="16">
        <f t="shared" ref="BN5:BN68" si="52">(BJ5-53528)/1000000</f>
        <v>2.263433</v>
      </c>
      <c r="BO5" s="16">
        <f t="shared" ref="BO5:BO68" si="53">(BK5-53528)/1000000</f>
        <v>2.3598270000000001</v>
      </c>
      <c r="BP5" s="16">
        <f t="shared" ref="BP5:BP68" si="54">(BL5-53528)/1000000</f>
        <v>2.4254609999999999</v>
      </c>
      <c r="BQ5" s="16">
        <f t="shared" ref="BQ5:BQ68" si="55">(BM5-53528)/1000000</f>
        <v>2.547412</v>
      </c>
      <c r="BR5" s="31">
        <f t="shared" ref="BR5:BR68" si="56">AVERAGE(BN5:BQ5)</f>
        <v>2.39903325</v>
      </c>
      <c r="BS5" s="31">
        <f t="shared" ref="BS5:BS68" si="57">STDEV(BN5:BQ5)</f>
        <v>0.1192186188769047</v>
      </c>
      <c r="BT5" s="4">
        <v>1992683</v>
      </c>
      <c r="BU5" s="4">
        <v>2127542</v>
      </c>
      <c r="BV5" s="4">
        <v>2058206</v>
      </c>
      <c r="BW5" s="4">
        <v>2324890</v>
      </c>
      <c r="BX5" s="16">
        <f t="shared" ref="BX5:BX68" si="58">(BT5-53528)/1000000</f>
        <v>1.939155</v>
      </c>
      <c r="BY5" s="16">
        <f t="shared" ref="BY5:BY68" si="59">(BU5-53528)/1000000</f>
        <v>2.074014</v>
      </c>
      <c r="BZ5" s="16">
        <f t="shared" ref="BZ5:BZ68" si="60">(BV5-53528)/1000000</f>
        <v>2.0046780000000002</v>
      </c>
      <c r="CA5" s="16">
        <f t="shared" ref="CA5:CA68" si="61">(BW5-53528)/1000000</f>
        <v>2.2713619999999999</v>
      </c>
      <c r="CB5" s="31">
        <f t="shared" ref="CB5:CB68" si="62">AVERAGE(BX5:CA5)</f>
        <v>2.0723022499999999</v>
      </c>
      <c r="CC5" s="31">
        <f t="shared" ref="CC5:CC68" si="63">STDEV(BX5:CA5)</f>
        <v>0.14367665494522755</v>
      </c>
      <c r="CD5" s="4">
        <v>2273567</v>
      </c>
      <c r="CE5" s="4">
        <v>1974879</v>
      </c>
      <c r="CF5" s="4">
        <v>2244930</v>
      </c>
      <c r="CG5" s="4">
        <v>2205890</v>
      </c>
      <c r="CH5" s="16">
        <f t="shared" ref="CH5:CH68" si="64">(CD5-53528)/1000000</f>
        <v>2.2200389999999999</v>
      </c>
      <c r="CI5" s="16">
        <f t="shared" ref="CI5:CI68" si="65">(CE5-53528)/1000000</f>
        <v>1.921351</v>
      </c>
      <c r="CJ5" s="16">
        <f t="shared" ref="CJ5:CJ68" si="66">(CF5-53528)/1000000</f>
        <v>2.1914020000000001</v>
      </c>
      <c r="CK5" s="16">
        <f t="shared" ref="CK5:CK68" si="67">(CG5-53528)/1000000</f>
        <v>2.1523620000000001</v>
      </c>
      <c r="CL5" s="31">
        <f t="shared" ref="CL5:CL68" si="68">AVERAGE(CH5:CK5)</f>
        <v>2.1212884999999999</v>
      </c>
      <c r="CM5" s="31">
        <f t="shared" ref="CM5:CM68" si="69">STDEV(CH5:CK5)</f>
        <v>0.13614713908244025</v>
      </c>
      <c r="CN5" s="4">
        <v>2266484</v>
      </c>
      <c r="CO5" s="4">
        <v>2235246</v>
      </c>
      <c r="CP5" s="4">
        <v>2234512</v>
      </c>
      <c r="CQ5" s="4">
        <v>2164267</v>
      </c>
      <c r="CR5" s="16">
        <f t="shared" ref="CR5:CR68" si="70">(CN5-53528)/1000000</f>
        <v>2.2129560000000001</v>
      </c>
      <c r="CS5" s="16">
        <f t="shared" ref="CS5:CS68" si="71">(CO5-53528)/1000000</f>
        <v>2.181718</v>
      </c>
      <c r="CT5" s="16">
        <f t="shared" ref="CT5:CT68" si="72">(CP5-53528)/1000000</f>
        <v>2.180984</v>
      </c>
      <c r="CU5" s="16">
        <f t="shared" ref="CU5:CU68" si="73">(CQ5-53528)/1000000</f>
        <v>2.1107390000000001</v>
      </c>
      <c r="CV5" s="31">
        <f t="shared" ref="CV5:CV68" si="74">AVERAGE(CR5:CU5)</f>
        <v>2.1715992500000003</v>
      </c>
      <c r="CW5" s="31">
        <f t="shared" ref="CW5:CW68" si="75">STDEV(CR5:CU5)</f>
        <v>4.3223502228725813E-2</v>
      </c>
      <c r="CX5" s="4">
        <v>2248838</v>
      </c>
      <c r="CY5" s="4">
        <v>2175626</v>
      </c>
      <c r="CZ5" s="4">
        <v>2219771</v>
      </c>
      <c r="DA5" s="4">
        <v>2076026</v>
      </c>
      <c r="DB5" s="16">
        <f t="shared" ref="DB5:DB68" si="76">(CX5-53528)/1000000</f>
        <v>2.1953100000000001</v>
      </c>
      <c r="DC5" s="16">
        <f t="shared" ref="DC5:DC68" si="77">(CY5-53528)/1000000</f>
        <v>2.1220979999999998</v>
      </c>
      <c r="DD5" s="16">
        <f t="shared" ref="DD5:DD68" si="78">(CZ5-53528)/1000000</f>
        <v>2.1662430000000001</v>
      </c>
      <c r="DE5" s="16">
        <f t="shared" ref="DE5:DE68" si="79">(DA5-53528)/1000000</f>
        <v>2.0224980000000001</v>
      </c>
      <c r="DF5" s="31">
        <f t="shared" ref="DF5:DF68" si="80">AVERAGE(DB5:DE5)</f>
        <v>2.1265372500000002</v>
      </c>
      <c r="DG5" s="31">
        <f t="shared" ref="DG5:DG68" si="81">STDEV(DB5:DE5)</f>
        <v>7.5608884413473534E-2</v>
      </c>
      <c r="DH5" s="4">
        <v>2158269</v>
      </c>
      <c r="DI5" s="4">
        <v>2175148</v>
      </c>
      <c r="DJ5" s="4">
        <v>2151680</v>
      </c>
      <c r="DK5" s="4">
        <v>2115352</v>
      </c>
      <c r="DL5" s="16">
        <f t="shared" ref="DL5:DL68" si="82">(DH5-53528)/1000000</f>
        <v>2.1047410000000002</v>
      </c>
      <c r="DM5" s="16">
        <f t="shared" ref="DM5:DM68" si="83">(DI5-53528)/1000000</f>
        <v>2.1216200000000001</v>
      </c>
      <c r="DN5" s="16">
        <f t="shared" ref="DN5:DN68" si="84">(DJ5-53528)/1000000</f>
        <v>2.0981519999999998</v>
      </c>
      <c r="DO5" s="16">
        <f t="shared" ref="DO5:DO68" si="85">(DK5-53528)/1000000</f>
        <v>2.0618240000000001</v>
      </c>
      <c r="DP5" s="31">
        <f t="shared" ref="DP5:DP68" si="86">AVERAGE(DL5:DO5)</f>
        <v>2.0965842500000003</v>
      </c>
      <c r="DQ5" s="31">
        <f t="shared" ref="DQ5:DQ68" si="87">STDEV(DL5:DO5)</f>
        <v>2.5192949865322761E-2</v>
      </c>
      <c r="DR5" s="4">
        <v>2142857</v>
      </c>
      <c r="DS5" s="4">
        <v>2146063</v>
      </c>
      <c r="DT5" s="4">
        <v>2156833</v>
      </c>
      <c r="DU5" s="4">
        <v>2073283</v>
      </c>
      <c r="DV5" s="16">
        <f t="shared" ref="DV5:DV68" si="88">(DR5-53528)/1000000</f>
        <v>2.0893290000000002</v>
      </c>
      <c r="DW5" s="16">
        <f t="shared" ref="DW5:DW68" si="89">(DS5-53528)/1000000</f>
        <v>2.0925349999999998</v>
      </c>
      <c r="DX5" s="16">
        <f t="shared" ref="DX5:DX68" si="90">(DT5-53528)/1000000</f>
        <v>2.1033050000000002</v>
      </c>
      <c r="DY5" s="16">
        <f t="shared" ref="DY5:DY68" si="91">(DU5-53528)/1000000</f>
        <v>2.019755</v>
      </c>
      <c r="DZ5" s="31">
        <f t="shared" ref="DZ5:DZ68" si="92">AVERAGE(DV5:DY5)</f>
        <v>2.0762309999999999</v>
      </c>
      <c r="EA5" s="31">
        <f t="shared" ref="EA5:EA68" si="93">STDEV(DV5:DY5)</f>
        <v>3.8122251035320631E-2</v>
      </c>
      <c r="EB5" s="4">
        <v>2340143</v>
      </c>
      <c r="EC5" s="4">
        <v>2141038</v>
      </c>
      <c r="ED5" s="4">
        <v>2032664</v>
      </c>
      <c r="EE5" s="4">
        <v>2119932</v>
      </c>
      <c r="EF5" s="16">
        <f t="shared" ref="EF5:EF68" si="94">(EB5-53528)/1000000</f>
        <v>2.2866149999999998</v>
      </c>
      <c r="EG5" s="16">
        <f t="shared" ref="EG5:EG68" si="95">(EC5-53528)/1000000</f>
        <v>2.08751</v>
      </c>
      <c r="EH5" s="16">
        <f t="shared" ref="EH5:EH68" si="96">(ED5-53528)/1000000</f>
        <v>1.979136</v>
      </c>
      <c r="EI5" s="16">
        <f t="shared" ref="EI5:EI68" si="97">(EE5-53528)/1000000</f>
        <v>2.0664039999999999</v>
      </c>
      <c r="EJ5" s="16">
        <f t="shared" ref="EJ5:EJ68" si="98">AVERAGE(EF5:EI5)</f>
        <v>2.10491625</v>
      </c>
      <c r="EK5" s="16">
        <f t="shared" ref="EK5:EK68" si="99">STDEV(EF5:EI5)</f>
        <v>0.12989903512696563</v>
      </c>
      <c r="EL5" s="4">
        <v>2047580</v>
      </c>
      <c r="EM5" s="4">
        <v>2125787</v>
      </c>
      <c r="EN5" s="4">
        <v>2061891</v>
      </c>
      <c r="EO5" s="4">
        <v>2067013</v>
      </c>
      <c r="EP5" s="16">
        <f t="shared" ref="EP5:EP68" si="100">(EL5-53528)/1000000</f>
        <v>1.9940519999999999</v>
      </c>
      <c r="EQ5" s="16">
        <f t="shared" ref="EQ5:EQ68" si="101">(EM5-53528)/1000000</f>
        <v>2.0722589999999999</v>
      </c>
      <c r="ER5" s="16">
        <f t="shared" ref="ER5:ER68" si="102">(EN5-53528)/1000000</f>
        <v>2.0083630000000001</v>
      </c>
      <c r="ES5" s="16">
        <f t="shared" ref="ES5:ES68" si="103">(EO5-53528)/1000000</f>
        <v>2.0134850000000002</v>
      </c>
      <c r="ET5" s="31">
        <f t="shared" ref="ET5:ET68" si="104">AVERAGE(EP5:ES5)</f>
        <v>2.0220397500000002</v>
      </c>
      <c r="EU5" s="31">
        <f t="shared" ref="EU5:EU68" si="105">STDEV(EP5:ES5)</f>
        <v>3.4474746596844782E-2</v>
      </c>
      <c r="EV5" s="4">
        <v>2121431</v>
      </c>
      <c r="EW5" s="4">
        <v>2063885</v>
      </c>
      <c r="EX5" s="4">
        <v>1967189</v>
      </c>
      <c r="EY5" s="4">
        <v>2067363</v>
      </c>
      <c r="EZ5" s="18">
        <f t="shared" ref="EZ5:EZ68" si="106">(EV5-53528)/1000000</f>
        <v>2.0679029999999998</v>
      </c>
      <c r="FA5" s="18">
        <f t="shared" ref="FA5:FA68" si="107">(EW5-53528)/1000000</f>
        <v>2.0103569999999999</v>
      </c>
      <c r="FB5" s="18">
        <f t="shared" ref="FB5:FB68" si="108">(EX5-53528)/1000000</f>
        <v>1.9136610000000001</v>
      </c>
      <c r="FC5" s="18">
        <f t="shared" ref="FC5:FC68" si="109">(EY5-53528)/1000000</f>
        <v>2.0138349999999998</v>
      </c>
      <c r="FD5" s="34">
        <f t="shared" ref="FD5:FD68" si="110">AVERAGE(EZ5:FC5)</f>
        <v>2.001439</v>
      </c>
      <c r="FE5" s="34">
        <f t="shared" ref="FE5:FE68" si="111">STDEV(EZ5:FC5)</f>
        <v>6.4175883632404992E-2</v>
      </c>
    </row>
    <row r="6" spans="1:161" x14ac:dyDescent="0.3">
      <c r="A6" s="15">
        <v>2</v>
      </c>
      <c r="B6" s="4">
        <v>2658199</v>
      </c>
      <c r="C6" s="4">
        <v>2916364</v>
      </c>
      <c r="D6" s="4">
        <v>3456699</v>
      </c>
      <c r="E6" s="4">
        <v>3340274</v>
      </c>
      <c r="F6" s="16">
        <f t="shared" si="16"/>
        <v>2.6046710000000002</v>
      </c>
      <c r="G6" s="16">
        <f t="shared" si="17"/>
        <v>2.8628360000000002</v>
      </c>
      <c r="H6" s="16">
        <f t="shared" si="18"/>
        <v>3.4031709999999999</v>
      </c>
      <c r="I6" s="16">
        <f t="shared" si="19"/>
        <v>3.2867459999999999</v>
      </c>
      <c r="J6" s="31">
        <f t="shared" si="20"/>
        <v>3.0393559999999997</v>
      </c>
      <c r="K6" s="31">
        <f t="shared" si="21"/>
        <v>0.3713370104321243</v>
      </c>
      <c r="L6" s="4">
        <v>2907462</v>
      </c>
      <c r="M6" s="4">
        <v>3081375</v>
      </c>
      <c r="N6" s="4">
        <v>3112310</v>
      </c>
      <c r="O6" s="4">
        <v>3038538</v>
      </c>
      <c r="P6" s="16">
        <f t="shared" si="22"/>
        <v>2.8539340000000002</v>
      </c>
      <c r="Q6" s="16">
        <f t="shared" si="23"/>
        <v>3.027847</v>
      </c>
      <c r="R6" s="16">
        <f t="shared" si="24"/>
        <v>3.0587819999999999</v>
      </c>
      <c r="S6" s="16">
        <f t="shared" si="25"/>
        <v>2.9850099999999999</v>
      </c>
      <c r="T6" s="31">
        <f t="shared" si="26"/>
        <v>2.98139325</v>
      </c>
      <c r="U6" s="31">
        <f t="shared" si="27"/>
        <v>9.0195917880189991E-2</v>
      </c>
      <c r="V6" s="4">
        <v>2830931</v>
      </c>
      <c r="W6" s="4">
        <v>3016984</v>
      </c>
      <c r="X6" s="4">
        <v>3082124</v>
      </c>
      <c r="Y6" s="4">
        <v>3183607</v>
      </c>
      <c r="Z6" s="16">
        <f t="shared" si="28"/>
        <v>2.7774030000000001</v>
      </c>
      <c r="AA6" s="16">
        <f t="shared" si="29"/>
        <v>2.9634559999999999</v>
      </c>
      <c r="AB6" s="16">
        <f t="shared" si="30"/>
        <v>3.0285959999999998</v>
      </c>
      <c r="AC6" s="16">
        <f t="shared" si="31"/>
        <v>3.1300789999999998</v>
      </c>
      <c r="AD6" s="31">
        <f t="shared" si="32"/>
        <v>2.9748835000000002</v>
      </c>
      <c r="AE6" s="31">
        <f t="shared" si="33"/>
        <v>0.14843608221835183</v>
      </c>
      <c r="AF6" s="4">
        <v>2763957</v>
      </c>
      <c r="AG6" s="4">
        <v>2918964</v>
      </c>
      <c r="AH6" s="4">
        <v>2904909</v>
      </c>
      <c r="AI6" s="4">
        <v>3420538</v>
      </c>
      <c r="AJ6" s="16">
        <f t="shared" si="34"/>
        <v>2.710429</v>
      </c>
      <c r="AK6" s="16">
        <f t="shared" si="35"/>
        <v>2.8654359999999999</v>
      </c>
      <c r="AL6" s="16">
        <f t="shared" si="36"/>
        <v>2.8513809999999999</v>
      </c>
      <c r="AM6" s="16">
        <f t="shared" si="37"/>
        <v>3.3670100000000001</v>
      </c>
      <c r="AN6" s="31">
        <f t="shared" si="38"/>
        <v>2.9485640000000002</v>
      </c>
      <c r="AO6" s="31">
        <f t="shared" si="39"/>
        <v>0.2876109252757969</v>
      </c>
      <c r="AP6" s="4">
        <v>2545899</v>
      </c>
      <c r="AQ6" s="4">
        <v>2772970</v>
      </c>
      <c r="AR6" s="4">
        <v>3094441</v>
      </c>
      <c r="AS6" s="4">
        <v>2781793</v>
      </c>
      <c r="AT6" s="16">
        <f t="shared" si="40"/>
        <v>2.4923709999999999</v>
      </c>
      <c r="AU6" s="16">
        <f t="shared" si="41"/>
        <v>2.7194419999999999</v>
      </c>
      <c r="AV6" s="16">
        <f t="shared" si="42"/>
        <v>3.0409130000000002</v>
      </c>
      <c r="AW6" s="16">
        <f t="shared" si="43"/>
        <v>2.7282649999999999</v>
      </c>
      <c r="AX6" s="31">
        <f t="shared" si="44"/>
        <v>2.7452477499999999</v>
      </c>
      <c r="AY6" s="31">
        <f t="shared" si="45"/>
        <v>0.22532860543271033</v>
      </c>
      <c r="AZ6" s="4">
        <v>2623243</v>
      </c>
      <c r="BA6" s="4">
        <v>2761772</v>
      </c>
      <c r="BB6" s="4">
        <v>2791318</v>
      </c>
      <c r="BC6" s="4">
        <v>2885110</v>
      </c>
      <c r="BD6" s="16">
        <f t="shared" si="46"/>
        <v>2.569715</v>
      </c>
      <c r="BE6" s="16">
        <f t="shared" si="47"/>
        <v>2.7082440000000001</v>
      </c>
      <c r="BF6" s="16">
        <f t="shared" si="48"/>
        <v>2.7377899999999999</v>
      </c>
      <c r="BG6" s="16">
        <f t="shared" si="49"/>
        <v>2.831582</v>
      </c>
      <c r="BH6" s="31">
        <f t="shared" si="50"/>
        <v>2.7118327500000001</v>
      </c>
      <c r="BI6" s="31">
        <f t="shared" si="51"/>
        <v>0.10835742659481169</v>
      </c>
      <c r="BJ6" s="4">
        <v>2441689</v>
      </c>
      <c r="BK6" s="4">
        <v>2560737</v>
      </c>
      <c r="BL6" s="4">
        <v>2634634</v>
      </c>
      <c r="BM6" s="4">
        <v>2765663</v>
      </c>
      <c r="BN6" s="16">
        <f t="shared" si="52"/>
        <v>2.3881610000000002</v>
      </c>
      <c r="BO6" s="16">
        <f t="shared" si="53"/>
        <v>2.507209</v>
      </c>
      <c r="BP6" s="16">
        <f t="shared" si="54"/>
        <v>2.5811060000000001</v>
      </c>
      <c r="BQ6" s="16">
        <f t="shared" si="55"/>
        <v>2.712135</v>
      </c>
      <c r="BR6" s="31">
        <f t="shared" si="56"/>
        <v>2.54715275</v>
      </c>
      <c r="BS6" s="31">
        <f t="shared" si="57"/>
        <v>0.13570291784230964</v>
      </c>
      <c r="BT6" s="4">
        <v>2032201</v>
      </c>
      <c r="BU6" s="4">
        <v>2167969</v>
      </c>
      <c r="BV6" s="4">
        <v>2035726</v>
      </c>
      <c r="BW6" s="4">
        <v>2366673</v>
      </c>
      <c r="BX6" s="16">
        <f t="shared" si="58"/>
        <v>1.9786729999999999</v>
      </c>
      <c r="BY6" s="16">
        <f t="shared" si="59"/>
        <v>2.1144409999999998</v>
      </c>
      <c r="BZ6" s="16">
        <f t="shared" si="60"/>
        <v>1.9821979999999999</v>
      </c>
      <c r="CA6" s="16">
        <f t="shared" si="61"/>
        <v>2.313145</v>
      </c>
      <c r="CB6" s="31">
        <f t="shared" si="62"/>
        <v>2.0971142500000002</v>
      </c>
      <c r="CC6" s="31">
        <f t="shared" si="63"/>
        <v>0.15727213720888394</v>
      </c>
      <c r="CD6" s="4">
        <v>2357899</v>
      </c>
      <c r="CE6" s="4">
        <v>1963232</v>
      </c>
      <c r="CF6" s="4">
        <v>2271174</v>
      </c>
      <c r="CG6" s="4">
        <v>2227061</v>
      </c>
      <c r="CH6" s="16">
        <f t="shared" si="64"/>
        <v>2.3043710000000002</v>
      </c>
      <c r="CI6" s="16">
        <f t="shared" si="65"/>
        <v>1.9097040000000001</v>
      </c>
      <c r="CJ6" s="16">
        <f t="shared" si="66"/>
        <v>2.2176459999999998</v>
      </c>
      <c r="CK6" s="16">
        <f t="shared" si="67"/>
        <v>2.1735329999999999</v>
      </c>
      <c r="CL6" s="31">
        <f t="shared" si="68"/>
        <v>2.1513134999999997</v>
      </c>
      <c r="CM6" s="31">
        <f t="shared" si="69"/>
        <v>0.16999554458181149</v>
      </c>
      <c r="CN6" s="4">
        <v>2290973</v>
      </c>
      <c r="CO6" s="4">
        <v>2711404</v>
      </c>
      <c r="CP6" s="4">
        <v>2254391</v>
      </c>
      <c r="CQ6" s="4">
        <v>2177461</v>
      </c>
      <c r="CR6" s="16">
        <f t="shared" si="70"/>
        <v>2.2374450000000001</v>
      </c>
      <c r="CS6" s="16">
        <f t="shared" si="71"/>
        <v>2.6578759999999999</v>
      </c>
      <c r="CT6" s="16">
        <f t="shared" si="72"/>
        <v>2.200863</v>
      </c>
      <c r="CU6" s="16">
        <f t="shared" si="73"/>
        <v>2.1239330000000001</v>
      </c>
      <c r="CV6" s="31">
        <f t="shared" si="74"/>
        <v>2.30502925</v>
      </c>
      <c r="CW6" s="31">
        <f t="shared" si="75"/>
        <v>0.23994090886212652</v>
      </c>
      <c r="CX6" s="4">
        <v>2265989</v>
      </c>
      <c r="CY6" s="4">
        <v>2185741</v>
      </c>
      <c r="CZ6" s="4">
        <v>2227636</v>
      </c>
      <c r="DA6" s="4">
        <v>2076154</v>
      </c>
      <c r="DB6" s="16">
        <f t="shared" si="76"/>
        <v>2.2124609999999998</v>
      </c>
      <c r="DC6" s="16">
        <f t="shared" si="77"/>
        <v>2.1322130000000001</v>
      </c>
      <c r="DD6" s="16">
        <f t="shared" si="78"/>
        <v>2.1741079999999999</v>
      </c>
      <c r="DE6" s="16">
        <f t="shared" si="79"/>
        <v>2.0226259999999998</v>
      </c>
      <c r="DF6" s="31">
        <f t="shared" si="80"/>
        <v>2.1353520000000001</v>
      </c>
      <c r="DG6" s="31">
        <f t="shared" si="81"/>
        <v>8.1985425155938541E-2</v>
      </c>
      <c r="DH6" s="4">
        <v>2155205</v>
      </c>
      <c r="DI6" s="4">
        <v>2179056</v>
      </c>
      <c r="DJ6" s="4">
        <v>2149925</v>
      </c>
      <c r="DK6" s="4">
        <v>2105716</v>
      </c>
      <c r="DL6" s="16">
        <f t="shared" si="82"/>
        <v>2.101677</v>
      </c>
      <c r="DM6" s="16">
        <f t="shared" si="83"/>
        <v>2.1255280000000001</v>
      </c>
      <c r="DN6" s="16">
        <f t="shared" si="84"/>
        <v>2.0963970000000001</v>
      </c>
      <c r="DO6" s="16">
        <f t="shared" si="85"/>
        <v>2.0521880000000001</v>
      </c>
      <c r="DP6" s="31">
        <f t="shared" si="86"/>
        <v>2.0939474999999996</v>
      </c>
      <c r="DQ6" s="31">
        <f t="shared" si="87"/>
        <v>3.0588282293497051E-2</v>
      </c>
      <c r="DR6" s="4">
        <v>2128914</v>
      </c>
      <c r="DS6" s="4">
        <v>2127637</v>
      </c>
      <c r="DT6" s="4">
        <v>2128340</v>
      </c>
      <c r="DU6" s="4">
        <v>2058636</v>
      </c>
      <c r="DV6" s="16">
        <f t="shared" si="88"/>
        <v>2.075386</v>
      </c>
      <c r="DW6" s="16">
        <f t="shared" si="89"/>
        <v>2.074109</v>
      </c>
      <c r="DX6" s="16">
        <f t="shared" si="90"/>
        <v>2.0748120000000001</v>
      </c>
      <c r="DY6" s="16">
        <f t="shared" si="91"/>
        <v>2.0051079999999999</v>
      </c>
      <c r="DZ6" s="31">
        <f t="shared" si="92"/>
        <v>2.0573537499999999</v>
      </c>
      <c r="EA6" s="31">
        <f t="shared" si="93"/>
        <v>3.4834414634333545E-2</v>
      </c>
      <c r="EB6" s="4">
        <v>2136523</v>
      </c>
      <c r="EC6" s="4">
        <v>2122835</v>
      </c>
      <c r="ED6" s="4">
        <v>2018847</v>
      </c>
      <c r="EE6" s="4">
        <v>2095107</v>
      </c>
      <c r="EF6" s="16">
        <f t="shared" si="94"/>
        <v>2.0829949999999999</v>
      </c>
      <c r="EG6" s="16">
        <f t="shared" si="95"/>
        <v>2.0693069999999998</v>
      </c>
      <c r="EH6" s="16">
        <f t="shared" si="96"/>
        <v>1.965319</v>
      </c>
      <c r="EI6" s="16">
        <f t="shared" si="97"/>
        <v>2.041579</v>
      </c>
      <c r="EJ6" s="16">
        <f t="shared" si="98"/>
        <v>2.0398000000000001</v>
      </c>
      <c r="EK6" s="16">
        <f t="shared" si="99"/>
        <v>5.2558079860918233E-2</v>
      </c>
      <c r="EL6" s="4">
        <v>2024814</v>
      </c>
      <c r="EM6" s="4">
        <v>2101952</v>
      </c>
      <c r="EN6" s="4">
        <v>2039220</v>
      </c>
      <c r="EO6" s="4">
        <v>2046416</v>
      </c>
      <c r="EP6" s="16">
        <f t="shared" si="100"/>
        <v>1.9712860000000001</v>
      </c>
      <c r="EQ6" s="16">
        <f t="shared" si="101"/>
        <v>2.0484239999999998</v>
      </c>
      <c r="ER6" s="16">
        <f t="shared" si="102"/>
        <v>1.985692</v>
      </c>
      <c r="ES6" s="16">
        <f t="shared" si="103"/>
        <v>1.992888</v>
      </c>
      <c r="ET6" s="31">
        <f t="shared" si="104"/>
        <v>1.9995725</v>
      </c>
      <c r="EU6" s="31">
        <f t="shared" si="105"/>
        <v>3.3783358600549547E-2</v>
      </c>
      <c r="EV6" s="4">
        <v>2084849</v>
      </c>
      <c r="EW6" s="4">
        <v>2027798</v>
      </c>
      <c r="EX6" s="4">
        <v>5490842</v>
      </c>
      <c r="EY6" s="4">
        <v>2034658</v>
      </c>
      <c r="EZ6" s="18">
        <f t="shared" si="106"/>
        <v>2.0313210000000002</v>
      </c>
      <c r="FA6" s="18">
        <f t="shared" si="107"/>
        <v>1.97427</v>
      </c>
      <c r="FB6" s="18">
        <f t="shared" si="108"/>
        <v>5.4373139999999998</v>
      </c>
      <c r="FC6" s="18">
        <f t="shared" si="109"/>
        <v>1.9811300000000001</v>
      </c>
      <c r="FD6" s="34">
        <f t="shared" si="110"/>
        <v>2.85600875</v>
      </c>
      <c r="FE6" s="34">
        <f t="shared" si="111"/>
        <v>1.7210580785407117</v>
      </c>
    </row>
    <row r="7" spans="1:161" x14ac:dyDescent="0.3">
      <c r="A7" s="15">
        <v>3</v>
      </c>
      <c r="B7" s="4">
        <v>2884584</v>
      </c>
      <c r="C7" s="4">
        <v>3095254</v>
      </c>
      <c r="D7" s="4">
        <v>3786826</v>
      </c>
      <c r="E7" s="4">
        <v>3620192</v>
      </c>
      <c r="F7" s="16">
        <f t="shared" si="16"/>
        <v>2.8310559999999998</v>
      </c>
      <c r="G7" s="16">
        <f t="shared" si="17"/>
        <v>3.0417260000000002</v>
      </c>
      <c r="H7" s="16">
        <f t="shared" si="18"/>
        <v>3.733298</v>
      </c>
      <c r="I7" s="16">
        <f t="shared" si="19"/>
        <v>3.5666639999999998</v>
      </c>
      <c r="J7" s="31">
        <f t="shared" si="20"/>
        <v>3.2931859999999999</v>
      </c>
      <c r="K7" s="31">
        <f t="shared" si="21"/>
        <v>0.42633518016071115</v>
      </c>
      <c r="L7" s="4">
        <v>3161974</v>
      </c>
      <c r="M7" s="4">
        <v>3343816</v>
      </c>
      <c r="N7" s="4">
        <v>3378580</v>
      </c>
      <c r="O7" s="4">
        <v>3283558</v>
      </c>
      <c r="P7" s="16">
        <f t="shared" si="22"/>
        <v>3.1084459999999998</v>
      </c>
      <c r="Q7" s="16">
        <f t="shared" si="23"/>
        <v>3.2902879999999999</v>
      </c>
      <c r="R7" s="16">
        <f t="shared" si="24"/>
        <v>3.3250519999999999</v>
      </c>
      <c r="S7" s="16">
        <f t="shared" si="25"/>
        <v>3.2300300000000002</v>
      </c>
      <c r="T7" s="31">
        <f t="shared" si="26"/>
        <v>3.2384539999999999</v>
      </c>
      <c r="U7" s="31">
        <f t="shared" si="27"/>
        <v>9.5147291080723922E-2</v>
      </c>
      <c r="V7" s="4">
        <v>3068628</v>
      </c>
      <c r="W7" s="4">
        <v>3269566</v>
      </c>
      <c r="X7" s="4">
        <v>3351139</v>
      </c>
      <c r="Y7" s="4">
        <v>3466484</v>
      </c>
      <c r="Z7" s="16">
        <f t="shared" si="28"/>
        <v>3.0150999999999999</v>
      </c>
      <c r="AA7" s="16">
        <f t="shared" si="29"/>
        <v>3.2160380000000002</v>
      </c>
      <c r="AB7" s="16">
        <f t="shared" si="30"/>
        <v>3.2976109999999998</v>
      </c>
      <c r="AC7" s="16">
        <f t="shared" si="31"/>
        <v>3.4129559999999999</v>
      </c>
      <c r="AD7" s="31">
        <f t="shared" si="32"/>
        <v>3.2354262499999997</v>
      </c>
      <c r="AE7" s="31">
        <f t="shared" si="33"/>
        <v>0.16763384298797382</v>
      </c>
      <c r="AF7" s="4">
        <v>2985364</v>
      </c>
      <c r="AG7" s="4">
        <v>3155273</v>
      </c>
      <c r="AH7" s="4">
        <v>3161591</v>
      </c>
      <c r="AI7" s="4">
        <v>3726721</v>
      </c>
      <c r="AJ7" s="16">
        <f t="shared" si="34"/>
        <v>2.9318360000000001</v>
      </c>
      <c r="AK7" s="16">
        <f t="shared" si="35"/>
        <v>3.1017450000000002</v>
      </c>
      <c r="AL7" s="16">
        <f t="shared" si="36"/>
        <v>3.108063</v>
      </c>
      <c r="AM7" s="16">
        <f t="shared" si="37"/>
        <v>3.6731929999999999</v>
      </c>
      <c r="AN7" s="31">
        <f t="shared" si="38"/>
        <v>3.2037092499999997</v>
      </c>
      <c r="AO7" s="31">
        <f t="shared" si="39"/>
        <v>0.32345786381781361</v>
      </c>
      <c r="AP7" s="4">
        <v>2723993</v>
      </c>
      <c r="AQ7" s="4">
        <v>2985157</v>
      </c>
      <c r="AR7" s="4">
        <v>3318401</v>
      </c>
      <c r="AS7" s="4">
        <v>2958673</v>
      </c>
      <c r="AT7" s="16">
        <f t="shared" si="40"/>
        <v>2.6704650000000001</v>
      </c>
      <c r="AU7" s="16">
        <f t="shared" si="41"/>
        <v>2.931629</v>
      </c>
      <c r="AV7" s="16">
        <f t="shared" si="42"/>
        <v>3.2648730000000001</v>
      </c>
      <c r="AW7" s="16">
        <f t="shared" si="43"/>
        <v>2.9051450000000001</v>
      </c>
      <c r="AX7" s="31">
        <f t="shared" si="44"/>
        <v>2.943028</v>
      </c>
      <c r="AY7" s="31">
        <f t="shared" si="45"/>
        <v>0.24456754478330386</v>
      </c>
      <c r="AZ7" s="4">
        <v>2773003</v>
      </c>
      <c r="BA7" s="4">
        <v>2962200</v>
      </c>
      <c r="BB7" s="4">
        <v>2977211</v>
      </c>
      <c r="BC7" s="4">
        <v>3088793</v>
      </c>
      <c r="BD7" s="16">
        <f t="shared" si="46"/>
        <v>2.7194750000000001</v>
      </c>
      <c r="BE7" s="16">
        <f t="shared" si="47"/>
        <v>2.9086720000000001</v>
      </c>
      <c r="BF7" s="16">
        <f t="shared" si="48"/>
        <v>2.923683</v>
      </c>
      <c r="BG7" s="16">
        <f t="shared" si="49"/>
        <v>3.0352649999999999</v>
      </c>
      <c r="BH7" s="31">
        <f t="shared" si="50"/>
        <v>2.8967737500000004</v>
      </c>
      <c r="BI7" s="31">
        <f t="shared" si="51"/>
        <v>0.13099662739519918</v>
      </c>
      <c r="BJ7" s="4">
        <v>2555328</v>
      </c>
      <c r="BK7" s="4">
        <v>2703284</v>
      </c>
      <c r="BL7" s="4">
        <v>2753874</v>
      </c>
      <c r="BM7" s="4">
        <v>2917592</v>
      </c>
      <c r="BN7" s="16">
        <f t="shared" si="52"/>
        <v>2.5017999999999998</v>
      </c>
      <c r="BO7" s="16">
        <f t="shared" si="53"/>
        <v>2.649756</v>
      </c>
      <c r="BP7" s="16">
        <f t="shared" si="54"/>
        <v>2.7003460000000001</v>
      </c>
      <c r="BQ7" s="16">
        <f t="shared" si="55"/>
        <v>2.8640639999999999</v>
      </c>
      <c r="BR7" s="31">
        <f t="shared" si="56"/>
        <v>2.6789914999999995</v>
      </c>
      <c r="BS7" s="31">
        <f t="shared" si="57"/>
        <v>0.14939811138810744</v>
      </c>
      <c r="BT7" s="4">
        <v>2071145</v>
      </c>
      <c r="BU7" s="4">
        <v>2244228</v>
      </c>
      <c r="BV7" s="4">
        <v>2023937</v>
      </c>
      <c r="BW7" s="4">
        <v>2399347</v>
      </c>
      <c r="BX7" s="16">
        <f t="shared" si="58"/>
        <v>2.017617</v>
      </c>
      <c r="BY7" s="16">
        <f t="shared" si="59"/>
        <v>2.1907000000000001</v>
      </c>
      <c r="BZ7" s="16">
        <f t="shared" si="60"/>
        <v>1.9704090000000001</v>
      </c>
      <c r="CA7" s="16">
        <f t="shared" si="61"/>
        <v>2.3458190000000001</v>
      </c>
      <c r="CB7" s="31">
        <f t="shared" si="62"/>
        <v>2.13113625</v>
      </c>
      <c r="CC7" s="31">
        <f t="shared" si="63"/>
        <v>0.17161623123969563</v>
      </c>
      <c r="CD7" s="4">
        <v>2354055</v>
      </c>
      <c r="CE7" s="4">
        <v>1964828</v>
      </c>
      <c r="CF7" s="4">
        <v>2297928</v>
      </c>
      <c r="CG7" s="4">
        <v>2266867</v>
      </c>
      <c r="CH7" s="16">
        <f t="shared" si="64"/>
        <v>2.3005270000000002</v>
      </c>
      <c r="CI7" s="16">
        <f t="shared" si="65"/>
        <v>1.9113</v>
      </c>
      <c r="CJ7" s="16">
        <f t="shared" si="66"/>
        <v>2.2444000000000002</v>
      </c>
      <c r="CK7" s="16">
        <f t="shared" si="67"/>
        <v>2.2133389999999999</v>
      </c>
      <c r="CL7" s="31">
        <f t="shared" si="68"/>
        <v>2.1673914999999999</v>
      </c>
      <c r="CM7" s="31">
        <f t="shared" si="69"/>
        <v>0.17449871017765917</v>
      </c>
      <c r="CN7" s="4">
        <v>2308282</v>
      </c>
      <c r="CO7" s="4">
        <v>2293413</v>
      </c>
      <c r="CP7" s="4">
        <v>2273551</v>
      </c>
      <c r="CQ7" s="4">
        <v>2198345</v>
      </c>
      <c r="CR7" s="16">
        <f t="shared" si="70"/>
        <v>2.2547540000000001</v>
      </c>
      <c r="CS7" s="16">
        <f t="shared" si="71"/>
        <v>2.2398850000000001</v>
      </c>
      <c r="CT7" s="16">
        <f t="shared" si="72"/>
        <v>2.2200229999999999</v>
      </c>
      <c r="CU7" s="16">
        <f t="shared" si="73"/>
        <v>2.1448170000000002</v>
      </c>
      <c r="CV7" s="31">
        <f t="shared" si="74"/>
        <v>2.2148697500000001</v>
      </c>
      <c r="CW7" s="31">
        <f t="shared" si="75"/>
        <v>4.882096509612098E-2</v>
      </c>
      <c r="CX7" s="4">
        <v>2269211</v>
      </c>
      <c r="CY7" s="4">
        <v>2197451</v>
      </c>
      <c r="CZ7" s="4">
        <v>2237767</v>
      </c>
      <c r="DA7" s="4">
        <v>2147771</v>
      </c>
      <c r="DB7" s="16">
        <f t="shared" si="76"/>
        <v>2.2156829999999998</v>
      </c>
      <c r="DC7" s="16">
        <f t="shared" si="77"/>
        <v>2.143923</v>
      </c>
      <c r="DD7" s="16">
        <f t="shared" si="78"/>
        <v>2.1842389999999998</v>
      </c>
      <c r="DE7" s="16">
        <f t="shared" si="79"/>
        <v>2.0942430000000001</v>
      </c>
      <c r="DF7" s="31">
        <f t="shared" si="80"/>
        <v>2.1595219999999999</v>
      </c>
      <c r="DG7" s="31">
        <f t="shared" si="81"/>
        <v>5.2502903576849801E-2</v>
      </c>
      <c r="DH7" s="4">
        <v>2156131</v>
      </c>
      <c r="DI7" s="4">
        <v>2182662</v>
      </c>
      <c r="DJ7" s="4">
        <v>2138980</v>
      </c>
      <c r="DK7" s="4">
        <v>2109434</v>
      </c>
      <c r="DL7" s="16">
        <f t="shared" si="82"/>
        <v>2.1026030000000002</v>
      </c>
      <c r="DM7" s="16">
        <f t="shared" si="83"/>
        <v>2.1291340000000001</v>
      </c>
      <c r="DN7" s="16">
        <f t="shared" si="84"/>
        <v>2.0854520000000001</v>
      </c>
      <c r="DO7" s="16">
        <f t="shared" si="85"/>
        <v>2.0559059999999998</v>
      </c>
      <c r="DP7" s="31">
        <f t="shared" si="86"/>
        <v>2.0932737500000003</v>
      </c>
      <c r="DQ7" s="31">
        <f t="shared" si="87"/>
        <v>3.0716558774001278E-2</v>
      </c>
      <c r="DR7" s="4">
        <v>2123027</v>
      </c>
      <c r="DS7" s="4">
        <v>2119644</v>
      </c>
      <c r="DT7" s="4">
        <v>2118671</v>
      </c>
      <c r="DU7" s="4">
        <v>2040656</v>
      </c>
      <c r="DV7" s="16">
        <f t="shared" si="88"/>
        <v>2.069499</v>
      </c>
      <c r="DW7" s="16">
        <f t="shared" si="89"/>
        <v>2.0661160000000001</v>
      </c>
      <c r="DX7" s="16">
        <f t="shared" si="90"/>
        <v>2.065143</v>
      </c>
      <c r="DY7" s="16">
        <f t="shared" si="91"/>
        <v>1.987128</v>
      </c>
      <c r="DZ7" s="31">
        <f t="shared" si="92"/>
        <v>2.0469714999999997</v>
      </c>
      <c r="EA7" s="31">
        <f t="shared" si="93"/>
        <v>3.993932081295324E-2</v>
      </c>
      <c r="EB7" s="4">
        <v>2122500</v>
      </c>
      <c r="EC7" s="4">
        <v>2272578</v>
      </c>
      <c r="ED7" s="4">
        <v>2002990</v>
      </c>
      <c r="EE7" s="4">
        <v>2077431</v>
      </c>
      <c r="EF7" s="16">
        <f t="shared" si="94"/>
        <v>2.068972</v>
      </c>
      <c r="EG7" s="16">
        <f t="shared" si="95"/>
        <v>2.2190500000000002</v>
      </c>
      <c r="EH7" s="16">
        <f t="shared" si="96"/>
        <v>1.949462</v>
      </c>
      <c r="EI7" s="16">
        <f t="shared" si="97"/>
        <v>2.0239029999999998</v>
      </c>
      <c r="EJ7" s="16">
        <f t="shared" si="98"/>
        <v>2.0653467499999998</v>
      </c>
      <c r="EK7" s="16">
        <f t="shared" si="99"/>
        <v>0.11370237639667002</v>
      </c>
      <c r="EL7" s="4">
        <v>2009738</v>
      </c>
      <c r="EM7" s="4">
        <v>2081962</v>
      </c>
      <c r="EN7" s="4">
        <v>2015960</v>
      </c>
      <c r="EO7" s="4">
        <v>2025102</v>
      </c>
      <c r="EP7" s="16">
        <f t="shared" si="100"/>
        <v>1.95621</v>
      </c>
      <c r="EQ7" s="16">
        <f t="shared" si="101"/>
        <v>2.0284339999999998</v>
      </c>
      <c r="ER7" s="16">
        <f t="shared" si="102"/>
        <v>1.962432</v>
      </c>
      <c r="ES7" s="16">
        <f t="shared" si="103"/>
        <v>1.9715739999999999</v>
      </c>
      <c r="ET7" s="31">
        <f t="shared" si="104"/>
        <v>1.9796624999999999</v>
      </c>
      <c r="EU7" s="31">
        <f t="shared" si="105"/>
        <v>3.3120954751737798E-2</v>
      </c>
      <c r="EV7" s="4">
        <v>2048953</v>
      </c>
      <c r="EW7" s="4">
        <v>2003101</v>
      </c>
      <c r="EX7" s="4">
        <v>1906820</v>
      </c>
      <c r="EY7" s="4">
        <v>2006595</v>
      </c>
      <c r="EZ7" s="18">
        <f t="shared" si="106"/>
        <v>1.995425</v>
      </c>
      <c r="FA7" s="18">
        <f t="shared" si="107"/>
        <v>1.949573</v>
      </c>
      <c r="FB7" s="18">
        <f t="shared" si="108"/>
        <v>1.8532919999999999</v>
      </c>
      <c r="FC7" s="18">
        <f t="shared" si="109"/>
        <v>1.9530670000000001</v>
      </c>
      <c r="FD7" s="34">
        <f t="shared" si="110"/>
        <v>1.9378392499999999</v>
      </c>
      <c r="FE7" s="34">
        <f t="shared" si="111"/>
        <v>6.0094152085845016E-2</v>
      </c>
    </row>
    <row r="8" spans="1:161" x14ac:dyDescent="0.3">
      <c r="A8" s="15">
        <v>4</v>
      </c>
      <c r="B8" s="4">
        <v>3105289</v>
      </c>
      <c r="C8" s="4">
        <v>3417172</v>
      </c>
      <c r="D8" s="4">
        <v>4098340</v>
      </c>
      <c r="E8" s="4">
        <v>3933724</v>
      </c>
      <c r="F8" s="16">
        <f t="shared" si="16"/>
        <v>3.0517609999999999</v>
      </c>
      <c r="G8" s="16">
        <f t="shared" si="17"/>
        <v>3.3636439999999999</v>
      </c>
      <c r="H8" s="16">
        <f t="shared" si="18"/>
        <v>4.0448120000000003</v>
      </c>
      <c r="I8" s="16">
        <f t="shared" si="19"/>
        <v>3.8801960000000002</v>
      </c>
      <c r="J8" s="31">
        <f t="shared" si="20"/>
        <v>3.58510325</v>
      </c>
      <c r="K8" s="31">
        <f t="shared" si="21"/>
        <v>0.45895171168462823</v>
      </c>
      <c r="L8" s="4">
        <v>3405206</v>
      </c>
      <c r="M8" s="4">
        <v>3590766</v>
      </c>
      <c r="N8" s="4">
        <v>3631181</v>
      </c>
      <c r="O8" s="4">
        <v>3519245</v>
      </c>
      <c r="P8" s="16">
        <f t="shared" si="22"/>
        <v>3.3516780000000002</v>
      </c>
      <c r="Q8" s="16">
        <f t="shared" si="23"/>
        <v>3.5372379999999999</v>
      </c>
      <c r="R8" s="16">
        <f t="shared" si="24"/>
        <v>3.5776530000000002</v>
      </c>
      <c r="S8" s="16">
        <f t="shared" si="25"/>
        <v>3.4657170000000002</v>
      </c>
      <c r="T8" s="31">
        <f t="shared" si="26"/>
        <v>3.4830714999999999</v>
      </c>
      <c r="U8" s="31">
        <f t="shared" si="27"/>
        <v>9.9070850702918628E-2</v>
      </c>
      <c r="V8" s="4">
        <v>3287100</v>
      </c>
      <c r="W8" s="4">
        <v>3520202</v>
      </c>
      <c r="X8" s="4">
        <v>3591261</v>
      </c>
      <c r="Y8" s="4">
        <v>3733225</v>
      </c>
      <c r="Z8" s="16">
        <f t="shared" si="28"/>
        <v>3.2335720000000001</v>
      </c>
      <c r="AA8" s="16">
        <f t="shared" si="29"/>
        <v>3.4666739999999998</v>
      </c>
      <c r="AB8" s="16">
        <f t="shared" si="30"/>
        <v>3.5377329999999998</v>
      </c>
      <c r="AC8" s="16">
        <f t="shared" si="31"/>
        <v>3.679697</v>
      </c>
      <c r="AD8" s="31">
        <f t="shared" si="32"/>
        <v>3.479419</v>
      </c>
      <c r="AE8" s="31">
        <f t="shared" si="33"/>
        <v>0.18629276449896451</v>
      </c>
      <c r="AF8" s="4">
        <v>3205177</v>
      </c>
      <c r="AG8" s="4">
        <v>3398681</v>
      </c>
      <c r="AH8" s="4">
        <v>3392268</v>
      </c>
      <c r="AI8" s="4">
        <v>4074118</v>
      </c>
      <c r="AJ8" s="16">
        <f t="shared" si="34"/>
        <v>3.1516489999999999</v>
      </c>
      <c r="AK8" s="16">
        <f t="shared" si="35"/>
        <v>3.3451529999999998</v>
      </c>
      <c r="AL8" s="16">
        <f t="shared" si="36"/>
        <v>3.33874</v>
      </c>
      <c r="AM8" s="16">
        <f t="shared" si="37"/>
        <v>4.0205900000000003</v>
      </c>
      <c r="AN8" s="31">
        <f t="shared" si="38"/>
        <v>3.4640330000000001</v>
      </c>
      <c r="AO8" s="31">
        <f t="shared" si="39"/>
        <v>0.3817373651932266</v>
      </c>
      <c r="AP8" s="4">
        <v>2895991</v>
      </c>
      <c r="AQ8" s="4">
        <v>3195428</v>
      </c>
      <c r="AR8" s="4">
        <v>3492186</v>
      </c>
      <c r="AS8" s="4">
        <v>3122392</v>
      </c>
      <c r="AT8" s="16">
        <f t="shared" si="40"/>
        <v>2.842463</v>
      </c>
      <c r="AU8" s="16">
        <f t="shared" si="41"/>
        <v>3.1419000000000001</v>
      </c>
      <c r="AV8" s="16">
        <f t="shared" si="42"/>
        <v>3.4386580000000002</v>
      </c>
      <c r="AW8" s="16">
        <f t="shared" si="43"/>
        <v>3.068864</v>
      </c>
      <c r="AX8" s="31">
        <f t="shared" si="44"/>
        <v>3.12297125</v>
      </c>
      <c r="AY8" s="31">
        <f t="shared" si="45"/>
        <v>0.24605480048338157</v>
      </c>
      <c r="AZ8" s="4">
        <v>2911355</v>
      </c>
      <c r="BA8" s="4">
        <v>3144568</v>
      </c>
      <c r="BB8" s="4">
        <v>3139175</v>
      </c>
      <c r="BC8" s="4">
        <v>3269215</v>
      </c>
      <c r="BD8" s="16">
        <f t="shared" si="46"/>
        <v>2.8578269999999999</v>
      </c>
      <c r="BE8" s="16">
        <f t="shared" si="47"/>
        <v>3.09104</v>
      </c>
      <c r="BF8" s="16">
        <f t="shared" si="48"/>
        <v>3.0856469999999998</v>
      </c>
      <c r="BG8" s="16">
        <f t="shared" si="49"/>
        <v>3.215687</v>
      </c>
      <c r="BH8" s="31">
        <f t="shared" si="50"/>
        <v>3.0625502500000001</v>
      </c>
      <c r="BI8" s="31">
        <f t="shared" si="51"/>
        <v>0.14911695522502913</v>
      </c>
      <c r="BJ8" s="4">
        <v>2657896</v>
      </c>
      <c r="BK8" s="4">
        <v>2824597</v>
      </c>
      <c r="BL8" s="4">
        <v>2868422</v>
      </c>
      <c r="BM8" s="4">
        <v>3044984</v>
      </c>
      <c r="BN8" s="16">
        <f t="shared" si="52"/>
        <v>2.604368</v>
      </c>
      <c r="BO8" s="16">
        <f t="shared" si="53"/>
        <v>2.7710689999999998</v>
      </c>
      <c r="BP8" s="16">
        <f t="shared" si="54"/>
        <v>2.8148939999999998</v>
      </c>
      <c r="BQ8" s="16">
        <f t="shared" si="55"/>
        <v>2.9914559999999999</v>
      </c>
      <c r="BR8" s="31">
        <f t="shared" si="56"/>
        <v>2.79544675</v>
      </c>
      <c r="BS8" s="31">
        <f t="shared" si="57"/>
        <v>0.15906307450688648</v>
      </c>
      <c r="BT8" s="4">
        <v>2099399</v>
      </c>
      <c r="BU8" s="4">
        <v>2251359</v>
      </c>
      <c r="BV8" s="4">
        <v>2011206</v>
      </c>
      <c r="BW8" s="4">
        <v>2437270</v>
      </c>
      <c r="BX8" s="16">
        <f t="shared" si="58"/>
        <v>2.045871</v>
      </c>
      <c r="BY8" s="16">
        <f t="shared" si="59"/>
        <v>2.1978309999999999</v>
      </c>
      <c r="BZ8" s="16">
        <f t="shared" si="60"/>
        <v>1.957678</v>
      </c>
      <c r="CA8" s="16">
        <f t="shared" si="61"/>
        <v>2.3837419999999998</v>
      </c>
      <c r="CB8" s="31">
        <f t="shared" si="62"/>
        <v>2.1462805</v>
      </c>
      <c r="CC8" s="31">
        <f t="shared" si="63"/>
        <v>0.18681397942784322</v>
      </c>
      <c r="CD8" s="4">
        <v>2394289</v>
      </c>
      <c r="CE8" s="4">
        <v>1957314</v>
      </c>
      <c r="CF8" s="4">
        <v>2322673</v>
      </c>
      <c r="CG8" s="4">
        <v>2276503</v>
      </c>
      <c r="CH8" s="16">
        <f t="shared" si="64"/>
        <v>2.3407610000000001</v>
      </c>
      <c r="CI8" s="16">
        <f t="shared" si="65"/>
        <v>1.903786</v>
      </c>
      <c r="CJ8" s="16">
        <f t="shared" si="66"/>
        <v>2.269145</v>
      </c>
      <c r="CK8" s="16">
        <f t="shared" si="67"/>
        <v>2.2229749999999999</v>
      </c>
      <c r="CL8" s="31">
        <f t="shared" si="68"/>
        <v>2.1841667500000002</v>
      </c>
      <c r="CM8" s="31">
        <f t="shared" si="69"/>
        <v>0.1930997215126164</v>
      </c>
      <c r="CN8" s="4">
        <v>2321461</v>
      </c>
      <c r="CO8" s="4">
        <v>2309942</v>
      </c>
      <c r="CP8" s="4">
        <v>2284432</v>
      </c>
      <c r="CQ8" s="4">
        <v>2207183</v>
      </c>
      <c r="CR8" s="16">
        <f t="shared" si="70"/>
        <v>2.2679330000000002</v>
      </c>
      <c r="CS8" s="16">
        <f t="shared" si="71"/>
        <v>2.2564139999999999</v>
      </c>
      <c r="CT8" s="16">
        <f t="shared" si="72"/>
        <v>2.2309040000000002</v>
      </c>
      <c r="CU8" s="16">
        <f t="shared" si="73"/>
        <v>2.1536550000000001</v>
      </c>
      <c r="CV8" s="31">
        <f t="shared" si="74"/>
        <v>2.2272265000000004</v>
      </c>
      <c r="CW8" s="31">
        <f t="shared" si="75"/>
        <v>5.1430272917157779E-2</v>
      </c>
      <c r="CX8" s="4">
        <v>2280061</v>
      </c>
      <c r="CY8" s="4">
        <v>2205508</v>
      </c>
      <c r="CZ8" s="4">
        <v>2236490</v>
      </c>
      <c r="DA8" s="4">
        <v>2069357</v>
      </c>
      <c r="DB8" s="16">
        <f t="shared" si="76"/>
        <v>2.2265329999999999</v>
      </c>
      <c r="DC8" s="16">
        <f t="shared" si="77"/>
        <v>2.15198</v>
      </c>
      <c r="DD8" s="16">
        <f t="shared" si="78"/>
        <v>2.1829619999999998</v>
      </c>
      <c r="DE8" s="16">
        <f t="shared" si="79"/>
        <v>2.0158290000000001</v>
      </c>
      <c r="DF8" s="31">
        <f t="shared" si="80"/>
        <v>2.144326</v>
      </c>
      <c r="DG8" s="31">
        <f t="shared" si="81"/>
        <v>9.0959320706199831E-2</v>
      </c>
      <c r="DH8" s="4">
        <v>2154471</v>
      </c>
      <c r="DI8" s="4">
        <v>2184928</v>
      </c>
      <c r="DJ8" s="4">
        <v>2133987</v>
      </c>
      <c r="DK8" s="4">
        <v>2108286</v>
      </c>
      <c r="DL8" s="16">
        <f t="shared" si="82"/>
        <v>2.100943</v>
      </c>
      <c r="DM8" s="16">
        <f t="shared" si="83"/>
        <v>2.1314000000000002</v>
      </c>
      <c r="DN8" s="16">
        <f t="shared" si="84"/>
        <v>2.0804589999999998</v>
      </c>
      <c r="DO8" s="16">
        <f t="shared" si="85"/>
        <v>2.0547580000000001</v>
      </c>
      <c r="DP8" s="31">
        <f t="shared" si="86"/>
        <v>2.0918899999999998</v>
      </c>
      <c r="DQ8" s="31">
        <f t="shared" si="87"/>
        <v>3.2416302966254557E-2</v>
      </c>
      <c r="DR8" s="4">
        <v>2112194</v>
      </c>
      <c r="DS8" s="4">
        <v>2107424</v>
      </c>
      <c r="DT8" s="4">
        <v>2109259</v>
      </c>
      <c r="DU8" s="4">
        <v>2032553</v>
      </c>
      <c r="DV8" s="16">
        <f t="shared" si="88"/>
        <v>2.0586660000000001</v>
      </c>
      <c r="DW8" s="16">
        <f t="shared" si="89"/>
        <v>2.0538959999999999</v>
      </c>
      <c r="DX8" s="16">
        <f t="shared" si="90"/>
        <v>2.0557310000000002</v>
      </c>
      <c r="DY8" s="16">
        <f t="shared" si="91"/>
        <v>1.979025</v>
      </c>
      <c r="DZ8" s="31">
        <f t="shared" si="92"/>
        <v>2.0368295000000001</v>
      </c>
      <c r="EA8" s="31">
        <f t="shared" si="93"/>
        <v>3.8586375302689449E-2</v>
      </c>
      <c r="EB8" s="4">
        <v>2104137</v>
      </c>
      <c r="EC8" s="4">
        <v>2098346</v>
      </c>
      <c r="ED8" s="4">
        <v>1994247</v>
      </c>
      <c r="EE8" s="4">
        <v>2072565</v>
      </c>
      <c r="EF8" s="16">
        <f t="shared" si="94"/>
        <v>2.0506090000000001</v>
      </c>
      <c r="EG8" s="16">
        <f t="shared" si="95"/>
        <v>2.0448179999999998</v>
      </c>
      <c r="EH8" s="16">
        <f t="shared" si="96"/>
        <v>1.9407190000000001</v>
      </c>
      <c r="EI8" s="16">
        <f t="shared" si="97"/>
        <v>2.019037</v>
      </c>
      <c r="EJ8" s="16">
        <f t="shared" si="98"/>
        <v>2.0137957499999999</v>
      </c>
      <c r="EK8" s="16">
        <f t="shared" si="99"/>
        <v>5.0613823746581278E-2</v>
      </c>
      <c r="EL8" s="4">
        <v>1991551</v>
      </c>
      <c r="EM8" s="4">
        <v>2072022</v>
      </c>
      <c r="EN8" s="4">
        <v>1999560</v>
      </c>
      <c r="EO8" s="4">
        <v>1998731</v>
      </c>
      <c r="EP8" s="16">
        <f t="shared" si="100"/>
        <v>1.9380230000000001</v>
      </c>
      <c r="EQ8" s="16">
        <f t="shared" si="101"/>
        <v>2.018494</v>
      </c>
      <c r="ER8" s="16">
        <f t="shared" si="102"/>
        <v>1.946032</v>
      </c>
      <c r="ES8" s="16">
        <f t="shared" si="103"/>
        <v>1.945203</v>
      </c>
      <c r="ET8" s="31">
        <f t="shared" si="104"/>
        <v>1.961938</v>
      </c>
      <c r="EU8" s="31">
        <f t="shared" si="105"/>
        <v>3.7875099216591712E-2</v>
      </c>
      <c r="EV8" s="4">
        <v>2024113</v>
      </c>
      <c r="EW8" s="4">
        <v>1976442</v>
      </c>
      <c r="EX8" s="4">
        <v>1874976</v>
      </c>
      <c r="EY8" s="4">
        <v>1984372</v>
      </c>
      <c r="EZ8" s="18">
        <f t="shared" si="106"/>
        <v>1.970585</v>
      </c>
      <c r="FA8" s="18">
        <f t="shared" si="107"/>
        <v>1.922914</v>
      </c>
      <c r="FB8" s="18">
        <f t="shared" si="108"/>
        <v>1.821448</v>
      </c>
      <c r="FC8" s="18">
        <f t="shared" si="109"/>
        <v>1.930844</v>
      </c>
      <c r="FD8" s="34">
        <f t="shared" si="110"/>
        <v>1.9114477500000002</v>
      </c>
      <c r="FE8" s="34">
        <f t="shared" si="111"/>
        <v>6.3521279218725885E-2</v>
      </c>
    </row>
    <row r="9" spans="1:161" s="14" customFormat="1" x14ac:dyDescent="0.3">
      <c r="A9" s="35">
        <v>5</v>
      </c>
      <c r="B9" s="36">
        <v>3321943</v>
      </c>
      <c r="C9" s="36">
        <v>3682764</v>
      </c>
      <c r="D9" s="36">
        <v>4406488</v>
      </c>
      <c r="E9" s="36">
        <v>4265645</v>
      </c>
      <c r="F9" s="37">
        <f t="shared" si="16"/>
        <v>3.2684150000000001</v>
      </c>
      <c r="G9" s="37">
        <f t="shared" si="17"/>
        <v>3.6292360000000001</v>
      </c>
      <c r="H9" s="37">
        <f t="shared" si="18"/>
        <v>4.3529600000000004</v>
      </c>
      <c r="I9" s="37">
        <f t="shared" si="19"/>
        <v>4.2121170000000001</v>
      </c>
      <c r="J9" s="38">
        <f t="shared" si="20"/>
        <v>3.8656819999999996</v>
      </c>
      <c r="K9" s="38">
        <f t="shared" si="21"/>
        <v>0.50665295114572395</v>
      </c>
      <c r="L9" s="36">
        <v>3616828</v>
      </c>
      <c r="M9" s="36">
        <v>3831231</v>
      </c>
      <c r="N9" s="36">
        <v>3881469</v>
      </c>
      <c r="O9" s="36">
        <v>3729412</v>
      </c>
      <c r="P9" s="37">
        <f t="shared" si="22"/>
        <v>3.5632999999999999</v>
      </c>
      <c r="Q9" s="37">
        <f t="shared" si="23"/>
        <v>3.7777029999999998</v>
      </c>
      <c r="R9" s="37">
        <f t="shared" si="24"/>
        <v>3.827941</v>
      </c>
      <c r="S9" s="37">
        <f t="shared" si="25"/>
        <v>3.6758839999999999</v>
      </c>
      <c r="T9" s="38">
        <f t="shared" si="26"/>
        <v>3.7112069999999999</v>
      </c>
      <c r="U9" s="38">
        <f t="shared" si="27"/>
        <v>0.11715052959049455</v>
      </c>
      <c r="V9" s="36">
        <v>3494600</v>
      </c>
      <c r="W9" s="36">
        <v>3757446</v>
      </c>
      <c r="X9" s="36">
        <v>3882590</v>
      </c>
      <c r="Y9" s="36">
        <v>4026573</v>
      </c>
      <c r="Z9" s="37">
        <f t="shared" si="28"/>
        <v>3.4410720000000001</v>
      </c>
      <c r="AA9" s="37">
        <f t="shared" si="29"/>
        <v>3.7039179999999998</v>
      </c>
      <c r="AB9" s="37">
        <f t="shared" si="30"/>
        <v>3.829062</v>
      </c>
      <c r="AC9" s="37">
        <f t="shared" si="31"/>
        <v>3.9730449999999999</v>
      </c>
      <c r="AD9" s="38">
        <f t="shared" si="32"/>
        <v>3.7367742499999999</v>
      </c>
      <c r="AE9" s="38">
        <f t="shared" si="33"/>
        <v>0.22572863496150264</v>
      </c>
      <c r="AF9" s="36">
        <v>3414299</v>
      </c>
      <c r="AG9" s="36">
        <v>3603147</v>
      </c>
      <c r="AH9" s="36">
        <v>3607857</v>
      </c>
      <c r="AI9" s="36">
        <v>4416581</v>
      </c>
      <c r="AJ9" s="37">
        <f t="shared" si="34"/>
        <v>3.3607710000000002</v>
      </c>
      <c r="AK9" s="37">
        <f t="shared" si="35"/>
        <v>3.5496189999999999</v>
      </c>
      <c r="AL9" s="37">
        <f t="shared" si="36"/>
        <v>3.5543290000000001</v>
      </c>
      <c r="AM9" s="37">
        <f t="shared" si="37"/>
        <v>4.3630529999999998</v>
      </c>
      <c r="AN9" s="38">
        <f t="shared" si="38"/>
        <v>3.7069429999999999</v>
      </c>
      <c r="AO9" s="38">
        <f t="shared" si="39"/>
        <v>0.44660096270086014</v>
      </c>
      <c r="AP9" s="36">
        <v>3050504</v>
      </c>
      <c r="AQ9" s="36">
        <v>3393719</v>
      </c>
      <c r="AR9" s="36">
        <v>3656942</v>
      </c>
      <c r="AS9" s="36">
        <v>3277830</v>
      </c>
      <c r="AT9" s="37">
        <f t="shared" si="40"/>
        <v>2.9969760000000001</v>
      </c>
      <c r="AU9" s="37">
        <f t="shared" si="41"/>
        <v>3.3401909999999999</v>
      </c>
      <c r="AV9" s="37">
        <f t="shared" si="42"/>
        <v>3.6034139999999999</v>
      </c>
      <c r="AW9" s="37">
        <f t="shared" si="43"/>
        <v>3.2243019999999998</v>
      </c>
      <c r="AX9" s="38">
        <f t="shared" si="44"/>
        <v>3.2912207499999999</v>
      </c>
      <c r="AY9" s="38">
        <f t="shared" si="45"/>
        <v>0.25227022729257997</v>
      </c>
      <c r="AZ9" s="36">
        <v>3044394</v>
      </c>
      <c r="BA9" s="36">
        <v>3301522</v>
      </c>
      <c r="BB9" s="36">
        <v>3288503</v>
      </c>
      <c r="BC9" s="36">
        <v>3438534</v>
      </c>
      <c r="BD9" s="37">
        <f t="shared" si="46"/>
        <v>2.990866</v>
      </c>
      <c r="BE9" s="37">
        <f t="shared" si="47"/>
        <v>3.2479939999999998</v>
      </c>
      <c r="BF9" s="37">
        <f t="shared" si="48"/>
        <v>3.2349749999999999</v>
      </c>
      <c r="BG9" s="37">
        <f t="shared" si="49"/>
        <v>3.3850060000000002</v>
      </c>
      <c r="BH9" s="38">
        <f t="shared" si="50"/>
        <v>3.21471025</v>
      </c>
      <c r="BI9" s="38">
        <f t="shared" si="51"/>
        <v>0.1639363279170199</v>
      </c>
      <c r="BJ9" s="36">
        <v>2755182</v>
      </c>
      <c r="BK9" s="36">
        <v>2927819</v>
      </c>
      <c r="BL9" s="36">
        <v>2965821</v>
      </c>
      <c r="BM9" s="36">
        <v>3151476</v>
      </c>
      <c r="BN9" s="37">
        <f t="shared" si="52"/>
        <v>2.701654</v>
      </c>
      <c r="BO9" s="37">
        <f t="shared" si="53"/>
        <v>2.8742909999999999</v>
      </c>
      <c r="BP9" s="37">
        <f t="shared" si="54"/>
        <v>2.912293</v>
      </c>
      <c r="BQ9" s="37">
        <f t="shared" si="55"/>
        <v>3.0979480000000001</v>
      </c>
      <c r="BR9" s="38">
        <f t="shared" si="56"/>
        <v>2.8965464999999999</v>
      </c>
      <c r="BS9" s="38">
        <f t="shared" si="57"/>
        <v>0.16257194335739492</v>
      </c>
      <c r="BT9" s="36">
        <v>2131402</v>
      </c>
      <c r="BU9" s="36">
        <v>2276631</v>
      </c>
      <c r="BV9" s="36">
        <v>1995428</v>
      </c>
      <c r="BW9" s="36">
        <v>2459861</v>
      </c>
      <c r="BX9" s="37">
        <f t="shared" si="58"/>
        <v>2.077874</v>
      </c>
      <c r="BY9" s="37">
        <f t="shared" si="59"/>
        <v>2.2231030000000001</v>
      </c>
      <c r="BZ9" s="37">
        <f t="shared" si="60"/>
        <v>1.9419</v>
      </c>
      <c r="CA9" s="37">
        <f t="shared" si="61"/>
        <v>2.4063330000000001</v>
      </c>
      <c r="CB9" s="38">
        <f t="shared" si="62"/>
        <v>2.1623025</v>
      </c>
      <c r="CC9" s="38">
        <f t="shared" si="63"/>
        <v>0.19912560470634277</v>
      </c>
      <c r="CD9" s="36">
        <v>2424426</v>
      </c>
      <c r="CE9" s="36">
        <v>1957489</v>
      </c>
      <c r="CF9" s="36">
        <v>2345806</v>
      </c>
      <c r="CG9" s="36">
        <v>2298981</v>
      </c>
      <c r="CH9" s="37">
        <f t="shared" si="64"/>
        <v>2.3708979999999999</v>
      </c>
      <c r="CI9" s="37">
        <f t="shared" si="65"/>
        <v>1.903961</v>
      </c>
      <c r="CJ9" s="37">
        <f t="shared" si="66"/>
        <v>2.292278</v>
      </c>
      <c r="CK9" s="37">
        <f t="shared" si="67"/>
        <v>2.2454529999999999</v>
      </c>
      <c r="CL9" s="38">
        <f t="shared" si="68"/>
        <v>2.2031475</v>
      </c>
      <c r="CM9" s="38">
        <f t="shared" si="69"/>
        <v>0.20606373883906243</v>
      </c>
      <c r="CN9" s="36">
        <v>2339249</v>
      </c>
      <c r="CO9" s="36">
        <v>2328433</v>
      </c>
      <c r="CP9" s="36">
        <v>2304119</v>
      </c>
      <c r="CQ9" s="36">
        <v>2219802</v>
      </c>
      <c r="CR9" s="37">
        <f t="shared" si="70"/>
        <v>2.2857210000000001</v>
      </c>
      <c r="CS9" s="37">
        <f t="shared" si="71"/>
        <v>2.274905</v>
      </c>
      <c r="CT9" s="37">
        <f t="shared" si="72"/>
        <v>2.250591</v>
      </c>
      <c r="CU9" s="37">
        <f t="shared" si="73"/>
        <v>2.166274</v>
      </c>
      <c r="CV9" s="38">
        <f t="shared" si="74"/>
        <v>2.2443727500000001</v>
      </c>
      <c r="CW9" s="38">
        <f t="shared" si="75"/>
        <v>5.4098605813058323E-2</v>
      </c>
      <c r="CX9" s="36">
        <v>2287112</v>
      </c>
      <c r="CY9" s="36">
        <v>2211746</v>
      </c>
      <c r="CZ9" s="36">
        <v>2242409</v>
      </c>
      <c r="DA9" s="36">
        <v>2071830</v>
      </c>
      <c r="DB9" s="37">
        <f t="shared" si="76"/>
        <v>2.233584</v>
      </c>
      <c r="DC9" s="37">
        <f t="shared" si="77"/>
        <v>2.1582180000000002</v>
      </c>
      <c r="DD9" s="37">
        <f t="shared" si="78"/>
        <v>2.1888809999999999</v>
      </c>
      <c r="DE9" s="37">
        <f t="shared" si="79"/>
        <v>2.0183019999999998</v>
      </c>
      <c r="DF9" s="38">
        <f t="shared" si="80"/>
        <v>2.1497462500000002</v>
      </c>
      <c r="DG9" s="38">
        <f t="shared" si="81"/>
        <v>9.2933055455257763E-2</v>
      </c>
      <c r="DH9" s="36">
        <v>2152892</v>
      </c>
      <c r="DI9" s="36">
        <v>2190225</v>
      </c>
      <c r="DJ9" s="36">
        <v>2134178</v>
      </c>
      <c r="DK9" s="36">
        <v>2107551</v>
      </c>
      <c r="DL9" s="37">
        <f t="shared" si="82"/>
        <v>2.099364</v>
      </c>
      <c r="DM9" s="37">
        <f t="shared" si="83"/>
        <v>2.1366969999999998</v>
      </c>
      <c r="DN9" s="37">
        <f t="shared" si="84"/>
        <v>2.0806499999999999</v>
      </c>
      <c r="DO9" s="37">
        <f t="shared" si="85"/>
        <v>2.0540229999999999</v>
      </c>
      <c r="DP9" s="38">
        <f t="shared" si="86"/>
        <v>2.0926834999999997</v>
      </c>
      <c r="DQ9" s="38">
        <f t="shared" si="87"/>
        <v>3.4743136708324587E-2</v>
      </c>
      <c r="DR9" s="36">
        <v>2104089</v>
      </c>
      <c r="DS9" s="36">
        <v>2099718</v>
      </c>
      <c r="DT9" s="36">
        <v>2096320</v>
      </c>
      <c r="DU9" s="36">
        <v>2021943</v>
      </c>
      <c r="DV9" s="37">
        <f t="shared" si="88"/>
        <v>2.0505610000000001</v>
      </c>
      <c r="DW9" s="37">
        <f t="shared" si="89"/>
        <v>2.0461900000000002</v>
      </c>
      <c r="DX9" s="37">
        <f t="shared" si="90"/>
        <v>2.0427919999999999</v>
      </c>
      <c r="DY9" s="37">
        <f t="shared" si="91"/>
        <v>1.968415</v>
      </c>
      <c r="DZ9" s="38">
        <f t="shared" si="92"/>
        <v>2.0269895</v>
      </c>
      <c r="EA9" s="38">
        <f t="shared" si="93"/>
        <v>3.9178930855754628E-2</v>
      </c>
      <c r="EB9" s="36">
        <v>2099366</v>
      </c>
      <c r="EC9" s="36">
        <v>2081275</v>
      </c>
      <c r="ED9" s="36">
        <v>1979984</v>
      </c>
      <c r="EE9" s="36">
        <v>2055574</v>
      </c>
      <c r="EF9" s="37">
        <f t="shared" si="94"/>
        <v>2.0458379999999998</v>
      </c>
      <c r="EG9" s="37">
        <f t="shared" si="95"/>
        <v>2.0277470000000002</v>
      </c>
      <c r="EH9" s="37">
        <f t="shared" si="96"/>
        <v>1.9264559999999999</v>
      </c>
      <c r="EI9" s="37">
        <f t="shared" si="97"/>
        <v>2.002046</v>
      </c>
      <c r="EJ9" s="37">
        <f t="shared" si="98"/>
        <v>2.0005217499999999</v>
      </c>
      <c r="EK9" s="37">
        <f t="shared" si="99"/>
        <v>5.2544696569523874E-2</v>
      </c>
      <c r="EL9" s="36">
        <v>1975469</v>
      </c>
      <c r="EM9" s="36">
        <v>2058636</v>
      </c>
      <c r="EN9" s="36">
        <v>1982282</v>
      </c>
      <c r="EO9" s="36">
        <v>1986860</v>
      </c>
      <c r="EP9" s="37">
        <f t="shared" si="100"/>
        <v>1.9219409999999999</v>
      </c>
      <c r="EQ9" s="37">
        <f t="shared" si="101"/>
        <v>2.0051079999999999</v>
      </c>
      <c r="ER9" s="37">
        <f t="shared" si="102"/>
        <v>1.9287540000000001</v>
      </c>
      <c r="ES9" s="37">
        <f t="shared" si="103"/>
        <v>1.9333320000000001</v>
      </c>
      <c r="ET9" s="38">
        <f t="shared" si="104"/>
        <v>1.94728375</v>
      </c>
      <c r="EU9" s="38">
        <f t="shared" si="105"/>
        <v>3.8832554335891889E-2</v>
      </c>
      <c r="EV9" s="36">
        <v>1994678</v>
      </c>
      <c r="EW9" s="36">
        <v>1956580</v>
      </c>
      <c r="EX9" s="36">
        <v>1910362</v>
      </c>
      <c r="EY9" s="36">
        <v>1964254</v>
      </c>
      <c r="EZ9" s="39">
        <f t="shared" si="106"/>
        <v>1.9411499999999999</v>
      </c>
      <c r="FA9" s="39">
        <f t="shared" si="107"/>
        <v>1.903052</v>
      </c>
      <c r="FB9" s="39">
        <f t="shared" si="108"/>
        <v>1.8568340000000001</v>
      </c>
      <c r="FC9" s="39">
        <f t="shared" si="109"/>
        <v>1.9107259999999999</v>
      </c>
      <c r="FD9" s="40">
        <f t="shared" si="110"/>
        <v>1.9029405000000001</v>
      </c>
      <c r="FE9" s="40">
        <f t="shared" si="111"/>
        <v>3.4863551525913063E-2</v>
      </c>
    </row>
    <row r="10" spans="1:161" x14ac:dyDescent="0.3">
      <c r="A10" s="15">
        <v>6</v>
      </c>
      <c r="B10" s="4">
        <v>3526743</v>
      </c>
      <c r="C10" s="4">
        <v>3747803</v>
      </c>
      <c r="D10" s="4">
        <v>4720918</v>
      </c>
      <c r="E10" s="4">
        <v>4555405</v>
      </c>
      <c r="F10" s="16">
        <f t="shared" si="16"/>
        <v>3.4732150000000002</v>
      </c>
      <c r="G10" s="16">
        <f t="shared" si="17"/>
        <v>3.6942750000000002</v>
      </c>
      <c r="H10" s="16">
        <f t="shared" si="18"/>
        <v>4.6673900000000001</v>
      </c>
      <c r="I10" s="16">
        <f t="shared" si="19"/>
        <v>4.5018770000000004</v>
      </c>
      <c r="J10" s="31">
        <f t="shared" si="20"/>
        <v>4.0841892500000005</v>
      </c>
      <c r="K10" s="31">
        <f t="shared" si="21"/>
        <v>0.58875824914722885</v>
      </c>
      <c r="L10" s="4">
        <v>3863976</v>
      </c>
      <c r="M10" s="4">
        <v>4077706</v>
      </c>
      <c r="N10" s="4">
        <v>4131980</v>
      </c>
      <c r="O10" s="4">
        <v>3960636</v>
      </c>
      <c r="P10" s="16">
        <f t="shared" si="22"/>
        <v>3.8104480000000001</v>
      </c>
      <c r="Q10" s="16">
        <f t="shared" si="23"/>
        <v>4.024178</v>
      </c>
      <c r="R10" s="16">
        <f t="shared" si="24"/>
        <v>4.0784520000000004</v>
      </c>
      <c r="S10" s="16">
        <f t="shared" si="25"/>
        <v>3.907108</v>
      </c>
      <c r="T10" s="31">
        <f t="shared" si="26"/>
        <v>3.9550464999999999</v>
      </c>
      <c r="U10" s="31">
        <f t="shared" si="27"/>
        <v>0.12002070336265613</v>
      </c>
      <c r="V10" s="4">
        <v>3722235</v>
      </c>
      <c r="W10" s="4">
        <v>3989119</v>
      </c>
      <c r="X10" s="4">
        <v>4148801</v>
      </c>
      <c r="Y10" s="4">
        <v>4305791</v>
      </c>
      <c r="Z10" s="16">
        <f t="shared" si="28"/>
        <v>3.6687069999999999</v>
      </c>
      <c r="AA10" s="16">
        <f t="shared" si="29"/>
        <v>3.9355910000000001</v>
      </c>
      <c r="AB10" s="16">
        <f t="shared" si="30"/>
        <v>4.0952729999999997</v>
      </c>
      <c r="AC10" s="16">
        <f t="shared" si="31"/>
        <v>4.2522630000000001</v>
      </c>
      <c r="AD10" s="31">
        <f t="shared" si="32"/>
        <v>3.9879584999999995</v>
      </c>
      <c r="AE10" s="31">
        <f t="shared" si="33"/>
        <v>0.24902285433202045</v>
      </c>
      <c r="AF10" s="4">
        <v>3596868</v>
      </c>
      <c r="AG10" s="4">
        <v>3822037</v>
      </c>
      <c r="AH10" s="4">
        <v>3852089</v>
      </c>
      <c r="AI10" s="4">
        <v>4737962</v>
      </c>
      <c r="AJ10" s="16">
        <f t="shared" si="34"/>
        <v>3.5433400000000002</v>
      </c>
      <c r="AK10" s="16">
        <f t="shared" si="35"/>
        <v>3.7685089999999999</v>
      </c>
      <c r="AL10" s="16">
        <f t="shared" si="36"/>
        <v>3.7985609999999999</v>
      </c>
      <c r="AM10" s="16">
        <f t="shared" si="37"/>
        <v>4.6844340000000004</v>
      </c>
      <c r="AN10" s="31">
        <f t="shared" si="38"/>
        <v>3.9487110000000003</v>
      </c>
      <c r="AO10" s="31">
        <f t="shared" si="39"/>
        <v>0.50353145008496136</v>
      </c>
      <c r="AP10" s="4">
        <v>3190451</v>
      </c>
      <c r="AQ10" s="4">
        <v>3556050</v>
      </c>
      <c r="AR10" s="4">
        <v>3799834</v>
      </c>
      <c r="AS10" s="4">
        <v>3402972</v>
      </c>
      <c r="AT10" s="16">
        <f t="shared" si="40"/>
        <v>3.1369229999999999</v>
      </c>
      <c r="AU10" s="16">
        <f t="shared" si="41"/>
        <v>3.5025219999999999</v>
      </c>
      <c r="AV10" s="16">
        <f t="shared" si="42"/>
        <v>3.7463060000000001</v>
      </c>
      <c r="AW10" s="16">
        <f t="shared" si="43"/>
        <v>3.3494440000000001</v>
      </c>
      <c r="AX10" s="31">
        <f t="shared" si="44"/>
        <v>3.4337987500000002</v>
      </c>
      <c r="AY10" s="31">
        <f t="shared" si="45"/>
        <v>0.25666748994159094</v>
      </c>
      <c r="AZ10" s="4">
        <v>3163824</v>
      </c>
      <c r="BA10" s="4">
        <v>3439315</v>
      </c>
      <c r="BB10" s="4">
        <v>3417252</v>
      </c>
      <c r="BC10" s="4">
        <v>3579533</v>
      </c>
      <c r="BD10" s="16">
        <f t="shared" si="46"/>
        <v>3.1102959999999999</v>
      </c>
      <c r="BE10" s="16">
        <f t="shared" si="47"/>
        <v>3.3857870000000001</v>
      </c>
      <c r="BF10" s="16">
        <f t="shared" si="48"/>
        <v>3.3637239999999999</v>
      </c>
      <c r="BG10" s="16">
        <f t="shared" si="49"/>
        <v>3.5260050000000001</v>
      </c>
      <c r="BH10" s="31">
        <f t="shared" si="50"/>
        <v>3.3464529999999999</v>
      </c>
      <c r="BI10" s="31">
        <f t="shared" si="51"/>
        <v>0.17306501702154217</v>
      </c>
      <c r="BJ10" s="4">
        <v>2835223</v>
      </c>
      <c r="BK10" s="4">
        <v>3018484</v>
      </c>
      <c r="BL10" s="4">
        <v>3048094</v>
      </c>
      <c r="BM10" s="4">
        <v>3237802</v>
      </c>
      <c r="BN10" s="16">
        <f t="shared" si="52"/>
        <v>2.781695</v>
      </c>
      <c r="BO10" s="16">
        <f t="shared" si="53"/>
        <v>2.9649559999999999</v>
      </c>
      <c r="BP10" s="16">
        <f t="shared" si="54"/>
        <v>2.9945659999999998</v>
      </c>
      <c r="BQ10" s="16">
        <f t="shared" si="55"/>
        <v>3.1842739999999998</v>
      </c>
      <c r="BR10" s="31">
        <f t="shared" si="56"/>
        <v>2.9813727499999998</v>
      </c>
      <c r="BS10" s="31">
        <f t="shared" si="57"/>
        <v>0.16480664693588656</v>
      </c>
      <c r="BT10" s="4">
        <v>2163932</v>
      </c>
      <c r="BU10" s="4">
        <v>2306831</v>
      </c>
      <c r="BV10" s="4">
        <v>1988328</v>
      </c>
      <c r="BW10" s="4">
        <v>2502552</v>
      </c>
      <c r="BX10" s="16">
        <f t="shared" si="58"/>
        <v>2.1104039999999999</v>
      </c>
      <c r="BY10" s="16">
        <f t="shared" si="59"/>
        <v>2.2533029999999998</v>
      </c>
      <c r="BZ10" s="16">
        <f t="shared" si="60"/>
        <v>1.9348000000000001</v>
      </c>
      <c r="CA10" s="16">
        <f t="shared" si="61"/>
        <v>2.4490240000000001</v>
      </c>
      <c r="CB10" s="31">
        <f t="shared" si="62"/>
        <v>2.1868827500000001</v>
      </c>
      <c r="CC10" s="31">
        <f t="shared" si="63"/>
        <v>0.21796360293311204</v>
      </c>
      <c r="CD10" s="4">
        <v>2445198</v>
      </c>
      <c r="CE10" s="4">
        <v>1951155</v>
      </c>
      <c r="CF10" s="4">
        <v>2356288</v>
      </c>
      <c r="CG10" s="4">
        <v>2314457</v>
      </c>
      <c r="CH10" s="16">
        <f t="shared" si="64"/>
        <v>2.39167</v>
      </c>
      <c r="CI10" s="16">
        <f t="shared" si="65"/>
        <v>1.897627</v>
      </c>
      <c r="CJ10" s="16">
        <f t="shared" si="66"/>
        <v>2.3027600000000001</v>
      </c>
      <c r="CK10" s="16">
        <f t="shared" si="67"/>
        <v>2.260929</v>
      </c>
      <c r="CL10" s="31">
        <f t="shared" si="68"/>
        <v>2.2132464999999999</v>
      </c>
      <c r="CM10" s="31">
        <f t="shared" si="69"/>
        <v>0.21736060791612327</v>
      </c>
      <c r="CN10" s="4">
        <v>2347641</v>
      </c>
      <c r="CO10" s="4">
        <v>2340015</v>
      </c>
      <c r="CP10" s="4">
        <v>2310181</v>
      </c>
      <c r="CQ10" s="4">
        <v>2227508</v>
      </c>
      <c r="CR10" s="16">
        <f t="shared" si="70"/>
        <v>2.2941129999999998</v>
      </c>
      <c r="CS10" s="16">
        <f t="shared" si="71"/>
        <v>2.2864870000000002</v>
      </c>
      <c r="CT10" s="16">
        <f t="shared" si="72"/>
        <v>2.256653</v>
      </c>
      <c r="CU10" s="16">
        <f t="shared" si="73"/>
        <v>2.1739799999999998</v>
      </c>
      <c r="CV10" s="31">
        <f t="shared" si="74"/>
        <v>2.2528082500000002</v>
      </c>
      <c r="CW10" s="31">
        <f t="shared" si="75"/>
        <v>5.4981862690497096E-2</v>
      </c>
      <c r="CX10" s="4">
        <v>2291914</v>
      </c>
      <c r="CY10" s="4">
        <v>2221860</v>
      </c>
      <c r="CZ10" s="4">
        <v>2247610</v>
      </c>
      <c r="DA10" s="4">
        <v>2074639</v>
      </c>
      <c r="DB10" s="16">
        <f t="shared" si="76"/>
        <v>2.2383860000000002</v>
      </c>
      <c r="DC10" s="16">
        <f t="shared" si="77"/>
        <v>2.1683319999999999</v>
      </c>
      <c r="DD10" s="16">
        <f t="shared" si="78"/>
        <v>2.1940819999999999</v>
      </c>
      <c r="DE10" s="16">
        <f t="shared" si="79"/>
        <v>2.0211109999999999</v>
      </c>
      <c r="DF10" s="31">
        <f t="shared" si="80"/>
        <v>2.1554777499999997</v>
      </c>
      <c r="DG10" s="31">
        <f t="shared" si="81"/>
        <v>9.4134161855566639E-2</v>
      </c>
      <c r="DH10" s="4">
        <v>2154201</v>
      </c>
      <c r="DI10" s="4">
        <v>2196941</v>
      </c>
      <c r="DJ10" s="4">
        <v>2136300</v>
      </c>
      <c r="DK10" s="4">
        <v>2109274</v>
      </c>
      <c r="DL10" s="16">
        <f t="shared" si="82"/>
        <v>2.100673</v>
      </c>
      <c r="DM10" s="16">
        <f t="shared" si="83"/>
        <v>2.1434129999999998</v>
      </c>
      <c r="DN10" s="16">
        <f t="shared" si="84"/>
        <v>2.0827719999999998</v>
      </c>
      <c r="DO10" s="16">
        <f t="shared" si="85"/>
        <v>2.0557460000000001</v>
      </c>
      <c r="DP10" s="31">
        <f t="shared" si="86"/>
        <v>2.0956510000000002</v>
      </c>
      <c r="DQ10" s="31">
        <f t="shared" si="87"/>
        <v>3.6808997061406869E-2</v>
      </c>
      <c r="DR10" s="4">
        <v>2101664</v>
      </c>
      <c r="DS10" s="4">
        <v>2092714</v>
      </c>
      <c r="DT10" s="4">
        <v>2093129</v>
      </c>
      <c r="DU10" s="4">
        <v>2013997</v>
      </c>
      <c r="DV10" s="16">
        <f t="shared" si="88"/>
        <v>2.048136</v>
      </c>
      <c r="DW10" s="16">
        <f t="shared" si="89"/>
        <v>2.0391859999999999</v>
      </c>
      <c r="DX10" s="16">
        <f t="shared" si="90"/>
        <v>2.0396010000000002</v>
      </c>
      <c r="DY10" s="16">
        <f t="shared" si="91"/>
        <v>1.960469</v>
      </c>
      <c r="DZ10" s="31">
        <f t="shared" si="92"/>
        <v>2.0218480000000003</v>
      </c>
      <c r="EA10" s="31">
        <f t="shared" si="93"/>
        <v>4.1126697889975722E-2</v>
      </c>
      <c r="EB10" s="4">
        <v>2089683</v>
      </c>
      <c r="EC10" s="4">
        <v>2078787</v>
      </c>
      <c r="ED10" s="4">
        <v>1970411</v>
      </c>
      <c r="EE10" s="4">
        <v>2048442</v>
      </c>
      <c r="EF10" s="16">
        <f t="shared" si="94"/>
        <v>2.0361549999999999</v>
      </c>
      <c r="EG10" s="16">
        <f t="shared" si="95"/>
        <v>2.0252590000000001</v>
      </c>
      <c r="EH10" s="16">
        <f t="shared" si="96"/>
        <v>1.9168829999999999</v>
      </c>
      <c r="EI10" s="16">
        <f t="shared" si="97"/>
        <v>1.9949140000000001</v>
      </c>
      <c r="EJ10" s="16">
        <f t="shared" si="98"/>
        <v>1.9933027499999998</v>
      </c>
      <c r="EK10" s="16">
        <f t="shared" si="99"/>
        <v>5.3851931444006781E-2</v>
      </c>
      <c r="EL10" s="4">
        <v>1972023</v>
      </c>
      <c r="EM10" s="4">
        <v>2045235</v>
      </c>
      <c r="EN10" s="4">
        <v>1977718</v>
      </c>
      <c r="EO10" s="4">
        <v>1977496</v>
      </c>
      <c r="EP10" s="16">
        <f t="shared" si="100"/>
        <v>1.9184950000000001</v>
      </c>
      <c r="EQ10" s="16">
        <f t="shared" si="101"/>
        <v>1.9917069999999999</v>
      </c>
      <c r="ER10" s="16">
        <f t="shared" si="102"/>
        <v>1.9241900000000001</v>
      </c>
      <c r="ES10" s="16">
        <f t="shared" si="103"/>
        <v>1.9239679999999999</v>
      </c>
      <c r="ET10" s="31">
        <f t="shared" si="104"/>
        <v>1.9395899999999999</v>
      </c>
      <c r="EU10" s="31">
        <f t="shared" si="105"/>
        <v>3.4844356778872085E-2</v>
      </c>
      <c r="EV10" s="4">
        <v>1978835</v>
      </c>
      <c r="EW10" s="4">
        <v>1935808</v>
      </c>
      <c r="EX10" s="4">
        <v>1915483</v>
      </c>
      <c r="EY10" s="4">
        <v>1940499</v>
      </c>
      <c r="EZ10" s="18">
        <f t="shared" si="106"/>
        <v>1.9253070000000001</v>
      </c>
      <c r="FA10" s="18">
        <f t="shared" si="107"/>
        <v>1.88228</v>
      </c>
      <c r="FB10" s="18">
        <f t="shared" si="108"/>
        <v>1.861955</v>
      </c>
      <c r="FC10" s="18">
        <f t="shared" si="109"/>
        <v>1.886971</v>
      </c>
      <c r="FD10" s="34">
        <f t="shared" si="110"/>
        <v>1.88912825</v>
      </c>
      <c r="FE10" s="34">
        <f t="shared" si="111"/>
        <v>2.645020304112369E-2</v>
      </c>
    </row>
    <row r="11" spans="1:161" x14ac:dyDescent="0.3">
      <c r="A11" s="15">
        <v>7</v>
      </c>
      <c r="B11" s="4">
        <v>3693978</v>
      </c>
      <c r="C11" s="4">
        <v>3980372</v>
      </c>
      <c r="D11" s="4">
        <v>5026376</v>
      </c>
      <c r="E11" s="4">
        <v>4857274</v>
      </c>
      <c r="F11" s="16">
        <f t="shared" si="16"/>
        <v>3.64045</v>
      </c>
      <c r="G11" s="16">
        <f t="shared" si="17"/>
        <v>3.926844</v>
      </c>
      <c r="H11" s="16">
        <f t="shared" si="18"/>
        <v>4.9728479999999999</v>
      </c>
      <c r="I11" s="16">
        <f t="shared" si="19"/>
        <v>4.8037460000000003</v>
      </c>
      <c r="J11" s="31">
        <f t="shared" si="20"/>
        <v>4.3359719999999999</v>
      </c>
      <c r="K11" s="31">
        <f t="shared" si="21"/>
        <v>0.65206342414420748</v>
      </c>
      <c r="L11" s="4">
        <v>4084883</v>
      </c>
      <c r="M11" s="4">
        <v>4325751</v>
      </c>
      <c r="N11" s="4">
        <v>4378007</v>
      </c>
      <c r="O11" s="4">
        <v>4163378</v>
      </c>
      <c r="P11" s="16">
        <f t="shared" si="22"/>
        <v>4.0313549999999996</v>
      </c>
      <c r="Q11" s="16">
        <f t="shared" si="23"/>
        <v>4.2722230000000003</v>
      </c>
      <c r="R11" s="16">
        <f t="shared" si="24"/>
        <v>4.3244790000000002</v>
      </c>
      <c r="S11" s="16">
        <f t="shared" si="25"/>
        <v>4.1098499999999998</v>
      </c>
      <c r="T11" s="31">
        <f t="shared" si="26"/>
        <v>4.18447675</v>
      </c>
      <c r="U11" s="31">
        <f t="shared" si="27"/>
        <v>0.13701028736649701</v>
      </c>
      <c r="V11" s="4">
        <v>3950768</v>
      </c>
      <c r="W11" s="4">
        <v>4230660</v>
      </c>
      <c r="X11" s="4">
        <v>4396172</v>
      </c>
      <c r="Y11" s="4">
        <v>4566170</v>
      </c>
      <c r="Z11" s="16">
        <f t="shared" si="28"/>
        <v>3.89724</v>
      </c>
      <c r="AA11" s="16">
        <f t="shared" si="29"/>
        <v>4.1771320000000003</v>
      </c>
      <c r="AB11" s="16">
        <f t="shared" si="30"/>
        <v>4.3426439999999999</v>
      </c>
      <c r="AC11" s="16">
        <f t="shared" si="31"/>
        <v>4.5126419999999996</v>
      </c>
      <c r="AD11" s="31">
        <f t="shared" si="32"/>
        <v>4.2324145</v>
      </c>
      <c r="AE11" s="31">
        <f t="shared" si="33"/>
        <v>0.26209164725530631</v>
      </c>
      <c r="AF11" s="4">
        <v>3797591</v>
      </c>
      <c r="AG11" s="4">
        <v>4022984</v>
      </c>
      <c r="AH11" s="4">
        <v>4054382</v>
      </c>
      <c r="AI11" s="4">
        <v>5038262</v>
      </c>
      <c r="AJ11" s="16">
        <f t="shared" si="34"/>
        <v>3.7440630000000001</v>
      </c>
      <c r="AK11" s="16">
        <f t="shared" si="35"/>
        <v>3.9694560000000001</v>
      </c>
      <c r="AL11" s="16">
        <f t="shared" si="36"/>
        <v>4.0008540000000004</v>
      </c>
      <c r="AM11" s="16">
        <f t="shared" si="37"/>
        <v>4.9847340000000004</v>
      </c>
      <c r="AN11" s="31">
        <f t="shared" si="38"/>
        <v>4.1747767500000004</v>
      </c>
      <c r="AO11" s="31">
        <f t="shared" si="39"/>
        <v>0.55195133076952552</v>
      </c>
      <c r="AP11" s="4">
        <v>3332344</v>
      </c>
      <c r="AQ11" s="4">
        <v>3738831</v>
      </c>
      <c r="AR11" s="4">
        <v>3945835</v>
      </c>
      <c r="AS11" s="4">
        <v>3516803</v>
      </c>
      <c r="AT11" s="16">
        <f t="shared" si="40"/>
        <v>3.278816</v>
      </c>
      <c r="AU11" s="16">
        <f t="shared" si="41"/>
        <v>3.6853030000000002</v>
      </c>
      <c r="AV11" s="16">
        <f t="shared" si="42"/>
        <v>3.8923070000000002</v>
      </c>
      <c r="AW11" s="16">
        <f t="shared" si="43"/>
        <v>3.4632749999999999</v>
      </c>
      <c r="AX11" s="31">
        <f t="shared" si="44"/>
        <v>3.5799252500000001</v>
      </c>
      <c r="AY11" s="31">
        <f t="shared" si="45"/>
        <v>0.26643378738988177</v>
      </c>
      <c r="AZ11" s="4">
        <v>3268545</v>
      </c>
      <c r="BA11" s="4">
        <v>3568701</v>
      </c>
      <c r="BB11" s="4">
        <v>3529949</v>
      </c>
      <c r="BC11" s="4">
        <v>3658767</v>
      </c>
      <c r="BD11" s="16">
        <f t="shared" si="46"/>
        <v>3.215017</v>
      </c>
      <c r="BE11" s="16">
        <f t="shared" si="47"/>
        <v>3.5151729999999999</v>
      </c>
      <c r="BF11" s="16">
        <f t="shared" si="48"/>
        <v>3.4764210000000002</v>
      </c>
      <c r="BG11" s="16">
        <f t="shared" si="49"/>
        <v>3.6052390000000001</v>
      </c>
      <c r="BH11" s="31">
        <f t="shared" si="50"/>
        <v>3.4529624999999999</v>
      </c>
      <c r="BI11" s="31">
        <f t="shared" si="51"/>
        <v>0.16755759303893095</v>
      </c>
      <c r="BJ11" s="4">
        <v>2901830</v>
      </c>
      <c r="BK11" s="4">
        <v>3096659</v>
      </c>
      <c r="BL11" s="4">
        <v>3113857</v>
      </c>
      <c r="BM11" s="4">
        <v>3313711</v>
      </c>
      <c r="BN11" s="16">
        <f t="shared" si="52"/>
        <v>2.8483019999999999</v>
      </c>
      <c r="BO11" s="16">
        <f t="shared" si="53"/>
        <v>3.0431309999999998</v>
      </c>
      <c r="BP11" s="16">
        <f t="shared" si="54"/>
        <v>3.0603289999999999</v>
      </c>
      <c r="BQ11" s="16">
        <f t="shared" si="55"/>
        <v>3.2601830000000001</v>
      </c>
      <c r="BR11" s="31">
        <f t="shared" si="56"/>
        <v>3.0529862499999996</v>
      </c>
      <c r="BS11" s="31">
        <f t="shared" si="57"/>
        <v>0.16830248298698197</v>
      </c>
      <c r="BT11" s="4">
        <v>2187352</v>
      </c>
      <c r="BU11" s="4">
        <v>2335660</v>
      </c>
      <c r="BV11" s="4">
        <v>1980288</v>
      </c>
      <c r="BW11" s="4">
        <v>2529467</v>
      </c>
      <c r="BX11" s="16">
        <f t="shared" si="58"/>
        <v>2.1338240000000002</v>
      </c>
      <c r="BY11" s="16">
        <f t="shared" si="59"/>
        <v>2.2821319999999998</v>
      </c>
      <c r="BZ11" s="16">
        <f t="shared" si="60"/>
        <v>1.92676</v>
      </c>
      <c r="CA11" s="16">
        <f t="shared" si="61"/>
        <v>2.4759389999999999</v>
      </c>
      <c r="CB11" s="31">
        <f t="shared" si="62"/>
        <v>2.2046637499999999</v>
      </c>
      <c r="CC11" s="31">
        <f t="shared" si="63"/>
        <v>0.23226447243372503</v>
      </c>
      <c r="CD11" s="4">
        <v>2471507</v>
      </c>
      <c r="CE11" s="4">
        <v>1949960</v>
      </c>
      <c r="CF11" s="4">
        <v>2373821</v>
      </c>
      <c r="CG11" s="4">
        <v>2336042</v>
      </c>
      <c r="CH11" s="16">
        <f t="shared" si="64"/>
        <v>2.4179789999999999</v>
      </c>
      <c r="CI11" s="16">
        <f t="shared" si="65"/>
        <v>1.8964319999999999</v>
      </c>
      <c r="CJ11" s="16">
        <f t="shared" si="66"/>
        <v>2.3202929999999999</v>
      </c>
      <c r="CK11" s="16">
        <f t="shared" si="67"/>
        <v>2.2825139999999999</v>
      </c>
      <c r="CL11" s="31">
        <f t="shared" si="68"/>
        <v>2.2293044999999996</v>
      </c>
      <c r="CM11" s="31">
        <f t="shared" si="69"/>
        <v>0.22913775058466471</v>
      </c>
      <c r="CN11" s="4">
        <v>2356049</v>
      </c>
      <c r="CO11" s="4">
        <v>2343557</v>
      </c>
      <c r="CP11" s="4">
        <v>2326135</v>
      </c>
      <c r="CQ11" s="4">
        <v>2245457</v>
      </c>
      <c r="CR11" s="16">
        <f t="shared" si="70"/>
        <v>2.302521</v>
      </c>
      <c r="CS11" s="16">
        <f t="shared" si="71"/>
        <v>2.2900290000000001</v>
      </c>
      <c r="CT11" s="16">
        <f t="shared" si="72"/>
        <v>2.2726069999999998</v>
      </c>
      <c r="CU11" s="16">
        <f t="shared" si="73"/>
        <v>2.191929</v>
      </c>
      <c r="CV11" s="31">
        <f t="shared" si="74"/>
        <v>2.2642715</v>
      </c>
      <c r="CW11" s="31">
        <f t="shared" si="75"/>
        <v>4.9764079826718398E-2</v>
      </c>
      <c r="CX11" s="4">
        <v>2302412</v>
      </c>
      <c r="CY11" s="4">
        <v>2228051</v>
      </c>
      <c r="CZ11" s="4">
        <v>2248695</v>
      </c>
      <c r="DA11" s="4">
        <v>2084561</v>
      </c>
      <c r="DB11" s="16">
        <f t="shared" si="76"/>
        <v>2.2488839999999999</v>
      </c>
      <c r="DC11" s="16">
        <f t="shared" si="77"/>
        <v>2.1745230000000002</v>
      </c>
      <c r="DD11" s="16">
        <f t="shared" si="78"/>
        <v>2.1951670000000001</v>
      </c>
      <c r="DE11" s="16">
        <f t="shared" si="79"/>
        <v>2.0310329999999999</v>
      </c>
      <c r="DF11" s="31">
        <f t="shared" si="80"/>
        <v>2.1624017499999999</v>
      </c>
      <c r="DG11" s="31">
        <f t="shared" si="81"/>
        <v>9.3018661838633263E-2</v>
      </c>
      <c r="DH11" s="4">
        <v>2151871</v>
      </c>
      <c r="DI11" s="4">
        <v>2198281</v>
      </c>
      <c r="DJ11" s="4">
        <v>2129632</v>
      </c>
      <c r="DK11" s="4">
        <v>2106212</v>
      </c>
      <c r="DL11" s="16">
        <f t="shared" si="82"/>
        <v>2.0983429999999998</v>
      </c>
      <c r="DM11" s="16">
        <f t="shared" si="83"/>
        <v>2.1447530000000001</v>
      </c>
      <c r="DN11" s="16">
        <f t="shared" si="84"/>
        <v>2.0761039999999999</v>
      </c>
      <c r="DO11" s="16">
        <f t="shared" si="85"/>
        <v>2.0526840000000002</v>
      </c>
      <c r="DP11" s="31">
        <f t="shared" si="86"/>
        <v>2.0929709999999999</v>
      </c>
      <c r="DQ11" s="31">
        <f t="shared" si="87"/>
        <v>3.9233370005646979E-2</v>
      </c>
      <c r="DR11" s="4">
        <v>2098856</v>
      </c>
      <c r="DS11" s="4">
        <v>2086572</v>
      </c>
      <c r="DT11" s="4">
        <v>2088789</v>
      </c>
      <c r="DU11" s="4">
        <v>2010791</v>
      </c>
      <c r="DV11" s="16">
        <f t="shared" si="88"/>
        <v>2.045328</v>
      </c>
      <c r="DW11" s="16">
        <f t="shared" si="89"/>
        <v>2.0330439999999999</v>
      </c>
      <c r="DX11" s="16">
        <f t="shared" si="90"/>
        <v>2.0352610000000002</v>
      </c>
      <c r="DY11" s="16">
        <f t="shared" si="91"/>
        <v>1.957263</v>
      </c>
      <c r="DZ11" s="31">
        <f t="shared" si="92"/>
        <v>2.0177239999999999</v>
      </c>
      <c r="EA11" s="31">
        <f t="shared" si="93"/>
        <v>4.0660226700466588E-2</v>
      </c>
      <c r="EB11" s="4">
        <v>2075260</v>
      </c>
      <c r="EC11" s="4">
        <v>2091565</v>
      </c>
      <c r="ED11" s="4">
        <v>1973890</v>
      </c>
      <c r="EE11" s="4">
        <v>2041311</v>
      </c>
      <c r="EF11" s="16">
        <f t="shared" si="94"/>
        <v>2.0217320000000001</v>
      </c>
      <c r="EG11" s="16">
        <f t="shared" si="95"/>
        <v>2.0380370000000001</v>
      </c>
      <c r="EH11" s="16">
        <f t="shared" si="96"/>
        <v>1.9203619999999999</v>
      </c>
      <c r="EI11" s="16">
        <f t="shared" si="97"/>
        <v>1.9877830000000001</v>
      </c>
      <c r="EJ11" s="16">
        <f t="shared" si="98"/>
        <v>1.9919785000000001</v>
      </c>
      <c r="EK11" s="16">
        <f t="shared" si="99"/>
        <v>5.213182481939424E-2</v>
      </c>
      <c r="EL11" s="4">
        <v>1960361</v>
      </c>
      <c r="EM11" s="4">
        <v>2035648</v>
      </c>
      <c r="EN11" s="4">
        <v>1962818</v>
      </c>
      <c r="EO11" s="4">
        <v>1961286</v>
      </c>
      <c r="EP11" s="16">
        <f t="shared" si="100"/>
        <v>1.906833</v>
      </c>
      <c r="EQ11" s="16">
        <f t="shared" si="101"/>
        <v>1.9821200000000001</v>
      </c>
      <c r="ER11" s="16">
        <f t="shared" si="102"/>
        <v>1.9092899999999999</v>
      </c>
      <c r="ES11" s="16">
        <f t="shared" si="103"/>
        <v>1.9077580000000001</v>
      </c>
      <c r="ET11" s="31">
        <f t="shared" si="104"/>
        <v>1.9265002499999999</v>
      </c>
      <c r="EU11" s="31">
        <f t="shared" si="105"/>
        <v>3.70936740013263E-2</v>
      </c>
      <c r="EV11" s="4">
        <v>1954841</v>
      </c>
      <c r="EW11" s="4">
        <v>1916584</v>
      </c>
      <c r="EX11" s="4">
        <v>1822041</v>
      </c>
      <c r="EY11" s="4">
        <v>1921290</v>
      </c>
      <c r="EZ11" s="18">
        <f t="shared" si="106"/>
        <v>1.901313</v>
      </c>
      <c r="FA11" s="18">
        <f t="shared" si="107"/>
        <v>1.863056</v>
      </c>
      <c r="FB11" s="18">
        <f t="shared" si="108"/>
        <v>1.768513</v>
      </c>
      <c r="FC11" s="18">
        <f t="shared" si="109"/>
        <v>1.8677619999999999</v>
      </c>
      <c r="FD11" s="34">
        <f t="shared" si="110"/>
        <v>1.8501610000000002</v>
      </c>
      <c r="FE11" s="34">
        <f t="shared" si="111"/>
        <v>5.7035074688008142E-2</v>
      </c>
    </row>
    <row r="12" spans="1:161" x14ac:dyDescent="0.3">
      <c r="A12" s="15">
        <v>8</v>
      </c>
      <c r="B12" s="4">
        <v>3898961</v>
      </c>
      <c r="C12" s="4">
        <v>4209802</v>
      </c>
      <c r="D12" s="4">
        <v>5302679</v>
      </c>
      <c r="E12" s="4">
        <v>5146809</v>
      </c>
      <c r="F12" s="16">
        <f t="shared" si="16"/>
        <v>3.8454329999999999</v>
      </c>
      <c r="G12" s="16">
        <f t="shared" si="17"/>
        <v>4.1562739999999998</v>
      </c>
      <c r="H12" s="16">
        <f t="shared" si="18"/>
        <v>5.2491510000000003</v>
      </c>
      <c r="I12" s="16">
        <f t="shared" si="19"/>
        <v>5.0932810000000002</v>
      </c>
      <c r="J12" s="31">
        <f t="shared" si="20"/>
        <v>4.5860347500000005</v>
      </c>
      <c r="K12" s="31">
        <f t="shared" si="21"/>
        <v>0.6904605162490528</v>
      </c>
      <c r="L12" s="4">
        <v>4319023</v>
      </c>
      <c r="M12" s="4">
        <v>4559217</v>
      </c>
      <c r="N12" s="4">
        <v>4616855</v>
      </c>
      <c r="O12" s="4">
        <v>4375315</v>
      </c>
      <c r="P12" s="16">
        <f t="shared" si="22"/>
        <v>4.2654949999999996</v>
      </c>
      <c r="Q12" s="16">
        <f t="shared" si="23"/>
        <v>4.5056890000000003</v>
      </c>
      <c r="R12" s="16">
        <f t="shared" si="24"/>
        <v>4.5633270000000001</v>
      </c>
      <c r="S12" s="16">
        <f t="shared" si="25"/>
        <v>4.3217869999999996</v>
      </c>
      <c r="T12" s="31">
        <f t="shared" si="26"/>
        <v>4.4140744999999999</v>
      </c>
      <c r="U12" s="31">
        <f t="shared" si="27"/>
        <v>0.1429013364096598</v>
      </c>
      <c r="V12" s="4">
        <v>4153511</v>
      </c>
      <c r="W12" s="4">
        <v>4446633</v>
      </c>
      <c r="X12" s="4">
        <v>4647356</v>
      </c>
      <c r="Y12" s="4">
        <v>4823858</v>
      </c>
      <c r="Z12" s="16">
        <f t="shared" si="28"/>
        <v>4.0999829999999999</v>
      </c>
      <c r="AA12" s="16">
        <f t="shared" si="29"/>
        <v>4.3931050000000003</v>
      </c>
      <c r="AB12" s="16">
        <f t="shared" si="30"/>
        <v>4.5938280000000002</v>
      </c>
      <c r="AC12" s="16">
        <f t="shared" si="31"/>
        <v>4.7703300000000004</v>
      </c>
      <c r="AD12" s="31">
        <f t="shared" si="32"/>
        <v>4.4643115</v>
      </c>
      <c r="AE12" s="31">
        <f t="shared" si="33"/>
        <v>0.2876499421571298</v>
      </c>
      <c r="AF12" s="4">
        <v>3995174</v>
      </c>
      <c r="AG12" s="4">
        <v>4218773</v>
      </c>
      <c r="AH12" s="4">
        <v>4278654</v>
      </c>
      <c r="AI12" s="4">
        <v>5351569</v>
      </c>
      <c r="AJ12" s="16">
        <f t="shared" si="34"/>
        <v>3.941646</v>
      </c>
      <c r="AK12" s="16">
        <f t="shared" si="35"/>
        <v>4.1652449999999996</v>
      </c>
      <c r="AL12" s="16">
        <f t="shared" si="36"/>
        <v>4.2251260000000004</v>
      </c>
      <c r="AM12" s="16">
        <f t="shared" si="37"/>
        <v>5.2980409999999996</v>
      </c>
      <c r="AN12" s="31">
        <f t="shared" si="38"/>
        <v>4.4075144999999996</v>
      </c>
      <c r="AO12" s="31">
        <f t="shared" si="39"/>
        <v>0.60608882243914719</v>
      </c>
      <c r="AP12" s="4">
        <v>3453801</v>
      </c>
      <c r="AQ12" s="4">
        <v>3901653</v>
      </c>
      <c r="AR12" s="4">
        <v>4070530</v>
      </c>
      <c r="AS12" s="4">
        <v>3593055</v>
      </c>
      <c r="AT12" s="16">
        <f t="shared" si="40"/>
        <v>3.4002729999999999</v>
      </c>
      <c r="AU12" s="16">
        <f t="shared" si="41"/>
        <v>3.848125</v>
      </c>
      <c r="AV12" s="16">
        <f t="shared" si="42"/>
        <v>4.0170019999999997</v>
      </c>
      <c r="AW12" s="16">
        <f t="shared" si="43"/>
        <v>3.5395270000000001</v>
      </c>
      <c r="AX12" s="31">
        <f t="shared" si="44"/>
        <v>3.7012317499999998</v>
      </c>
      <c r="AY12" s="31">
        <f t="shared" si="45"/>
        <v>0.2816694712215897</v>
      </c>
      <c r="AZ12" s="4">
        <v>3348507</v>
      </c>
      <c r="BA12" s="4">
        <v>3645984</v>
      </c>
      <c r="BB12" s="4">
        <v>3592607</v>
      </c>
      <c r="BC12" s="4">
        <v>3780097</v>
      </c>
      <c r="BD12" s="16">
        <f t="shared" si="46"/>
        <v>3.2949790000000001</v>
      </c>
      <c r="BE12" s="16">
        <f t="shared" si="47"/>
        <v>3.5924559999999999</v>
      </c>
      <c r="BF12" s="16">
        <f t="shared" si="48"/>
        <v>3.5390790000000001</v>
      </c>
      <c r="BG12" s="16">
        <f t="shared" si="49"/>
        <v>3.726569</v>
      </c>
      <c r="BH12" s="31">
        <f t="shared" si="50"/>
        <v>3.5382707500000001</v>
      </c>
      <c r="BI12" s="31">
        <f t="shared" si="51"/>
        <v>0.18035502132992209</v>
      </c>
      <c r="BJ12" s="4">
        <v>2964624</v>
      </c>
      <c r="BK12" s="4">
        <v>3151571</v>
      </c>
      <c r="BL12" s="4">
        <v>3173205</v>
      </c>
      <c r="BM12" s="4">
        <v>3382312</v>
      </c>
      <c r="BN12" s="16">
        <f t="shared" si="52"/>
        <v>2.9110960000000001</v>
      </c>
      <c r="BO12" s="16">
        <f t="shared" si="53"/>
        <v>3.0980430000000001</v>
      </c>
      <c r="BP12" s="16">
        <f t="shared" si="54"/>
        <v>3.1196769999999998</v>
      </c>
      <c r="BQ12" s="16">
        <f t="shared" si="55"/>
        <v>3.3287840000000002</v>
      </c>
      <c r="BR12" s="31">
        <f t="shared" si="56"/>
        <v>3.1144000000000003</v>
      </c>
      <c r="BS12" s="31">
        <f t="shared" si="57"/>
        <v>0.17086877425868857</v>
      </c>
      <c r="BT12" s="4">
        <v>2208460</v>
      </c>
      <c r="BU12" s="4">
        <v>2370566</v>
      </c>
      <c r="BV12" s="4">
        <v>1971113</v>
      </c>
      <c r="BW12" s="4">
        <v>2543650</v>
      </c>
      <c r="BX12" s="16">
        <f t="shared" si="58"/>
        <v>2.1549320000000001</v>
      </c>
      <c r="BY12" s="16">
        <f t="shared" si="59"/>
        <v>2.3170380000000002</v>
      </c>
      <c r="BZ12" s="16">
        <f t="shared" si="60"/>
        <v>1.9175850000000001</v>
      </c>
      <c r="CA12" s="16">
        <f t="shared" si="61"/>
        <v>2.4901219999999999</v>
      </c>
      <c r="CB12" s="31">
        <f t="shared" si="62"/>
        <v>2.2199192500000002</v>
      </c>
      <c r="CC12" s="31">
        <f t="shared" si="63"/>
        <v>0.243632865253404</v>
      </c>
      <c r="CD12" s="4">
        <v>2487349</v>
      </c>
      <c r="CE12" s="4">
        <v>1944392</v>
      </c>
      <c r="CF12" s="4">
        <v>2392104</v>
      </c>
      <c r="CG12" s="4">
        <v>2343876</v>
      </c>
      <c r="CH12" s="16">
        <f t="shared" si="64"/>
        <v>2.433821</v>
      </c>
      <c r="CI12" s="16">
        <f t="shared" si="65"/>
        <v>1.8908640000000001</v>
      </c>
      <c r="CJ12" s="16">
        <f t="shared" si="66"/>
        <v>2.3385760000000002</v>
      </c>
      <c r="CK12" s="16">
        <f t="shared" si="67"/>
        <v>2.2903479999999998</v>
      </c>
      <c r="CL12" s="31">
        <f t="shared" si="68"/>
        <v>2.23840225</v>
      </c>
      <c r="CM12" s="31">
        <f t="shared" si="69"/>
        <v>0.23923800157775238</v>
      </c>
      <c r="CN12" s="4">
        <v>2358969</v>
      </c>
      <c r="CO12" s="4">
        <v>2364344</v>
      </c>
      <c r="CP12" s="4">
        <v>2334861</v>
      </c>
      <c r="CQ12" s="4">
        <v>2240941</v>
      </c>
      <c r="CR12" s="16">
        <f t="shared" si="70"/>
        <v>2.3054410000000001</v>
      </c>
      <c r="CS12" s="16">
        <f t="shared" si="71"/>
        <v>2.310816</v>
      </c>
      <c r="CT12" s="16">
        <f t="shared" si="72"/>
        <v>2.2813330000000001</v>
      </c>
      <c r="CU12" s="16">
        <f t="shared" si="73"/>
        <v>2.1874129999999998</v>
      </c>
      <c r="CV12" s="31">
        <f t="shared" si="74"/>
        <v>2.2712507500000001</v>
      </c>
      <c r="CW12" s="31">
        <f t="shared" si="75"/>
        <v>5.7343416631002009E-2</v>
      </c>
      <c r="CX12" s="4">
        <v>2307963</v>
      </c>
      <c r="CY12" s="4">
        <v>2236107</v>
      </c>
      <c r="CZ12" s="4">
        <v>2259225</v>
      </c>
      <c r="DA12" s="4">
        <v>2076521</v>
      </c>
      <c r="DB12" s="16">
        <f t="shared" si="76"/>
        <v>2.254435</v>
      </c>
      <c r="DC12" s="16">
        <f t="shared" si="77"/>
        <v>2.182579</v>
      </c>
      <c r="DD12" s="16">
        <f t="shared" si="78"/>
        <v>2.2056969999999998</v>
      </c>
      <c r="DE12" s="16">
        <f t="shared" si="79"/>
        <v>2.022993</v>
      </c>
      <c r="DF12" s="31">
        <f t="shared" si="80"/>
        <v>2.166426</v>
      </c>
      <c r="DG12" s="31">
        <f t="shared" si="81"/>
        <v>0.10020269527313119</v>
      </c>
      <c r="DH12" s="4">
        <v>2147419</v>
      </c>
      <c r="DI12" s="4">
        <v>2190910</v>
      </c>
      <c r="DJ12" s="4">
        <v>2130653</v>
      </c>
      <c r="DK12" s="4">
        <v>2112162</v>
      </c>
      <c r="DL12" s="16">
        <f t="shared" si="82"/>
        <v>2.0938910000000002</v>
      </c>
      <c r="DM12" s="16">
        <f t="shared" si="83"/>
        <v>2.1373820000000001</v>
      </c>
      <c r="DN12" s="16">
        <f t="shared" si="84"/>
        <v>2.0771250000000001</v>
      </c>
      <c r="DO12" s="16">
        <f t="shared" si="85"/>
        <v>2.0586340000000001</v>
      </c>
      <c r="DP12" s="31">
        <f t="shared" si="86"/>
        <v>2.091758</v>
      </c>
      <c r="DQ12" s="31">
        <f t="shared" si="87"/>
        <v>3.3652256635575986E-2</v>
      </c>
      <c r="DR12" s="4">
        <v>2097835</v>
      </c>
      <c r="DS12" s="4">
        <v>2082791</v>
      </c>
      <c r="DT12" s="4">
        <v>2088853</v>
      </c>
      <c r="DU12" s="4">
        <v>2007983</v>
      </c>
      <c r="DV12" s="16">
        <f t="shared" si="88"/>
        <v>2.0443069999999999</v>
      </c>
      <c r="DW12" s="16">
        <f t="shared" si="89"/>
        <v>2.0292629999999998</v>
      </c>
      <c r="DX12" s="16">
        <f t="shared" si="90"/>
        <v>2.0353249999999998</v>
      </c>
      <c r="DY12" s="16">
        <f t="shared" si="91"/>
        <v>1.9544550000000001</v>
      </c>
      <c r="DZ12" s="31">
        <f t="shared" si="92"/>
        <v>2.0158374999999999</v>
      </c>
      <c r="EA12" s="31">
        <f t="shared" si="93"/>
        <v>4.1385707851060431E-2</v>
      </c>
      <c r="EB12" s="4">
        <v>2075308</v>
      </c>
      <c r="EC12" s="4">
        <v>2085950</v>
      </c>
      <c r="ED12" s="4">
        <v>1965483</v>
      </c>
      <c r="EE12" s="4">
        <v>2043465</v>
      </c>
      <c r="EF12" s="16">
        <f t="shared" si="94"/>
        <v>2.0217800000000001</v>
      </c>
      <c r="EG12" s="16">
        <f t="shared" si="95"/>
        <v>2.032422</v>
      </c>
      <c r="EH12" s="16">
        <f t="shared" si="96"/>
        <v>1.9119550000000001</v>
      </c>
      <c r="EI12" s="16">
        <f t="shared" si="97"/>
        <v>1.9899370000000001</v>
      </c>
      <c r="EJ12" s="16">
        <f t="shared" si="98"/>
        <v>1.9890235000000001</v>
      </c>
      <c r="EK12" s="16">
        <f t="shared" si="99"/>
        <v>5.4457341926196369E-2</v>
      </c>
      <c r="EL12" s="4">
        <v>1955559</v>
      </c>
      <c r="EM12" s="4">
        <v>2028117</v>
      </c>
      <c r="EN12" s="4">
        <v>1953182</v>
      </c>
      <c r="EO12" s="4">
        <v>1955320</v>
      </c>
      <c r="EP12" s="16">
        <f t="shared" si="100"/>
        <v>1.902031</v>
      </c>
      <c r="EQ12" s="16">
        <f t="shared" si="101"/>
        <v>1.9745889999999999</v>
      </c>
      <c r="ER12" s="16">
        <f t="shared" si="102"/>
        <v>1.899654</v>
      </c>
      <c r="ES12" s="16">
        <f t="shared" si="103"/>
        <v>1.9017919999999999</v>
      </c>
      <c r="ET12" s="31">
        <f t="shared" si="104"/>
        <v>1.9195164999999998</v>
      </c>
      <c r="EU12" s="31">
        <f t="shared" si="105"/>
        <v>3.6730549378775498E-2</v>
      </c>
      <c r="EV12" s="4">
        <v>1936781</v>
      </c>
      <c r="EW12" s="4">
        <v>1901331</v>
      </c>
      <c r="EX12" s="4">
        <v>1811176</v>
      </c>
      <c r="EY12" s="4">
        <v>1911829</v>
      </c>
      <c r="EZ12" s="18">
        <f t="shared" si="106"/>
        <v>1.8832530000000001</v>
      </c>
      <c r="FA12" s="18">
        <f t="shared" si="107"/>
        <v>1.8478030000000001</v>
      </c>
      <c r="FB12" s="18">
        <f t="shared" si="108"/>
        <v>1.7576480000000001</v>
      </c>
      <c r="FC12" s="18">
        <f t="shared" si="109"/>
        <v>1.858301</v>
      </c>
      <c r="FD12" s="34">
        <f t="shared" si="110"/>
        <v>1.8367512500000001</v>
      </c>
      <c r="FE12" s="34">
        <f t="shared" si="111"/>
        <v>5.4791330873749218E-2</v>
      </c>
    </row>
    <row r="13" spans="1:161" x14ac:dyDescent="0.3">
      <c r="A13" s="15">
        <v>9</v>
      </c>
      <c r="B13" s="4">
        <v>4090265</v>
      </c>
      <c r="C13" s="4">
        <v>4417029</v>
      </c>
      <c r="D13" s="4">
        <v>5570010</v>
      </c>
      <c r="E13" s="4">
        <v>5406516</v>
      </c>
      <c r="F13" s="16">
        <f t="shared" si="16"/>
        <v>4.0367369999999996</v>
      </c>
      <c r="G13" s="16">
        <f t="shared" si="17"/>
        <v>4.3635010000000003</v>
      </c>
      <c r="H13" s="16">
        <f t="shared" si="18"/>
        <v>5.5164819999999999</v>
      </c>
      <c r="I13" s="16">
        <f t="shared" si="19"/>
        <v>5.3529879999999999</v>
      </c>
      <c r="J13" s="31">
        <f t="shared" si="20"/>
        <v>4.8174270000000003</v>
      </c>
      <c r="K13" s="31">
        <f t="shared" si="21"/>
        <v>0.72824656248690744</v>
      </c>
      <c r="L13" s="4">
        <v>4541724</v>
      </c>
      <c r="M13" s="4">
        <v>4786404</v>
      </c>
      <c r="N13" s="4">
        <v>4850995</v>
      </c>
      <c r="O13" s="4">
        <v>4561236</v>
      </c>
      <c r="P13" s="16">
        <f t="shared" si="22"/>
        <v>4.4881960000000003</v>
      </c>
      <c r="Q13" s="16">
        <f t="shared" si="23"/>
        <v>4.7328760000000001</v>
      </c>
      <c r="R13" s="16">
        <f t="shared" si="24"/>
        <v>4.7974670000000001</v>
      </c>
      <c r="S13" s="16">
        <f t="shared" si="25"/>
        <v>4.507708</v>
      </c>
      <c r="T13" s="31">
        <f t="shared" si="26"/>
        <v>4.6315617500000004</v>
      </c>
      <c r="U13" s="31">
        <f t="shared" si="27"/>
        <v>0.15671908934220485</v>
      </c>
      <c r="V13" s="4">
        <v>4366344</v>
      </c>
      <c r="W13" s="4">
        <v>4657673</v>
      </c>
      <c r="X13" s="4">
        <v>4894280</v>
      </c>
      <c r="Y13" s="4">
        <v>5058670</v>
      </c>
      <c r="Z13" s="16">
        <f t="shared" si="28"/>
        <v>4.3128159999999998</v>
      </c>
      <c r="AA13" s="16">
        <f t="shared" si="29"/>
        <v>4.6041449999999999</v>
      </c>
      <c r="AB13" s="16">
        <f t="shared" si="30"/>
        <v>4.8407520000000002</v>
      </c>
      <c r="AC13" s="16">
        <f t="shared" si="31"/>
        <v>5.0051420000000002</v>
      </c>
      <c r="AD13" s="31">
        <f t="shared" si="32"/>
        <v>4.6907137500000005</v>
      </c>
      <c r="AE13" s="31">
        <f t="shared" si="33"/>
        <v>0.30093047856758676</v>
      </c>
      <c r="AF13" s="4">
        <v>4165845</v>
      </c>
      <c r="AG13" s="4">
        <v>4408731</v>
      </c>
      <c r="AH13" s="4">
        <v>4484535</v>
      </c>
      <c r="AI13" s="4">
        <v>5640880</v>
      </c>
      <c r="AJ13" s="16">
        <f t="shared" si="34"/>
        <v>4.112317</v>
      </c>
      <c r="AK13" s="16">
        <f t="shared" si="35"/>
        <v>4.3552030000000004</v>
      </c>
      <c r="AL13" s="16">
        <f t="shared" si="36"/>
        <v>4.4310070000000001</v>
      </c>
      <c r="AM13" s="16">
        <f t="shared" si="37"/>
        <v>5.5873520000000001</v>
      </c>
      <c r="AN13" s="31">
        <f t="shared" si="38"/>
        <v>4.6214697500000002</v>
      </c>
      <c r="AO13" s="31">
        <f t="shared" si="39"/>
        <v>0.65811323366898611</v>
      </c>
      <c r="AP13" s="4">
        <v>3572467</v>
      </c>
      <c r="AQ13" s="4">
        <v>4034647</v>
      </c>
      <c r="AR13" s="4">
        <v>4174816</v>
      </c>
      <c r="AS13" s="4">
        <v>3690389</v>
      </c>
      <c r="AT13" s="16">
        <f t="shared" si="40"/>
        <v>3.518939</v>
      </c>
      <c r="AU13" s="16">
        <f t="shared" si="41"/>
        <v>3.9811190000000001</v>
      </c>
      <c r="AV13" s="16">
        <f t="shared" si="42"/>
        <v>4.1212879999999998</v>
      </c>
      <c r="AW13" s="16">
        <f t="shared" si="43"/>
        <v>3.6368610000000001</v>
      </c>
      <c r="AX13" s="31">
        <f t="shared" si="44"/>
        <v>3.8145517499999997</v>
      </c>
      <c r="AY13" s="31">
        <f t="shared" si="45"/>
        <v>0.28330941650119917</v>
      </c>
      <c r="AZ13" s="4">
        <v>3434577</v>
      </c>
      <c r="BA13" s="4">
        <v>3738159</v>
      </c>
      <c r="BB13" s="4">
        <v>3679624</v>
      </c>
      <c r="BC13" s="4">
        <v>3862405</v>
      </c>
      <c r="BD13" s="16">
        <f t="shared" si="46"/>
        <v>3.381049</v>
      </c>
      <c r="BE13" s="16">
        <f t="shared" si="47"/>
        <v>3.684631</v>
      </c>
      <c r="BF13" s="16">
        <f t="shared" si="48"/>
        <v>3.626096</v>
      </c>
      <c r="BG13" s="16">
        <f t="shared" si="49"/>
        <v>3.8088769999999998</v>
      </c>
      <c r="BH13" s="31">
        <f t="shared" si="50"/>
        <v>3.6251632499999999</v>
      </c>
      <c r="BI13" s="31">
        <f t="shared" si="51"/>
        <v>0.17970326680832296</v>
      </c>
      <c r="BJ13" s="4">
        <v>3017702</v>
      </c>
      <c r="BK13" s="4">
        <v>3206325</v>
      </c>
      <c r="BL13" s="4">
        <v>3228995</v>
      </c>
      <c r="BM13" s="4">
        <v>3434992</v>
      </c>
      <c r="BN13" s="16">
        <f t="shared" si="52"/>
        <v>2.9641739999999999</v>
      </c>
      <c r="BO13" s="16">
        <f t="shared" si="53"/>
        <v>3.1527970000000001</v>
      </c>
      <c r="BP13" s="16">
        <f t="shared" si="54"/>
        <v>3.1754669999999998</v>
      </c>
      <c r="BQ13" s="16">
        <f t="shared" si="55"/>
        <v>3.3814639999999998</v>
      </c>
      <c r="BR13" s="31">
        <f t="shared" si="56"/>
        <v>3.1684754999999996</v>
      </c>
      <c r="BS13" s="31">
        <f t="shared" si="57"/>
        <v>0.17068284474330353</v>
      </c>
      <c r="BT13" s="4">
        <v>2235581</v>
      </c>
      <c r="BU13" s="4">
        <v>2386967</v>
      </c>
      <c r="BV13" s="4">
        <v>1968769</v>
      </c>
      <c r="BW13" s="4">
        <v>2572223</v>
      </c>
      <c r="BX13" s="16">
        <f t="shared" si="58"/>
        <v>2.1820529999999998</v>
      </c>
      <c r="BY13" s="16">
        <f t="shared" si="59"/>
        <v>2.3334389999999998</v>
      </c>
      <c r="BZ13" s="16">
        <f t="shared" si="60"/>
        <v>1.915241</v>
      </c>
      <c r="CA13" s="16">
        <f t="shared" si="61"/>
        <v>2.5186950000000001</v>
      </c>
      <c r="CB13" s="31">
        <f t="shared" si="62"/>
        <v>2.2373570000000003</v>
      </c>
      <c r="CC13" s="31">
        <f t="shared" si="63"/>
        <v>0.25508173254860883</v>
      </c>
      <c r="CD13" s="4">
        <v>2559109</v>
      </c>
      <c r="CE13" s="4">
        <v>1955750</v>
      </c>
      <c r="CF13" s="4">
        <v>2403209</v>
      </c>
      <c r="CG13" s="4">
        <v>2341244</v>
      </c>
      <c r="CH13" s="16">
        <f t="shared" si="64"/>
        <v>2.5055809999999998</v>
      </c>
      <c r="CI13" s="16">
        <f t="shared" si="65"/>
        <v>1.9022220000000001</v>
      </c>
      <c r="CJ13" s="16">
        <f t="shared" si="66"/>
        <v>2.3496809999999999</v>
      </c>
      <c r="CK13" s="16">
        <f t="shared" si="67"/>
        <v>2.2877160000000001</v>
      </c>
      <c r="CL13" s="31">
        <f t="shared" si="68"/>
        <v>2.2612999999999999</v>
      </c>
      <c r="CM13" s="31">
        <f t="shared" si="69"/>
        <v>0.25633261156942155</v>
      </c>
      <c r="CN13" s="4">
        <v>2367966</v>
      </c>
      <c r="CO13" s="4">
        <v>2369593</v>
      </c>
      <c r="CP13" s="4">
        <v>2340557</v>
      </c>
      <c r="CQ13" s="4">
        <v>2253864</v>
      </c>
      <c r="CR13" s="16">
        <f t="shared" si="70"/>
        <v>2.314438</v>
      </c>
      <c r="CS13" s="16">
        <f t="shared" si="71"/>
        <v>2.316065</v>
      </c>
      <c r="CT13" s="16">
        <f t="shared" si="72"/>
        <v>2.287029</v>
      </c>
      <c r="CU13" s="16">
        <f t="shared" si="73"/>
        <v>2.2003360000000001</v>
      </c>
      <c r="CV13" s="31">
        <f t="shared" si="74"/>
        <v>2.2794669999999999</v>
      </c>
      <c r="CW13" s="31">
        <f t="shared" si="75"/>
        <v>5.4409813606248129E-2</v>
      </c>
      <c r="CX13" s="4">
        <v>2305842</v>
      </c>
      <c r="CY13" s="4">
        <v>2237687</v>
      </c>
      <c r="CZ13" s="4">
        <v>2250577</v>
      </c>
      <c r="DA13" s="4">
        <v>2072884</v>
      </c>
      <c r="DB13" s="16">
        <f t="shared" si="76"/>
        <v>2.2523140000000001</v>
      </c>
      <c r="DC13" s="16">
        <f t="shared" si="77"/>
        <v>2.1841590000000002</v>
      </c>
      <c r="DD13" s="16">
        <f t="shared" si="78"/>
        <v>2.1970489999999998</v>
      </c>
      <c r="DE13" s="16">
        <f t="shared" si="79"/>
        <v>2.0193560000000002</v>
      </c>
      <c r="DF13" s="31">
        <f t="shared" si="80"/>
        <v>2.1632195000000003</v>
      </c>
      <c r="DG13" s="31">
        <f t="shared" si="81"/>
        <v>0.10036173622285867</v>
      </c>
      <c r="DH13" s="4">
        <v>2151983</v>
      </c>
      <c r="DI13" s="4">
        <v>2202126</v>
      </c>
      <c r="DJ13" s="4">
        <v>2130604</v>
      </c>
      <c r="DK13" s="4">
        <v>2106546</v>
      </c>
      <c r="DL13" s="16">
        <f t="shared" si="82"/>
        <v>2.098455</v>
      </c>
      <c r="DM13" s="16">
        <f t="shared" si="83"/>
        <v>2.1485979999999998</v>
      </c>
      <c r="DN13" s="16">
        <f t="shared" si="84"/>
        <v>2.0770759999999999</v>
      </c>
      <c r="DO13" s="16">
        <f t="shared" si="85"/>
        <v>2.0530179999999998</v>
      </c>
      <c r="DP13" s="31">
        <f t="shared" si="86"/>
        <v>2.0942867499999998</v>
      </c>
      <c r="DQ13" s="31">
        <f t="shared" si="87"/>
        <v>4.0687450263154429E-2</v>
      </c>
      <c r="DR13" s="4">
        <v>2089172</v>
      </c>
      <c r="DS13" s="4">
        <v>2075915</v>
      </c>
      <c r="DT13" s="4">
        <v>2081722</v>
      </c>
      <c r="DU13" s="4">
        <v>2000342</v>
      </c>
      <c r="DV13" s="16">
        <f t="shared" si="88"/>
        <v>2.035644</v>
      </c>
      <c r="DW13" s="16">
        <f t="shared" si="89"/>
        <v>2.0223870000000002</v>
      </c>
      <c r="DX13" s="16">
        <f t="shared" si="90"/>
        <v>2.0281940000000001</v>
      </c>
      <c r="DY13" s="16">
        <f t="shared" si="91"/>
        <v>1.946814</v>
      </c>
      <c r="DZ13" s="31">
        <f t="shared" si="92"/>
        <v>2.0082597500000001</v>
      </c>
      <c r="EA13" s="31">
        <f t="shared" si="93"/>
        <v>4.1321628141325707E-2</v>
      </c>
      <c r="EB13" s="4">
        <v>2071544</v>
      </c>
      <c r="EC13" s="4">
        <v>2153020</v>
      </c>
      <c r="ED13" s="4">
        <v>1962483</v>
      </c>
      <c r="EE13" s="4">
        <v>2032440</v>
      </c>
      <c r="EF13" s="16">
        <f t="shared" si="94"/>
        <v>2.0180159999999998</v>
      </c>
      <c r="EG13" s="16">
        <f t="shared" si="95"/>
        <v>2.0994920000000001</v>
      </c>
      <c r="EH13" s="16">
        <f t="shared" si="96"/>
        <v>1.908955</v>
      </c>
      <c r="EI13" s="16">
        <f t="shared" si="97"/>
        <v>1.978912</v>
      </c>
      <c r="EJ13" s="16">
        <f t="shared" si="98"/>
        <v>2.0013437499999998</v>
      </c>
      <c r="EK13" s="16">
        <f t="shared" si="99"/>
        <v>7.9477266000515356E-2</v>
      </c>
      <c r="EL13" s="4">
        <v>1953517</v>
      </c>
      <c r="EM13" s="4">
        <v>2017763</v>
      </c>
      <c r="EN13" s="4">
        <v>1945093</v>
      </c>
      <c r="EO13" s="4">
        <v>1946641</v>
      </c>
      <c r="EP13" s="16">
        <f t="shared" si="100"/>
        <v>1.8999889999999999</v>
      </c>
      <c r="EQ13" s="16">
        <f t="shared" si="101"/>
        <v>1.964235</v>
      </c>
      <c r="ER13" s="16">
        <f t="shared" si="102"/>
        <v>1.8915649999999999</v>
      </c>
      <c r="ES13" s="16">
        <f t="shared" si="103"/>
        <v>1.893113</v>
      </c>
      <c r="ET13" s="31">
        <f t="shared" si="104"/>
        <v>1.9122254999999999</v>
      </c>
      <c r="EU13" s="31">
        <f t="shared" si="105"/>
        <v>3.4865761328271599E-2</v>
      </c>
      <c r="EV13" s="4">
        <v>1917190</v>
      </c>
      <c r="EW13" s="4">
        <v>1889814</v>
      </c>
      <c r="EX13" s="4">
        <v>2782986</v>
      </c>
      <c r="EY13" s="4">
        <v>1893626</v>
      </c>
      <c r="EZ13" s="18">
        <f t="shared" si="106"/>
        <v>1.8636619999999999</v>
      </c>
      <c r="FA13" s="18">
        <f t="shared" si="107"/>
        <v>1.8362860000000001</v>
      </c>
      <c r="FB13" s="18">
        <f t="shared" si="108"/>
        <v>2.7294580000000002</v>
      </c>
      <c r="FC13" s="18">
        <f t="shared" si="109"/>
        <v>1.840098</v>
      </c>
      <c r="FD13" s="34">
        <f t="shared" si="110"/>
        <v>2.0673759999999999</v>
      </c>
      <c r="FE13" s="34">
        <f t="shared" si="111"/>
        <v>0.44155401553453016</v>
      </c>
    </row>
    <row r="14" spans="1:161" x14ac:dyDescent="0.3">
      <c r="A14" s="15">
        <v>10</v>
      </c>
      <c r="B14" s="4">
        <v>4283587</v>
      </c>
      <c r="C14" s="4">
        <v>4622910</v>
      </c>
      <c r="D14" s="4">
        <v>5829267</v>
      </c>
      <c r="E14" s="4">
        <v>5682370</v>
      </c>
      <c r="F14" s="16">
        <f t="shared" si="16"/>
        <v>4.2300589999999998</v>
      </c>
      <c r="G14" s="16">
        <f t="shared" si="17"/>
        <v>4.5693820000000001</v>
      </c>
      <c r="H14" s="16">
        <f t="shared" si="18"/>
        <v>5.7757389999999997</v>
      </c>
      <c r="I14" s="16">
        <f t="shared" si="19"/>
        <v>5.6288419999999997</v>
      </c>
      <c r="J14" s="31">
        <f t="shared" si="20"/>
        <v>5.0510054999999996</v>
      </c>
      <c r="K14" s="31">
        <f t="shared" si="21"/>
        <v>0.76703933370873079</v>
      </c>
      <c r="L14" s="4">
        <v>4752539</v>
      </c>
      <c r="M14" s="4">
        <v>5002379</v>
      </c>
      <c r="N14" s="4">
        <v>5076837</v>
      </c>
      <c r="O14" s="4">
        <v>4741551</v>
      </c>
      <c r="P14" s="16">
        <f t="shared" si="22"/>
        <v>4.6990109999999996</v>
      </c>
      <c r="Q14" s="16">
        <f t="shared" si="23"/>
        <v>4.9488510000000003</v>
      </c>
      <c r="R14" s="16">
        <f t="shared" si="24"/>
        <v>5.0233090000000002</v>
      </c>
      <c r="S14" s="16">
        <f t="shared" si="25"/>
        <v>4.6880230000000003</v>
      </c>
      <c r="T14" s="31">
        <f t="shared" si="26"/>
        <v>4.8397985000000006</v>
      </c>
      <c r="U14" s="31">
        <f t="shared" si="27"/>
        <v>0.17168330720933062</v>
      </c>
      <c r="V14" s="4">
        <v>4557648</v>
      </c>
      <c r="W14" s="4">
        <v>4872076</v>
      </c>
      <c r="X14" s="4">
        <v>5105767</v>
      </c>
      <c r="Y14" s="4">
        <v>5305145</v>
      </c>
      <c r="Z14" s="16">
        <f t="shared" si="28"/>
        <v>4.5041200000000003</v>
      </c>
      <c r="AA14" s="16">
        <f t="shared" si="29"/>
        <v>4.8185479999999998</v>
      </c>
      <c r="AB14" s="16">
        <f t="shared" si="30"/>
        <v>5.0522390000000001</v>
      </c>
      <c r="AC14" s="16">
        <f t="shared" si="31"/>
        <v>5.2516170000000004</v>
      </c>
      <c r="AD14" s="31">
        <f t="shared" si="32"/>
        <v>4.906631</v>
      </c>
      <c r="AE14" s="31">
        <f t="shared" si="33"/>
        <v>0.32145022936166445</v>
      </c>
      <c r="AF14" s="4">
        <v>4347057</v>
      </c>
      <c r="AG14" s="4">
        <v>4583888</v>
      </c>
      <c r="AH14" s="4">
        <v>4672699</v>
      </c>
      <c r="AI14" s="4">
        <v>5916734</v>
      </c>
      <c r="AJ14" s="16">
        <f t="shared" si="34"/>
        <v>4.2935290000000004</v>
      </c>
      <c r="AK14" s="16">
        <f t="shared" si="35"/>
        <v>4.5303599999999999</v>
      </c>
      <c r="AL14" s="16">
        <f t="shared" si="36"/>
        <v>4.6191709999999997</v>
      </c>
      <c r="AM14" s="16">
        <f t="shared" si="37"/>
        <v>5.8632059999999999</v>
      </c>
      <c r="AN14" s="31">
        <f t="shared" si="38"/>
        <v>4.8265665000000002</v>
      </c>
      <c r="AO14" s="31">
        <f t="shared" si="39"/>
        <v>0.70462794282491115</v>
      </c>
      <c r="AP14" s="4">
        <v>3657645</v>
      </c>
      <c r="AQ14" s="4">
        <v>4192309</v>
      </c>
      <c r="AR14" s="4">
        <v>4276859</v>
      </c>
      <c r="AS14" s="4">
        <v>3766866</v>
      </c>
      <c r="AT14" s="16">
        <f t="shared" si="40"/>
        <v>3.604117</v>
      </c>
      <c r="AU14" s="16">
        <f t="shared" si="41"/>
        <v>4.1387809999999998</v>
      </c>
      <c r="AV14" s="16">
        <f t="shared" si="42"/>
        <v>4.2233309999999999</v>
      </c>
      <c r="AW14" s="16">
        <f t="shared" si="43"/>
        <v>3.7133379999999998</v>
      </c>
      <c r="AX14" s="31">
        <f t="shared" si="44"/>
        <v>3.9198917500000001</v>
      </c>
      <c r="AY14" s="31">
        <f t="shared" si="45"/>
        <v>0.3067931043242606</v>
      </c>
      <c r="AZ14" s="4">
        <v>3504870</v>
      </c>
      <c r="BA14" s="4">
        <v>3819121</v>
      </c>
      <c r="BB14" s="4">
        <v>3743766</v>
      </c>
      <c r="BC14" s="4">
        <v>3939779</v>
      </c>
      <c r="BD14" s="16">
        <f t="shared" si="46"/>
        <v>3.4513419999999999</v>
      </c>
      <c r="BE14" s="16">
        <f t="shared" si="47"/>
        <v>3.765593</v>
      </c>
      <c r="BF14" s="16">
        <f t="shared" si="48"/>
        <v>3.6902379999999999</v>
      </c>
      <c r="BG14" s="16">
        <f t="shared" si="49"/>
        <v>3.8862510000000001</v>
      </c>
      <c r="BH14" s="31">
        <f t="shared" si="50"/>
        <v>3.698356</v>
      </c>
      <c r="BI14" s="31">
        <f t="shared" si="51"/>
        <v>0.18340043921612265</v>
      </c>
      <c r="BJ14" s="4">
        <v>3063347</v>
      </c>
      <c r="BK14" s="4">
        <v>3258510</v>
      </c>
      <c r="BL14" s="4">
        <v>3261031</v>
      </c>
      <c r="BM14" s="4">
        <v>3480859</v>
      </c>
      <c r="BN14" s="16">
        <f t="shared" si="52"/>
        <v>3.0098189999999998</v>
      </c>
      <c r="BO14" s="16">
        <f t="shared" si="53"/>
        <v>3.2049820000000002</v>
      </c>
      <c r="BP14" s="16">
        <f t="shared" si="54"/>
        <v>3.207503</v>
      </c>
      <c r="BQ14" s="16">
        <f t="shared" si="55"/>
        <v>3.4273310000000001</v>
      </c>
      <c r="BR14" s="31">
        <f t="shared" si="56"/>
        <v>3.2124087500000003</v>
      </c>
      <c r="BS14" s="31">
        <f t="shared" si="57"/>
        <v>0.1706003158933673</v>
      </c>
      <c r="BT14" s="4">
        <v>2251663</v>
      </c>
      <c r="BU14" s="4">
        <v>2416210</v>
      </c>
      <c r="BV14" s="4">
        <v>1961462</v>
      </c>
      <c r="BW14" s="4">
        <v>2586694</v>
      </c>
      <c r="BX14" s="16">
        <f t="shared" si="58"/>
        <v>2.1981350000000002</v>
      </c>
      <c r="BY14" s="16">
        <f t="shared" si="59"/>
        <v>2.3626819999999999</v>
      </c>
      <c r="BZ14" s="16">
        <f t="shared" si="60"/>
        <v>1.907934</v>
      </c>
      <c r="CA14" s="16">
        <f t="shared" si="61"/>
        <v>2.533166</v>
      </c>
      <c r="CB14" s="31">
        <f t="shared" si="62"/>
        <v>2.2504792500000002</v>
      </c>
      <c r="CC14" s="31">
        <f t="shared" si="63"/>
        <v>0.26619443053198782</v>
      </c>
      <c r="CD14" s="4">
        <v>2523261</v>
      </c>
      <c r="CE14" s="4">
        <v>1939700</v>
      </c>
      <c r="CF14" s="4">
        <v>2416705</v>
      </c>
      <c r="CG14" s="4">
        <v>2372704</v>
      </c>
      <c r="CH14" s="16">
        <f t="shared" si="64"/>
        <v>2.4697330000000002</v>
      </c>
      <c r="CI14" s="16">
        <f t="shared" si="65"/>
        <v>1.886172</v>
      </c>
      <c r="CJ14" s="16">
        <f t="shared" si="66"/>
        <v>2.3631769999999999</v>
      </c>
      <c r="CK14" s="16">
        <f t="shared" si="67"/>
        <v>2.3191760000000001</v>
      </c>
      <c r="CL14" s="31">
        <f t="shared" si="68"/>
        <v>2.2595645000000002</v>
      </c>
      <c r="CM14" s="31">
        <f t="shared" si="69"/>
        <v>0.2568279829879655</v>
      </c>
      <c r="CN14" s="4">
        <v>2378735</v>
      </c>
      <c r="CO14" s="4">
        <v>2378702</v>
      </c>
      <c r="CP14" s="4">
        <v>2342456</v>
      </c>
      <c r="CQ14" s="4">
        <v>2256752</v>
      </c>
      <c r="CR14" s="16">
        <f t="shared" si="70"/>
        <v>2.3252069999999998</v>
      </c>
      <c r="CS14" s="16">
        <f t="shared" si="71"/>
        <v>2.3251740000000001</v>
      </c>
      <c r="CT14" s="16">
        <f t="shared" si="72"/>
        <v>2.2889279999999999</v>
      </c>
      <c r="CU14" s="16">
        <f t="shared" si="73"/>
        <v>2.2032240000000001</v>
      </c>
      <c r="CV14" s="31">
        <f t="shared" si="74"/>
        <v>2.2856332500000001</v>
      </c>
      <c r="CW14" s="31">
        <f t="shared" si="75"/>
        <v>5.7537502155116126E-2</v>
      </c>
      <c r="CX14" s="4">
        <v>2314266</v>
      </c>
      <c r="CY14" s="4">
        <v>2245074</v>
      </c>
      <c r="CZ14" s="4">
        <v>2258714</v>
      </c>
      <c r="DA14" s="4">
        <v>2068385</v>
      </c>
      <c r="DB14" s="16">
        <f t="shared" si="76"/>
        <v>2.2607379999999999</v>
      </c>
      <c r="DC14" s="16">
        <f t="shared" si="77"/>
        <v>2.1915460000000002</v>
      </c>
      <c r="DD14" s="16">
        <f t="shared" si="78"/>
        <v>2.2051859999999999</v>
      </c>
      <c r="DE14" s="16">
        <f t="shared" si="79"/>
        <v>2.0148570000000001</v>
      </c>
      <c r="DF14" s="31">
        <f t="shared" si="80"/>
        <v>2.1680817499999998</v>
      </c>
      <c r="DG14" s="31">
        <f t="shared" si="81"/>
        <v>0.10644294414184209</v>
      </c>
      <c r="DH14" s="4">
        <v>2156195</v>
      </c>
      <c r="DI14" s="4">
        <v>2204073</v>
      </c>
      <c r="DJ14" s="4">
        <v>2130365</v>
      </c>
      <c r="DK14" s="4">
        <v>2108397</v>
      </c>
      <c r="DL14" s="16">
        <f t="shared" si="82"/>
        <v>2.1026669999999998</v>
      </c>
      <c r="DM14" s="16">
        <f t="shared" si="83"/>
        <v>2.1505450000000002</v>
      </c>
      <c r="DN14" s="16">
        <f t="shared" si="84"/>
        <v>2.0768369999999998</v>
      </c>
      <c r="DO14" s="16">
        <f t="shared" si="85"/>
        <v>2.0548690000000001</v>
      </c>
      <c r="DP14" s="31">
        <f t="shared" si="86"/>
        <v>2.0962294999999997</v>
      </c>
      <c r="DQ14" s="31">
        <f t="shared" si="87"/>
        <v>4.1143549364795196E-2</v>
      </c>
      <c r="DR14" s="4">
        <v>2091757</v>
      </c>
      <c r="DS14" s="4">
        <v>2077351</v>
      </c>
      <c r="DT14" s="4">
        <v>2075277</v>
      </c>
      <c r="DU14" s="4">
        <v>1989716</v>
      </c>
      <c r="DV14" s="16">
        <f t="shared" si="88"/>
        <v>2.0382289999999998</v>
      </c>
      <c r="DW14" s="16">
        <f t="shared" si="89"/>
        <v>2.0238230000000001</v>
      </c>
      <c r="DX14" s="16">
        <f t="shared" si="90"/>
        <v>2.0217489999999998</v>
      </c>
      <c r="DY14" s="16">
        <f t="shared" si="91"/>
        <v>1.936188</v>
      </c>
      <c r="DZ14" s="31">
        <f t="shared" si="92"/>
        <v>2.0049972499999997</v>
      </c>
      <c r="EA14" s="31">
        <f t="shared" si="93"/>
        <v>4.6454608973886133E-2</v>
      </c>
      <c r="EB14" s="4">
        <v>2067188</v>
      </c>
      <c r="EC14" s="4">
        <v>2058381</v>
      </c>
      <c r="ED14" s="4">
        <v>1956166</v>
      </c>
      <c r="EE14" s="4">
        <v>2019997</v>
      </c>
      <c r="EF14" s="16">
        <f t="shared" si="94"/>
        <v>2.0136599999999998</v>
      </c>
      <c r="EG14" s="16">
        <f t="shared" si="95"/>
        <v>2.0048530000000002</v>
      </c>
      <c r="EH14" s="16">
        <f t="shared" si="96"/>
        <v>1.9026380000000001</v>
      </c>
      <c r="EI14" s="16">
        <f t="shared" si="97"/>
        <v>1.966469</v>
      </c>
      <c r="EJ14" s="16">
        <f t="shared" si="98"/>
        <v>1.971905</v>
      </c>
      <c r="EK14" s="16">
        <f t="shared" si="99"/>
        <v>5.0519033093148799E-2</v>
      </c>
      <c r="EL14" s="4">
        <v>1944997</v>
      </c>
      <c r="EM14" s="4">
        <v>2015785</v>
      </c>
      <c r="EN14" s="4">
        <v>1943242</v>
      </c>
      <c r="EO14" s="4">
        <v>1944231</v>
      </c>
      <c r="EP14" s="16">
        <f t="shared" si="100"/>
        <v>1.8914690000000001</v>
      </c>
      <c r="EQ14" s="16">
        <f t="shared" si="101"/>
        <v>1.9622569999999999</v>
      </c>
      <c r="ER14" s="16">
        <f t="shared" si="102"/>
        <v>1.8897139999999999</v>
      </c>
      <c r="ES14" s="16">
        <f t="shared" si="103"/>
        <v>1.890703</v>
      </c>
      <c r="ET14" s="31">
        <f t="shared" si="104"/>
        <v>1.90853575</v>
      </c>
      <c r="EU14" s="31">
        <f t="shared" si="105"/>
        <v>3.5821371194441981E-2</v>
      </c>
      <c r="EV14" s="4">
        <v>1904044</v>
      </c>
      <c r="EW14" s="4">
        <v>1887388</v>
      </c>
      <c r="EX14" s="4">
        <v>3267637</v>
      </c>
      <c r="EY14" s="4">
        <v>1879762</v>
      </c>
      <c r="EZ14" s="18">
        <f t="shared" si="106"/>
        <v>1.850516</v>
      </c>
      <c r="FA14" s="18">
        <f t="shared" si="107"/>
        <v>1.83386</v>
      </c>
      <c r="FB14" s="18">
        <f t="shared" si="108"/>
        <v>3.2141090000000001</v>
      </c>
      <c r="FC14" s="18">
        <f t="shared" si="109"/>
        <v>1.8262339999999999</v>
      </c>
      <c r="FD14" s="34">
        <f t="shared" si="110"/>
        <v>2.1811797500000001</v>
      </c>
      <c r="FE14" s="34">
        <f t="shared" si="111"/>
        <v>0.6886941375416592</v>
      </c>
    </row>
    <row r="15" spans="1:161" x14ac:dyDescent="0.3">
      <c r="A15" s="15">
        <v>11</v>
      </c>
      <c r="B15" s="4">
        <v>4482966</v>
      </c>
      <c r="C15" s="4">
        <v>5058670</v>
      </c>
      <c r="D15" s="4">
        <v>6107589</v>
      </c>
      <c r="E15" s="4">
        <v>5930415</v>
      </c>
      <c r="F15" s="16">
        <f t="shared" si="16"/>
        <v>4.4294380000000002</v>
      </c>
      <c r="G15" s="16">
        <f t="shared" si="17"/>
        <v>5.0051420000000002</v>
      </c>
      <c r="H15" s="16">
        <f t="shared" si="18"/>
        <v>6.0540609999999999</v>
      </c>
      <c r="I15" s="16">
        <f t="shared" si="19"/>
        <v>5.876887</v>
      </c>
      <c r="J15" s="31">
        <f t="shared" si="20"/>
        <v>5.3413820000000003</v>
      </c>
      <c r="K15" s="31">
        <f t="shared" si="21"/>
        <v>0.76144077440993152</v>
      </c>
      <c r="L15" s="4">
        <v>4953263</v>
      </c>
      <c r="M15" s="4">
        <v>5217231</v>
      </c>
      <c r="N15" s="4">
        <v>5295053</v>
      </c>
      <c r="O15" s="4">
        <v>4893831</v>
      </c>
      <c r="P15" s="16">
        <f t="shared" si="22"/>
        <v>4.8997349999999997</v>
      </c>
      <c r="Q15" s="16">
        <f t="shared" si="23"/>
        <v>5.1637029999999999</v>
      </c>
      <c r="R15" s="16">
        <f t="shared" si="24"/>
        <v>5.2415250000000002</v>
      </c>
      <c r="S15" s="16">
        <f t="shared" si="25"/>
        <v>4.8403029999999996</v>
      </c>
      <c r="T15" s="31">
        <f t="shared" si="26"/>
        <v>5.0363164999999999</v>
      </c>
      <c r="U15" s="31">
        <f t="shared" si="27"/>
        <v>0.19614080586745186</v>
      </c>
      <c r="V15" s="4">
        <v>4750297</v>
      </c>
      <c r="W15" s="4">
        <v>5064502</v>
      </c>
      <c r="X15" s="4">
        <v>5333180</v>
      </c>
      <c r="Y15" s="4">
        <v>5535023</v>
      </c>
      <c r="Z15" s="16">
        <f t="shared" si="28"/>
        <v>4.6967689999999997</v>
      </c>
      <c r="AA15" s="16">
        <f t="shared" si="29"/>
        <v>5.010974</v>
      </c>
      <c r="AB15" s="16">
        <f t="shared" si="30"/>
        <v>5.2796519999999996</v>
      </c>
      <c r="AC15" s="16">
        <f t="shared" si="31"/>
        <v>5.4814949999999998</v>
      </c>
      <c r="AD15" s="31">
        <f t="shared" si="32"/>
        <v>5.1172224999999996</v>
      </c>
      <c r="AE15" s="31">
        <f t="shared" si="33"/>
        <v>0.3401703916867741</v>
      </c>
      <c r="AF15" s="4">
        <v>4511672</v>
      </c>
      <c r="AG15" s="4">
        <v>4730786</v>
      </c>
      <c r="AH15" s="4">
        <v>4829914</v>
      </c>
      <c r="AI15" s="4">
        <v>6171507</v>
      </c>
      <c r="AJ15" s="16">
        <f t="shared" si="34"/>
        <v>4.4581439999999999</v>
      </c>
      <c r="AK15" s="16">
        <f t="shared" si="35"/>
        <v>4.6772580000000001</v>
      </c>
      <c r="AL15" s="16">
        <f t="shared" si="36"/>
        <v>4.7763859999999996</v>
      </c>
      <c r="AM15" s="16">
        <f t="shared" si="37"/>
        <v>6.1179790000000001</v>
      </c>
      <c r="AN15" s="31">
        <f t="shared" si="38"/>
        <v>5.0074417499999999</v>
      </c>
      <c r="AO15" s="31">
        <f t="shared" si="39"/>
        <v>0.75220322390622585</v>
      </c>
      <c r="AP15" s="4">
        <v>3757222</v>
      </c>
      <c r="AQ15" s="4">
        <v>4304445</v>
      </c>
      <c r="AR15" s="4">
        <v>4357598</v>
      </c>
      <c r="AS15" s="4">
        <v>3838184</v>
      </c>
      <c r="AT15" s="16">
        <f t="shared" si="40"/>
        <v>3.703694</v>
      </c>
      <c r="AU15" s="16">
        <f t="shared" si="41"/>
        <v>4.2509170000000003</v>
      </c>
      <c r="AV15" s="16">
        <f t="shared" si="42"/>
        <v>4.3040700000000003</v>
      </c>
      <c r="AW15" s="16">
        <f t="shared" si="43"/>
        <v>3.784656</v>
      </c>
      <c r="AX15" s="31">
        <f t="shared" si="44"/>
        <v>4.0108342500000003</v>
      </c>
      <c r="AY15" s="31">
        <f t="shared" si="45"/>
        <v>0.31043983092205929</v>
      </c>
      <c r="AZ15" s="4">
        <v>3557981</v>
      </c>
      <c r="BA15" s="4">
        <v>3880796</v>
      </c>
      <c r="BB15" s="4">
        <v>3806114</v>
      </c>
      <c r="BC15" s="4">
        <v>4009752</v>
      </c>
      <c r="BD15" s="16">
        <f t="shared" si="46"/>
        <v>3.5044529999999998</v>
      </c>
      <c r="BE15" s="16">
        <f t="shared" si="47"/>
        <v>3.8272680000000001</v>
      </c>
      <c r="BF15" s="16">
        <f t="shared" si="48"/>
        <v>3.752586</v>
      </c>
      <c r="BG15" s="16">
        <f t="shared" si="49"/>
        <v>3.9562240000000002</v>
      </c>
      <c r="BH15" s="31">
        <f t="shared" si="50"/>
        <v>3.7601327499999999</v>
      </c>
      <c r="BI15" s="31">
        <f t="shared" si="51"/>
        <v>0.19007718442319704</v>
      </c>
      <c r="BJ15" s="4">
        <v>3110108</v>
      </c>
      <c r="BK15" s="4">
        <v>3282665</v>
      </c>
      <c r="BL15" s="4">
        <v>3295300</v>
      </c>
      <c r="BM15" s="4">
        <v>3519053</v>
      </c>
      <c r="BN15" s="16">
        <f t="shared" si="52"/>
        <v>3.0565799999999999</v>
      </c>
      <c r="BO15" s="16">
        <f t="shared" si="53"/>
        <v>3.2291370000000001</v>
      </c>
      <c r="BP15" s="16">
        <f t="shared" si="54"/>
        <v>3.2417720000000001</v>
      </c>
      <c r="BQ15" s="16">
        <f t="shared" si="55"/>
        <v>3.465525</v>
      </c>
      <c r="BR15" s="31">
        <f t="shared" si="56"/>
        <v>3.2482534999999997</v>
      </c>
      <c r="BS15" s="31">
        <f t="shared" si="57"/>
        <v>0.16768331832057717</v>
      </c>
      <c r="BT15" s="4">
        <v>2272897</v>
      </c>
      <c r="BU15" s="4">
        <v>2429994</v>
      </c>
      <c r="BV15" s="4">
        <v>1952592</v>
      </c>
      <c r="BW15" s="4">
        <v>2614086</v>
      </c>
      <c r="BX15" s="16">
        <f t="shared" si="58"/>
        <v>2.2193689999999999</v>
      </c>
      <c r="BY15" s="16">
        <f t="shared" si="59"/>
        <v>2.3764660000000002</v>
      </c>
      <c r="BZ15" s="16">
        <f t="shared" si="60"/>
        <v>1.8990640000000001</v>
      </c>
      <c r="CA15" s="16">
        <f t="shared" si="61"/>
        <v>2.5605579999999999</v>
      </c>
      <c r="CB15" s="31">
        <f t="shared" si="62"/>
        <v>2.2638642500000001</v>
      </c>
      <c r="CC15" s="31">
        <f t="shared" si="63"/>
        <v>0.28033633672474495</v>
      </c>
      <c r="CD15" s="4">
        <v>2528653</v>
      </c>
      <c r="CE15" s="4">
        <v>1944328</v>
      </c>
      <c r="CF15" s="4">
        <v>2422257</v>
      </c>
      <c r="CG15" s="4">
        <v>2375624</v>
      </c>
      <c r="CH15" s="16">
        <f t="shared" si="64"/>
        <v>2.4751249999999998</v>
      </c>
      <c r="CI15" s="16">
        <f t="shared" si="65"/>
        <v>1.8908</v>
      </c>
      <c r="CJ15" s="16">
        <f t="shared" si="66"/>
        <v>2.3687290000000001</v>
      </c>
      <c r="CK15" s="16">
        <f t="shared" si="67"/>
        <v>2.3220960000000002</v>
      </c>
      <c r="CL15" s="31">
        <f t="shared" si="68"/>
        <v>2.2641875000000002</v>
      </c>
      <c r="CM15" s="31">
        <f t="shared" si="69"/>
        <v>0.25703123912409293</v>
      </c>
      <c r="CN15" s="4">
        <v>2388865</v>
      </c>
      <c r="CO15" s="4">
        <v>2385611</v>
      </c>
      <c r="CP15" s="4">
        <v>2350002</v>
      </c>
      <c r="CQ15" s="4">
        <v>2260373</v>
      </c>
      <c r="CR15" s="16">
        <f t="shared" si="70"/>
        <v>2.335337</v>
      </c>
      <c r="CS15" s="16">
        <f t="shared" si="71"/>
        <v>2.3320829999999999</v>
      </c>
      <c r="CT15" s="16">
        <f t="shared" si="72"/>
        <v>2.2964739999999999</v>
      </c>
      <c r="CU15" s="16">
        <f t="shared" si="73"/>
        <v>2.2068449999999999</v>
      </c>
      <c r="CV15" s="31">
        <f t="shared" si="74"/>
        <v>2.2926847499999998</v>
      </c>
      <c r="CW15" s="31">
        <f t="shared" si="75"/>
        <v>5.9872803032066796E-2</v>
      </c>
      <c r="CX15" s="4">
        <v>2314202</v>
      </c>
      <c r="CY15" s="4">
        <v>2248376</v>
      </c>
      <c r="CZ15" s="4">
        <v>2264297</v>
      </c>
      <c r="DA15" s="4">
        <v>2075659</v>
      </c>
      <c r="DB15" s="16">
        <f t="shared" si="76"/>
        <v>2.2606739999999999</v>
      </c>
      <c r="DC15" s="16">
        <f t="shared" si="77"/>
        <v>2.1948479999999999</v>
      </c>
      <c r="DD15" s="16">
        <f t="shared" si="78"/>
        <v>2.210769</v>
      </c>
      <c r="DE15" s="16">
        <f t="shared" si="79"/>
        <v>2.0221309999999999</v>
      </c>
      <c r="DF15" s="31">
        <f t="shared" si="80"/>
        <v>2.1721054999999998</v>
      </c>
      <c r="DG15" s="31">
        <f t="shared" si="81"/>
        <v>0.10384093184770637</v>
      </c>
      <c r="DH15" s="4">
        <v>2150499</v>
      </c>
      <c r="DI15" s="4">
        <v>2203945</v>
      </c>
      <c r="DJ15" s="4">
        <v>2126696</v>
      </c>
      <c r="DK15" s="4">
        <v>2109609</v>
      </c>
      <c r="DL15" s="16">
        <f t="shared" si="82"/>
        <v>2.0969709999999999</v>
      </c>
      <c r="DM15" s="16">
        <f t="shared" si="83"/>
        <v>2.150417</v>
      </c>
      <c r="DN15" s="16">
        <f t="shared" si="84"/>
        <v>2.0731679999999999</v>
      </c>
      <c r="DO15" s="16">
        <f t="shared" si="85"/>
        <v>2.0560809999999998</v>
      </c>
      <c r="DP15" s="31">
        <f t="shared" si="86"/>
        <v>2.0941592499999997</v>
      </c>
      <c r="DQ15" s="31">
        <f t="shared" si="87"/>
        <v>4.1082948907261677E-2</v>
      </c>
      <c r="DR15" s="4">
        <v>2085790</v>
      </c>
      <c r="DS15" s="4">
        <v>2072437</v>
      </c>
      <c r="DT15" s="4">
        <v>2077303</v>
      </c>
      <c r="DU15" s="4">
        <v>1992476</v>
      </c>
      <c r="DV15" s="16">
        <f t="shared" si="88"/>
        <v>2.0322619999999998</v>
      </c>
      <c r="DW15" s="16">
        <f t="shared" si="89"/>
        <v>2.0189089999999998</v>
      </c>
      <c r="DX15" s="16">
        <f t="shared" si="90"/>
        <v>2.0237750000000001</v>
      </c>
      <c r="DY15" s="16">
        <f t="shared" si="91"/>
        <v>1.9389479999999999</v>
      </c>
      <c r="DZ15" s="31">
        <f t="shared" si="92"/>
        <v>2.0034735000000001</v>
      </c>
      <c r="EA15" s="31">
        <f t="shared" si="93"/>
        <v>4.3369434109750617E-2</v>
      </c>
      <c r="EB15" s="4">
        <v>2066215</v>
      </c>
      <c r="EC15" s="4">
        <v>2055861</v>
      </c>
      <c r="ED15" s="4">
        <v>1953772</v>
      </c>
      <c r="EE15" s="4">
        <v>2052319</v>
      </c>
      <c r="EF15" s="16">
        <f t="shared" si="94"/>
        <v>2.0126870000000001</v>
      </c>
      <c r="EG15" s="16">
        <f t="shared" si="95"/>
        <v>2.0023330000000001</v>
      </c>
      <c r="EH15" s="16">
        <f t="shared" si="96"/>
        <v>1.900244</v>
      </c>
      <c r="EI15" s="16">
        <f t="shared" si="97"/>
        <v>1.998791</v>
      </c>
      <c r="EJ15" s="16">
        <f t="shared" si="98"/>
        <v>1.9785137499999998</v>
      </c>
      <c r="EK15" s="16">
        <f t="shared" si="99"/>
        <v>5.2511866337524152E-2</v>
      </c>
      <c r="EL15" s="4">
        <v>1937291</v>
      </c>
      <c r="EM15" s="4">
        <v>2011844</v>
      </c>
      <c r="EN15" s="4">
        <v>1935473</v>
      </c>
      <c r="EO15" s="4">
        <v>1933367</v>
      </c>
      <c r="EP15" s="16">
        <f t="shared" si="100"/>
        <v>1.8837630000000001</v>
      </c>
      <c r="EQ15" s="16">
        <f t="shared" si="101"/>
        <v>1.9583159999999999</v>
      </c>
      <c r="ER15" s="16">
        <f t="shared" si="102"/>
        <v>1.881945</v>
      </c>
      <c r="ES15" s="16">
        <f t="shared" si="103"/>
        <v>1.879839</v>
      </c>
      <c r="ET15" s="31">
        <f t="shared" si="104"/>
        <v>1.9009657500000001</v>
      </c>
      <c r="EU15" s="31">
        <f t="shared" si="105"/>
        <v>3.8267106321879067E-2</v>
      </c>
      <c r="EV15" s="4">
        <v>1897695</v>
      </c>
      <c r="EW15" s="4">
        <v>1865803</v>
      </c>
      <c r="EX15" s="4">
        <v>1774228</v>
      </c>
      <c r="EY15" s="4">
        <v>1873221</v>
      </c>
      <c r="EZ15" s="18">
        <f t="shared" si="106"/>
        <v>1.8441669999999999</v>
      </c>
      <c r="FA15" s="18">
        <f t="shared" si="107"/>
        <v>1.8122750000000001</v>
      </c>
      <c r="FB15" s="18">
        <f t="shared" si="108"/>
        <v>1.7206999999999999</v>
      </c>
      <c r="FC15" s="18">
        <f t="shared" si="109"/>
        <v>1.819693</v>
      </c>
      <c r="FD15" s="34">
        <f t="shared" si="110"/>
        <v>1.79920875</v>
      </c>
      <c r="FE15" s="34">
        <f t="shared" si="111"/>
        <v>5.4083883787902437E-2</v>
      </c>
    </row>
    <row r="16" spans="1:161" x14ac:dyDescent="0.3">
      <c r="A16" s="15">
        <v>12</v>
      </c>
      <c r="B16" s="4">
        <v>4656103</v>
      </c>
      <c r="C16" s="4">
        <v>5031758</v>
      </c>
      <c r="D16" s="4">
        <v>6345093</v>
      </c>
      <c r="E16" s="4">
        <v>6197746</v>
      </c>
      <c r="F16" s="16">
        <f t="shared" si="16"/>
        <v>4.6025749999999999</v>
      </c>
      <c r="G16" s="16">
        <f t="shared" si="17"/>
        <v>4.9782299999999999</v>
      </c>
      <c r="H16" s="16">
        <f t="shared" si="18"/>
        <v>6.2915650000000003</v>
      </c>
      <c r="I16" s="16">
        <f t="shared" si="19"/>
        <v>6.1442180000000004</v>
      </c>
      <c r="J16" s="31">
        <f t="shared" si="20"/>
        <v>5.5041469999999997</v>
      </c>
      <c r="K16" s="31">
        <f t="shared" si="21"/>
        <v>0.84046391035705503</v>
      </c>
      <c r="L16" s="4">
        <v>5159145</v>
      </c>
      <c r="M16" s="4">
        <v>5436793</v>
      </c>
      <c r="N16" s="4">
        <v>5494206</v>
      </c>
      <c r="O16" s="4">
        <v>5050822</v>
      </c>
      <c r="P16" s="16">
        <f t="shared" si="22"/>
        <v>5.1056169999999996</v>
      </c>
      <c r="Q16" s="16">
        <f t="shared" si="23"/>
        <v>5.3832649999999997</v>
      </c>
      <c r="R16" s="16">
        <f t="shared" si="24"/>
        <v>5.4406780000000001</v>
      </c>
      <c r="S16" s="16">
        <f t="shared" si="25"/>
        <v>4.9972940000000001</v>
      </c>
      <c r="T16" s="31">
        <f t="shared" si="26"/>
        <v>5.2317134999999997</v>
      </c>
      <c r="U16" s="31">
        <f t="shared" si="27"/>
        <v>0.21407697113032342</v>
      </c>
      <c r="V16" s="4">
        <v>4933303</v>
      </c>
      <c r="W16" s="4">
        <v>5246386</v>
      </c>
      <c r="X16" s="4">
        <v>5565749</v>
      </c>
      <c r="Y16" s="4">
        <v>5767369</v>
      </c>
      <c r="Z16" s="16">
        <f t="shared" si="28"/>
        <v>4.8797750000000004</v>
      </c>
      <c r="AA16" s="16">
        <f t="shared" si="29"/>
        <v>5.1928580000000002</v>
      </c>
      <c r="AB16" s="16">
        <f t="shared" si="30"/>
        <v>5.5122210000000003</v>
      </c>
      <c r="AC16" s="16">
        <f t="shared" si="31"/>
        <v>5.7138410000000004</v>
      </c>
      <c r="AD16" s="31">
        <f t="shared" si="32"/>
        <v>5.3246737500000005</v>
      </c>
      <c r="AE16" s="31">
        <f t="shared" si="33"/>
        <v>0.36603069504926772</v>
      </c>
      <c r="AF16" s="4">
        <v>4659019</v>
      </c>
      <c r="AG16" s="4">
        <v>4869834</v>
      </c>
      <c r="AH16" s="4">
        <v>5009331</v>
      </c>
      <c r="AI16" s="4">
        <v>6472030</v>
      </c>
      <c r="AJ16" s="16">
        <f t="shared" si="34"/>
        <v>4.6054909999999998</v>
      </c>
      <c r="AK16" s="16">
        <f t="shared" si="35"/>
        <v>4.816306</v>
      </c>
      <c r="AL16" s="16">
        <f t="shared" si="36"/>
        <v>4.9558030000000004</v>
      </c>
      <c r="AM16" s="16">
        <f t="shared" si="37"/>
        <v>6.4185020000000002</v>
      </c>
      <c r="AN16" s="31">
        <f t="shared" si="38"/>
        <v>5.1990255000000003</v>
      </c>
      <c r="AO16" s="31">
        <f t="shared" si="39"/>
        <v>0.82563864915368945</v>
      </c>
      <c r="AP16" s="4">
        <v>3828989</v>
      </c>
      <c r="AQ16" s="4">
        <v>4416132</v>
      </c>
      <c r="AR16" s="4">
        <v>4418151</v>
      </c>
      <c r="AS16" s="4">
        <v>3900307</v>
      </c>
      <c r="AT16" s="16">
        <f t="shared" si="40"/>
        <v>3.775461</v>
      </c>
      <c r="AU16" s="16">
        <f t="shared" si="41"/>
        <v>4.3626040000000001</v>
      </c>
      <c r="AV16" s="16">
        <f t="shared" si="42"/>
        <v>4.3646229999999999</v>
      </c>
      <c r="AW16" s="16">
        <f t="shared" si="43"/>
        <v>3.8467790000000002</v>
      </c>
      <c r="AX16" s="31">
        <f t="shared" si="44"/>
        <v>4.0873667500000002</v>
      </c>
      <c r="AY16" s="31">
        <f t="shared" si="45"/>
        <v>0.32030934749850287</v>
      </c>
      <c r="AZ16" s="4">
        <v>3597765</v>
      </c>
      <c r="BA16" s="4">
        <v>3939554</v>
      </c>
      <c r="BB16" s="4">
        <v>3855004</v>
      </c>
      <c r="BC16" s="4">
        <v>4078379</v>
      </c>
      <c r="BD16" s="16">
        <f t="shared" si="46"/>
        <v>3.5442369999999999</v>
      </c>
      <c r="BE16" s="16">
        <f t="shared" si="47"/>
        <v>3.8860260000000002</v>
      </c>
      <c r="BF16" s="16">
        <f t="shared" si="48"/>
        <v>3.8014760000000001</v>
      </c>
      <c r="BG16" s="16">
        <f t="shared" si="49"/>
        <v>4.024851</v>
      </c>
      <c r="BH16" s="31">
        <f t="shared" si="50"/>
        <v>3.8141475000000002</v>
      </c>
      <c r="BI16" s="31">
        <f t="shared" si="51"/>
        <v>0.20213421992742023</v>
      </c>
      <c r="BJ16" s="4">
        <v>3137420</v>
      </c>
      <c r="BK16" s="4">
        <v>3329936</v>
      </c>
      <c r="BL16" s="4">
        <v>3325963</v>
      </c>
      <c r="BM16" s="4">
        <v>3548886</v>
      </c>
      <c r="BN16" s="16">
        <f t="shared" si="52"/>
        <v>3.0838920000000001</v>
      </c>
      <c r="BO16" s="16">
        <f t="shared" si="53"/>
        <v>3.276408</v>
      </c>
      <c r="BP16" s="16">
        <f t="shared" si="54"/>
        <v>3.2724350000000002</v>
      </c>
      <c r="BQ16" s="16">
        <f t="shared" si="55"/>
        <v>3.495358</v>
      </c>
      <c r="BR16" s="31">
        <f t="shared" si="56"/>
        <v>3.2820232499999999</v>
      </c>
      <c r="BS16" s="31">
        <f t="shared" si="57"/>
        <v>0.16821729335866942</v>
      </c>
      <c r="BT16" s="4">
        <v>2281831</v>
      </c>
      <c r="BU16" s="4">
        <v>2450575</v>
      </c>
      <c r="BV16" s="4">
        <v>1950676</v>
      </c>
      <c r="BW16" s="4">
        <v>2627759</v>
      </c>
      <c r="BX16" s="16">
        <f t="shared" si="58"/>
        <v>2.2283029999999999</v>
      </c>
      <c r="BY16" s="16">
        <f t="shared" si="59"/>
        <v>2.3970470000000001</v>
      </c>
      <c r="BZ16" s="16">
        <f t="shared" si="60"/>
        <v>1.8971480000000001</v>
      </c>
      <c r="CA16" s="16">
        <f t="shared" si="61"/>
        <v>2.5742310000000002</v>
      </c>
      <c r="CB16" s="31">
        <f t="shared" si="62"/>
        <v>2.27418225</v>
      </c>
      <c r="CC16" s="31">
        <f t="shared" si="63"/>
        <v>0.28831968970961774</v>
      </c>
      <c r="CD16" s="4">
        <v>2534174</v>
      </c>
      <c r="CE16" s="4">
        <v>1942429</v>
      </c>
      <c r="CF16" s="4">
        <v>2430601</v>
      </c>
      <c r="CG16" s="4">
        <v>2393604</v>
      </c>
      <c r="CH16" s="16">
        <f t="shared" si="64"/>
        <v>2.4806460000000001</v>
      </c>
      <c r="CI16" s="16">
        <f t="shared" si="65"/>
        <v>1.8889009999999999</v>
      </c>
      <c r="CJ16" s="16">
        <f t="shared" si="66"/>
        <v>2.3770730000000002</v>
      </c>
      <c r="CK16" s="16">
        <f t="shared" si="67"/>
        <v>2.3400759999999998</v>
      </c>
      <c r="CL16" s="31">
        <f t="shared" si="68"/>
        <v>2.271674</v>
      </c>
      <c r="CM16" s="31">
        <f t="shared" si="69"/>
        <v>0.26202560251369844</v>
      </c>
      <c r="CN16" s="4">
        <v>2391052</v>
      </c>
      <c r="CO16" s="4">
        <v>2392663</v>
      </c>
      <c r="CP16" s="4">
        <v>2355697</v>
      </c>
      <c r="CQ16" s="4">
        <v>2272307</v>
      </c>
      <c r="CR16" s="16">
        <f t="shared" si="70"/>
        <v>2.3375240000000002</v>
      </c>
      <c r="CS16" s="16">
        <f t="shared" si="71"/>
        <v>2.3391350000000002</v>
      </c>
      <c r="CT16" s="16">
        <f t="shared" si="72"/>
        <v>2.3021690000000001</v>
      </c>
      <c r="CU16" s="16">
        <f t="shared" si="73"/>
        <v>2.2187790000000001</v>
      </c>
      <c r="CV16" s="31">
        <f t="shared" si="74"/>
        <v>2.2994017500000004</v>
      </c>
      <c r="CW16" s="31">
        <f t="shared" si="75"/>
        <v>5.6390668822510044E-2</v>
      </c>
      <c r="CX16" s="4">
        <v>2323295</v>
      </c>
      <c r="CY16" s="4">
        <v>2244180</v>
      </c>
      <c r="CZ16" s="4">
        <v>2267744</v>
      </c>
      <c r="DA16" s="4">
        <v>2077670</v>
      </c>
      <c r="DB16" s="16">
        <f t="shared" si="76"/>
        <v>2.2697669999999999</v>
      </c>
      <c r="DC16" s="16">
        <f t="shared" si="77"/>
        <v>2.190652</v>
      </c>
      <c r="DD16" s="16">
        <f t="shared" si="78"/>
        <v>2.214216</v>
      </c>
      <c r="DE16" s="16">
        <f t="shared" si="79"/>
        <v>2.0241419999999999</v>
      </c>
      <c r="DF16" s="31">
        <f t="shared" si="80"/>
        <v>2.1746942499999999</v>
      </c>
      <c r="DG16" s="31">
        <f t="shared" si="81"/>
        <v>0.10570623803849044</v>
      </c>
      <c r="DH16" s="4">
        <v>2155923</v>
      </c>
      <c r="DI16" s="4">
        <v>2202126</v>
      </c>
      <c r="DJ16" s="4">
        <v>2127877</v>
      </c>
      <c r="DK16" s="4">
        <v>2099016</v>
      </c>
      <c r="DL16" s="16">
        <f t="shared" si="82"/>
        <v>2.102395</v>
      </c>
      <c r="DM16" s="16">
        <f t="shared" si="83"/>
        <v>2.1485979999999998</v>
      </c>
      <c r="DN16" s="16">
        <f t="shared" si="84"/>
        <v>2.0743490000000002</v>
      </c>
      <c r="DO16" s="16">
        <f t="shared" si="85"/>
        <v>2.0454880000000002</v>
      </c>
      <c r="DP16" s="31">
        <f t="shared" si="86"/>
        <v>2.0927074999999999</v>
      </c>
      <c r="DQ16" s="31">
        <f t="shared" si="87"/>
        <v>4.3910178580825465E-2</v>
      </c>
      <c r="DR16" s="4">
        <v>2080861</v>
      </c>
      <c r="DS16" s="4">
        <v>2077415</v>
      </c>
      <c r="DT16" s="4">
        <v>2070394</v>
      </c>
      <c r="DU16" s="4">
        <v>1987690</v>
      </c>
      <c r="DV16" s="16">
        <f t="shared" si="88"/>
        <v>2.0273330000000001</v>
      </c>
      <c r="DW16" s="16">
        <f t="shared" si="89"/>
        <v>2.0238870000000002</v>
      </c>
      <c r="DX16" s="16">
        <f t="shared" si="90"/>
        <v>2.0168659999999998</v>
      </c>
      <c r="DY16" s="16">
        <f t="shared" si="91"/>
        <v>1.9341619999999999</v>
      </c>
      <c r="DZ16" s="31">
        <f t="shared" si="92"/>
        <v>2.0005620000000004</v>
      </c>
      <c r="EA16" s="31">
        <f t="shared" si="93"/>
        <v>4.4480416971966495E-2</v>
      </c>
      <c r="EB16" s="4">
        <v>2060233</v>
      </c>
      <c r="EC16" s="4">
        <v>2051202</v>
      </c>
      <c r="ED16" s="4">
        <v>1950805</v>
      </c>
      <c r="EE16" s="4">
        <v>2015433</v>
      </c>
      <c r="EF16" s="16">
        <f t="shared" si="94"/>
        <v>2.0067050000000002</v>
      </c>
      <c r="EG16" s="16">
        <f t="shared" si="95"/>
        <v>1.9976739999999999</v>
      </c>
      <c r="EH16" s="16">
        <f t="shared" si="96"/>
        <v>1.8972770000000001</v>
      </c>
      <c r="EI16" s="16">
        <f t="shared" si="97"/>
        <v>1.961905</v>
      </c>
      <c r="EJ16" s="16">
        <f t="shared" si="98"/>
        <v>1.96589025</v>
      </c>
      <c r="EK16" s="16">
        <f t="shared" si="99"/>
        <v>4.9664577835549277E-2</v>
      </c>
      <c r="EL16" s="4">
        <v>1932856</v>
      </c>
      <c r="EM16" s="4">
        <v>2009180</v>
      </c>
      <c r="EN16" s="4">
        <v>1927288</v>
      </c>
      <c r="EO16" s="4">
        <v>1928039</v>
      </c>
      <c r="EP16" s="16">
        <f t="shared" si="100"/>
        <v>1.8793280000000001</v>
      </c>
      <c r="EQ16" s="16">
        <f t="shared" si="101"/>
        <v>1.9556519999999999</v>
      </c>
      <c r="ER16" s="16">
        <f t="shared" si="102"/>
        <v>1.8737600000000001</v>
      </c>
      <c r="ES16" s="16">
        <f t="shared" si="103"/>
        <v>1.874511</v>
      </c>
      <c r="ET16" s="31">
        <f t="shared" si="104"/>
        <v>1.8958127499999999</v>
      </c>
      <c r="EU16" s="31">
        <f t="shared" si="105"/>
        <v>3.9969034509021208E-2</v>
      </c>
      <c r="EV16" s="4">
        <v>1879396</v>
      </c>
      <c r="EW16" s="4">
        <v>1854012</v>
      </c>
      <c r="EX16" s="4">
        <v>1764894</v>
      </c>
      <c r="EY16" s="4">
        <v>1858926</v>
      </c>
      <c r="EZ16" s="18">
        <f t="shared" si="106"/>
        <v>1.825868</v>
      </c>
      <c r="FA16" s="18">
        <f t="shared" si="107"/>
        <v>1.800484</v>
      </c>
      <c r="FB16" s="18">
        <f t="shared" si="108"/>
        <v>1.7113659999999999</v>
      </c>
      <c r="FC16" s="18">
        <f t="shared" si="109"/>
        <v>1.8053980000000001</v>
      </c>
      <c r="FD16" s="34">
        <f t="shared" si="110"/>
        <v>1.785779</v>
      </c>
      <c r="FE16" s="34">
        <f t="shared" si="111"/>
        <v>5.0811956191431994E-2</v>
      </c>
    </row>
    <row r="17" spans="1:161" x14ac:dyDescent="0.3">
      <c r="A17" s="15">
        <v>13</v>
      </c>
      <c r="B17" s="4">
        <v>4829465</v>
      </c>
      <c r="C17" s="4">
        <v>5211848</v>
      </c>
      <c r="D17" s="4">
        <v>6594258</v>
      </c>
      <c r="E17" s="4">
        <v>6430092</v>
      </c>
      <c r="F17" s="16">
        <f t="shared" si="16"/>
        <v>4.7759369999999999</v>
      </c>
      <c r="G17" s="16">
        <f t="shared" si="17"/>
        <v>5.1583199999999998</v>
      </c>
      <c r="H17" s="16">
        <f t="shared" si="18"/>
        <v>6.5407299999999999</v>
      </c>
      <c r="I17" s="16">
        <f t="shared" si="19"/>
        <v>6.3765640000000001</v>
      </c>
      <c r="J17" s="31">
        <f t="shared" si="20"/>
        <v>5.7128877500000002</v>
      </c>
      <c r="K17" s="31">
        <f t="shared" si="21"/>
        <v>0.877726429089146</v>
      </c>
      <c r="L17" s="4">
        <v>5350448</v>
      </c>
      <c r="M17" s="4">
        <v>5607688</v>
      </c>
      <c r="N17" s="4">
        <v>5694256</v>
      </c>
      <c r="O17" s="4">
        <v>5192561</v>
      </c>
      <c r="P17" s="16">
        <f t="shared" si="22"/>
        <v>5.2969200000000001</v>
      </c>
      <c r="Q17" s="16">
        <f t="shared" si="23"/>
        <v>5.5541600000000004</v>
      </c>
      <c r="R17" s="16">
        <f t="shared" si="24"/>
        <v>5.6407280000000002</v>
      </c>
      <c r="S17" s="16">
        <f t="shared" si="25"/>
        <v>5.1390330000000004</v>
      </c>
      <c r="T17" s="31">
        <f t="shared" si="26"/>
        <v>5.4077102500000001</v>
      </c>
      <c r="U17" s="31">
        <f t="shared" si="27"/>
        <v>0.23108926504185201</v>
      </c>
      <c r="V17" s="4">
        <v>5116308</v>
      </c>
      <c r="W17" s="4">
        <v>5424009</v>
      </c>
      <c r="X17" s="4">
        <v>5773200</v>
      </c>
      <c r="Y17" s="4">
        <v>5975494</v>
      </c>
      <c r="Z17" s="16">
        <f t="shared" si="28"/>
        <v>5.0627800000000001</v>
      </c>
      <c r="AA17" s="16">
        <f t="shared" si="29"/>
        <v>5.3704809999999998</v>
      </c>
      <c r="AB17" s="16">
        <f t="shared" si="30"/>
        <v>5.7196720000000001</v>
      </c>
      <c r="AC17" s="16">
        <f t="shared" si="31"/>
        <v>5.9219660000000003</v>
      </c>
      <c r="AD17" s="31">
        <f t="shared" si="32"/>
        <v>5.5187247500000005</v>
      </c>
      <c r="AE17" s="31">
        <f t="shared" si="33"/>
        <v>0.37984432225617126</v>
      </c>
      <c r="AF17" s="4">
        <v>4807037</v>
      </c>
      <c r="AG17" s="4">
        <v>5007985</v>
      </c>
      <c r="AH17" s="4">
        <v>5158696</v>
      </c>
      <c r="AI17" s="4">
        <v>6707964</v>
      </c>
      <c r="AJ17" s="16">
        <f t="shared" si="34"/>
        <v>4.7535090000000002</v>
      </c>
      <c r="AK17" s="16">
        <f t="shared" si="35"/>
        <v>4.9544569999999997</v>
      </c>
      <c r="AL17" s="16">
        <f t="shared" si="36"/>
        <v>5.1051679999999999</v>
      </c>
      <c r="AM17" s="16">
        <f t="shared" si="37"/>
        <v>6.6544359999999996</v>
      </c>
      <c r="AN17" s="31">
        <f t="shared" si="38"/>
        <v>5.3668924999999996</v>
      </c>
      <c r="AO17" s="31">
        <f t="shared" si="39"/>
        <v>0.87036588819970873</v>
      </c>
      <c r="AP17" s="4">
        <v>3903671</v>
      </c>
      <c r="AQ17" s="4">
        <v>4494851</v>
      </c>
      <c r="AR17" s="4">
        <v>4485432</v>
      </c>
      <c r="AS17" s="4">
        <v>3955254</v>
      </c>
      <c r="AT17" s="16">
        <f t="shared" si="40"/>
        <v>3.8501430000000001</v>
      </c>
      <c r="AU17" s="16">
        <f t="shared" si="41"/>
        <v>4.4413229999999997</v>
      </c>
      <c r="AV17" s="16">
        <f t="shared" si="42"/>
        <v>4.4319040000000003</v>
      </c>
      <c r="AW17" s="16">
        <f t="shared" si="43"/>
        <v>3.901726</v>
      </c>
      <c r="AX17" s="31">
        <f t="shared" si="44"/>
        <v>4.1562739999999998</v>
      </c>
      <c r="AY17" s="31">
        <f t="shared" si="45"/>
        <v>0.32441521890215524</v>
      </c>
      <c r="AZ17" s="4">
        <v>3642844</v>
      </c>
      <c r="BA17" s="4">
        <v>3996745</v>
      </c>
      <c r="BB17" s="4">
        <v>3899186</v>
      </c>
      <c r="BC17" s="4">
        <v>4119646</v>
      </c>
      <c r="BD17" s="16">
        <f t="shared" si="46"/>
        <v>3.5893160000000002</v>
      </c>
      <c r="BE17" s="16">
        <f t="shared" si="47"/>
        <v>3.9432170000000002</v>
      </c>
      <c r="BF17" s="16">
        <f t="shared" si="48"/>
        <v>3.8456579999999998</v>
      </c>
      <c r="BG17" s="16">
        <f t="shared" si="49"/>
        <v>4.0661180000000003</v>
      </c>
      <c r="BH17" s="31">
        <f t="shared" si="50"/>
        <v>3.8610772500000001</v>
      </c>
      <c r="BI17" s="31">
        <f t="shared" si="51"/>
        <v>0.20238624620820958</v>
      </c>
      <c r="BJ17" s="4">
        <v>3170493</v>
      </c>
      <c r="BK17" s="4">
        <v>3350038</v>
      </c>
      <c r="BL17" s="4">
        <v>3357680</v>
      </c>
      <c r="BM17" s="4">
        <v>3575657</v>
      </c>
      <c r="BN17" s="16">
        <f t="shared" si="52"/>
        <v>3.116965</v>
      </c>
      <c r="BO17" s="16">
        <f t="shared" si="53"/>
        <v>3.2965100000000001</v>
      </c>
      <c r="BP17" s="16">
        <f t="shared" si="54"/>
        <v>3.3041520000000002</v>
      </c>
      <c r="BQ17" s="16">
        <f t="shared" si="55"/>
        <v>3.5221290000000001</v>
      </c>
      <c r="BR17" s="31">
        <f t="shared" si="56"/>
        <v>3.309939</v>
      </c>
      <c r="BS17" s="31">
        <f t="shared" si="57"/>
        <v>0.16580851223223336</v>
      </c>
      <c r="BT17" s="4">
        <v>2306081</v>
      </c>
      <c r="BU17" s="4">
        <v>2464534</v>
      </c>
      <c r="BV17" s="4">
        <v>1948826</v>
      </c>
      <c r="BW17" s="4">
        <v>2651785</v>
      </c>
      <c r="BX17" s="16">
        <f t="shared" si="58"/>
        <v>2.2525529999999998</v>
      </c>
      <c r="BY17" s="16">
        <f t="shared" si="59"/>
        <v>2.411006</v>
      </c>
      <c r="BZ17" s="16">
        <f t="shared" si="60"/>
        <v>1.8952979999999999</v>
      </c>
      <c r="CA17" s="16">
        <f t="shared" si="61"/>
        <v>2.5982569999999998</v>
      </c>
      <c r="CB17" s="31">
        <f t="shared" si="62"/>
        <v>2.2892785</v>
      </c>
      <c r="CC17" s="31">
        <f t="shared" si="63"/>
        <v>0.29824748920373623</v>
      </c>
      <c r="CD17" s="4">
        <v>2568379</v>
      </c>
      <c r="CE17" s="4">
        <v>1940355</v>
      </c>
      <c r="CF17" s="4">
        <v>2436360</v>
      </c>
      <c r="CG17" s="4">
        <v>2392056</v>
      </c>
      <c r="CH17" s="16">
        <f t="shared" si="64"/>
        <v>2.5148510000000002</v>
      </c>
      <c r="CI17" s="16">
        <f t="shared" si="65"/>
        <v>1.886827</v>
      </c>
      <c r="CJ17" s="16">
        <f t="shared" si="66"/>
        <v>2.3828320000000001</v>
      </c>
      <c r="CK17" s="16">
        <f t="shared" si="67"/>
        <v>2.3385280000000002</v>
      </c>
      <c r="CL17" s="31">
        <f t="shared" si="68"/>
        <v>2.2807595000000003</v>
      </c>
      <c r="CM17" s="31">
        <f t="shared" si="69"/>
        <v>0.2730919501907732</v>
      </c>
      <c r="CN17" s="4">
        <v>2389328</v>
      </c>
      <c r="CO17" s="4">
        <v>2393509</v>
      </c>
      <c r="CP17" s="4">
        <v>2356432</v>
      </c>
      <c r="CQ17" s="4">
        <v>2273088</v>
      </c>
      <c r="CR17" s="16">
        <f t="shared" si="70"/>
        <v>2.3357999999999999</v>
      </c>
      <c r="CS17" s="16">
        <f t="shared" si="71"/>
        <v>2.3399809999999999</v>
      </c>
      <c r="CT17" s="16">
        <f t="shared" si="72"/>
        <v>2.3029039999999998</v>
      </c>
      <c r="CU17" s="16">
        <f t="shared" si="73"/>
        <v>2.21956</v>
      </c>
      <c r="CV17" s="31">
        <f t="shared" si="74"/>
        <v>2.29956125</v>
      </c>
      <c r="CW17" s="31">
        <f t="shared" si="75"/>
        <v>5.5852117747822783E-2</v>
      </c>
      <c r="CX17" s="4">
        <v>2319801</v>
      </c>
      <c r="CY17" s="4">
        <v>2255571</v>
      </c>
      <c r="CZ17" s="4">
        <v>2267377</v>
      </c>
      <c r="DA17" s="4">
        <v>2072246</v>
      </c>
      <c r="DB17" s="16">
        <f t="shared" si="76"/>
        <v>2.266273</v>
      </c>
      <c r="DC17" s="16">
        <f t="shared" si="77"/>
        <v>2.2020430000000002</v>
      </c>
      <c r="DD17" s="16">
        <f t="shared" si="78"/>
        <v>2.2138490000000002</v>
      </c>
      <c r="DE17" s="16">
        <f t="shared" si="79"/>
        <v>2.0187179999999998</v>
      </c>
      <c r="DF17" s="31">
        <f t="shared" si="80"/>
        <v>2.1752207499999998</v>
      </c>
      <c r="DG17" s="31">
        <f t="shared" si="81"/>
        <v>0.10800493473409767</v>
      </c>
      <c r="DH17" s="4">
        <v>2148536</v>
      </c>
      <c r="DI17" s="4">
        <v>2205396</v>
      </c>
      <c r="DJ17" s="4">
        <v>2124398</v>
      </c>
      <c r="DK17" s="4">
        <v>2108317</v>
      </c>
      <c r="DL17" s="16">
        <f t="shared" si="82"/>
        <v>2.095008</v>
      </c>
      <c r="DM17" s="16">
        <f t="shared" si="83"/>
        <v>2.1518679999999999</v>
      </c>
      <c r="DN17" s="16">
        <f t="shared" si="84"/>
        <v>2.0708700000000002</v>
      </c>
      <c r="DO17" s="16">
        <f t="shared" si="85"/>
        <v>2.054789</v>
      </c>
      <c r="DP17" s="31">
        <f t="shared" si="86"/>
        <v>2.0931337500000002</v>
      </c>
      <c r="DQ17" s="31">
        <f t="shared" si="87"/>
        <v>4.2501840559164727E-2</v>
      </c>
      <c r="DR17" s="4">
        <v>2085981</v>
      </c>
      <c r="DS17" s="4">
        <v>2065241</v>
      </c>
      <c r="DT17" s="4">
        <v>2060184</v>
      </c>
      <c r="DU17" s="4">
        <v>1983605</v>
      </c>
      <c r="DV17" s="16">
        <f t="shared" si="88"/>
        <v>2.0324529999999998</v>
      </c>
      <c r="DW17" s="16">
        <f t="shared" si="89"/>
        <v>2.0117129999999999</v>
      </c>
      <c r="DX17" s="16">
        <f t="shared" si="90"/>
        <v>2.006656</v>
      </c>
      <c r="DY17" s="16">
        <f t="shared" si="91"/>
        <v>1.930077</v>
      </c>
      <c r="DZ17" s="31">
        <f t="shared" si="92"/>
        <v>1.99522475</v>
      </c>
      <c r="EA17" s="31">
        <f t="shared" si="93"/>
        <v>4.4843088626713996E-2</v>
      </c>
      <c r="EB17" s="4">
        <v>2062449</v>
      </c>
      <c r="EC17" s="4">
        <v>2049383</v>
      </c>
      <c r="ED17" s="4">
        <v>1944886</v>
      </c>
      <c r="EE17" s="4">
        <v>2092762</v>
      </c>
      <c r="EF17" s="16">
        <f t="shared" si="94"/>
        <v>2.008921</v>
      </c>
      <c r="EG17" s="16">
        <f t="shared" si="95"/>
        <v>1.9958549999999999</v>
      </c>
      <c r="EH17" s="16">
        <f t="shared" si="96"/>
        <v>1.8913580000000001</v>
      </c>
      <c r="EI17" s="16">
        <f t="shared" si="97"/>
        <v>2.039234</v>
      </c>
      <c r="EJ17" s="16">
        <f t="shared" si="98"/>
        <v>1.9838420000000001</v>
      </c>
      <c r="EK17" s="16">
        <f t="shared" si="99"/>
        <v>6.4277607116838595E-2</v>
      </c>
      <c r="EL17" s="4">
        <v>1939110</v>
      </c>
      <c r="EM17" s="4">
        <v>2004505</v>
      </c>
      <c r="EN17" s="4">
        <v>1923715</v>
      </c>
      <c r="EO17" s="4">
        <v>1925007</v>
      </c>
      <c r="EP17" s="16">
        <f t="shared" si="100"/>
        <v>1.8855820000000001</v>
      </c>
      <c r="EQ17" s="16">
        <f t="shared" si="101"/>
        <v>1.950977</v>
      </c>
      <c r="ER17" s="16">
        <f t="shared" si="102"/>
        <v>1.870187</v>
      </c>
      <c r="ES17" s="16">
        <f t="shared" si="103"/>
        <v>1.8714789999999999</v>
      </c>
      <c r="ET17" s="31">
        <f t="shared" si="104"/>
        <v>1.8945562500000002</v>
      </c>
      <c r="EU17" s="31">
        <f t="shared" si="105"/>
        <v>3.8254664233049178E-2</v>
      </c>
      <c r="EV17" s="4">
        <v>1868196</v>
      </c>
      <c r="EW17" s="4">
        <v>1840053</v>
      </c>
      <c r="EX17" s="4">
        <v>2572255</v>
      </c>
      <c r="EY17" s="4">
        <v>1846977</v>
      </c>
      <c r="EZ17" s="18">
        <f t="shared" si="106"/>
        <v>1.8146679999999999</v>
      </c>
      <c r="FA17" s="18">
        <f t="shared" si="107"/>
        <v>1.7865249999999999</v>
      </c>
      <c r="FB17" s="18">
        <f t="shared" si="108"/>
        <v>2.5187270000000002</v>
      </c>
      <c r="FC17" s="18">
        <f t="shared" si="109"/>
        <v>1.7934490000000001</v>
      </c>
      <c r="FD17" s="34">
        <f t="shared" si="110"/>
        <v>1.9783422500000001</v>
      </c>
      <c r="FE17" s="34">
        <f t="shared" si="111"/>
        <v>0.36045541076012472</v>
      </c>
    </row>
    <row r="18" spans="1:161" x14ac:dyDescent="0.3">
      <c r="A18" s="15">
        <v>14</v>
      </c>
      <c r="B18" s="4">
        <v>4996995</v>
      </c>
      <c r="C18" s="4">
        <v>5408085</v>
      </c>
      <c r="D18" s="4">
        <v>6814942</v>
      </c>
      <c r="E18" s="4">
        <v>6674997</v>
      </c>
      <c r="F18" s="16">
        <f t="shared" si="16"/>
        <v>4.9434670000000001</v>
      </c>
      <c r="G18" s="16">
        <f t="shared" si="17"/>
        <v>5.3545569999999998</v>
      </c>
      <c r="H18" s="16">
        <f t="shared" si="18"/>
        <v>6.7614140000000003</v>
      </c>
      <c r="I18" s="16">
        <f t="shared" si="19"/>
        <v>6.6214690000000003</v>
      </c>
      <c r="J18" s="31">
        <f t="shared" si="20"/>
        <v>5.9202267500000003</v>
      </c>
      <c r="K18" s="31">
        <f t="shared" si="21"/>
        <v>0.90799753267519934</v>
      </c>
      <c r="L18" s="4">
        <v>5544443</v>
      </c>
      <c r="M18" s="4">
        <v>5817606</v>
      </c>
      <c r="N18" s="4">
        <v>5890046</v>
      </c>
      <c r="O18" s="4">
        <v>5318602</v>
      </c>
      <c r="P18" s="16">
        <f t="shared" si="22"/>
        <v>5.4909150000000002</v>
      </c>
      <c r="Q18" s="16">
        <f t="shared" si="23"/>
        <v>5.7640779999999996</v>
      </c>
      <c r="R18" s="16">
        <f t="shared" si="24"/>
        <v>5.8365179999999999</v>
      </c>
      <c r="S18" s="16">
        <f t="shared" si="25"/>
        <v>5.2650740000000003</v>
      </c>
      <c r="T18" s="31">
        <f t="shared" si="26"/>
        <v>5.5891462499999989</v>
      </c>
      <c r="U18" s="31">
        <f t="shared" si="27"/>
        <v>0.26233953924430936</v>
      </c>
      <c r="V18" s="4">
        <v>5288101</v>
      </c>
      <c r="W18" s="4">
        <v>5600735</v>
      </c>
      <c r="X18" s="4">
        <v>5960018</v>
      </c>
      <c r="Y18" s="4">
        <v>6184514</v>
      </c>
      <c r="Z18" s="16">
        <f t="shared" si="28"/>
        <v>5.2345730000000001</v>
      </c>
      <c r="AA18" s="16">
        <f t="shared" si="29"/>
        <v>5.5472070000000002</v>
      </c>
      <c r="AB18" s="16">
        <f t="shared" si="30"/>
        <v>5.9064899999999998</v>
      </c>
      <c r="AC18" s="16">
        <f t="shared" si="31"/>
        <v>6.130986</v>
      </c>
      <c r="AD18" s="31">
        <f t="shared" si="32"/>
        <v>5.7048140000000007</v>
      </c>
      <c r="AE18" s="31">
        <f t="shared" si="33"/>
        <v>0.39507904149676165</v>
      </c>
      <c r="AF18" s="4">
        <v>4959766</v>
      </c>
      <c r="AG18" s="4">
        <v>5126400</v>
      </c>
      <c r="AH18" s="4">
        <v>5309181</v>
      </c>
      <c r="AI18" s="4">
        <v>6954438</v>
      </c>
      <c r="AJ18" s="16">
        <f t="shared" si="34"/>
        <v>4.9062380000000001</v>
      </c>
      <c r="AK18" s="16">
        <f t="shared" si="35"/>
        <v>5.0728720000000003</v>
      </c>
      <c r="AL18" s="16">
        <f t="shared" si="36"/>
        <v>5.2556529999999997</v>
      </c>
      <c r="AM18" s="16">
        <f t="shared" si="37"/>
        <v>6.9009099999999997</v>
      </c>
      <c r="AN18" s="31">
        <f t="shared" si="38"/>
        <v>5.5339182500000001</v>
      </c>
      <c r="AO18" s="31">
        <f t="shared" si="39"/>
        <v>0.92243231636161016</v>
      </c>
      <c r="AP18" s="4">
        <v>3971177</v>
      </c>
      <c r="AQ18" s="4">
        <v>4587925</v>
      </c>
      <c r="AR18" s="4">
        <v>4534996</v>
      </c>
      <c r="AS18" s="4">
        <v>3993156</v>
      </c>
      <c r="AT18" s="16">
        <f t="shared" si="40"/>
        <v>3.9176489999999999</v>
      </c>
      <c r="AU18" s="16">
        <f t="shared" si="41"/>
        <v>4.5343970000000002</v>
      </c>
      <c r="AV18" s="16">
        <f t="shared" si="42"/>
        <v>4.4814679999999996</v>
      </c>
      <c r="AW18" s="16">
        <f t="shared" si="43"/>
        <v>3.9396279999999999</v>
      </c>
      <c r="AX18" s="31">
        <f t="shared" si="44"/>
        <v>4.2182854999999995</v>
      </c>
      <c r="AY18" s="31">
        <f t="shared" si="45"/>
        <v>0.33527293169247446</v>
      </c>
      <c r="AZ18" s="4">
        <v>3680297</v>
      </c>
      <c r="BA18" s="4">
        <v>4033749</v>
      </c>
      <c r="BB18" s="4">
        <v>3922734</v>
      </c>
      <c r="BC18" s="4">
        <v>4162705</v>
      </c>
      <c r="BD18" s="16">
        <f t="shared" si="46"/>
        <v>3.6267689999999999</v>
      </c>
      <c r="BE18" s="16">
        <f t="shared" si="47"/>
        <v>3.9802209999999998</v>
      </c>
      <c r="BF18" s="16">
        <f t="shared" si="48"/>
        <v>3.8692060000000001</v>
      </c>
      <c r="BG18" s="16">
        <f t="shared" si="49"/>
        <v>4.1091769999999999</v>
      </c>
      <c r="BH18" s="31">
        <f t="shared" si="50"/>
        <v>3.8963432500000001</v>
      </c>
      <c r="BI18" s="31">
        <f t="shared" si="51"/>
        <v>0.20472777753621185</v>
      </c>
      <c r="BJ18" s="4">
        <v>3199529</v>
      </c>
      <c r="BK18" s="4">
        <v>3370810</v>
      </c>
      <c r="BL18" s="4">
        <v>3374527</v>
      </c>
      <c r="BM18" s="4">
        <v>3576683</v>
      </c>
      <c r="BN18" s="16">
        <f t="shared" si="52"/>
        <v>3.146001</v>
      </c>
      <c r="BO18" s="16">
        <f t="shared" si="53"/>
        <v>3.3172820000000001</v>
      </c>
      <c r="BP18" s="16">
        <f t="shared" si="54"/>
        <v>3.320999</v>
      </c>
      <c r="BQ18" s="16">
        <f t="shared" si="55"/>
        <v>3.523155</v>
      </c>
      <c r="BR18" s="31">
        <f t="shared" si="56"/>
        <v>3.32685925</v>
      </c>
      <c r="BS18" s="31">
        <f t="shared" si="57"/>
        <v>0.15423768919944092</v>
      </c>
      <c r="BT18" s="4">
        <v>2309815</v>
      </c>
      <c r="BU18" s="4">
        <v>2474411</v>
      </c>
      <c r="BV18" s="4">
        <v>1942573</v>
      </c>
      <c r="BW18" s="4">
        <v>2663926</v>
      </c>
      <c r="BX18" s="16">
        <f t="shared" si="58"/>
        <v>2.2562869999999999</v>
      </c>
      <c r="BY18" s="16">
        <f t="shared" si="59"/>
        <v>2.4208829999999999</v>
      </c>
      <c r="BZ18" s="16">
        <f t="shared" si="60"/>
        <v>1.8890450000000001</v>
      </c>
      <c r="CA18" s="16">
        <f t="shared" si="61"/>
        <v>2.610398</v>
      </c>
      <c r="CB18" s="31">
        <f t="shared" si="62"/>
        <v>2.2941532499999999</v>
      </c>
      <c r="CC18" s="31">
        <f t="shared" si="63"/>
        <v>0.30638631308896697</v>
      </c>
      <c r="CD18" s="4">
        <v>2546012</v>
      </c>
      <c r="CE18" s="4">
        <v>1929331</v>
      </c>
      <c r="CF18" s="4">
        <v>2443412</v>
      </c>
      <c r="CG18" s="4">
        <v>2400400</v>
      </c>
      <c r="CH18" s="16">
        <f t="shared" si="64"/>
        <v>2.4924840000000001</v>
      </c>
      <c r="CI18" s="16">
        <f t="shared" si="65"/>
        <v>1.8758030000000001</v>
      </c>
      <c r="CJ18" s="16">
        <f t="shared" si="66"/>
        <v>2.3898839999999999</v>
      </c>
      <c r="CK18" s="16">
        <f t="shared" si="67"/>
        <v>2.3468719999999998</v>
      </c>
      <c r="CL18" s="31">
        <f t="shared" si="68"/>
        <v>2.2762607500000001</v>
      </c>
      <c r="CM18" s="31">
        <f t="shared" si="69"/>
        <v>0.27387046508812118</v>
      </c>
      <c r="CN18" s="4">
        <v>2389822</v>
      </c>
      <c r="CO18" s="4">
        <v>2397960</v>
      </c>
      <c r="CP18" s="4">
        <v>2368907</v>
      </c>
      <c r="CQ18" s="4">
        <v>2278129</v>
      </c>
      <c r="CR18" s="16">
        <f t="shared" si="70"/>
        <v>2.3362940000000001</v>
      </c>
      <c r="CS18" s="16">
        <f t="shared" si="71"/>
        <v>2.3444319999999998</v>
      </c>
      <c r="CT18" s="16">
        <f t="shared" si="72"/>
        <v>2.3153790000000001</v>
      </c>
      <c r="CU18" s="16">
        <f t="shared" si="73"/>
        <v>2.2246009999999998</v>
      </c>
      <c r="CV18" s="31">
        <f t="shared" si="74"/>
        <v>2.3051765</v>
      </c>
      <c r="CW18" s="31">
        <f t="shared" si="75"/>
        <v>5.5093240036021431E-2</v>
      </c>
      <c r="CX18" s="4">
        <v>2320344</v>
      </c>
      <c r="CY18" s="4">
        <v>2254040</v>
      </c>
      <c r="CZ18" s="4">
        <v>2264234</v>
      </c>
      <c r="DA18" s="4">
        <v>2072341</v>
      </c>
      <c r="DB18" s="16">
        <f t="shared" si="76"/>
        <v>2.2668159999999999</v>
      </c>
      <c r="DC18" s="16">
        <f t="shared" si="77"/>
        <v>2.2005119999999998</v>
      </c>
      <c r="DD18" s="16">
        <f t="shared" si="78"/>
        <v>2.2107060000000001</v>
      </c>
      <c r="DE18" s="16">
        <f t="shared" si="79"/>
        <v>2.0188130000000002</v>
      </c>
      <c r="DF18" s="31">
        <f t="shared" si="80"/>
        <v>2.17421175</v>
      </c>
      <c r="DG18" s="31">
        <f t="shared" si="81"/>
        <v>0.10762256896634943</v>
      </c>
      <c r="DH18" s="4">
        <v>2145139</v>
      </c>
      <c r="DI18" s="4">
        <v>2207167</v>
      </c>
      <c r="DJ18" s="4">
        <v>2121846</v>
      </c>
      <c r="DK18" s="4">
        <v>2108045</v>
      </c>
      <c r="DL18" s="16">
        <f t="shared" si="82"/>
        <v>2.0916109999999999</v>
      </c>
      <c r="DM18" s="16">
        <f t="shared" si="83"/>
        <v>2.1536390000000001</v>
      </c>
      <c r="DN18" s="16">
        <f t="shared" si="84"/>
        <v>2.0683180000000001</v>
      </c>
      <c r="DO18" s="16">
        <f t="shared" si="85"/>
        <v>2.0545170000000001</v>
      </c>
      <c r="DP18" s="31">
        <f t="shared" si="86"/>
        <v>2.0920212500000002</v>
      </c>
      <c r="DQ18" s="31">
        <f t="shared" si="87"/>
        <v>4.3838066596471437E-2</v>
      </c>
      <c r="DR18" s="4">
        <v>2084115</v>
      </c>
      <c r="DS18" s="4">
        <v>2066805</v>
      </c>
      <c r="DT18" s="4">
        <v>2069102</v>
      </c>
      <c r="DU18" s="4">
        <v>1982457</v>
      </c>
      <c r="DV18" s="16">
        <f t="shared" si="88"/>
        <v>2.0305870000000001</v>
      </c>
      <c r="DW18" s="16">
        <f t="shared" si="89"/>
        <v>2.013277</v>
      </c>
      <c r="DX18" s="16">
        <f t="shared" si="90"/>
        <v>2.015574</v>
      </c>
      <c r="DY18" s="16">
        <f t="shared" si="91"/>
        <v>1.9289289999999999</v>
      </c>
      <c r="DZ18" s="31">
        <f t="shared" si="92"/>
        <v>1.9970917500000001</v>
      </c>
      <c r="EA18" s="31">
        <f t="shared" si="93"/>
        <v>4.6085602027639908E-2</v>
      </c>
      <c r="EB18" s="4">
        <v>2056036</v>
      </c>
      <c r="EC18" s="4">
        <v>2043066</v>
      </c>
      <c r="ED18" s="4">
        <v>1944311</v>
      </c>
      <c r="EE18" s="4">
        <v>2011573</v>
      </c>
      <c r="EF18" s="16">
        <f t="shared" si="94"/>
        <v>2.0025080000000002</v>
      </c>
      <c r="EG18" s="16">
        <f t="shared" si="95"/>
        <v>1.989538</v>
      </c>
      <c r="EH18" s="16">
        <f t="shared" si="96"/>
        <v>1.8907830000000001</v>
      </c>
      <c r="EI18" s="16">
        <f t="shared" si="97"/>
        <v>1.958045</v>
      </c>
      <c r="EJ18" s="16">
        <f t="shared" si="98"/>
        <v>1.9602185000000001</v>
      </c>
      <c r="EK18" s="16">
        <f t="shared" si="99"/>
        <v>4.9913417210872946E-2</v>
      </c>
      <c r="EL18" s="4">
        <v>1931101</v>
      </c>
      <c r="EM18" s="4">
        <v>1999927</v>
      </c>
      <c r="EN18" s="4">
        <v>1916504</v>
      </c>
      <c r="EO18" s="4">
        <v>1919774</v>
      </c>
      <c r="EP18" s="16">
        <f t="shared" si="100"/>
        <v>1.8775729999999999</v>
      </c>
      <c r="EQ18" s="16">
        <f t="shared" si="101"/>
        <v>1.946399</v>
      </c>
      <c r="ER18" s="16">
        <f t="shared" si="102"/>
        <v>1.862976</v>
      </c>
      <c r="ES18" s="16">
        <f t="shared" si="103"/>
        <v>1.8662460000000001</v>
      </c>
      <c r="ET18" s="31">
        <f t="shared" si="104"/>
        <v>1.8882985000000001</v>
      </c>
      <c r="EU18" s="31">
        <f t="shared" si="105"/>
        <v>3.9235384595200963E-2</v>
      </c>
      <c r="EV18" s="4">
        <v>1857490</v>
      </c>
      <c r="EW18" s="4">
        <v>1832012</v>
      </c>
      <c r="EX18" s="4">
        <v>1752003</v>
      </c>
      <c r="EY18" s="4">
        <v>1828135</v>
      </c>
      <c r="EZ18" s="18">
        <f t="shared" si="106"/>
        <v>1.8039620000000001</v>
      </c>
      <c r="FA18" s="18">
        <f t="shared" si="107"/>
        <v>1.778484</v>
      </c>
      <c r="FB18" s="18">
        <f t="shared" si="108"/>
        <v>1.698475</v>
      </c>
      <c r="FC18" s="18">
        <f t="shared" si="109"/>
        <v>1.774607</v>
      </c>
      <c r="FD18" s="34">
        <f t="shared" si="110"/>
        <v>1.7638820000000002</v>
      </c>
      <c r="FE18" s="34">
        <f t="shared" si="111"/>
        <v>4.5507237805284012E-2</v>
      </c>
    </row>
    <row r="19" spans="1:161" x14ac:dyDescent="0.3">
      <c r="A19" s="15">
        <v>15</v>
      </c>
      <c r="B19" s="4">
        <v>5171703</v>
      </c>
      <c r="C19" s="4">
        <v>5582569</v>
      </c>
      <c r="D19" s="4">
        <v>7049531</v>
      </c>
      <c r="E19" s="4">
        <v>6886485</v>
      </c>
      <c r="F19" s="16">
        <f t="shared" si="16"/>
        <v>5.1181749999999999</v>
      </c>
      <c r="G19" s="16">
        <f t="shared" si="17"/>
        <v>5.5290410000000003</v>
      </c>
      <c r="H19" s="16">
        <f t="shared" si="18"/>
        <v>6.996003</v>
      </c>
      <c r="I19" s="16">
        <f t="shared" si="19"/>
        <v>6.8329570000000004</v>
      </c>
      <c r="J19" s="31">
        <f t="shared" si="20"/>
        <v>6.1190440000000006</v>
      </c>
      <c r="K19" s="31">
        <f t="shared" si="21"/>
        <v>0.93605041787643983</v>
      </c>
      <c r="L19" s="4">
        <v>5723636</v>
      </c>
      <c r="M19" s="4">
        <v>6015414</v>
      </c>
      <c r="N19" s="4">
        <v>6078209</v>
      </c>
      <c r="O19" s="4">
        <v>5434326</v>
      </c>
      <c r="P19" s="16">
        <f t="shared" si="22"/>
        <v>5.6701079999999999</v>
      </c>
      <c r="Q19" s="16">
        <f t="shared" si="23"/>
        <v>5.9618859999999998</v>
      </c>
      <c r="R19" s="16">
        <f t="shared" si="24"/>
        <v>6.0246810000000002</v>
      </c>
      <c r="S19" s="16">
        <f t="shared" si="25"/>
        <v>5.3807980000000004</v>
      </c>
      <c r="T19" s="31">
        <f t="shared" si="26"/>
        <v>5.7593682499999996</v>
      </c>
      <c r="U19" s="31">
        <f t="shared" si="27"/>
        <v>0.29590940099561425</v>
      </c>
      <c r="V19" s="4">
        <v>5456080</v>
      </c>
      <c r="W19" s="4">
        <v>5746736</v>
      </c>
      <c r="X19" s="4">
        <v>6149303</v>
      </c>
      <c r="Y19" s="4">
        <v>6392414</v>
      </c>
      <c r="Z19" s="16">
        <f t="shared" si="28"/>
        <v>5.402552</v>
      </c>
      <c r="AA19" s="16">
        <f t="shared" si="29"/>
        <v>5.6932080000000003</v>
      </c>
      <c r="AB19" s="16">
        <f t="shared" si="30"/>
        <v>6.0957749999999997</v>
      </c>
      <c r="AC19" s="16">
        <f t="shared" si="31"/>
        <v>6.3388859999999996</v>
      </c>
      <c r="AD19" s="31">
        <f t="shared" si="32"/>
        <v>5.8826052500000001</v>
      </c>
      <c r="AE19" s="31">
        <f t="shared" si="33"/>
        <v>0.41631554790357012</v>
      </c>
      <c r="AF19" s="4">
        <v>5074594</v>
      </c>
      <c r="AG19" s="4">
        <v>5234051</v>
      </c>
      <c r="AH19" s="4">
        <v>5440381</v>
      </c>
      <c r="AI19" s="4">
        <v>7205175</v>
      </c>
      <c r="AJ19" s="16">
        <f t="shared" si="34"/>
        <v>5.0210660000000003</v>
      </c>
      <c r="AK19" s="16">
        <f t="shared" si="35"/>
        <v>5.180523</v>
      </c>
      <c r="AL19" s="16">
        <f t="shared" si="36"/>
        <v>5.3868530000000003</v>
      </c>
      <c r="AM19" s="16">
        <f t="shared" si="37"/>
        <v>7.1516469999999996</v>
      </c>
      <c r="AN19" s="31">
        <f t="shared" si="38"/>
        <v>5.6850222500000003</v>
      </c>
      <c r="AO19" s="31">
        <f t="shared" si="39"/>
        <v>0.98914954280984091</v>
      </c>
      <c r="AP19" s="4">
        <v>4049448</v>
      </c>
      <c r="AQ19" s="4">
        <v>4672251</v>
      </c>
      <c r="AR19" s="4">
        <v>4573122</v>
      </c>
      <c r="AS19" s="4">
        <v>4028142</v>
      </c>
      <c r="AT19" s="16">
        <f t="shared" si="40"/>
        <v>3.9959199999999999</v>
      </c>
      <c r="AU19" s="16">
        <f t="shared" si="41"/>
        <v>4.6187230000000001</v>
      </c>
      <c r="AV19" s="16">
        <f t="shared" si="42"/>
        <v>4.5195939999999997</v>
      </c>
      <c r="AW19" s="16">
        <f t="shared" si="43"/>
        <v>3.9746139999999999</v>
      </c>
      <c r="AX19" s="31">
        <f t="shared" si="44"/>
        <v>4.2772127500000003</v>
      </c>
      <c r="AY19" s="31">
        <f t="shared" si="45"/>
        <v>0.33964174061833158</v>
      </c>
      <c r="AZ19" s="4">
        <v>3711247</v>
      </c>
      <c r="BA19" s="4">
        <v>4073669</v>
      </c>
      <c r="BB19" s="4">
        <v>3968037</v>
      </c>
      <c r="BC19" s="4">
        <v>4176386</v>
      </c>
      <c r="BD19" s="16">
        <f t="shared" si="46"/>
        <v>3.6577190000000002</v>
      </c>
      <c r="BE19" s="16">
        <f t="shared" si="47"/>
        <v>4.0201409999999997</v>
      </c>
      <c r="BF19" s="16">
        <f t="shared" si="48"/>
        <v>3.9145089999999998</v>
      </c>
      <c r="BG19" s="16">
        <f t="shared" si="49"/>
        <v>4.1228579999999999</v>
      </c>
      <c r="BH19" s="31">
        <f t="shared" si="50"/>
        <v>3.9288067499999997</v>
      </c>
      <c r="BI19" s="31">
        <f t="shared" si="51"/>
        <v>0.19974218942155564</v>
      </c>
      <c r="BJ19" s="4">
        <v>3213202</v>
      </c>
      <c r="BK19" s="4">
        <v>3387401</v>
      </c>
      <c r="BL19" s="4">
        <v>3401680</v>
      </c>
      <c r="BM19" s="4">
        <v>3598214</v>
      </c>
      <c r="BN19" s="16">
        <f t="shared" si="52"/>
        <v>3.1596739999999999</v>
      </c>
      <c r="BO19" s="16">
        <f t="shared" si="53"/>
        <v>3.3338730000000001</v>
      </c>
      <c r="BP19" s="16">
        <f t="shared" si="54"/>
        <v>3.3481519999999998</v>
      </c>
      <c r="BQ19" s="16">
        <f t="shared" si="55"/>
        <v>3.544686</v>
      </c>
      <c r="BR19" s="31">
        <f t="shared" si="56"/>
        <v>3.3465962499999997</v>
      </c>
      <c r="BS19" s="31">
        <f t="shared" si="57"/>
        <v>0.15742064461049365</v>
      </c>
      <c r="BT19" s="4">
        <v>2322178</v>
      </c>
      <c r="BU19" s="4">
        <v>2713702</v>
      </c>
      <c r="BV19" s="4">
        <v>1941120</v>
      </c>
      <c r="BW19" s="4">
        <v>2669909</v>
      </c>
      <c r="BX19" s="16">
        <f t="shared" si="58"/>
        <v>2.2686500000000001</v>
      </c>
      <c r="BY19" s="16">
        <f t="shared" si="59"/>
        <v>2.660174</v>
      </c>
      <c r="BZ19" s="16">
        <f t="shared" si="60"/>
        <v>1.8875919999999999</v>
      </c>
      <c r="CA19" s="16">
        <f t="shared" si="61"/>
        <v>2.6163810000000001</v>
      </c>
      <c r="CB19" s="31">
        <f t="shared" si="62"/>
        <v>2.3581992500000002</v>
      </c>
      <c r="CC19" s="31">
        <f t="shared" si="63"/>
        <v>0.35932196221900292</v>
      </c>
      <c r="CD19" s="4">
        <v>2548994</v>
      </c>
      <c r="CE19" s="4">
        <v>1933017</v>
      </c>
      <c r="CF19" s="4">
        <v>2450033</v>
      </c>
      <c r="CG19" s="4">
        <v>2408744</v>
      </c>
      <c r="CH19" s="16">
        <f t="shared" si="64"/>
        <v>2.495466</v>
      </c>
      <c r="CI19" s="16">
        <f t="shared" si="65"/>
        <v>1.879489</v>
      </c>
      <c r="CJ19" s="16">
        <f t="shared" si="66"/>
        <v>2.3965049999999999</v>
      </c>
      <c r="CK19" s="16">
        <f t="shared" si="67"/>
        <v>2.355216</v>
      </c>
      <c r="CL19" s="31">
        <f t="shared" si="68"/>
        <v>2.2816689999999999</v>
      </c>
      <c r="CM19" s="31">
        <f t="shared" si="69"/>
        <v>0.27450220261047303</v>
      </c>
      <c r="CN19" s="4">
        <v>2398039</v>
      </c>
      <c r="CO19" s="4">
        <v>2404820</v>
      </c>
      <c r="CP19" s="4">
        <v>2369992</v>
      </c>
      <c r="CQ19" s="4">
        <v>2280061</v>
      </c>
      <c r="CR19" s="16">
        <f t="shared" si="70"/>
        <v>2.3445109999999998</v>
      </c>
      <c r="CS19" s="16">
        <f t="shared" si="71"/>
        <v>2.3512919999999999</v>
      </c>
      <c r="CT19" s="16">
        <f t="shared" si="72"/>
        <v>2.3164639999999999</v>
      </c>
      <c r="CU19" s="16">
        <f t="shared" si="73"/>
        <v>2.2265329999999999</v>
      </c>
      <c r="CV19" s="31">
        <f t="shared" si="74"/>
        <v>2.3096999999999999</v>
      </c>
      <c r="CW19" s="31">
        <f t="shared" si="75"/>
        <v>5.7457815743378202E-2</v>
      </c>
      <c r="CX19" s="4">
        <v>2319594</v>
      </c>
      <c r="CY19" s="4">
        <v>2253130</v>
      </c>
      <c r="CZ19" s="4">
        <v>2266515</v>
      </c>
      <c r="DA19" s="4">
        <v>2072262</v>
      </c>
      <c r="DB19" s="16">
        <f t="shared" si="76"/>
        <v>2.2660659999999999</v>
      </c>
      <c r="DC19" s="16">
        <f t="shared" si="77"/>
        <v>2.1996020000000001</v>
      </c>
      <c r="DD19" s="16">
        <f t="shared" si="78"/>
        <v>2.212987</v>
      </c>
      <c r="DE19" s="16">
        <f t="shared" si="79"/>
        <v>2.0187339999999998</v>
      </c>
      <c r="DF19" s="31">
        <f t="shared" si="80"/>
        <v>2.1743472499999998</v>
      </c>
      <c r="DG19" s="31">
        <f t="shared" si="81"/>
        <v>0.10763928241237034</v>
      </c>
      <c r="DH19" s="4">
        <v>2152462</v>
      </c>
      <c r="DI19" s="4">
        <v>2209034</v>
      </c>
      <c r="DJ19" s="4">
        <v>2123170</v>
      </c>
      <c r="DK19" s="4">
        <v>2103196</v>
      </c>
      <c r="DL19" s="16">
        <f t="shared" si="82"/>
        <v>2.0989339999999999</v>
      </c>
      <c r="DM19" s="16">
        <f t="shared" si="83"/>
        <v>2.1555059999999999</v>
      </c>
      <c r="DN19" s="16">
        <f t="shared" si="84"/>
        <v>2.069642</v>
      </c>
      <c r="DO19" s="16">
        <f t="shared" si="85"/>
        <v>2.049668</v>
      </c>
      <c r="DP19" s="31">
        <f t="shared" si="86"/>
        <v>2.0934374999999998</v>
      </c>
      <c r="DQ19" s="31">
        <f t="shared" si="87"/>
        <v>4.6060486156791654E-2</v>
      </c>
      <c r="DR19" s="4">
        <v>2077877</v>
      </c>
      <c r="DS19" s="4">
        <v>2065768</v>
      </c>
      <c r="DT19" s="4">
        <v>2066056</v>
      </c>
      <c r="DU19" s="4">
        <v>1977751</v>
      </c>
      <c r="DV19" s="16">
        <f t="shared" si="88"/>
        <v>2.024349</v>
      </c>
      <c r="DW19" s="16">
        <f t="shared" si="89"/>
        <v>2.0122399999999998</v>
      </c>
      <c r="DX19" s="16">
        <f t="shared" si="90"/>
        <v>2.0125280000000001</v>
      </c>
      <c r="DY19" s="16">
        <f t="shared" si="91"/>
        <v>1.924223</v>
      </c>
      <c r="DZ19" s="31">
        <f t="shared" si="92"/>
        <v>1.9933349999999996</v>
      </c>
      <c r="EA19" s="31">
        <f t="shared" si="93"/>
        <v>4.6418771396925157E-2</v>
      </c>
      <c r="EB19" s="4">
        <v>2049751</v>
      </c>
      <c r="EC19" s="4">
        <v>2039907</v>
      </c>
      <c r="ED19" s="4">
        <v>1941918</v>
      </c>
      <c r="EE19" s="4">
        <v>2005558</v>
      </c>
      <c r="EF19" s="16">
        <f t="shared" si="94"/>
        <v>1.9962230000000001</v>
      </c>
      <c r="EG19" s="16">
        <f t="shared" si="95"/>
        <v>1.9863789999999999</v>
      </c>
      <c r="EH19" s="16">
        <f t="shared" si="96"/>
        <v>1.88839</v>
      </c>
      <c r="EI19" s="16">
        <f t="shared" si="97"/>
        <v>1.9520299999999999</v>
      </c>
      <c r="EJ19" s="16">
        <f t="shared" si="98"/>
        <v>1.9557555</v>
      </c>
      <c r="EK19" s="16">
        <f t="shared" si="99"/>
        <v>4.8742203646668793E-2</v>
      </c>
      <c r="EL19" s="4">
        <v>1929698</v>
      </c>
      <c r="EM19" s="4">
        <v>1998013</v>
      </c>
      <c r="EN19" s="4">
        <v>1913074</v>
      </c>
      <c r="EO19" s="4">
        <v>1916121</v>
      </c>
      <c r="EP19" s="16">
        <f t="shared" si="100"/>
        <v>1.8761699999999999</v>
      </c>
      <c r="EQ19" s="16">
        <f t="shared" si="101"/>
        <v>1.944485</v>
      </c>
      <c r="ER19" s="16">
        <f t="shared" si="102"/>
        <v>1.8595459999999999</v>
      </c>
      <c r="ES19" s="16">
        <f t="shared" si="103"/>
        <v>1.8625929999999999</v>
      </c>
      <c r="ET19" s="31">
        <f t="shared" si="104"/>
        <v>1.8856985000000002</v>
      </c>
      <c r="EU19" s="31">
        <f t="shared" si="105"/>
        <v>3.9851651078301263E-2</v>
      </c>
      <c r="EV19" s="4">
        <v>1851827</v>
      </c>
      <c r="EW19" s="4">
        <v>1826635</v>
      </c>
      <c r="EX19" s="4">
        <v>1737438</v>
      </c>
      <c r="EY19" s="4">
        <v>1824450</v>
      </c>
      <c r="EZ19" s="18">
        <f t="shared" si="106"/>
        <v>1.7982990000000001</v>
      </c>
      <c r="FA19" s="18">
        <f t="shared" si="107"/>
        <v>1.773107</v>
      </c>
      <c r="FB19" s="18">
        <f t="shared" si="108"/>
        <v>1.68391</v>
      </c>
      <c r="FC19" s="18">
        <f t="shared" si="109"/>
        <v>1.7709220000000001</v>
      </c>
      <c r="FD19" s="34">
        <f t="shared" si="110"/>
        <v>1.7565595000000003</v>
      </c>
      <c r="FE19" s="34">
        <f t="shared" si="111"/>
        <v>5.0000789570432476E-2</v>
      </c>
    </row>
    <row r="20" spans="1:161" x14ac:dyDescent="0.3">
      <c r="A20" s="15">
        <v>16</v>
      </c>
      <c r="B20" s="4">
        <v>5337216</v>
      </c>
      <c r="C20" s="4">
        <v>5759519</v>
      </c>
      <c r="D20" s="4">
        <v>7237245</v>
      </c>
      <c r="E20" s="4">
        <v>7100440</v>
      </c>
      <c r="F20" s="16">
        <f t="shared" si="16"/>
        <v>5.2836879999999997</v>
      </c>
      <c r="G20" s="16">
        <f t="shared" si="17"/>
        <v>5.705991</v>
      </c>
      <c r="H20" s="16">
        <f t="shared" si="18"/>
        <v>7.1837169999999997</v>
      </c>
      <c r="I20" s="16">
        <f t="shared" si="19"/>
        <v>7.0469119999999998</v>
      </c>
      <c r="J20" s="31">
        <f t="shared" si="20"/>
        <v>6.3050769999999989</v>
      </c>
      <c r="K20" s="31">
        <f t="shared" si="21"/>
        <v>0.95297200755357303</v>
      </c>
      <c r="L20" s="4">
        <v>5977287</v>
      </c>
      <c r="M20" s="4">
        <v>6169712</v>
      </c>
      <c r="N20" s="4">
        <v>6257626</v>
      </c>
      <c r="O20" s="4">
        <v>5540182</v>
      </c>
      <c r="P20" s="16">
        <f t="shared" si="22"/>
        <v>5.9237590000000004</v>
      </c>
      <c r="Q20" s="16">
        <f t="shared" si="23"/>
        <v>6.1161839999999996</v>
      </c>
      <c r="R20" s="16">
        <f t="shared" si="24"/>
        <v>6.2040980000000001</v>
      </c>
      <c r="S20" s="16">
        <f t="shared" si="25"/>
        <v>5.4866539999999997</v>
      </c>
      <c r="T20" s="31">
        <f t="shared" si="26"/>
        <v>5.9326737500000011</v>
      </c>
      <c r="U20" s="31">
        <f t="shared" si="27"/>
        <v>0.31956231812733604</v>
      </c>
      <c r="V20" s="4">
        <v>5618004</v>
      </c>
      <c r="W20" s="4">
        <v>5895652</v>
      </c>
      <c r="X20" s="4">
        <v>6342851</v>
      </c>
      <c r="Y20" s="4">
        <v>6570262</v>
      </c>
      <c r="Z20" s="16">
        <f t="shared" si="28"/>
        <v>5.564476</v>
      </c>
      <c r="AA20" s="16">
        <f t="shared" si="29"/>
        <v>5.8421240000000001</v>
      </c>
      <c r="AB20" s="16">
        <f t="shared" si="30"/>
        <v>6.2893230000000004</v>
      </c>
      <c r="AC20" s="16">
        <f t="shared" si="31"/>
        <v>6.5167339999999996</v>
      </c>
      <c r="AD20" s="31">
        <f t="shared" si="32"/>
        <v>6.05316425</v>
      </c>
      <c r="AE20" s="31">
        <f t="shared" si="33"/>
        <v>0.42973715265836232</v>
      </c>
      <c r="AF20" s="4">
        <v>5192337</v>
      </c>
      <c r="AG20" s="4">
        <v>5330488</v>
      </c>
      <c r="AH20" s="4">
        <v>5562833</v>
      </c>
      <c r="AI20" s="4">
        <v>7434380</v>
      </c>
      <c r="AJ20" s="16">
        <f t="shared" si="34"/>
        <v>5.1388090000000002</v>
      </c>
      <c r="AK20" s="16">
        <f t="shared" si="35"/>
        <v>5.2769599999999999</v>
      </c>
      <c r="AL20" s="16">
        <f t="shared" si="36"/>
        <v>5.5093050000000003</v>
      </c>
      <c r="AM20" s="16">
        <f t="shared" si="37"/>
        <v>7.380852</v>
      </c>
      <c r="AN20" s="31">
        <f t="shared" si="38"/>
        <v>5.8264815000000008</v>
      </c>
      <c r="AO20" s="31">
        <f t="shared" si="39"/>
        <v>1.0474629555328643</v>
      </c>
      <c r="AP20" s="4">
        <v>4095424</v>
      </c>
      <c r="AQ20" s="4">
        <v>4735270</v>
      </c>
      <c r="AR20" s="4">
        <v>4613940</v>
      </c>
      <c r="AS20" s="4">
        <v>4074567</v>
      </c>
      <c r="AT20" s="16">
        <f t="shared" si="40"/>
        <v>4.0418960000000004</v>
      </c>
      <c r="AU20" s="16">
        <f t="shared" si="41"/>
        <v>4.6817419999999998</v>
      </c>
      <c r="AV20" s="16">
        <f t="shared" si="42"/>
        <v>4.5604120000000004</v>
      </c>
      <c r="AW20" s="16">
        <f t="shared" si="43"/>
        <v>4.021039</v>
      </c>
      <c r="AX20" s="31">
        <f t="shared" si="44"/>
        <v>4.3262722500000006</v>
      </c>
      <c r="AY20" s="31">
        <f t="shared" si="45"/>
        <v>0.34410141633184727</v>
      </c>
      <c r="AZ20" s="4">
        <v>3750045</v>
      </c>
      <c r="BA20" s="4">
        <v>4096545</v>
      </c>
      <c r="BB20" s="4">
        <v>3999436</v>
      </c>
      <c r="BC20" s="4">
        <v>4224829</v>
      </c>
      <c r="BD20" s="16">
        <f t="shared" si="46"/>
        <v>3.6965170000000001</v>
      </c>
      <c r="BE20" s="16">
        <f t="shared" si="47"/>
        <v>4.0430169999999999</v>
      </c>
      <c r="BF20" s="16">
        <f t="shared" si="48"/>
        <v>3.9459080000000002</v>
      </c>
      <c r="BG20" s="16">
        <f t="shared" si="49"/>
        <v>4.1713009999999997</v>
      </c>
      <c r="BH20" s="31">
        <f t="shared" si="50"/>
        <v>3.96418575</v>
      </c>
      <c r="BI20" s="31">
        <f t="shared" si="51"/>
        <v>0.20090771399720636</v>
      </c>
      <c r="BJ20" s="4">
        <v>3226682</v>
      </c>
      <c r="BK20" s="4">
        <v>3410519</v>
      </c>
      <c r="BL20" s="4">
        <v>3415145</v>
      </c>
      <c r="BM20" s="4">
        <v>3636234</v>
      </c>
      <c r="BN20" s="16">
        <f t="shared" si="52"/>
        <v>3.1731539999999998</v>
      </c>
      <c r="BO20" s="16">
        <f t="shared" si="53"/>
        <v>3.3569909999999998</v>
      </c>
      <c r="BP20" s="16">
        <f t="shared" si="54"/>
        <v>3.3616169999999999</v>
      </c>
      <c r="BQ20" s="16">
        <f t="shared" si="55"/>
        <v>3.5827059999999999</v>
      </c>
      <c r="BR20" s="31">
        <f t="shared" si="56"/>
        <v>3.368617</v>
      </c>
      <c r="BS20" s="31">
        <f t="shared" si="57"/>
        <v>0.16755501401629264</v>
      </c>
      <c r="BT20" s="4">
        <v>2330363</v>
      </c>
      <c r="BU20" s="4">
        <v>2493698</v>
      </c>
      <c r="BV20" s="4">
        <v>1937978</v>
      </c>
      <c r="BW20" s="4">
        <v>2698706</v>
      </c>
      <c r="BX20" s="16">
        <f t="shared" si="58"/>
        <v>2.2768350000000002</v>
      </c>
      <c r="BY20" s="16">
        <f t="shared" si="59"/>
        <v>2.4401700000000002</v>
      </c>
      <c r="BZ20" s="16">
        <f t="shared" si="60"/>
        <v>1.88445</v>
      </c>
      <c r="CA20" s="16">
        <f t="shared" si="61"/>
        <v>2.645178</v>
      </c>
      <c r="CB20" s="31">
        <f t="shared" si="62"/>
        <v>2.3116582500000002</v>
      </c>
      <c r="CC20" s="31">
        <f t="shared" si="63"/>
        <v>0.32221640819835462</v>
      </c>
      <c r="CD20" s="4">
        <v>2549249</v>
      </c>
      <c r="CE20" s="4">
        <v>1929395</v>
      </c>
      <c r="CF20" s="4">
        <v>2445438</v>
      </c>
      <c r="CG20" s="4">
        <v>2409685</v>
      </c>
      <c r="CH20" s="16">
        <f t="shared" si="64"/>
        <v>2.4957210000000001</v>
      </c>
      <c r="CI20" s="16">
        <f t="shared" si="65"/>
        <v>1.875867</v>
      </c>
      <c r="CJ20" s="16">
        <f t="shared" si="66"/>
        <v>2.3919100000000002</v>
      </c>
      <c r="CK20" s="16">
        <f t="shared" si="67"/>
        <v>2.3561570000000001</v>
      </c>
      <c r="CL20" s="31">
        <f t="shared" si="68"/>
        <v>2.27991375</v>
      </c>
      <c r="CM20" s="31">
        <f t="shared" si="69"/>
        <v>0.27579142996278355</v>
      </c>
      <c r="CN20" s="4">
        <v>2396715</v>
      </c>
      <c r="CO20" s="4">
        <v>2400495</v>
      </c>
      <c r="CP20" s="4">
        <v>2368924</v>
      </c>
      <c r="CQ20" s="4">
        <v>2279024</v>
      </c>
      <c r="CR20" s="16">
        <f t="shared" si="70"/>
        <v>2.3431869999999999</v>
      </c>
      <c r="CS20" s="16">
        <f t="shared" si="71"/>
        <v>2.3469669999999998</v>
      </c>
      <c r="CT20" s="16">
        <f t="shared" si="72"/>
        <v>2.3153959999999998</v>
      </c>
      <c r="CU20" s="16">
        <f t="shared" si="73"/>
        <v>2.2254960000000001</v>
      </c>
      <c r="CV20" s="31">
        <f t="shared" si="74"/>
        <v>2.3077614999999998</v>
      </c>
      <c r="CW20" s="31">
        <f t="shared" si="75"/>
        <v>5.6621360401059341E-2</v>
      </c>
      <c r="CX20" s="4">
        <v>2326630</v>
      </c>
      <c r="CY20" s="4">
        <v>2261490</v>
      </c>
      <c r="CZ20" s="4">
        <v>2273870</v>
      </c>
      <c r="DA20" s="4">
        <v>2075357</v>
      </c>
      <c r="DB20" s="16">
        <f t="shared" si="76"/>
        <v>2.2731020000000002</v>
      </c>
      <c r="DC20" s="16">
        <f t="shared" si="77"/>
        <v>2.2079620000000002</v>
      </c>
      <c r="DD20" s="16">
        <f t="shared" si="78"/>
        <v>2.220342</v>
      </c>
      <c r="DE20" s="16">
        <f t="shared" si="79"/>
        <v>2.0218289999999999</v>
      </c>
      <c r="DF20" s="31">
        <f t="shared" si="80"/>
        <v>2.1808087500000002</v>
      </c>
      <c r="DG20" s="31">
        <f t="shared" si="81"/>
        <v>0.10968558359655427</v>
      </c>
      <c r="DH20" s="4">
        <v>2144740</v>
      </c>
      <c r="DI20" s="4">
        <v>2200642</v>
      </c>
      <c r="DJ20" s="4">
        <v>2123951</v>
      </c>
      <c r="DK20" s="4">
        <v>2104473</v>
      </c>
      <c r="DL20" s="16">
        <f t="shared" si="82"/>
        <v>2.0912120000000001</v>
      </c>
      <c r="DM20" s="16">
        <f t="shared" si="83"/>
        <v>2.1471140000000002</v>
      </c>
      <c r="DN20" s="16">
        <f t="shared" si="84"/>
        <v>2.0704229999999999</v>
      </c>
      <c r="DO20" s="16">
        <f t="shared" si="85"/>
        <v>2.050945</v>
      </c>
      <c r="DP20" s="31">
        <f t="shared" si="86"/>
        <v>2.0899235000000003</v>
      </c>
      <c r="DQ20" s="31">
        <f t="shared" si="87"/>
        <v>4.1521105015000198E-2</v>
      </c>
      <c r="DR20" s="4">
        <v>2081131</v>
      </c>
      <c r="DS20" s="4">
        <v>2060200</v>
      </c>
      <c r="DT20" s="4">
        <v>2062067</v>
      </c>
      <c r="DU20" s="4">
        <v>1979681</v>
      </c>
      <c r="DV20" s="16">
        <f t="shared" si="88"/>
        <v>2.027603</v>
      </c>
      <c r="DW20" s="16">
        <f t="shared" si="89"/>
        <v>2.006672</v>
      </c>
      <c r="DX20" s="16">
        <f t="shared" si="90"/>
        <v>2.0085389999999999</v>
      </c>
      <c r="DY20" s="16">
        <f t="shared" si="91"/>
        <v>1.926153</v>
      </c>
      <c r="DZ20" s="31">
        <f t="shared" si="92"/>
        <v>1.99224175</v>
      </c>
      <c r="EA20" s="31">
        <f t="shared" si="93"/>
        <v>4.5062820413100342E-2</v>
      </c>
      <c r="EB20" s="4">
        <v>2051171</v>
      </c>
      <c r="EC20" s="4">
        <v>2038455</v>
      </c>
      <c r="ED20" s="4">
        <v>1938058</v>
      </c>
      <c r="EE20" s="4">
        <v>2008749</v>
      </c>
      <c r="EF20" s="16">
        <f t="shared" si="94"/>
        <v>1.9976430000000001</v>
      </c>
      <c r="EG20" s="16">
        <f t="shared" si="95"/>
        <v>1.9849270000000001</v>
      </c>
      <c r="EH20" s="16">
        <f t="shared" si="96"/>
        <v>1.88453</v>
      </c>
      <c r="EI20" s="16">
        <f t="shared" si="97"/>
        <v>1.9552210000000001</v>
      </c>
      <c r="EJ20" s="16">
        <f t="shared" si="98"/>
        <v>1.9555802499999999</v>
      </c>
      <c r="EK20" s="16">
        <f t="shared" si="99"/>
        <v>5.059240311466405E-2</v>
      </c>
      <c r="EL20" s="4">
        <v>1924354</v>
      </c>
      <c r="EM20" s="4">
        <v>1992891</v>
      </c>
      <c r="EN20" s="4">
        <v>1908623</v>
      </c>
      <c r="EO20" s="4">
        <v>1911877</v>
      </c>
      <c r="EP20" s="16">
        <f t="shared" si="100"/>
        <v>1.8708260000000001</v>
      </c>
      <c r="EQ20" s="16">
        <f t="shared" si="101"/>
        <v>1.9393629999999999</v>
      </c>
      <c r="ER20" s="16">
        <f t="shared" si="102"/>
        <v>1.8550949999999999</v>
      </c>
      <c r="ES20" s="16">
        <f t="shared" si="103"/>
        <v>1.858349</v>
      </c>
      <c r="ET20" s="31">
        <f t="shared" si="104"/>
        <v>1.8809082500000001</v>
      </c>
      <c r="EU20" s="31">
        <f t="shared" si="105"/>
        <v>3.9555249119638529E-2</v>
      </c>
      <c r="EV20" s="4">
        <v>1844137</v>
      </c>
      <c r="EW20" s="4">
        <v>1885968</v>
      </c>
      <c r="EX20" s="4">
        <v>1734406</v>
      </c>
      <c r="EY20" s="4">
        <v>1819520</v>
      </c>
      <c r="EZ20" s="18">
        <f t="shared" si="106"/>
        <v>1.7906089999999999</v>
      </c>
      <c r="FA20" s="18">
        <f t="shared" si="107"/>
        <v>1.8324400000000001</v>
      </c>
      <c r="FB20" s="18">
        <f t="shared" si="108"/>
        <v>1.6808780000000001</v>
      </c>
      <c r="FC20" s="18">
        <f t="shared" si="109"/>
        <v>1.765992</v>
      </c>
      <c r="FD20" s="34">
        <f t="shared" si="110"/>
        <v>1.7674797499999999</v>
      </c>
      <c r="FE20" s="34">
        <f t="shared" si="111"/>
        <v>6.3918888154571835E-2</v>
      </c>
    </row>
    <row r="21" spans="1:161" x14ac:dyDescent="0.3">
      <c r="A21" s="15">
        <v>17</v>
      </c>
      <c r="B21" s="4">
        <v>5488151</v>
      </c>
      <c r="C21" s="4">
        <v>5938040</v>
      </c>
      <c r="D21" s="4">
        <v>7494261</v>
      </c>
      <c r="E21" s="4">
        <v>7317984</v>
      </c>
      <c r="F21" s="16">
        <f t="shared" si="16"/>
        <v>5.4346230000000002</v>
      </c>
      <c r="G21" s="16">
        <f t="shared" si="17"/>
        <v>5.884512</v>
      </c>
      <c r="H21" s="16">
        <f t="shared" si="18"/>
        <v>7.4407329999999998</v>
      </c>
      <c r="I21" s="16">
        <f t="shared" si="19"/>
        <v>7.264456</v>
      </c>
      <c r="J21" s="31">
        <f t="shared" si="20"/>
        <v>6.5060809999999991</v>
      </c>
      <c r="K21" s="31">
        <f t="shared" si="21"/>
        <v>0.99717555613409736</v>
      </c>
      <c r="L21" s="4">
        <v>6080004</v>
      </c>
      <c r="M21" s="4">
        <v>6364604</v>
      </c>
      <c r="N21" s="4">
        <v>6435025</v>
      </c>
      <c r="O21" s="4">
        <v>5647832</v>
      </c>
      <c r="P21" s="16">
        <f t="shared" si="22"/>
        <v>6.0264759999999997</v>
      </c>
      <c r="Q21" s="16">
        <f t="shared" si="23"/>
        <v>6.3110759999999999</v>
      </c>
      <c r="R21" s="16">
        <f t="shared" si="24"/>
        <v>6.3814970000000004</v>
      </c>
      <c r="S21" s="16">
        <f t="shared" si="25"/>
        <v>5.5943040000000002</v>
      </c>
      <c r="T21" s="31">
        <f t="shared" si="26"/>
        <v>6.0783382499999998</v>
      </c>
      <c r="U21" s="31">
        <f t="shared" si="27"/>
        <v>0.35732848385612459</v>
      </c>
      <c r="V21" s="4">
        <v>5763108</v>
      </c>
      <c r="W21" s="4">
        <v>6024833</v>
      </c>
      <c r="X21" s="4">
        <v>6537293</v>
      </c>
      <c r="Y21" s="4">
        <v>6766499</v>
      </c>
      <c r="Z21" s="16">
        <f t="shared" si="28"/>
        <v>5.7095799999999999</v>
      </c>
      <c r="AA21" s="16">
        <f t="shared" si="29"/>
        <v>5.9713050000000001</v>
      </c>
      <c r="AB21" s="16">
        <f t="shared" si="30"/>
        <v>6.483765</v>
      </c>
      <c r="AC21" s="16">
        <f t="shared" si="31"/>
        <v>6.7129709999999996</v>
      </c>
      <c r="AD21" s="31">
        <f t="shared" si="32"/>
        <v>6.2194052500000003</v>
      </c>
      <c r="AE21" s="31">
        <f t="shared" si="33"/>
        <v>0.46006113600286852</v>
      </c>
      <c r="AF21" s="4">
        <v>5288101</v>
      </c>
      <c r="AG21" s="4">
        <v>5430962</v>
      </c>
      <c r="AH21" s="4">
        <v>5674969</v>
      </c>
      <c r="AI21" s="4">
        <v>7664483</v>
      </c>
      <c r="AJ21" s="16">
        <f t="shared" si="34"/>
        <v>5.2345730000000001</v>
      </c>
      <c r="AK21" s="16">
        <f t="shared" si="35"/>
        <v>5.377434</v>
      </c>
      <c r="AL21" s="16">
        <f t="shared" si="36"/>
        <v>5.6214409999999999</v>
      </c>
      <c r="AM21" s="16">
        <f t="shared" si="37"/>
        <v>7.6109549999999997</v>
      </c>
      <c r="AN21" s="31">
        <f t="shared" si="38"/>
        <v>5.9611007499999999</v>
      </c>
      <c r="AO21" s="31">
        <f t="shared" si="39"/>
        <v>1.1114400926408845</v>
      </c>
      <c r="AP21" s="4">
        <v>4133325</v>
      </c>
      <c r="AQ21" s="4">
        <v>4798964</v>
      </c>
      <c r="AR21" s="4">
        <v>4651842</v>
      </c>
      <c r="AS21" s="4">
        <v>4099237</v>
      </c>
      <c r="AT21" s="16">
        <f t="shared" si="40"/>
        <v>4.0797970000000001</v>
      </c>
      <c r="AU21" s="16">
        <f t="shared" si="41"/>
        <v>4.7454359999999998</v>
      </c>
      <c r="AV21" s="16">
        <f t="shared" si="42"/>
        <v>4.5983140000000002</v>
      </c>
      <c r="AW21" s="16">
        <f t="shared" si="43"/>
        <v>4.0457090000000004</v>
      </c>
      <c r="AX21" s="31">
        <f t="shared" si="44"/>
        <v>4.3673140000000004</v>
      </c>
      <c r="AY21" s="31">
        <f t="shared" si="45"/>
        <v>0.35704016963454765</v>
      </c>
      <c r="AZ21" s="4">
        <v>3778977</v>
      </c>
      <c r="BA21" s="4">
        <v>4123457</v>
      </c>
      <c r="BB21" s="4">
        <v>4031058</v>
      </c>
      <c r="BC21" s="4">
        <v>4253087</v>
      </c>
      <c r="BD21" s="16">
        <f t="shared" si="46"/>
        <v>3.7254489999999998</v>
      </c>
      <c r="BE21" s="16">
        <f t="shared" si="47"/>
        <v>4.0699290000000001</v>
      </c>
      <c r="BF21" s="16">
        <f t="shared" si="48"/>
        <v>3.9775299999999998</v>
      </c>
      <c r="BG21" s="16">
        <f t="shared" si="49"/>
        <v>4.1995589999999998</v>
      </c>
      <c r="BH21" s="31">
        <f t="shared" si="50"/>
        <v>3.9931167499999995</v>
      </c>
      <c r="BI21" s="31">
        <f t="shared" si="51"/>
        <v>0.20033929178666715</v>
      </c>
      <c r="BJ21" s="4">
        <v>3253835</v>
      </c>
      <c r="BK21" s="4">
        <v>3418145</v>
      </c>
      <c r="BL21" s="4">
        <v>3436364</v>
      </c>
      <c r="BM21" s="4">
        <v>3634321</v>
      </c>
      <c r="BN21" s="16">
        <f t="shared" si="52"/>
        <v>3.200307</v>
      </c>
      <c r="BO21" s="16">
        <f t="shared" si="53"/>
        <v>3.364617</v>
      </c>
      <c r="BP21" s="16">
        <f t="shared" si="54"/>
        <v>3.3828360000000002</v>
      </c>
      <c r="BQ21" s="16">
        <f t="shared" si="55"/>
        <v>3.5807929999999999</v>
      </c>
      <c r="BR21" s="31">
        <f t="shared" si="56"/>
        <v>3.3821382499999997</v>
      </c>
      <c r="BS21" s="31">
        <f t="shared" si="57"/>
        <v>0.15581377156801637</v>
      </c>
      <c r="BT21" s="4">
        <v>2340509</v>
      </c>
      <c r="BU21" s="4">
        <v>2505967</v>
      </c>
      <c r="BV21" s="4">
        <v>1941822</v>
      </c>
      <c r="BW21" s="4">
        <v>2695148</v>
      </c>
      <c r="BX21" s="16">
        <f t="shared" si="58"/>
        <v>2.2869809999999999</v>
      </c>
      <c r="BY21" s="16">
        <f t="shared" si="59"/>
        <v>2.452439</v>
      </c>
      <c r="BZ21" s="16">
        <f t="shared" si="60"/>
        <v>1.8882939999999999</v>
      </c>
      <c r="CA21" s="16">
        <f t="shared" si="61"/>
        <v>2.6416200000000001</v>
      </c>
      <c r="CB21" s="31">
        <f t="shared" si="62"/>
        <v>2.3173335000000002</v>
      </c>
      <c r="CC21" s="31">
        <f t="shared" si="63"/>
        <v>0.32063031517569562</v>
      </c>
      <c r="CD21" s="4">
        <v>2551467</v>
      </c>
      <c r="CE21" s="4">
        <v>1929395</v>
      </c>
      <c r="CF21" s="4">
        <v>2455999</v>
      </c>
      <c r="CG21" s="4">
        <v>2412525</v>
      </c>
      <c r="CH21" s="16">
        <f t="shared" si="64"/>
        <v>2.4979390000000001</v>
      </c>
      <c r="CI21" s="16">
        <f t="shared" si="65"/>
        <v>1.875867</v>
      </c>
      <c r="CJ21" s="16">
        <f t="shared" si="66"/>
        <v>2.4024709999999998</v>
      </c>
      <c r="CK21" s="16">
        <f t="shared" si="67"/>
        <v>2.358997</v>
      </c>
      <c r="CL21" s="31">
        <f t="shared" si="68"/>
        <v>2.2838185000000002</v>
      </c>
      <c r="CM21" s="31">
        <f t="shared" si="69"/>
        <v>0.27809005585181418</v>
      </c>
      <c r="CN21" s="4">
        <v>2399507</v>
      </c>
      <c r="CO21" s="4">
        <v>2409047</v>
      </c>
      <c r="CP21" s="4">
        <v>2369625</v>
      </c>
      <c r="CQ21" s="4">
        <v>2282660</v>
      </c>
      <c r="CR21" s="16">
        <f t="shared" si="70"/>
        <v>2.3459789999999998</v>
      </c>
      <c r="CS21" s="16">
        <f t="shared" si="71"/>
        <v>2.3555190000000001</v>
      </c>
      <c r="CT21" s="16">
        <f t="shared" si="72"/>
        <v>2.3160970000000001</v>
      </c>
      <c r="CU21" s="16">
        <f t="shared" si="73"/>
        <v>2.2291319999999999</v>
      </c>
      <c r="CV21" s="31">
        <f t="shared" si="74"/>
        <v>2.31168175</v>
      </c>
      <c r="CW21" s="31">
        <f t="shared" si="75"/>
        <v>5.7538281467645572E-2</v>
      </c>
      <c r="CX21" s="4">
        <v>2329198</v>
      </c>
      <c r="CY21" s="4">
        <v>2261649</v>
      </c>
      <c r="CZ21" s="4">
        <v>2268892</v>
      </c>
      <c r="DA21" s="4">
        <v>2076600</v>
      </c>
      <c r="DB21" s="16">
        <f t="shared" si="76"/>
        <v>2.2756699999999999</v>
      </c>
      <c r="DC21" s="16">
        <f t="shared" si="77"/>
        <v>2.2081209999999998</v>
      </c>
      <c r="DD21" s="16">
        <f t="shared" si="78"/>
        <v>2.2153640000000001</v>
      </c>
      <c r="DE21" s="16">
        <f t="shared" si="79"/>
        <v>2.023072</v>
      </c>
      <c r="DF21" s="31">
        <f t="shared" si="80"/>
        <v>2.18055675</v>
      </c>
      <c r="DG21" s="31">
        <f t="shared" si="81"/>
        <v>0.1092692535875638</v>
      </c>
      <c r="DH21" s="4">
        <v>2146750</v>
      </c>
      <c r="DI21" s="4">
        <v>2202604</v>
      </c>
      <c r="DJ21" s="4">
        <v>2120107</v>
      </c>
      <c r="DK21" s="4">
        <v>2104615</v>
      </c>
      <c r="DL21" s="16">
        <f t="shared" si="82"/>
        <v>2.0932219999999999</v>
      </c>
      <c r="DM21" s="16">
        <f t="shared" si="83"/>
        <v>2.149076</v>
      </c>
      <c r="DN21" s="16">
        <f t="shared" si="84"/>
        <v>2.0665789999999999</v>
      </c>
      <c r="DO21" s="16">
        <f t="shared" si="85"/>
        <v>2.0510869999999999</v>
      </c>
      <c r="DP21" s="31">
        <f t="shared" si="86"/>
        <v>2.0899909999999999</v>
      </c>
      <c r="DQ21" s="31">
        <f t="shared" si="87"/>
        <v>4.3062433535507524E-2</v>
      </c>
      <c r="DR21" s="4">
        <v>2070507</v>
      </c>
      <c r="DS21" s="4">
        <v>2059626</v>
      </c>
      <c r="DT21" s="4">
        <v>2053595</v>
      </c>
      <c r="DU21" s="4">
        <v>1974002</v>
      </c>
      <c r="DV21" s="16">
        <f t="shared" si="88"/>
        <v>2.0169790000000001</v>
      </c>
      <c r="DW21" s="16">
        <f t="shared" si="89"/>
        <v>2.0060980000000002</v>
      </c>
      <c r="DX21" s="16">
        <f t="shared" si="90"/>
        <v>2.000067</v>
      </c>
      <c r="DY21" s="16">
        <f t="shared" si="91"/>
        <v>1.920474</v>
      </c>
      <c r="DZ21" s="31">
        <f t="shared" si="92"/>
        <v>1.9859045000000002</v>
      </c>
      <c r="EA21" s="31">
        <f t="shared" si="93"/>
        <v>4.4178157231072199E-2</v>
      </c>
      <c r="EB21" s="4">
        <v>2049862</v>
      </c>
      <c r="EC21" s="4">
        <v>2041358</v>
      </c>
      <c r="ED21" s="4">
        <v>1939126</v>
      </c>
      <c r="EE21" s="4">
        <v>2003548</v>
      </c>
      <c r="EF21" s="16">
        <f t="shared" si="94"/>
        <v>1.9963340000000001</v>
      </c>
      <c r="EG21" s="16">
        <f t="shared" si="95"/>
        <v>1.98783</v>
      </c>
      <c r="EH21" s="16">
        <f t="shared" si="96"/>
        <v>1.8855980000000001</v>
      </c>
      <c r="EI21" s="16">
        <f t="shared" si="97"/>
        <v>1.9500200000000001</v>
      </c>
      <c r="EJ21" s="16">
        <f t="shared" si="98"/>
        <v>1.9549455</v>
      </c>
      <c r="EK21" s="16">
        <f t="shared" si="99"/>
        <v>5.0423984303107149E-2</v>
      </c>
      <c r="EL21" s="4">
        <v>1921051</v>
      </c>
      <c r="EM21" s="4">
        <v>1982696</v>
      </c>
      <c r="EN21" s="4">
        <v>1908607</v>
      </c>
      <c r="EO21" s="4">
        <v>1907857</v>
      </c>
      <c r="EP21" s="16">
        <f t="shared" si="100"/>
        <v>1.867523</v>
      </c>
      <c r="EQ21" s="16">
        <f t="shared" si="101"/>
        <v>1.929168</v>
      </c>
      <c r="ER21" s="16">
        <f t="shared" si="102"/>
        <v>1.8550789999999999</v>
      </c>
      <c r="ES21" s="16">
        <f t="shared" si="103"/>
        <v>1.8543289999999999</v>
      </c>
      <c r="ET21" s="31">
        <f t="shared" si="104"/>
        <v>1.87652475</v>
      </c>
      <c r="EU21" s="31">
        <f t="shared" si="105"/>
        <v>3.5613268991346501E-2</v>
      </c>
      <c r="EV21" s="4">
        <v>1836512</v>
      </c>
      <c r="EW21" s="4">
        <v>1810028</v>
      </c>
      <c r="EX21" s="4">
        <v>1720862</v>
      </c>
      <c r="EY21" s="4">
        <v>1814240</v>
      </c>
      <c r="EZ21" s="18">
        <f t="shared" si="106"/>
        <v>1.7829839999999999</v>
      </c>
      <c r="FA21" s="18">
        <f t="shared" si="107"/>
        <v>1.7565</v>
      </c>
      <c r="FB21" s="18">
        <f t="shared" si="108"/>
        <v>1.6673340000000001</v>
      </c>
      <c r="FC21" s="18">
        <f t="shared" si="109"/>
        <v>1.7607120000000001</v>
      </c>
      <c r="FD21" s="34">
        <f t="shared" si="110"/>
        <v>1.7418825</v>
      </c>
      <c r="FE21" s="34">
        <f t="shared" si="111"/>
        <v>5.1039310114851605E-2</v>
      </c>
    </row>
    <row r="22" spans="1:161" x14ac:dyDescent="0.3">
      <c r="A22" s="15">
        <v>18</v>
      </c>
      <c r="B22" s="4">
        <v>5641104</v>
      </c>
      <c r="C22" s="4">
        <v>6090545</v>
      </c>
      <c r="D22" s="4">
        <v>7698348</v>
      </c>
      <c r="E22" s="4">
        <v>7508838</v>
      </c>
      <c r="F22" s="16">
        <f t="shared" si="16"/>
        <v>5.5875760000000003</v>
      </c>
      <c r="G22" s="16">
        <f t="shared" si="17"/>
        <v>6.0370169999999996</v>
      </c>
      <c r="H22" s="16">
        <f t="shared" si="18"/>
        <v>7.6448200000000002</v>
      </c>
      <c r="I22" s="16">
        <f t="shared" si="19"/>
        <v>7.4553099999999999</v>
      </c>
      <c r="J22" s="31">
        <f t="shared" si="20"/>
        <v>6.6811807500000002</v>
      </c>
      <c r="K22" s="31">
        <f t="shared" si="21"/>
        <v>1.0228709573031398</v>
      </c>
      <c r="L22" s="4">
        <v>6259197</v>
      </c>
      <c r="M22" s="4">
        <v>6535051</v>
      </c>
      <c r="N22" s="4">
        <v>6607491</v>
      </c>
      <c r="O22" s="4">
        <v>5720048</v>
      </c>
      <c r="P22" s="16">
        <f t="shared" si="22"/>
        <v>6.2056690000000003</v>
      </c>
      <c r="Q22" s="16">
        <f t="shared" si="23"/>
        <v>6.4815230000000001</v>
      </c>
      <c r="R22" s="16">
        <f t="shared" si="24"/>
        <v>6.5539630000000004</v>
      </c>
      <c r="S22" s="16">
        <f t="shared" si="25"/>
        <v>5.6665200000000002</v>
      </c>
      <c r="T22" s="31">
        <f t="shared" si="26"/>
        <v>6.2269187499999994</v>
      </c>
      <c r="U22" s="31">
        <f t="shared" si="27"/>
        <v>0.40260798818567511</v>
      </c>
      <c r="V22" s="4">
        <v>5936470</v>
      </c>
      <c r="W22" s="4">
        <v>6149976</v>
      </c>
      <c r="X22" s="4">
        <v>6697423</v>
      </c>
      <c r="Y22" s="4">
        <v>6950627</v>
      </c>
      <c r="Z22" s="16">
        <f t="shared" si="28"/>
        <v>5.8829419999999999</v>
      </c>
      <c r="AA22" s="16">
        <f t="shared" si="29"/>
        <v>6.0964479999999996</v>
      </c>
      <c r="AB22" s="16">
        <f t="shared" si="30"/>
        <v>6.6438949999999997</v>
      </c>
      <c r="AC22" s="16">
        <f t="shared" si="31"/>
        <v>6.8970989999999999</v>
      </c>
      <c r="AD22" s="31">
        <f t="shared" si="32"/>
        <v>6.380096</v>
      </c>
      <c r="AE22" s="31">
        <f t="shared" si="33"/>
        <v>0.47063797198766982</v>
      </c>
      <c r="AF22" s="4">
        <v>5382519</v>
      </c>
      <c r="AG22" s="4">
        <v>5508560</v>
      </c>
      <c r="AH22" s="4">
        <v>5759071</v>
      </c>
      <c r="AI22" s="4">
        <v>7894361</v>
      </c>
      <c r="AJ22" s="16">
        <f t="shared" si="34"/>
        <v>5.3289910000000003</v>
      </c>
      <c r="AK22" s="16">
        <f t="shared" si="35"/>
        <v>5.4550320000000001</v>
      </c>
      <c r="AL22" s="16">
        <f t="shared" si="36"/>
        <v>5.7055429999999996</v>
      </c>
      <c r="AM22" s="16">
        <f t="shared" si="37"/>
        <v>7.8408329999999999</v>
      </c>
      <c r="AN22" s="31">
        <f t="shared" si="38"/>
        <v>6.08259975</v>
      </c>
      <c r="AO22" s="31">
        <f t="shared" si="39"/>
        <v>1.1825570293566865</v>
      </c>
      <c r="AP22" s="4">
        <v>4190740</v>
      </c>
      <c r="AQ22" s="4">
        <v>4843146</v>
      </c>
      <c r="AR22" s="4">
        <v>4687725</v>
      </c>
      <c r="AS22" s="4">
        <v>4124355</v>
      </c>
      <c r="AT22" s="16">
        <f t="shared" si="40"/>
        <v>4.1372119999999999</v>
      </c>
      <c r="AU22" s="16">
        <f t="shared" si="41"/>
        <v>4.7896179999999999</v>
      </c>
      <c r="AV22" s="16">
        <f t="shared" si="42"/>
        <v>4.6341970000000003</v>
      </c>
      <c r="AW22" s="16">
        <f t="shared" si="43"/>
        <v>4.0708270000000004</v>
      </c>
      <c r="AX22" s="31">
        <f t="shared" si="44"/>
        <v>4.4079635000000001</v>
      </c>
      <c r="AY22" s="31">
        <f t="shared" si="45"/>
        <v>0.3576819575530753</v>
      </c>
      <c r="AZ22" s="4">
        <v>3799385</v>
      </c>
      <c r="BA22" s="4">
        <v>4160239</v>
      </c>
      <c r="BB22" s="4">
        <v>4052812</v>
      </c>
      <c r="BC22" s="4">
        <v>4269683</v>
      </c>
      <c r="BD22" s="16">
        <f t="shared" si="46"/>
        <v>3.745857</v>
      </c>
      <c r="BE22" s="16">
        <f t="shared" si="47"/>
        <v>4.1067109999999998</v>
      </c>
      <c r="BF22" s="16">
        <f t="shared" si="48"/>
        <v>3.9992839999999998</v>
      </c>
      <c r="BG22" s="16">
        <f t="shared" si="49"/>
        <v>4.2161549999999997</v>
      </c>
      <c r="BH22" s="31">
        <f t="shared" si="50"/>
        <v>4.0170017499999995</v>
      </c>
      <c r="BI22" s="31">
        <f t="shared" si="51"/>
        <v>0.20128185929085432</v>
      </c>
      <c r="BJ22" s="4">
        <v>3253868</v>
      </c>
      <c r="BK22" s="4">
        <v>3428754</v>
      </c>
      <c r="BL22" s="4">
        <v>3434944</v>
      </c>
      <c r="BM22" s="4">
        <v>3648226</v>
      </c>
      <c r="BN22" s="16">
        <f t="shared" si="52"/>
        <v>3.2003400000000002</v>
      </c>
      <c r="BO22" s="16">
        <f t="shared" si="53"/>
        <v>3.3752260000000001</v>
      </c>
      <c r="BP22" s="16">
        <f t="shared" si="54"/>
        <v>3.3814160000000002</v>
      </c>
      <c r="BQ22" s="16">
        <f t="shared" si="55"/>
        <v>3.5946980000000002</v>
      </c>
      <c r="BR22" s="31">
        <f t="shared" si="56"/>
        <v>3.3879200000000003</v>
      </c>
      <c r="BS22" s="31">
        <f t="shared" si="57"/>
        <v>0.16139685801980988</v>
      </c>
      <c r="BT22" s="4">
        <v>2345199</v>
      </c>
      <c r="BU22" s="4">
        <v>2504611</v>
      </c>
      <c r="BV22" s="4">
        <v>1933925</v>
      </c>
      <c r="BW22" s="4">
        <v>2698371</v>
      </c>
      <c r="BX22" s="16">
        <f t="shared" si="58"/>
        <v>2.291671</v>
      </c>
      <c r="BY22" s="16">
        <f t="shared" si="59"/>
        <v>2.4510830000000001</v>
      </c>
      <c r="BZ22" s="16">
        <f t="shared" si="60"/>
        <v>1.8803970000000001</v>
      </c>
      <c r="CA22" s="16">
        <f t="shared" si="61"/>
        <v>2.6448429999999998</v>
      </c>
      <c r="CB22" s="31">
        <f t="shared" si="62"/>
        <v>2.3169985</v>
      </c>
      <c r="CC22" s="31">
        <f t="shared" si="63"/>
        <v>0.32492205289833298</v>
      </c>
      <c r="CD22" s="4">
        <v>2554259</v>
      </c>
      <c r="CE22" s="4">
        <v>1923970</v>
      </c>
      <c r="CF22" s="4">
        <v>2456223</v>
      </c>
      <c r="CG22" s="4">
        <v>2409143</v>
      </c>
      <c r="CH22" s="16">
        <f t="shared" si="64"/>
        <v>2.500731</v>
      </c>
      <c r="CI22" s="16">
        <f t="shared" si="65"/>
        <v>1.8704419999999999</v>
      </c>
      <c r="CJ22" s="16">
        <f t="shared" si="66"/>
        <v>2.402695</v>
      </c>
      <c r="CK22" s="16">
        <f t="shared" si="67"/>
        <v>2.3556149999999998</v>
      </c>
      <c r="CL22" s="31">
        <f t="shared" si="68"/>
        <v>2.2823707500000001</v>
      </c>
      <c r="CM22" s="31">
        <f t="shared" si="69"/>
        <v>0.28119337305654374</v>
      </c>
      <c r="CN22" s="4">
        <v>2401884</v>
      </c>
      <c r="CO22" s="4">
        <v>2410771</v>
      </c>
      <c r="CP22" s="4">
        <v>2373183</v>
      </c>
      <c r="CQ22" s="4">
        <v>2284144</v>
      </c>
      <c r="CR22" s="16">
        <f t="shared" si="70"/>
        <v>2.3483559999999999</v>
      </c>
      <c r="CS22" s="16">
        <f t="shared" si="71"/>
        <v>2.357243</v>
      </c>
      <c r="CT22" s="16">
        <f t="shared" si="72"/>
        <v>2.319655</v>
      </c>
      <c r="CU22" s="16">
        <f t="shared" si="73"/>
        <v>2.2306159999999999</v>
      </c>
      <c r="CV22" s="31">
        <f t="shared" si="74"/>
        <v>2.3139675</v>
      </c>
      <c r="CW22" s="31">
        <f t="shared" si="75"/>
        <v>5.7836430390657188E-2</v>
      </c>
      <c r="CX22" s="4">
        <v>2322690</v>
      </c>
      <c r="CY22" s="4">
        <v>2259927</v>
      </c>
      <c r="CZ22" s="4">
        <v>2265526</v>
      </c>
      <c r="DA22" s="4">
        <v>2073442</v>
      </c>
      <c r="DB22" s="16">
        <f t="shared" si="76"/>
        <v>2.2691620000000001</v>
      </c>
      <c r="DC22" s="16">
        <f t="shared" si="77"/>
        <v>2.2063990000000002</v>
      </c>
      <c r="DD22" s="16">
        <f t="shared" si="78"/>
        <v>2.2119979999999999</v>
      </c>
      <c r="DE22" s="16">
        <f t="shared" si="79"/>
        <v>2.019914</v>
      </c>
      <c r="DF22" s="31">
        <f t="shared" si="80"/>
        <v>2.1768682500000001</v>
      </c>
      <c r="DG22" s="31">
        <f t="shared" si="81"/>
        <v>0.10841115780944019</v>
      </c>
      <c r="DH22" s="4">
        <v>2143320</v>
      </c>
      <c r="DI22" s="4">
        <v>2201168</v>
      </c>
      <c r="DJ22" s="4">
        <v>2121511</v>
      </c>
      <c r="DK22" s="4">
        <v>2097740</v>
      </c>
      <c r="DL22" s="16">
        <f t="shared" si="82"/>
        <v>2.0897920000000001</v>
      </c>
      <c r="DM22" s="16">
        <f t="shared" si="83"/>
        <v>2.14764</v>
      </c>
      <c r="DN22" s="16">
        <f t="shared" si="84"/>
        <v>2.0679829999999999</v>
      </c>
      <c r="DO22" s="16">
        <f t="shared" si="85"/>
        <v>2.0442119999999999</v>
      </c>
      <c r="DP22" s="31">
        <f t="shared" si="86"/>
        <v>2.08740675</v>
      </c>
      <c r="DQ22" s="31">
        <f t="shared" si="87"/>
        <v>4.4259847547372666E-2</v>
      </c>
      <c r="DR22" s="4">
        <v>2075324</v>
      </c>
      <c r="DS22" s="4">
        <v>2055669</v>
      </c>
      <c r="DT22" s="4">
        <v>2056786</v>
      </c>
      <c r="DU22" s="4">
        <v>1967253</v>
      </c>
      <c r="DV22" s="16">
        <f t="shared" si="88"/>
        <v>2.0217960000000001</v>
      </c>
      <c r="DW22" s="16">
        <f t="shared" si="89"/>
        <v>2.0021409999999999</v>
      </c>
      <c r="DX22" s="16">
        <f t="shared" si="90"/>
        <v>2.0032580000000002</v>
      </c>
      <c r="DY22" s="16">
        <f t="shared" si="91"/>
        <v>1.9137249999999999</v>
      </c>
      <c r="DZ22" s="31">
        <f t="shared" si="92"/>
        <v>1.9852300000000001</v>
      </c>
      <c r="EA22" s="31">
        <f t="shared" si="93"/>
        <v>4.8514699099001704E-2</v>
      </c>
      <c r="EB22" s="4">
        <v>2046799</v>
      </c>
      <c r="EC22" s="4">
        <v>2035854</v>
      </c>
      <c r="ED22" s="4">
        <v>1934069</v>
      </c>
      <c r="EE22" s="4">
        <v>1998315</v>
      </c>
      <c r="EF22" s="16">
        <f t="shared" si="94"/>
        <v>1.993271</v>
      </c>
      <c r="EG22" s="16">
        <f t="shared" si="95"/>
        <v>1.982326</v>
      </c>
      <c r="EH22" s="16">
        <f t="shared" si="96"/>
        <v>1.880541</v>
      </c>
      <c r="EI22" s="16">
        <f t="shared" si="97"/>
        <v>1.944787</v>
      </c>
      <c r="EJ22" s="16">
        <f t="shared" si="98"/>
        <v>1.9502312499999999</v>
      </c>
      <c r="EK22" s="16">
        <f t="shared" si="99"/>
        <v>5.088832171448246E-2</v>
      </c>
      <c r="EL22" s="4">
        <v>1918849</v>
      </c>
      <c r="EM22" s="4">
        <v>1985074</v>
      </c>
      <c r="EN22" s="4">
        <v>1906899</v>
      </c>
      <c r="EO22" s="4">
        <v>1903374</v>
      </c>
      <c r="EP22" s="16">
        <f t="shared" si="100"/>
        <v>1.865321</v>
      </c>
      <c r="EQ22" s="16">
        <f t="shared" si="101"/>
        <v>1.931546</v>
      </c>
      <c r="ER22" s="16">
        <f t="shared" si="102"/>
        <v>1.8533710000000001</v>
      </c>
      <c r="ES22" s="16">
        <f t="shared" si="103"/>
        <v>1.8498460000000001</v>
      </c>
      <c r="ET22" s="31">
        <f t="shared" si="104"/>
        <v>1.875021</v>
      </c>
      <c r="EU22" s="31">
        <f t="shared" si="105"/>
        <v>3.8260810019304731E-2</v>
      </c>
      <c r="EV22" s="4">
        <v>1824753</v>
      </c>
      <c r="EW22" s="4">
        <v>1799371</v>
      </c>
      <c r="EX22" s="4">
        <v>1720288</v>
      </c>
      <c r="EY22" s="4">
        <v>1804045</v>
      </c>
      <c r="EZ22" s="18">
        <f t="shared" si="106"/>
        <v>1.771225</v>
      </c>
      <c r="FA22" s="18">
        <f t="shared" si="107"/>
        <v>1.745843</v>
      </c>
      <c r="FB22" s="18">
        <f t="shared" si="108"/>
        <v>1.66676</v>
      </c>
      <c r="FC22" s="18">
        <f t="shared" si="109"/>
        <v>1.7505170000000001</v>
      </c>
      <c r="FD22" s="34">
        <f t="shared" si="110"/>
        <v>1.7335862500000001</v>
      </c>
      <c r="FE22" s="34">
        <f t="shared" si="111"/>
        <v>4.5895901802339628E-2</v>
      </c>
    </row>
    <row r="23" spans="1:161" x14ac:dyDescent="0.3">
      <c r="A23" s="15">
        <v>19</v>
      </c>
      <c r="B23" s="4">
        <v>5801459</v>
      </c>
      <c r="C23" s="4">
        <v>6312349</v>
      </c>
      <c r="D23" s="4">
        <v>7912079</v>
      </c>
      <c r="E23" s="4">
        <v>7714271</v>
      </c>
      <c r="F23" s="16">
        <f t="shared" si="16"/>
        <v>5.7479310000000003</v>
      </c>
      <c r="G23" s="16">
        <f t="shared" si="17"/>
        <v>6.2588210000000002</v>
      </c>
      <c r="H23" s="16">
        <f t="shared" si="18"/>
        <v>7.8585510000000003</v>
      </c>
      <c r="I23" s="16">
        <f t="shared" si="19"/>
        <v>7.6607430000000001</v>
      </c>
      <c r="J23" s="31">
        <f t="shared" si="20"/>
        <v>6.8815115000000002</v>
      </c>
      <c r="K23" s="31">
        <f t="shared" si="21"/>
        <v>1.038357055468397</v>
      </c>
      <c r="L23" s="4">
        <v>6404525</v>
      </c>
      <c r="M23" s="4">
        <v>6679034</v>
      </c>
      <c r="N23" s="4">
        <v>6738914</v>
      </c>
      <c r="O23" s="4">
        <v>5827922</v>
      </c>
      <c r="P23" s="16">
        <f t="shared" si="22"/>
        <v>6.3509969999999996</v>
      </c>
      <c r="Q23" s="16">
        <f t="shared" si="23"/>
        <v>6.6255059999999997</v>
      </c>
      <c r="R23" s="16">
        <f t="shared" si="24"/>
        <v>6.6853860000000003</v>
      </c>
      <c r="S23" s="16">
        <f t="shared" si="25"/>
        <v>5.774394</v>
      </c>
      <c r="T23" s="31">
        <f t="shared" si="26"/>
        <v>6.3590707499999999</v>
      </c>
      <c r="U23" s="31">
        <f t="shared" si="27"/>
        <v>0.41608551695324603</v>
      </c>
      <c r="V23" s="4">
        <v>6049279</v>
      </c>
      <c r="W23" s="4">
        <v>6272653</v>
      </c>
      <c r="X23" s="4">
        <v>6875271</v>
      </c>
      <c r="Y23" s="4">
        <v>7089451</v>
      </c>
      <c r="Z23" s="16">
        <f t="shared" si="28"/>
        <v>5.9957510000000003</v>
      </c>
      <c r="AA23" s="16">
        <f t="shared" si="29"/>
        <v>6.219125</v>
      </c>
      <c r="AB23" s="16">
        <f t="shared" si="30"/>
        <v>6.8217429999999997</v>
      </c>
      <c r="AC23" s="16">
        <f t="shared" si="31"/>
        <v>7.0359230000000004</v>
      </c>
      <c r="AD23" s="31">
        <f t="shared" si="32"/>
        <v>6.5181355000000005</v>
      </c>
      <c r="AE23" s="31">
        <f t="shared" si="33"/>
        <v>0.49077294619915623</v>
      </c>
      <c r="AF23" s="4">
        <v>5475815</v>
      </c>
      <c r="AG23" s="4">
        <v>5575617</v>
      </c>
      <c r="AH23" s="4">
        <v>5844518</v>
      </c>
      <c r="AI23" s="4">
        <v>8085665</v>
      </c>
      <c r="AJ23" s="16">
        <f t="shared" si="34"/>
        <v>5.4222869999999999</v>
      </c>
      <c r="AK23" s="16">
        <f t="shared" si="35"/>
        <v>5.5220890000000002</v>
      </c>
      <c r="AL23" s="16">
        <f t="shared" si="36"/>
        <v>5.7909899999999999</v>
      </c>
      <c r="AM23" s="16">
        <f t="shared" si="37"/>
        <v>8.0321370000000005</v>
      </c>
      <c r="AN23" s="31">
        <f t="shared" si="38"/>
        <v>6.1918757499999995</v>
      </c>
      <c r="AO23" s="31">
        <f t="shared" si="39"/>
        <v>1.2366826576782979</v>
      </c>
      <c r="AP23" s="4">
        <v>4228416</v>
      </c>
      <c r="AQ23" s="4">
        <v>4887999</v>
      </c>
      <c r="AR23" s="4">
        <v>4708358</v>
      </c>
      <c r="AS23" s="4">
        <v>4150147</v>
      </c>
      <c r="AT23" s="16">
        <f t="shared" si="40"/>
        <v>4.1748880000000002</v>
      </c>
      <c r="AU23" s="16">
        <f t="shared" si="41"/>
        <v>4.8344709999999997</v>
      </c>
      <c r="AV23" s="16">
        <f t="shared" si="42"/>
        <v>4.6548299999999996</v>
      </c>
      <c r="AW23" s="16">
        <f t="shared" si="43"/>
        <v>4.0966189999999996</v>
      </c>
      <c r="AX23" s="31">
        <f t="shared" si="44"/>
        <v>4.4402020000000002</v>
      </c>
      <c r="AY23" s="31">
        <f t="shared" si="45"/>
        <v>0.36053387230143386</v>
      </c>
      <c r="AZ23" s="4">
        <v>3814860</v>
      </c>
      <c r="BA23" s="4">
        <v>4162032</v>
      </c>
      <c r="BB23" s="4">
        <v>4071203</v>
      </c>
      <c r="BC23" s="4">
        <v>4290989</v>
      </c>
      <c r="BD23" s="16">
        <f t="shared" si="46"/>
        <v>3.7613319999999999</v>
      </c>
      <c r="BE23" s="16">
        <f t="shared" si="47"/>
        <v>4.1085039999999999</v>
      </c>
      <c r="BF23" s="16">
        <f t="shared" si="48"/>
        <v>4.0176749999999997</v>
      </c>
      <c r="BG23" s="16">
        <f t="shared" si="49"/>
        <v>4.2374609999999997</v>
      </c>
      <c r="BH23" s="31">
        <f t="shared" si="50"/>
        <v>4.0312429999999999</v>
      </c>
      <c r="BI23" s="31">
        <f t="shared" si="51"/>
        <v>0.20127192567105159</v>
      </c>
      <c r="BJ23" s="4">
        <v>3275869</v>
      </c>
      <c r="BK23" s="4">
        <v>3441055</v>
      </c>
      <c r="BL23" s="4">
        <v>3452062</v>
      </c>
      <c r="BM23" s="4">
        <v>3649348</v>
      </c>
      <c r="BN23" s="16">
        <f t="shared" si="52"/>
        <v>3.2223410000000001</v>
      </c>
      <c r="BO23" s="16">
        <f t="shared" si="53"/>
        <v>3.387527</v>
      </c>
      <c r="BP23" s="16">
        <f t="shared" si="54"/>
        <v>3.3985340000000002</v>
      </c>
      <c r="BQ23" s="16">
        <f t="shared" si="55"/>
        <v>3.5958199999999998</v>
      </c>
      <c r="BR23" s="31">
        <f t="shared" si="56"/>
        <v>3.4010555</v>
      </c>
      <c r="BS23" s="31">
        <f t="shared" si="57"/>
        <v>0.15281956816782319</v>
      </c>
      <c r="BT23" s="4">
        <v>2358314</v>
      </c>
      <c r="BU23" s="4">
        <v>2543714</v>
      </c>
      <c r="BV23" s="4">
        <v>1931803</v>
      </c>
      <c r="BW23" s="4">
        <v>2716829</v>
      </c>
      <c r="BX23" s="16">
        <f t="shared" si="58"/>
        <v>2.304786</v>
      </c>
      <c r="BY23" s="16">
        <f t="shared" si="59"/>
        <v>2.490186</v>
      </c>
      <c r="BZ23" s="16">
        <f t="shared" si="60"/>
        <v>1.8782749999999999</v>
      </c>
      <c r="CA23" s="16">
        <f t="shared" si="61"/>
        <v>2.6633010000000001</v>
      </c>
      <c r="CB23" s="31">
        <f t="shared" si="62"/>
        <v>2.3341370000000001</v>
      </c>
      <c r="CC23" s="31">
        <f t="shared" si="63"/>
        <v>0.3373286594910066</v>
      </c>
      <c r="CD23" s="4">
        <v>2570708</v>
      </c>
      <c r="CE23" s="4">
        <v>1914494</v>
      </c>
      <c r="CF23" s="4">
        <v>2461137</v>
      </c>
      <c r="CG23" s="4">
        <v>2417152</v>
      </c>
      <c r="CH23" s="16">
        <f t="shared" si="64"/>
        <v>2.5171800000000002</v>
      </c>
      <c r="CI23" s="16">
        <f t="shared" si="65"/>
        <v>1.8609659999999999</v>
      </c>
      <c r="CJ23" s="16">
        <f t="shared" si="66"/>
        <v>2.4076089999999999</v>
      </c>
      <c r="CK23" s="16">
        <f t="shared" si="67"/>
        <v>2.3636240000000002</v>
      </c>
      <c r="CL23" s="31">
        <f t="shared" si="68"/>
        <v>2.2873447499999999</v>
      </c>
      <c r="CM23" s="31">
        <f t="shared" si="69"/>
        <v>0.29149333577445147</v>
      </c>
      <c r="CN23" s="4">
        <v>2397783</v>
      </c>
      <c r="CO23" s="4">
        <v>2405425</v>
      </c>
      <c r="CP23" s="4">
        <v>2373502</v>
      </c>
      <c r="CQ23" s="4">
        <v>2280826</v>
      </c>
      <c r="CR23" s="16">
        <f t="shared" si="70"/>
        <v>2.344255</v>
      </c>
      <c r="CS23" s="16">
        <f t="shared" si="71"/>
        <v>2.3518970000000001</v>
      </c>
      <c r="CT23" s="16">
        <f t="shared" si="72"/>
        <v>2.3199740000000002</v>
      </c>
      <c r="CU23" s="16">
        <f t="shared" si="73"/>
        <v>2.2272980000000002</v>
      </c>
      <c r="CV23" s="31">
        <f t="shared" si="74"/>
        <v>2.3108560000000002</v>
      </c>
      <c r="CW23" s="31">
        <f t="shared" si="75"/>
        <v>5.7343799926408708E-2</v>
      </c>
      <c r="CX23" s="4">
        <v>2322513</v>
      </c>
      <c r="CY23" s="4">
        <v>2257964</v>
      </c>
      <c r="CZ23" s="4">
        <v>2264474</v>
      </c>
      <c r="DA23" s="4">
        <v>2092810</v>
      </c>
      <c r="DB23" s="16">
        <f t="shared" si="76"/>
        <v>2.2689849999999998</v>
      </c>
      <c r="DC23" s="16">
        <f t="shared" si="77"/>
        <v>2.2044359999999998</v>
      </c>
      <c r="DD23" s="16">
        <f t="shared" si="78"/>
        <v>2.2109459999999999</v>
      </c>
      <c r="DE23" s="16">
        <f t="shared" si="79"/>
        <v>2.039282</v>
      </c>
      <c r="DF23" s="31">
        <f t="shared" si="80"/>
        <v>2.18091225</v>
      </c>
      <c r="DG23" s="31">
        <f t="shared" si="81"/>
        <v>9.8778084547720635E-2</v>
      </c>
      <c r="DH23" s="4">
        <v>2143575</v>
      </c>
      <c r="DI23" s="4">
        <v>2204312</v>
      </c>
      <c r="DJ23" s="4">
        <v>2120634</v>
      </c>
      <c r="DK23" s="4">
        <v>2104169</v>
      </c>
      <c r="DL23" s="16">
        <f t="shared" si="82"/>
        <v>2.0900470000000002</v>
      </c>
      <c r="DM23" s="16">
        <f t="shared" si="83"/>
        <v>2.1507839999999998</v>
      </c>
      <c r="DN23" s="16">
        <f t="shared" si="84"/>
        <v>2.0671059999999999</v>
      </c>
      <c r="DO23" s="16">
        <f t="shared" si="85"/>
        <v>2.0506410000000002</v>
      </c>
      <c r="DP23" s="31">
        <f t="shared" si="86"/>
        <v>2.0896444999999999</v>
      </c>
      <c r="DQ23" s="31">
        <f t="shared" si="87"/>
        <v>4.384616083915812E-2</v>
      </c>
      <c r="DR23" s="4">
        <v>2078771</v>
      </c>
      <c r="DS23" s="4">
        <v>2052463</v>
      </c>
      <c r="DT23" s="4">
        <v>2056052</v>
      </c>
      <c r="DU23" s="4">
        <v>1962244</v>
      </c>
      <c r="DV23" s="16">
        <f t="shared" si="88"/>
        <v>2.0252430000000001</v>
      </c>
      <c r="DW23" s="16">
        <f t="shared" si="89"/>
        <v>1.9989349999999999</v>
      </c>
      <c r="DX23" s="16">
        <f t="shared" si="90"/>
        <v>2.0025240000000002</v>
      </c>
      <c r="DY23" s="16">
        <f t="shared" si="91"/>
        <v>1.9087160000000001</v>
      </c>
      <c r="DZ23" s="31">
        <f t="shared" si="92"/>
        <v>1.9838545000000001</v>
      </c>
      <c r="EA23" s="31">
        <f t="shared" si="93"/>
        <v>5.1428830516873844E-2</v>
      </c>
      <c r="EB23" s="4">
        <v>2044294</v>
      </c>
      <c r="EC23" s="4">
        <v>2038343</v>
      </c>
      <c r="ED23" s="4">
        <v>1933718</v>
      </c>
      <c r="EE23" s="4">
        <v>2000501</v>
      </c>
      <c r="EF23" s="16">
        <f t="shared" si="94"/>
        <v>1.990766</v>
      </c>
      <c r="EG23" s="16">
        <f t="shared" si="95"/>
        <v>1.984815</v>
      </c>
      <c r="EH23" s="16">
        <f t="shared" si="96"/>
        <v>1.88019</v>
      </c>
      <c r="EI23" s="16">
        <f t="shared" si="97"/>
        <v>1.9469730000000001</v>
      </c>
      <c r="EJ23" s="16">
        <f t="shared" si="98"/>
        <v>1.9506859999999999</v>
      </c>
      <c r="EK23" s="16">
        <f t="shared" si="99"/>
        <v>5.0841805062369683E-2</v>
      </c>
      <c r="EL23" s="4">
        <v>1917333</v>
      </c>
      <c r="EM23" s="4">
        <v>1985138</v>
      </c>
      <c r="EN23" s="4">
        <v>1904491</v>
      </c>
      <c r="EO23" s="4">
        <v>1901907</v>
      </c>
      <c r="EP23" s="16">
        <f t="shared" si="100"/>
        <v>1.8638049999999999</v>
      </c>
      <c r="EQ23" s="16">
        <f t="shared" si="101"/>
        <v>1.93161</v>
      </c>
      <c r="ER23" s="16">
        <f t="shared" si="102"/>
        <v>1.8509629999999999</v>
      </c>
      <c r="ES23" s="16">
        <f t="shared" si="103"/>
        <v>1.848379</v>
      </c>
      <c r="ET23" s="31">
        <f t="shared" si="104"/>
        <v>1.87368925</v>
      </c>
      <c r="EU23" s="31">
        <f t="shared" si="105"/>
        <v>3.9198651646665993E-2</v>
      </c>
      <c r="EV23" s="4">
        <v>1821722</v>
      </c>
      <c r="EW23" s="4">
        <v>1793181</v>
      </c>
      <c r="EX23" s="4">
        <v>1713364</v>
      </c>
      <c r="EY23" s="4">
        <v>1794887</v>
      </c>
      <c r="EZ23" s="18">
        <f t="shared" si="106"/>
        <v>1.768194</v>
      </c>
      <c r="FA23" s="18">
        <f t="shared" si="107"/>
        <v>1.7396529999999999</v>
      </c>
      <c r="FB23" s="18">
        <f t="shared" si="108"/>
        <v>1.6598360000000001</v>
      </c>
      <c r="FC23" s="18">
        <f t="shared" si="109"/>
        <v>1.7413590000000001</v>
      </c>
      <c r="FD23" s="34">
        <f t="shared" si="110"/>
        <v>1.7272605000000001</v>
      </c>
      <c r="FE23" s="34">
        <f t="shared" si="111"/>
        <v>4.6811524154492815E-2</v>
      </c>
    </row>
    <row r="24" spans="1:161" x14ac:dyDescent="0.3">
      <c r="A24" s="15">
        <v>20</v>
      </c>
      <c r="B24" s="4">
        <v>5934899</v>
      </c>
      <c r="C24" s="4">
        <v>6429868</v>
      </c>
      <c r="D24" s="4">
        <v>8105850</v>
      </c>
      <c r="E24" s="4">
        <v>7908715</v>
      </c>
      <c r="F24" s="16">
        <f t="shared" si="16"/>
        <v>5.8813709999999997</v>
      </c>
      <c r="G24" s="16">
        <f t="shared" si="17"/>
        <v>6.3763399999999999</v>
      </c>
      <c r="H24" s="16">
        <f t="shared" si="18"/>
        <v>8.0523220000000002</v>
      </c>
      <c r="I24" s="16">
        <f t="shared" si="19"/>
        <v>7.8551869999999999</v>
      </c>
      <c r="J24" s="31">
        <f t="shared" si="20"/>
        <v>7.0413050000000004</v>
      </c>
      <c r="K24" s="31">
        <f t="shared" si="21"/>
        <v>1.0758228819209319</v>
      </c>
      <c r="L24" s="4">
        <v>6569589</v>
      </c>
      <c r="M24" s="4">
        <v>6836920</v>
      </c>
      <c r="N24" s="4">
        <v>6900389</v>
      </c>
      <c r="O24" s="4">
        <v>5881299</v>
      </c>
      <c r="P24" s="16">
        <f t="shared" si="22"/>
        <v>6.5160609999999997</v>
      </c>
      <c r="Q24" s="16">
        <f t="shared" si="23"/>
        <v>6.7833920000000001</v>
      </c>
      <c r="R24" s="16">
        <f t="shared" si="24"/>
        <v>6.8468609999999996</v>
      </c>
      <c r="S24" s="16">
        <f t="shared" si="25"/>
        <v>5.8277710000000003</v>
      </c>
      <c r="T24" s="31">
        <f t="shared" si="26"/>
        <v>6.4935212500000006</v>
      </c>
      <c r="U24" s="31">
        <f t="shared" si="27"/>
        <v>0.46640664172684815</v>
      </c>
      <c r="V24" s="4">
        <v>6181823</v>
      </c>
      <c r="W24" s="4">
        <v>6366399</v>
      </c>
      <c r="X24" s="4">
        <v>7023514</v>
      </c>
      <c r="Y24" s="4">
        <v>7264158</v>
      </c>
      <c r="Z24" s="16">
        <f t="shared" si="28"/>
        <v>6.1282949999999996</v>
      </c>
      <c r="AA24" s="16">
        <f t="shared" si="29"/>
        <v>6.3128710000000003</v>
      </c>
      <c r="AB24" s="16">
        <f t="shared" si="30"/>
        <v>6.9699859999999996</v>
      </c>
      <c r="AC24" s="16">
        <f t="shared" si="31"/>
        <v>7.2106300000000001</v>
      </c>
      <c r="AD24" s="31">
        <f t="shared" si="32"/>
        <v>6.655445499999999</v>
      </c>
      <c r="AE24" s="31">
        <f t="shared" si="33"/>
        <v>0.51717517756913534</v>
      </c>
      <c r="AF24" s="4">
        <v>5561936</v>
      </c>
      <c r="AG24" s="4">
        <v>5637964</v>
      </c>
      <c r="AH24" s="4">
        <v>5929742</v>
      </c>
      <c r="AI24" s="4">
        <v>8281903</v>
      </c>
      <c r="AJ24" s="16">
        <f t="shared" si="34"/>
        <v>5.5084080000000002</v>
      </c>
      <c r="AK24" s="16">
        <f t="shared" si="35"/>
        <v>5.5844360000000002</v>
      </c>
      <c r="AL24" s="16">
        <f t="shared" si="36"/>
        <v>5.876214</v>
      </c>
      <c r="AM24" s="16">
        <f t="shared" si="37"/>
        <v>8.2283749999999998</v>
      </c>
      <c r="AN24" s="31">
        <f t="shared" si="38"/>
        <v>6.29935825</v>
      </c>
      <c r="AO24" s="31">
        <f t="shared" si="39"/>
        <v>1.2957459627062635</v>
      </c>
      <c r="AP24" s="4">
        <v>4257348</v>
      </c>
      <c r="AQ24" s="4">
        <v>4924108</v>
      </c>
      <c r="AR24" s="4">
        <v>4725403</v>
      </c>
      <c r="AS24" s="4">
        <v>4164948</v>
      </c>
      <c r="AT24" s="16">
        <f t="shared" si="40"/>
        <v>4.2038200000000003</v>
      </c>
      <c r="AU24" s="16">
        <f t="shared" si="41"/>
        <v>4.8705800000000004</v>
      </c>
      <c r="AV24" s="16">
        <f t="shared" si="42"/>
        <v>4.671875</v>
      </c>
      <c r="AW24" s="16">
        <f t="shared" si="43"/>
        <v>4.1114199999999999</v>
      </c>
      <c r="AX24" s="31">
        <f t="shared" si="44"/>
        <v>4.4644237499999999</v>
      </c>
      <c r="AY24" s="31">
        <f t="shared" si="45"/>
        <v>0.3653878681477854</v>
      </c>
      <c r="AZ24" s="4">
        <v>3839979</v>
      </c>
      <c r="BA24" s="4">
        <v>4194776</v>
      </c>
      <c r="BB24" s="4">
        <v>4083986</v>
      </c>
      <c r="BC24" s="4">
        <v>4314313</v>
      </c>
      <c r="BD24" s="16">
        <f t="shared" si="46"/>
        <v>3.786451</v>
      </c>
      <c r="BE24" s="16">
        <f t="shared" si="47"/>
        <v>4.141248</v>
      </c>
      <c r="BF24" s="16">
        <f t="shared" si="48"/>
        <v>4.0304580000000003</v>
      </c>
      <c r="BG24" s="16">
        <f t="shared" si="49"/>
        <v>4.2607850000000003</v>
      </c>
      <c r="BH24" s="31">
        <f t="shared" si="50"/>
        <v>4.0547354999999996</v>
      </c>
      <c r="BI24" s="31">
        <f t="shared" si="51"/>
        <v>0.20207818540769484</v>
      </c>
      <c r="BJ24" s="4">
        <v>3283494</v>
      </c>
      <c r="BK24" s="4">
        <v>3443240</v>
      </c>
      <c r="BL24" s="4">
        <v>3454185</v>
      </c>
      <c r="BM24" s="4">
        <v>3671999</v>
      </c>
      <c r="BN24" s="16">
        <f t="shared" si="52"/>
        <v>3.2299660000000001</v>
      </c>
      <c r="BO24" s="16">
        <f t="shared" si="53"/>
        <v>3.3897119999999998</v>
      </c>
      <c r="BP24" s="16">
        <f t="shared" si="54"/>
        <v>3.4006569999999998</v>
      </c>
      <c r="BQ24" s="16">
        <f t="shared" si="55"/>
        <v>3.618471</v>
      </c>
      <c r="BR24" s="31">
        <f t="shared" si="56"/>
        <v>3.4097014999999997</v>
      </c>
      <c r="BS24" s="31">
        <f t="shared" si="57"/>
        <v>0.15955243357696969</v>
      </c>
      <c r="BT24" s="4">
        <v>2360914</v>
      </c>
      <c r="BU24" s="4">
        <v>2531333</v>
      </c>
      <c r="BV24" s="4">
        <v>1934962</v>
      </c>
      <c r="BW24" s="4">
        <v>2722493</v>
      </c>
      <c r="BX24" s="16">
        <f t="shared" si="58"/>
        <v>2.3073860000000002</v>
      </c>
      <c r="BY24" s="16">
        <f t="shared" si="59"/>
        <v>2.477805</v>
      </c>
      <c r="BZ24" s="16">
        <f t="shared" si="60"/>
        <v>1.8814340000000001</v>
      </c>
      <c r="CA24" s="16">
        <f t="shared" si="61"/>
        <v>2.668965</v>
      </c>
      <c r="CB24" s="31">
        <f t="shared" si="62"/>
        <v>2.3338975</v>
      </c>
      <c r="CC24" s="31">
        <f t="shared" si="63"/>
        <v>0.33585992942346465</v>
      </c>
      <c r="CD24" s="4">
        <v>2552488</v>
      </c>
      <c r="CE24" s="4">
        <v>1912117</v>
      </c>
      <c r="CF24" s="4">
        <v>2460834</v>
      </c>
      <c r="CG24" s="4">
        <v>2416928</v>
      </c>
      <c r="CH24" s="16">
        <f t="shared" si="64"/>
        <v>2.4989599999999998</v>
      </c>
      <c r="CI24" s="16">
        <f t="shared" si="65"/>
        <v>1.858589</v>
      </c>
      <c r="CJ24" s="16">
        <f t="shared" si="66"/>
        <v>2.4073060000000002</v>
      </c>
      <c r="CK24" s="16">
        <f t="shared" si="67"/>
        <v>2.3633999999999999</v>
      </c>
      <c r="CL24" s="31">
        <f t="shared" si="68"/>
        <v>2.2820637499999998</v>
      </c>
      <c r="CM24" s="31">
        <f t="shared" si="69"/>
        <v>0.28790973927069319</v>
      </c>
      <c r="CN24" s="4">
        <v>2396651</v>
      </c>
      <c r="CO24" s="4">
        <v>2405857</v>
      </c>
      <c r="CP24" s="4">
        <v>2401277</v>
      </c>
      <c r="CQ24" s="4">
        <v>2281177</v>
      </c>
      <c r="CR24" s="16">
        <f t="shared" si="70"/>
        <v>2.3431229999999998</v>
      </c>
      <c r="CS24" s="16">
        <f t="shared" si="71"/>
        <v>2.3523290000000001</v>
      </c>
      <c r="CT24" s="16">
        <f t="shared" si="72"/>
        <v>2.3477489999999999</v>
      </c>
      <c r="CU24" s="16">
        <f t="shared" si="73"/>
        <v>2.227649</v>
      </c>
      <c r="CV24" s="31">
        <f t="shared" si="74"/>
        <v>2.3177124999999998</v>
      </c>
      <c r="CW24" s="31">
        <f t="shared" si="75"/>
        <v>6.0159845265204355E-2</v>
      </c>
      <c r="CX24" s="4">
        <v>2321237</v>
      </c>
      <c r="CY24" s="4">
        <v>2247737</v>
      </c>
      <c r="CZ24" s="4">
        <v>2261841</v>
      </c>
      <c r="DA24" s="4">
        <v>2068225</v>
      </c>
      <c r="DB24" s="16">
        <f t="shared" si="76"/>
        <v>2.267709</v>
      </c>
      <c r="DC24" s="16">
        <f t="shared" si="77"/>
        <v>2.1942089999999999</v>
      </c>
      <c r="DD24" s="16">
        <f t="shared" si="78"/>
        <v>2.208313</v>
      </c>
      <c r="DE24" s="16">
        <f t="shared" si="79"/>
        <v>2.014697</v>
      </c>
      <c r="DF24" s="31">
        <f t="shared" si="80"/>
        <v>2.1712319999999998</v>
      </c>
      <c r="DG24" s="31">
        <f t="shared" si="81"/>
        <v>0.10910844886930923</v>
      </c>
      <c r="DH24" s="4">
        <v>2141182</v>
      </c>
      <c r="DI24" s="4">
        <v>2200898</v>
      </c>
      <c r="DJ24" s="4">
        <v>2114156</v>
      </c>
      <c r="DK24" s="4">
        <v>2103627</v>
      </c>
      <c r="DL24" s="16">
        <f t="shared" si="82"/>
        <v>2.0876540000000001</v>
      </c>
      <c r="DM24" s="16">
        <f t="shared" si="83"/>
        <v>2.14737</v>
      </c>
      <c r="DN24" s="16">
        <f t="shared" si="84"/>
        <v>2.0606279999999999</v>
      </c>
      <c r="DO24" s="16">
        <f t="shared" si="85"/>
        <v>2.0500989999999999</v>
      </c>
      <c r="DP24" s="31">
        <f t="shared" si="86"/>
        <v>2.08643775</v>
      </c>
      <c r="DQ24" s="31">
        <f t="shared" si="87"/>
        <v>4.3592301693265417E-2</v>
      </c>
      <c r="DR24" s="4">
        <v>2073363</v>
      </c>
      <c r="DS24" s="4">
        <v>2059721</v>
      </c>
      <c r="DT24" s="4">
        <v>2056690</v>
      </c>
      <c r="DU24" s="4">
        <v>1964685</v>
      </c>
      <c r="DV24" s="16">
        <f t="shared" si="88"/>
        <v>2.019835</v>
      </c>
      <c r="DW24" s="16">
        <f t="shared" si="89"/>
        <v>2.0061930000000001</v>
      </c>
      <c r="DX24" s="16">
        <f t="shared" si="90"/>
        <v>2.0031620000000001</v>
      </c>
      <c r="DY24" s="16">
        <f t="shared" si="91"/>
        <v>1.911157</v>
      </c>
      <c r="DZ24" s="31">
        <f t="shared" si="92"/>
        <v>1.98508675</v>
      </c>
      <c r="EA24" s="31">
        <f t="shared" si="93"/>
        <v>4.9817123109596274E-2</v>
      </c>
      <c r="EB24" s="4">
        <v>2161189</v>
      </c>
      <c r="EC24" s="4">
        <v>2071176</v>
      </c>
      <c r="ED24" s="4">
        <v>1927113</v>
      </c>
      <c r="EE24" s="4">
        <v>2083221</v>
      </c>
      <c r="EF24" s="16">
        <f t="shared" si="94"/>
        <v>2.1076609999999998</v>
      </c>
      <c r="EG24" s="16">
        <f t="shared" si="95"/>
        <v>2.0176479999999999</v>
      </c>
      <c r="EH24" s="16">
        <f t="shared" si="96"/>
        <v>1.8735850000000001</v>
      </c>
      <c r="EI24" s="16">
        <f t="shared" si="97"/>
        <v>2.029693</v>
      </c>
      <c r="EJ24" s="16">
        <f t="shared" si="98"/>
        <v>2.00714675</v>
      </c>
      <c r="EK24" s="16">
        <f t="shared" si="99"/>
        <v>9.7571281903283305E-2</v>
      </c>
      <c r="EL24" s="4">
        <v>1905320</v>
      </c>
      <c r="EM24" s="4">
        <v>1974592</v>
      </c>
      <c r="EN24" s="4">
        <v>1896067</v>
      </c>
      <c r="EO24" s="4">
        <v>1890771</v>
      </c>
      <c r="EP24" s="16">
        <f t="shared" si="100"/>
        <v>1.8517920000000001</v>
      </c>
      <c r="EQ24" s="16">
        <f t="shared" si="101"/>
        <v>1.9210640000000001</v>
      </c>
      <c r="ER24" s="16">
        <f t="shared" si="102"/>
        <v>1.8425389999999999</v>
      </c>
      <c r="ES24" s="16">
        <f t="shared" si="103"/>
        <v>1.837243</v>
      </c>
      <c r="ET24" s="31">
        <f t="shared" si="104"/>
        <v>1.8631594999999999</v>
      </c>
      <c r="EU24" s="31">
        <f t="shared" si="105"/>
        <v>3.9068406541176874E-2</v>
      </c>
      <c r="EV24" s="4">
        <v>1811830</v>
      </c>
      <c r="EW24" s="4">
        <v>1783465</v>
      </c>
      <c r="EX24" s="4">
        <v>1705020</v>
      </c>
      <c r="EY24" s="4">
        <v>1789335</v>
      </c>
      <c r="EZ24" s="18">
        <f t="shared" si="106"/>
        <v>1.758302</v>
      </c>
      <c r="FA24" s="18">
        <f t="shared" si="107"/>
        <v>1.7299370000000001</v>
      </c>
      <c r="FB24" s="18">
        <f t="shared" si="108"/>
        <v>1.651492</v>
      </c>
      <c r="FC24" s="18">
        <f t="shared" si="109"/>
        <v>1.7358070000000001</v>
      </c>
      <c r="FD24" s="34">
        <f t="shared" si="110"/>
        <v>1.7188845000000001</v>
      </c>
      <c r="FE24" s="34">
        <f t="shared" si="111"/>
        <v>4.6561848205728874E-2</v>
      </c>
    </row>
    <row r="25" spans="1:161" x14ac:dyDescent="0.3">
      <c r="A25" s="15">
        <v>21</v>
      </c>
      <c r="B25" s="4">
        <v>6069463</v>
      </c>
      <c r="C25" s="4">
        <v>6572056</v>
      </c>
      <c r="D25" s="4">
        <v>8297602</v>
      </c>
      <c r="E25" s="4">
        <v>8102261</v>
      </c>
      <c r="F25" s="16">
        <f t="shared" si="16"/>
        <v>6.0159349999999998</v>
      </c>
      <c r="G25" s="16">
        <f t="shared" si="17"/>
        <v>6.5185279999999999</v>
      </c>
      <c r="H25" s="16">
        <f t="shared" si="18"/>
        <v>8.2440739999999995</v>
      </c>
      <c r="I25" s="16">
        <f t="shared" si="19"/>
        <v>8.0487330000000004</v>
      </c>
      <c r="J25" s="31">
        <f t="shared" si="20"/>
        <v>7.2068174999999997</v>
      </c>
      <c r="K25" s="31">
        <f t="shared" si="21"/>
        <v>1.1070480749195137</v>
      </c>
      <c r="L25" s="4">
        <v>6727251</v>
      </c>
      <c r="M25" s="4">
        <v>7007591</v>
      </c>
      <c r="N25" s="4">
        <v>7056034</v>
      </c>
      <c r="O25" s="4">
        <v>5949926</v>
      </c>
      <c r="P25" s="16">
        <f t="shared" si="22"/>
        <v>6.6737229999999998</v>
      </c>
      <c r="Q25" s="16">
        <f t="shared" si="23"/>
        <v>6.9540629999999997</v>
      </c>
      <c r="R25" s="16">
        <f t="shared" si="24"/>
        <v>7.0025060000000003</v>
      </c>
      <c r="S25" s="16">
        <f t="shared" si="25"/>
        <v>5.8963979999999996</v>
      </c>
      <c r="T25" s="31">
        <f t="shared" si="26"/>
        <v>6.6316725000000005</v>
      </c>
      <c r="U25" s="31">
        <f t="shared" si="27"/>
        <v>0.51115879923724961</v>
      </c>
      <c r="V25" s="4">
        <v>6301360</v>
      </c>
      <c r="W25" s="4">
        <v>6465526</v>
      </c>
      <c r="X25" s="4">
        <v>7182971</v>
      </c>
      <c r="Y25" s="4">
        <v>7421597</v>
      </c>
      <c r="Z25" s="16">
        <f t="shared" si="28"/>
        <v>6.2478319999999998</v>
      </c>
      <c r="AA25" s="16">
        <f t="shared" si="29"/>
        <v>6.4119979999999996</v>
      </c>
      <c r="AB25" s="16">
        <f t="shared" si="30"/>
        <v>7.1294430000000002</v>
      </c>
      <c r="AC25" s="16">
        <f t="shared" si="31"/>
        <v>7.3680690000000002</v>
      </c>
      <c r="AD25" s="31">
        <f t="shared" si="32"/>
        <v>6.7893355</v>
      </c>
      <c r="AE25" s="31">
        <f t="shared" si="33"/>
        <v>0.54351179226612334</v>
      </c>
      <c r="AF25" s="4">
        <v>5631012</v>
      </c>
      <c r="AG25" s="4">
        <v>5700984</v>
      </c>
      <c r="AH25" s="4">
        <v>5993883</v>
      </c>
      <c r="AI25" s="4">
        <v>8512230</v>
      </c>
      <c r="AJ25" s="16">
        <f t="shared" si="34"/>
        <v>5.5774840000000001</v>
      </c>
      <c r="AK25" s="16">
        <f t="shared" si="35"/>
        <v>5.647456</v>
      </c>
      <c r="AL25" s="16">
        <f t="shared" si="36"/>
        <v>5.9403550000000003</v>
      </c>
      <c r="AM25" s="16">
        <f t="shared" si="37"/>
        <v>8.4587020000000006</v>
      </c>
      <c r="AN25" s="31">
        <f t="shared" si="38"/>
        <v>6.4059992500000007</v>
      </c>
      <c r="AO25" s="31">
        <f t="shared" si="39"/>
        <v>1.3774660950478006</v>
      </c>
      <c r="AP25" s="4">
        <v>4290989</v>
      </c>
      <c r="AQ25" s="4">
        <v>4960215</v>
      </c>
      <c r="AR25" s="4">
        <v>4752315</v>
      </c>
      <c r="AS25" s="4">
        <v>4178180</v>
      </c>
      <c r="AT25" s="16">
        <f t="shared" si="40"/>
        <v>4.2374609999999997</v>
      </c>
      <c r="AU25" s="16">
        <f t="shared" si="41"/>
        <v>4.9066869999999998</v>
      </c>
      <c r="AV25" s="16">
        <f t="shared" si="42"/>
        <v>4.6987870000000003</v>
      </c>
      <c r="AW25" s="16">
        <f t="shared" si="43"/>
        <v>4.1246520000000002</v>
      </c>
      <c r="AX25" s="31">
        <f t="shared" si="44"/>
        <v>4.4918967500000004</v>
      </c>
      <c r="AY25" s="31">
        <f t="shared" si="45"/>
        <v>0.37169018654463198</v>
      </c>
      <c r="AZ25" s="4">
        <v>3845585</v>
      </c>
      <c r="BA25" s="4">
        <v>4201728</v>
      </c>
      <c r="BB25" s="4">
        <v>4096096</v>
      </c>
      <c r="BC25" s="4">
        <v>4328218</v>
      </c>
      <c r="BD25" s="16">
        <f t="shared" si="46"/>
        <v>3.7920569999999998</v>
      </c>
      <c r="BE25" s="16">
        <f t="shared" si="47"/>
        <v>4.1482000000000001</v>
      </c>
      <c r="BF25" s="16">
        <f t="shared" si="48"/>
        <v>4.0425680000000002</v>
      </c>
      <c r="BG25" s="16">
        <f t="shared" si="49"/>
        <v>4.2746899999999997</v>
      </c>
      <c r="BH25" s="31">
        <f t="shared" si="50"/>
        <v>4.0643787499999995</v>
      </c>
      <c r="BI25" s="31">
        <f t="shared" si="51"/>
        <v>0.20485089550430738</v>
      </c>
      <c r="BJ25" s="4">
        <v>3294550</v>
      </c>
      <c r="BK25" s="4">
        <v>3465958</v>
      </c>
      <c r="BL25" s="4">
        <v>3456258</v>
      </c>
      <c r="BM25" s="4">
        <v>3671326</v>
      </c>
      <c r="BN25" s="16">
        <f t="shared" si="52"/>
        <v>3.2410220000000001</v>
      </c>
      <c r="BO25" s="16">
        <f t="shared" si="53"/>
        <v>3.4124300000000001</v>
      </c>
      <c r="BP25" s="16">
        <f t="shared" si="54"/>
        <v>3.40273</v>
      </c>
      <c r="BQ25" s="16">
        <f t="shared" si="55"/>
        <v>3.6177980000000001</v>
      </c>
      <c r="BR25" s="31">
        <f t="shared" si="56"/>
        <v>3.4184950000000001</v>
      </c>
      <c r="BS25" s="31">
        <f t="shared" si="57"/>
        <v>0.15438444544707217</v>
      </c>
      <c r="BT25" s="4">
        <v>2360276</v>
      </c>
      <c r="BU25" s="4">
        <v>2538353</v>
      </c>
      <c r="BV25" s="4">
        <v>1932809</v>
      </c>
      <c r="BW25" s="4">
        <v>2728890</v>
      </c>
      <c r="BX25" s="16">
        <f t="shared" si="58"/>
        <v>2.3067479999999998</v>
      </c>
      <c r="BY25" s="16">
        <f t="shared" si="59"/>
        <v>2.4848249999999998</v>
      </c>
      <c r="BZ25" s="16">
        <f t="shared" si="60"/>
        <v>1.879281</v>
      </c>
      <c r="CA25" s="16">
        <f t="shared" si="61"/>
        <v>2.6753619999999998</v>
      </c>
      <c r="CB25" s="31">
        <f t="shared" si="62"/>
        <v>2.3365539999999996</v>
      </c>
      <c r="CC25" s="31">
        <f t="shared" si="63"/>
        <v>0.33998144286122722</v>
      </c>
      <c r="CD25" s="4">
        <v>2562156</v>
      </c>
      <c r="CE25" s="4">
        <v>1914206</v>
      </c>
      <c r="CF25" s="4">
        <v>2461408</v>
      </c>
      <c r="CG25" s="4">
        <v>2424539</v>
      </c>
      <c r="CH25" s="16">
        <f t="shared" si="64"/>
        <v>2.5086279999999999</v>
      </c>
      <c r="CI25" s="16">
        <f t="shared" si="65"/>
        <v>1.8606780000000001</v>
      </c>
      <c r="CJ25" s="16">
        <f t="shared" si="66"/>
        <v>2.40788</v>
      </c>
      <c r="CK25" s="16">
        <f t="shared" si="67"/>
        <v>2.3710110000000002</v>
      </c>
      <c r="CL25" s="31">
        <f t="shared" si="68"/>
        <v>2.2870492499999999</v>
      </c>
      <c r="CM25" s="31">
        <f t="shared" si="69"/>
        <v>0.2901374564390436</v>
      </c>
      <c r="CN25" s="4">
        <v>2401916</v>
      </c>
      <c r="CO25" s="4">
        <v>2406878</v>
      </c>
      <c r="CP25" s="4">
        <v>2376677</v>
      </c>
      <c r="CQ25" s="4">
        <v>2287127</v>
      </c>
      <c r="CR25" s="16">
        <f t="shared" si="70"/>
        <v>2.3483879999999999</v>
      </c>
      <c r="CS25" s="16">
        <f t="shared" si="71"/>
        <v>2.3533499999999998</v>
      </c>
      <c r="CT25" s="16">
        <f t="shared" si="72"/>
        <v>2.3231489999999999</v>
      </c>
      <c r="CU25" s="16">
        <f t="shared" si="73"/>
        <v>2.2335989999999999</v>
      </c>
      <c r="CV25" s="31">
        <f t="shared" si="74"/>
        <v>2.3146214999999999</v>
      </c>
      <c r="CW25" s="31">
        <f t="shared" si="75"/>
        <v>5.5610062030175794E-2</v>
      </c>
      <c r="CX25" s="4">
        <v>2324811</v>
      </c>
      <c r="CY25" s="4">
        <v>2253433</v>
      </c>
      <c r="CZ25" s="4">
        <v>2266149</v>
      </c>
      <c r="DA25" s="4">
        <v>2073235</v>
      </c>
      <c r="DB25" s="16">
        <f t="shared" si="76"/>
        <v>2.2712829999999999</v>
      </c>
      <c r="DC25" s="16">
        <f t="shared" si="77"/>
        <v>2.1999050000000002</v>
      </c>
      <c r="DD25" s="16">
        <f t="shared" si="78"/>
        <v>2.2126209999999999</v>
      </c>
      <c r="DE25" s="16">
        <f t="shared" si="79"/>
        <v>2.0197069999999999</v>
      </c>
      <c r="DF25" s="31">
        <f t="shared" si="80"/>
        <v>2.1758790000000001</v>
      </c>
      <c r="DG25" s="31">
        <f t="shared" si="81"/>
        <v>0.10865670717140907</v>
      </c>
      <c r="DH25" s="4">
        <v>2133651</v>
      </c>
      <c r="DI25" s="4">
        <v>2196830</v>
      </c>
      <c r="DJ25" s="4">
        <v>2114619</v>
      </c>
      <c r="DK25" s="4">
        <v>2105206</v>
      </c>
      <c r="DL25" s="16">
        <f t="shared" si="82"/>
        <v>2.0801229999999999</v>
      </c>
      <c r="DM25" s="16">
        <f t="shared" si="83"/>
        <v>2.1433019999999998</v>
      </c>
      <c r="DN25" s="16">
        <f t="shared" si="84"/>
        <v>2.0610909999999998</v>
      </c>
      <c r="DO25" s="16">
        <f t="shared" si="85"/>
        <v>2.0516779999999999</v>
      </c>
      <c r="DP25" s="31">
        <f t="shared" si="86"/>
        <v>2.0840484999999997</v>
      </c>
      <c r="DQ25" s="31">
        <f t="shared" si="87"/>
        <v>4.1236241701525921E-2</v>
      </c>
      <c r="DR25" s="4">
        <v>2071081</v>
      </c>
      <c r="DS25" s="4">
        <v>2048043</v>
      </c>
      <c r="DT25" s="4">
        <v>2054441</v>
      </c>
      <c r="DU25" s="4">
        <v>1962913</v>
      </c>
      <c r="DV25" s="16">
        <f t="shared" si="88"/>
        <v>2.0175529999999999</v>
      </c>
      <c r="DW25" s="16">
        <f t="shared" si="89"/>
        <v>1.994515</v>
      </c>
      <c r="DX25" s="16">
        <f t="shared" si="90"/>
        <v>2.0009130000000002</v>
      </c>
      <c r="DY25" s="16">
        <f t="shared" si="91"/>
        <v>1.9093850000000001</v>
      </c>
      <c r="DZ25" s="31">
        <f t="shared" si="92"/>
        <v>1.9805915000000001</v>
      </c>
      <c r="EA25" s="31">
        <f t="shared" si="93"/>
        <v>4.8453913976753853E-2</v>
      </c>
      <c r="EB25" s="4">
        <v>2039891</v>
      </c>
      <c r="EC25" s="4">
        <v>2055047</v>
      </c>
      <c r="ED25" s="4">
        <v>1927735</v>
      </c>
      <c r="EE25" s="4">
        <v>1989541</v>
      </c>
      <c r="EF25" s="16">
        <f t="shared" si="94"/>
        <v>1.9863630000000001</v>
      </c>
      <c r="EG25" s="16">
        <f t="shared" si="95"/>
        <v>2.001519</v>
      </c>
      <c r="EH25" s="16">
        <f t="shared" si="96"/>
        <v>1.874207</v>
      </c>
      <c r="EI25" s="16">
        <f t="shared" si="97"/>
        <v>1.936013</v>
      </c>
      <c r="EJ25" s="16">
        <f t="shared" si="98"/>
        <v>1.9495255</v>
      </c>
      <c r="EK25" s="16">
        <f t="shared" si="99"/>
        <v>5.7491418336420783E-2</v>
      </c>
      <c r="EL25" s="4">
        <v>1908638</v>
      </c>
      <c r="EM25" s="4">
        <v>1972981</v>
      </c>
      <c r="EN25" s="4">
        <v>1894121</v>
      </c>
      <c r="EO25" s="4">
        <v>1893499</v>
      </c>
      <c r="EP25" s="16">
        <f t="shared" si="100"/>
        <v>1.85511</v>
      </c>
      <c r="EQ25" s="16">
        <f t="shared" si="101"/>
        <v>1.9194530000000001</v>
      </c>
      <c r="ER25" s="16">
        <f t="shared" si="102"/>
        <v>1.8405929999999999</v>
      </c>
      <c r="ES25" s="16">
        <f t="shared" si="103"/>
        <v>1.839971</v>
      </c>
      <c r="ET25" s="31">
        <f t="shared" si="104"/>
        <v>1.86378175</v>
      </c>
      <c r="EU25" s="31">
        <f t="shared" si="105"/>
        <v>3.7767522497290408E-2</v>
      </c>
      <c r="EV25" s="4">
        <v>1805832</v>
      </c>
      <c r="EW25" s="4">
        <v>1779237</v>
      </c>
      <c r="EX25" s="4">
        <v>3761344</v>
      </c>
      <c r="EY25" s="4">
        <v>1780992</v>
      </c>
      <c r="EZ25" s="18">
        <f t="shared" si="106"/>
        <v>1.7523040000000001</v>
      </c>
      <c r="FA25" s="18">
        <f t="shared" si="107"/>
        <v>1.7257089999999999</v>
      </c>
      <c r="FB25" s="18">
        <f t="shared" si="108"/>
        <v>3.7078159999999998</v>
      </c>
      <c r="FC25" s="18">
        <f t="shared" si="109"/>
        <v>1.7274640000000001</v>
      </c>
      <c r="FD25" s="34">
        <f t="shared" si="110"/>
        <v>2.2283232499999999</v>
      </c>
      <c r="FE25" s="34">
        <f t="shared" si="111"/>
        <v>0.98640326376297549</v>
      </c>
    </row>
    <row r="26" spans="1:161" x14ac:dyDescent="0.3">
      <c r="A26" s="15">
        <v>22</v>
      </c>
      <c r="B26" s="4">
        <v>6141230</v>
      </c>
      <c r="C26" s="4">
        <v>6653915</v>
      </c>
      <c r="D26" s="4">
        <v>8366678</v>
      </c>
      <c r="E26" s="4">
        <v>8183672</v>
      </c>
      <c r="F26" s="16">
        <f t="shared" si="16"/>
        <v>6.0877020000000002</v>
      </c>
      <c r="G26" s="16">
        <f t="shared" si="17"/>
        <v>6.6003869999999996</v>
      </c>
      <c r="H26" s="16">
        <f t="shared" si="18"/>
        <v>8.3131500000000003</v>
      </c>
      <c r="I26" s="16">
        <f t="shared" si="19"/>
        <v>8.1301439999999996</v>
      </c>
      <c r="J26" s="31">
        <f t="shared" si="20"/>
        <v>7.2828457499999999</v>
      </c>
      <c r="K26" s="31">
        <f t="shared" si="21"/>
        <v>1.1065802728280731</v>
      </c>
      <c r="L26" s="4">
        <v>6825707</v>
      </c>
      <c r="M26" s="4">
        <v>7048858</v>
      </c>
      <c r="N26" s="4">
        <v>7135202</v>
      </c>
      <c r="O26" s="4">
        <v>5944544</v>
      </c>
      <c r="P26" s="16">
        <f t="shared" si="22"/>
        <v>6.7721790000000004</v>
      </c>
      <c r="Q26" s="16">
        <f t="shared" si="23"/>
        <v>6.99533</v>
      </c>
      <c r="R26" s="16">
        <f t="shared" si="24"/>
        <v>7.0816739999999996</v>
      </c>
      <c r="S26" s="16">
        <f t="shared" si="25"/>
        <v>5.8910159999999996</v>
      </c>
      <c r="T26" s="31">
        <f t="shared" si="26"/>
        <v>6.6850497500000001</v>
      </c>
      <c r="U26" s="31">
        <f t="shared" si="27"/>
        <v>0.54518062192657779</v>
      </c>
      <c r="V26" s="4">
        <v>6363258</v>
      </c>
      <c r="W26" s="4">
        <v>6510157</v>
      </c>
      <c r="X26" s="4">
        <v>7286361</v>
      </c>
      <c r="Y26" s="4">
        <v>7511979</v>
      </c>
      <c r="Z26" s="16">
        <f t="shared" si="28"/>
        <v>6.3097300000000001</v>
      </c>
      <c r="AA26" s="16">
        <f t="shared" si="29"/>
        <v>6.4566290000000004</v>
      </c>
      <c r="AB26" s="16">
        <f t="shared" si="30"/>
        <v>7.2328330000000003</v>
      </c>
      <c r="AC26" s="16">
        <f t="shared" si="31"/>
        <v>7.4584510000000002</v>
      </c>
      <c r="AD26" s="31">
        <f t="shared" si="32"/>
        <v>6.8644107500000002</v>
      </c>
      <c r="AE26" s="31">
        <f t="shared" si="33"/>
        <v>0.56644371976062191</v>
      </c>
      <c r="AF26" s="4">
        <v>5654336</v>
      </c>
      <c r="AG26" s="4">
        <v>5698966</v>
      </c>
      <c r="AH26" s="4">
        <v>6036271</v>
      </c>
      <c r="AI26" s="4">
        <v>8653073</v>
      </c>
      <c r="AJ26" s="16">
        <f t="shared" si="34"/>
        <v>5.6008079999999998</v>
      </c>
      <c r="AK26" s="16">
        <f t="shared" si="35"/>
        <v>5.6454380000000004</v>
      </c>
      <c r="AL26" s="16">
        <f t="shared" si="36"/>
        <v>5.9827430000000001</v>
      </c>
      <c r="AM26" s="16">
        <f t="shared" si="37"/>
        <v>8.5995450000000009</v>
      </c>
      <c r="AN26" s="31">
        <f t="shared" si="38"/>
        <v>6.4571334999999994</v>
      </c>
      <c r="AO26" s="31">
        <f t="shared" si="39"/>
        <v>1.4384153698304074</v>
      </c>
      <c r="AP26" s="4">
        <v>4292783</v>
      </c>
      <c r="AQ26" s="4">
        <v>4963355</v>
      </c>
      <c r="AR26" s="4">
        <v>4726076</v>
      </c>
      <c r="AS26" s="4">
        <v>4170780</v>
      </c>
      <c r="AT26" s="16">
        <f t="shared" si="40"/>
        <v>4.239255</v>
      </c>
      <c r="AU26" s="16">
        <f t="shared" si="41"/>
        <v>4.9098269999999999</v>
      </c>
      <c r="AV26" s="16">
        <f t="shared" si="42"/>
        <v>4.6725479999999999</v>
      </c>
      <c r="AW26" s="16">
        <f t="shared" si="43"/>
        <v>4.1172519999999997</v>
      </c>
      <c r="AX26" s="31">
        <f t="shared" si="44"/>
        <v>4.4847204999999999</v>
      </c>
      <c r="AY26" s="31">
        <f t="shared" si="45"/>
        <v>0.37026167156080314</v>
      </c>
      <c r="AZ26" s="4">
        <v>3839306</v>
      </c>
      <c r="BA26" s="4">
        <v>4212269</v>
      </c>
      <c r="BB26" s="4">
        <v>4087126</v>
      </c>
      <c r="BC26" s="4">
        <v>4312743</v>
      </c>
      <c r="BD26" s="16">
        <f t="shared" si="46"/>
        <v>3.7857780000000001</v>
      </c>
      <c r="BE26" s="16">
        <f t="shared" si="47"/>
        <v>4.158741</v>
      </c>
      <c r="BF26" s="16">
        <f t="shared" si="48"/>
        <v>4.0335979999999996</v>
      </c>
      <c r="BG26" s="16">
        <f t="shared" si="49"/>
        <v>4.2592150000000002</v>
      </c>
      <c r="BH26" s="31">
        <f t="shared" si="50"/>
        <v>4.0593329999999996</v>
      </c>
      <c r="BI26" s="31">
        <f t="shared" si="51"/>
        <v>0.20439291624874548</v>
      </c>
      <c r="BJ26" s="4">
        <v>3276778</v>
      </c>
      <c r="BK26" s="4">
        <v>3445617</v>
      </c>
      <c r="BL26" s="4">
        <v>3451121</v>
      </c>
      <c r="BM26" s="4">
        <v>3670654</v>
      </c>
      <c r="BN26" s="16">
        <f t="shared" si="52"/>
        <v>3.2232500000000002</v>
      </c>
      <c r="BO26" s="16">
        <f t="shared" si="53"/>
        <v>3.3920889999999999</v>
      </c>
      <c r="BP26" s="16">
        <f t="shared" si="54"/>
        <v>3.3975930000000001</v>
      </c>
      <c r="BQ26" s="16">
        <f t="shared" si="55"/>
        <v>3.6171259999999998</v>
      </c>
      <c r="BR26" s="31">
        <f t="shared" si="56"/>
        <v>3.4075145000000004</v>
      </c>
      <c r="BS26" s="31">
        <f t="shared" si="57"/>
        <v>0.1614793785647772</v>
      </c>
      <c r="BT26" s="4">
        <v>2362797</v>
      </c>
      <c r="BU26" s="4">
        <v>2527042</v>
      </c>
      <c r="BV26" s="4">
        <v>1925167</v>
      </c>
      <c r="BW26" s="4">
        <v>2718217</v>
      </c>
      <c r="BX26" s="16">
        <f t="shared" si="58"/>
        <v>2.309269</v>
      </c>
      <c r="BY26" s="16">
        <f t="shared" si="59"/>
        <v>2.4735140000000002</v>
      </c>
      <c r="BZ26" s="16">
        <f t="shared" si="60"/>
        <v>1.8716390000000001</v>
      </c>
      <c r="CA26" s="16">
        <f t="shared" si="61"/>
        <v>2.6646890000000001</v>
      </c>
      <c r="CB26" s="31">
        <f t="shared" si="62"/>
        <v>2.3297777499999999</v>
      </c>
      <c r="CC26" s="31">
        <f t="shared" si="63"/>
        <v>0.33819983146987365</v>
      </c>
      <c r="CD26" s="4">
        <v>2541321</v>
      </c>
      <c r="CE26" s="4">
        <v>1898285</v>
      </c>
      <c r="CF26" s="4">
        <v>2455744</v>
      </c>
      <c r="CG26" s="4">
        <v>2411903</v>
      </c>
      <c r="CH26" s="16">
        <f t="shared" si="64"/>
        <v>2.4877929999999999</v>
      </c>
      <c r="CI26" s="16">
        <f t="shared" si="65"/>
        <v>1.844757</v>
      </c>
      <c r="CJ26" s="16">
        <f t="shared" si="66"/>
        <v>2.4022160000000001</v>
      </c>
      <c r="CK26" s="16">
        <f t="shared" si="67"/>
        <v>2.3583750000000001</v>
      </c>
      <c r="CL26" s="31">
        <f t="shared" si="68"/>
        <v>2.2732852499999998</v>
      </c>
      <c r="CM26" s="31">
        <f t="shared" si="69"/>
        <v>0.29069654264011846</v>
      </c>
      <c r="CN26" s="4">
        <v>2390110</v>
      </c>
      <c r="CO26" s="4">
        <v>2397497</v>
      </c>
      <c r="CP26" s="4">
        <v>2373039</v>
      </c>
      <c r="CQ26" s="4">
        <v>2275769</v>
      </c>
      <c r="CR26" s="16">
        <f t="shared" si="70"/>
        <v>2.3365819999999999</v>
      </c>
      <c r="CS26" s="16">
        <f t="shared" si="71"/>
        <v>2.343969</v>
      </c>
      <c r="CT26" s="16">
        <f t="shared" si="72"/>
        <v>2.3195109999999999</v>
      </c>
      <c r="CU26" s="16">
        <f t="shared" si="73"/>
        <v>2.2222409999999999</v>
      </c>
      <c r="CV26" s="31">
        <f t="shared" si="74"/>
        <v>2.30557575</v>
      </c>
      <c r="CW26" s="31">
        <f t="shared" si="75"/>
        <v>5.6492775156799194E-2</v>
      </c>
      <c r="CX26" s="4">
        <v>2314665</v>
      </c>
      <c r="CY26" s="4">
        <v>2251471</v>
      </c>
      <c r="CZ26" s="4">
        <v>2256560</v>
      </c>
      <c r="DA26" s="4">
        <v>2064460</v>
      </c>
      <c r="DB26" s="16">
        <f t="shared" si="76"/>
        <v>2.2611370000000002</v>
      </c>
      <c r="DC26" s="16">
        <f t="shared" si="77"/>
        <v>2.197943</v>
      </c>
      <c r="DD26" s="16">
        <f t="shared" si="78"/>
        <v>2.2030319999999999</v>
      </c>
      <c r="DE26" s="16">
        <f t="shared" si="79"/>
        <v>2.0109319999999999</v>
      </c>
      <c r="DF26" s="31">
        <f t="shared" si="80"/>
        <v>2.1682610000000002</v>
      </c>
      <c r="DG26" s="31">
        <f t="shared" si="81"/>
        <v>0.10873271384761203</v>
      </c>
      <c r="DH26" s="4">
        <v>2127972</v>
      </c>
      <c r="DI26" s="4">
        <v>2188788</v>
      </c>
      <c r="DJ26" s="4">
        <v>2095761</v>
      </c>
      <c r="DK26" s="4">
        <v>2088566</v>
      </c>
      <c r="DL26" s="16">
        <f t="shared" si="82"/>
        <v>2.0744440000000002</v>
      </c>
      <c r="DM26" s="16">
        <f t="shared" si="83"/>
        <v>2.1352600000000002</v>
      </c>
      <c r="DN26" s="16">
        <f t="shared" si="84"/>
        <v>2.042233</v>
      </c>
      <c r="DO26" s="16">
        <f t="shared" si="85"/>
        <v>2.0350380000000001</v>
      </c>
      <c r="DP26" s="31">
        <f t="shared" si="86"/>
        <v>2.07174375</v>
      </c>
      <c r="DQ26" s="31">
        <f t="shared" si="87"/>
        <v>4.5679323596677791E-2</v>
      </c>
      <c r="DR26" s="4">
        <v>2065497</v>
      </c>
      <c r="DS26" s="4">
        <v>2044438</v>
      </c>
      <c r="DT26" s="4">
        <v>2037944</v>
      </c>
      <c r="DU26" s="4">
        <v>1954363</v>
      </c>
      <c r="DV26" s="16">
        <f t="shared" si="88"/>
        <v>2.0119690000000001</v>
      </c>
      <c r="DW26" s="16">
        <f t="shared" si="89"/>
        <v>1.99091</v>
      </c>
      <c r="DX26" s="16">
        <f t="shared" si="90"/>
        <v>1.984416</v>
      </c>
      <c r="DY26" s="16">
        <f t="shared" si="91"/>
        <v>1.9008350000000001</v>
      </c>
      <c r="DZ26" s="31">
        <f t="shared" si="92"/>
        <v>1.9720324999999999</v>
      </c>
      <c r="EA26" s="31">
        <f t="shared" si="93"/>
        <v>4.8900303737979642E-2</v>
      </c>
      <c r="EB26" s="4">
        <v>2024767</v>
      </c>
      <c r="EC26" s="4">
        <v>2024209</v>
      </c>
      <c r="ED26" s="4">
        <v>1919982</v>
      </c>
      <c r="EE26" s="4">
        <v>1982712</v>
      </c>
      <c r="EF26" s="16">
        <f t="shared" si="94"/>
        <v>1.971239</v>
      </c>
      <c r="EG26" s="16">
        <f t="shared" si="95"/>
        <v>1.9706809999999999</v>
      </c>
      <c r="EH26" s="16">
        <f t="shared" si="96"/>
        <v>1.8664540000000001</v>
      </c>
      <c r="EI26" s="16">
        <f t="shared" si="97"/>
        <v>1.929184</v>
      </c>
      <c r="EJ26" s="16">
        <f t="shared" si="98"/>
        <v>1.9343895</v>
      </c>
      <c r="EK26" s="16">
        <f t="shared" si="99"/>
        <v>4.9387204864553003E-2</v>
      </c>
      <c r="EL26" s="4">
        <v>1899529</v>
      </c>
      <c r="EM26" s="4">
        <v>1968944</v>
      </c>
      <c r="EN26" s="4">
        <v>1887340</v>
      </c>
      <c r="EO26" s="4">
        <v>1884054</v>
      </c>
      <c r="EP26" s="16">
        <f t="shared" si="100"/>
        <v>1.846001</v>
      </c>
      <c r="EQ26" s="16">
        <f t="shared" si="101"/>
        <v>1.915416</v>
      </c>
      <c r="ER26" s="16">
        <f t="shared" si="102"/>
        <v>1.833812</v>
      </c>
      <c r="ES26" s="16">
        <f t="shared" si="103"/>
        <v>1.8305260000000001</v>
      </c>
      <c r="ET26" s="31">
        <f t="shared" si="104"/>
        <v>1.8564387499999999</v>
      </c>
      <c r="EU26" s="31">
        <f t="shared" si="105"/>
        <v>3.98777426256385E-2</v>
      </c>
      <c r="EV26" s="4">
        <v>1789798</v>
      </c>
      <c r="EW26" s="4">
        <v>1768627</v>
      </c>
      <c r="EX26" s="4">
        <v>1751398</v>
      </c>
      <c r="EY26" s="4">
        <v>1766522</v>
      </c>
      <c r="EZ26" s="18">
        <f t="shared" si="106"/>
        <v>1.73627</v>
      </c>
      <c r="FA26" s="18">
        <f t="shared" si="107"/>
        <v>1.7150989999999999</v>
      </c>
      <c r="FB26" s="18">
        <f t="shared" si="108"/>
        <v>1.69787</v>
      </c>
      <c r="FC26" s="18">
        <f t="shared" si="109"/>
        <v>1.7129939999999999</v>
      </c>
      <c r="FD26" s="34">
        <f t="shared" si="110"/>
        <v>1.71555825</v>
      </c>
      <c r="FE26" s="34">
        <f t="shared" si="111"/>
        <v>1.5797015169012153E-2</v>
      </c>
    </row>
    <row r="27" spans="1:161" x14ac:dyDescent="0.3">
      <c r="A27" s="15">
        <v>23</v>
      </c>
      <c r="B27" s="4">
        <v>6333879</v>
      </c>
      <c r="C27" s="4">
        <v>6860469</v>
      </c>
      <c r="D27" s="4">
        <v>8668996</v>
      </c>
      <c r="E27" s="4">
        <v>8468497</v>
      </c>
      <c r="F27" s="16">
        <f t="shared" si="16"/>
        <v>6.2803509999999996</v>
      </c>
      <c r="G27" s="16">
        <f t="shared" si="17"/>
        <v>6.8069410000000001</v>
      </c>
      <c r="H27" s="16">
        <f t="shared" si="18"/>
        <v>8.6154679999999999</v>
      </c>
      <c r="I27" s="16">
        <f t="shared" si="19"/>
        <v>8.4149689999999993</v>
      </c>
      <c r="J27" s="31">
        <f t="shared" si="20"/>
        <v>7.5294322499999993</v>
      </c>
      <c r="K27" s="31">
        <f t="shared" si="21"/>
        <v>1.1612990658894033</v>
      </c>
      <c r="L27" s="4">
        <v>7045942</v>
      </c>
      <c r="M27" s="4">
        <v>7282997</v>
      </c>
      <c r="N27" s="4">
        <v>7317759</v>
      </c>
      <c r="O27" s="4">
        <v>6054436</v>
      </c>
      <c r="P27" s="16">
        <f t="shared" si="22"/>
        <v>6.9924140000000001</v>
      </c>
      <c r="Q27" s="16">
        <f t="shared" si="23"/>
        <v>7.2294689999999999</v>
      </c>
      <c r="R27" s="16">
        <f t="shared" si="24"/>
        <v>7.2642309999999997</v>
      </c>
      <c r="S27" s="16">
        <f t="shared" si="25"/>
        <v>6.0009079999999999</v>
      </c>
      <c r="T27" s="31">
        <f t="shared" si="26"/>
        <v>6.8717554999999999</v>
      </c>
      <c r="U27" s="31">
        <f t="shared" si="27"/>
        <v>0.592995168069409</v>
      </c>
      <c r="V27" s="4">
        <v>6545143</v>
      </c>
      <c r="W27" s="4">
        <v>6654588</v>
      </c>
      <c r="X27" s="4">
        <v>7474973</v>
      </c>
      <c r="Y27" s="4">
        <v>7698573</v>
      </c>
      <c r="Z27" s="16">
        <f t="shared" si="28"/>
        <v>6.4916150000000004</v>
      </c>
      <c r="AA27" s="16">
        <f t="shared" si="29"/>
        <v>6.6010600000000004</v>
      </c>
      <c r="AB27" s="16">
        <f t="shared" si="30"/>
        <v>7.4214450000000003</v>
      </c>
      <c r="AC27" s="16">
        <f t="shared" si="31"/>
        <v>7.6450449999999996</v>
      </c>
      <c r="AD27" s="31">
        <f t="shared" si="32"/>
        <v>7.0397912499999995</v>
      </c>
      <c r="AE27" s="31">
        <f t="shared" si="33"/>
        <v>0.57878435753129709</v>
      </c>
      <c r="AF27" s="4">
        <v>5756380</v>
      </c>
      <c r="AG27" s="4">
        <v>5791366</v>
      </c>
      <c r="AH27" s="4">
        <v>6134951</v>
      </c>
      <c r="AI27" s="4">
        <v>8880933</v>
      </c>
      <c r="AJ27" s="16">
        <f t="shared" si="34"/>
        <v>5.702852</v>
      </c>
      <c r="AK27" s="16">
        <f t="shared" si="35"/>
        <v>5.737838</v>
      </c>
      <c r="AL27" s="16">
        <f t="shared" si="36"/>
        <v>6.081423</v>
      </c>
      <c r="AM27" s="16">
        <f t="shared" si="37"/>
        <v>8.8274050000000006</v>
      </c>
      <c r="AN27" s="31">
        <f t="shared" si="38"/>
        <v>6.5873795000000008</v>
      </c>
      <c r="AO27" s="31">
        <f t="shared" si="39"/>
        <v>1.5030874757224375</v>
      </c>
      <c r="AP27" s="4">
        <v>4348402</v>
      </c>
      <c r="AQ27" s="4">
        <v>5023012</v>
      </c>
      <c r="AR27" s="4">
        <v>4795376</v>
      </c>
      <c r="AS27" s="4">
        <v>4212493</v>
      </c>
      <c r="AT27" s="16">
        <f t="shared" si="40"/>
        <v>4.2948740000000001</v>
      </c>
      <c r="AU27" s="16">
        <f t="shared" si="41"/>
        <v>4.9694839999999996</v>
      </c>
      <c r="AV27" s="16">
        <f t="shared" si="42"/>
        <v>4.7418480000000001</v>
      </c>
      <c r="AW27" s="16">
        <f t="shared" si="43"/>
        <v>4.1589650000000002</v>
      </c>
      <c r="AX27" s="31">
        <f t="shared" si="44"/>
        <v>4.5412927500000002</v>
      </c>
      <c r="AY27" s="31">
        <f t="shared" si="45"/>
        <v>0.37879935922629254</v>
      </c>
      <c r="AZ27" s="4">
        <v>3882365</v>
      </c>
      <c r="BA27" s="4">
        <v>4252415</v>
      </c>
      <c r="BB27" s="4">
        <v>4126821</v>
      </c>
      <c r="BC27" s="4">
        <v>4343469</v>
      </c>
      <c r="BD27" s="16">
        <f t="shared" si="46"/>
        <v>3.828837</v>
      </c>
      <c r="BE27" s="16">
        <f t="shared" si="47"/>
        <v>4.198887</v>
      </c>
      <c r="BF27" s="16">
        <f t="shared" si="48"/>
        <v>4.0732929999999996</v>
      </c>
      <c r="BG27" s="16">
        <f t="shared" si="49"/>
        <v>4.2899409999999998</v>
      </c>
      <c r="BH27" s="31">
        <f t="shared" si="50"/>
        <v>4.0977394999999994</v>
      </c>
      <c r="BI27" s="31">
        <f t="shared" si="51"/>
        <v>0.20006533868297452</v>
      </c>
      <c r="BJ27" s="4">
        <v>3308796</v>
      </c>
      <c r="BK27" s="4">
        <v>3464826</v>
      </c>
      <c r="BL27" s="4">
        <v>3475643</v>
      </c>
      <c r="BM27" s="4">
        <v>3689268</v>
      </c>
      <c r="BN27" s="16">
        <f t="shared" si="52"/>
        <v>3.2552680000000001</v>
      </c>
      <c r="BO27" s="16">
        <f t="shared" si="53"/>
        <v>3.4112979999999999</v>
      </c>
      <c r="BP27" s="16">
        <f t="shared" si="54"/>
        <v>3.4221149999999998</v>
      </c>
      <c r="BQ27" s="16">
        <f t="shared" si="55"/>
        <v>3.6357400000000002</v>
      </c>
      <c r="BR27" s="31">
        <f t="shared" si="56"/>
        <v>3.4311052499999999</v>
      </c>
      <c r="BS27" s="31">
        <f t="shared" si="57"/>
        <v>0.15627675359518453</v>
      </c>
      <c r="BT27" s="4">
        <v>2369944</v>
      </c>
      <c r="BU27" s="4">
        <v>2936769</v>
      </c>
      <c r="BV27" s="4">
        <v>1932457</v>
      </c>
      <c r="BW27" s="4">
        <v>2742722</v>
      </c>
      <c r="BX27" s="16">
        <f t="shared" si="58"/>
        <v>2.3164159999999998</v>
      </c>
      <c r="BY27" s="16">
        <f t="shared" si="59"/>
        <v>2.8832409999999999</v>
      </c>
      <c r="BZ27" s="16">
        <f t="shared" si="60"/>
        <v>1.8789290000000001</v>
      </c>
      <c r="CA27" s="16">
        <f t="shared" si="61"/>
        <v>2.6891940000000001</v>
      </c>
      <c r="CB27" s="31">
        <f t="shared" si="62"/>
        <v>2.441945</v>
      </c>
      <c r="CC27" s="31">
        <f t="shared" si="63"/>
        <v>0.44295175573042561</v>
      </c>
      <c r="CD27" s="4">
        <v>2552600</v>
      </c>
      <c r="CE27" s="4">
        <v>1900183</v>
      </c>
      <c r="CF27" s="4">
        <v>2464583</v>
      </c>
      <c r="CG27" s="4">
        <v>2411536</v>
      </c>
      <c r="CH27" s="16">
        <f t="shared" si="64"/>
        <v>2.499072</v>
      </c>
      <c r="CI27" s="16">
        <f t="shared" si="65"/>
        <v>1.8466549999999999</v>
      </c>
      <c r="CJ27" s="16">
        <f t="shared" si="66"/>
        <v>2.4110550000000002</v>
      </c>
      <c r="CK27" s="16">
        <f t="shared" si="67"/>
        <v>2.3580079999999999</v>
      </c>
      <c r="CL27" s="31">
        <f t="shared" si="68"/>
        <v>2.2786974999999998</v>
      </c>
      <c r="CM27" s="31">
        <f t="shared" si="69"/>
        <v>0.29384480329646145</v>
      </c>
      <c r="CN27" s="4">
        <v>2399698</v>
      </c>
      <c r="CO27" s="4">
        <v>2411185</v>
      </c>
      <c r="CP27" s="4">
        <v>2375863</v>
      </c>
      <c r="CQ27" s="4">
        <v>2288292</v>
      </c>
      <c r="CR27" s="16">
        <f t="shared" si="70"/>
        <v>2.3461699999999999</v>
      </c>
      <c r="CS27" s="16">
        <f t="shared" si="71"/>
        <v>2.3576570000000001</v>
      </c>
      <c r="CT27" s="16">
        <f t="shared" si="72"/>
        <v>2.3223349999999998</v>
      </c>
      <c r="CU27" s="16">
        <f t="shared" si="73"/>
        <v>2.2347640000000002</v>
      </c>
      <c r="CV27" s="31">
        <f t="shared" si="74"/>
        <v>2.3152315000000003</v>
      </c>
      <c r="CW27" s="31">
        <f t="shared" si="75"/>
        <v>5.5625510038111017E-2</v>
      </c>
      <c r="CX27" s="4">
        <v>2325784</v>
      </c>
      <c r="CY27" s="4">
        <v>2254694</v>
      </c>
      <c r="CZ27" s="4">
        <v>2265861</v>
      </c>
      <c r="DA27" s="4">
        <v>2062817</v>
      </c>
      <c r="DB27" s="16">
        <f t="shared" si="76"/>
        <v>2.2722560000000001</v>
      </c>
      <c r="DC27" s="16">
        <f t="shared" si="77"/>
        <v>2.2011660000000002</v>
      </c>
      <c r="DD27" s="16">
        <f t="shared" si="78"/>
        <v>2.2123330000000001</v>
      </c>
      <c r="DE27" s="16">
        <f t="shared" si="79"/>
        <v>2.0092889999999999</v>
      </c>
      <c r="DF27" s="31">
        <f t="shared" si="80"/>
        <v>2.1737609999999998</v>
      </c>
      <c r="DG27" s="31">
        <f t="shared" si="81"/>
        <v>0.11400458619137517</v>
      </c>
      <c r="DH27" s="4">
        <v>2137242</v>
      </c>
      <c r="DI27" s="4">
        <v>2197659</v>
      </c>
      <c r="DJ27" s="4">
        <v>2115097</v>
      </c>
      <c r="DK27" s="4">
        <v>2099623</v>
      </c>
      <c r="DL27" s="16">
        <f t="shared" si="82"/>
        <v>2.0837140000000001</v>
      </c>
      <c r="DM27" s="16">
        <f t="shared" si="83"/>
        <v>2.1441309999999998</v>
      </c>
      <c r="DN27" s="16">
        <f t="shared" si="84"/>
        <v>2.061569</v>
      </c>
      <c r="DO27" s="16">
        <f t="shared" si="85"/>
        <v>2.0460950000000002</v>
      </c>
      <c r="DP27" s="31">
        <f t="shared" si="86"/>
        <v>2.0838772500000005</v>
      </c>
      <c r="DQ27" s="31">
        <f t="shared" si="87"/>
        <v>4.303369793061386E-2</v>
      </c>
      <c r="DR27" s="4">
        <v>2066406</v>
      </c>
      <c r="DS27" s="4">
        <v>2046512</v>
      </c>
      <c r="DT27" s="4">
        <v>2039397</v>
      </c>
      <c r="DU27" s="4">
        <v>1953405</v>
      </c>
      <c r="DV27" s="16">
        <f t="shared" si="88"/>
        <v>2.0128780000000002</v>
      </c>
      <c r="DW27" s="16">
        <f t="shared" si="89"/>
        <v>1.9929840000000001</v>
      </c>
      <c r="DX27" s="16">
        <f t="shared" si="90"/>
        <v>1.9858690000000001</v>
      </c>
      <c r="DY27" s="16">
        <f t="shared" si="91"/>
        <v>1.899877</v>
      </c>
      <c r="DZ27" s="31">
        <f t="shared" si="92"/>
        <v>1.9729020000000002</v>
      </c>
      <c r="EA27" s="31">
        <f t="shared" si="93"/>
        <v>5.0007202861187955E-2</v>
      </c>
      <c r="EB27" s="4">
        <v>2031180</v>
      </c>
      <c r="EC27" s="4">
        <v>2019884</v>
      </c>
      <c r="ED27" s="4">
        <v>1916903</v>
      </c>
      <c r="EE27" s="4">
        <v>1984961</v>
      </c>
      <c r="EF27" s="16">
        <f t="shared" si="94"/>
        <v>1.977652</v>
      </c>
      <c r="EG27" s="16">
        <f t="shared" si="95"/>
        <v>1.966356</v>
      </c>
      <c r="EH27" s="16">
        <f t="shared" si="96"/>
        <v>1.863375</v>
      </c>
      <c r="EI27" s="16">
        <f t="shared" si="97"/>
        <v>1.931433</v>
      </c>
      <c r="EJ27" s="16">
        <f t="shared" si="98"/>
        <v>1.934704</v>
      </c>
      <c r="EK27" s="16">
        <f t="shared" si="99"/>
        <v>5.1461653976528958E-2</v>
      </c>
      <c r="EL27" s="4">
        <v>1905352</v>
      </c>
      <c r="EM27" s="4">
        <v>1970348</v>
      </c>
      <c r="EN27" s="4">
        <v>1892030</v>
      </c>
      <c r="EO27" s="4">
        <v>1890052</v>
      </c>
      <c r="EP27" s="16">
        <f t="shared" si="100"/>
        <v>1.8518239999999999</v>
      </c>
      <c r="EQ27" s="16">
        <f t="shared" si="101"/>
        <v>1.91682</v>
      </c>
      <c r="ER27" s="16">
        <f t="shared" si="102"/>
        <v>1.8385020000000001</v>
      </c>
      <c r="ES27" s="16">
        <f t="shared" si="103"/>
        <v>1.836524</v>
      </c>
      <c r="ET27" s="31">
        <f t="shared" si="104"/>
        <v>1.8609175</v>
      </c>
      <c r="EU27" s="31">
        <f t="shared" si="105"/>
        <v>3.7882620161933507E-2</v>
      </c>
      <c r="EV27" s="4">
        <v>1797089</v>
      </c>
      <c r="EW27" s="4">
        <v>1767463</v>
      </c>
      <c r="EX27" s="4">
        <v>1690118</v>
      </c>
      <c r="EY27" s="4">
        <v>1771483</v>
      </c>
      <c r="EZ27" s="18">
        <f t="shared" si="106"/>
        <v>1.7435609999999999</v>
      </c>
      <c r="FA27" s="18">
        <f t="shared" si="107"/>
        <v>1.713935</v>
      </c>
      <c r="FB27" s="18">
        <f t="shared" si="108"/>
        <v>1.63659</v>
      </c>
      <c r="FC27" s="18">
        <f t="shared" si="109"/>
        <v>1.7179549999999999</v>
      </c>
      <c r="FD27" s="34">
        <f t="shared" si="110"/>
        <v>1.7030102499999999</v>
      </c>
      <c r="FE27" s="34">
        <f t="shared" si="111"/>
        <v>4.6183361544860829E-2</v>
      </c>
    </row>
    <row r="28" spans="1:161" x14ac:dyDescent="0.3">
      <c r="A28" s="15">
        <v>24</v>
      </c>
      <c r="B28" s="4">
        <v>6475394</v>
      </c>
      <c r="C28" s="4">
        <v>7010282</v>
      </c>
      <c r="D28" s="4">
        <v>8849310</v>
      </c>
      <c r="E28" s="4">
        <v>8629749</v>
      </c>
      <c r="F28" s="16">
        <f t="shared" si="16"/>
        <v>6.4218659999999996</v>
      </c>
      <c r="G28" s="16">
        <f t="shared" si="17"/>
        <v>6.9567540000000001</v>
      </c>
      <c r="H28" s="16">
        <f t="shared" si="18"/>
        <v>8.7957820000000009</v>
      </c>
      <c r="I28" s="16">
        <f t="shared" si="19"/>
        <v>8.5762210000000003</v>
      </c>
      <c r="J28" s="31">
        <f t="shared" si="20"/>
        <v>7.6876557500000002</v>
      </c>
      <c r="K28" s="31">
        <f t="shared" si="21"/>
        <v>1.1767091185172218</v>
      </c>
      <c r="L28" s="4">
        <v>7185439</v>
      </c>
      <c r="M28" s="4">
        <v>7396927</v>
      </c>
      <c r="N28" s="4">
        <v>7430344</v>
      </c>
      <c r="O28" s="4">
        <v>6121046</v>
      </c>
      <c r="P28" s="16">
        <f t="shared" si="22"/>
        <v>7.1319109999999997</v>
      </c>
      <c r="Q28" s="16">
        <f t="shared" si="23"/>
        <v>7.3433989999999998</v>
      </c>
      <c r="R28" s="16">
        <f t="shared" si="24"/>
        <v>7.3768159999999998</v>
      </c>
      <c r="S28" s="16">
        <f t="shared" si="25"/>
        <v>6.0675179999999997</v>
      </c>
      <c r="T28" s="31">
        <f t="shared" si="26"/>
        <v>6.9799109999999995</v>
      </c>
      <c r="U28" s="31">
        <f t="shared" si="27"/>
        <v>0.61785167896996118</v>
      </c>
      <c r="V28" s="4">
        <v>6657279</v>
      </c>
      <c r="W28" s="4">
        <v>6703254</v>
      </c>
      <c r="X28" s="4">
        <v>7601462</v>
      </c>
      <c r="Y28" s="4">
        <v>7825510</v>
      </c>
      <c r="Z28" s="16">
        <f t="shared" si="28"/>
        <v>6.6037509999999999</v>
      </c>
      <c r="AA28" s="16">
        <f t="shared" si="29"/>
        <v>6.6497260000000002</v>
      </c>
      <c r="AB28" s="16">
        <f t="shared" si="30"/>
        <v>7.5479339999999997</v>
      </c>
      <c r="AC28" s="16">
        <f t="shared" si="31"/>
        <v>7.7719820000000004</v>
      </c>
      <c r="AD28" s="31">
        <f t="shared" si="32"/>
        <v>7.1433482500000007</v>
      </c>
      <c r="AE28" s="31">
        <f t="shared" si="33"/>
        <v>0.603793049160817</v>
      </c>
      <c r="AF28" s="4">
        <v>5808411</v>
      </c>
      <c r="AG28" s="4">
        <v>5837117</v>
      </c>
      <c r="AH28" s="4">
        <v>6178010</v>
      </c>
      <c r="AI28" s="4">
        <v>9057434</v>
      </c>
      <c r="AJ28" s="16">
        <f t="shared" si="34"/>
        <v>5.7548830000000004</v>
      </c>
      <c r="AK28" s="16">
        <f t="shared" si="35"/>
        <v>5.7835890000000001</v>
      </c>
      <c r="AL28" s="16">
        <f t="shared" si="36"/>
        <v>6.1244820000000004</v>
      </c>
      <c r="AM28" s="16">
        <f t="shared" si="37"/>
        <v>9.0039060000000006</v>
      </c>
      <c r="AN28" s="31">
        <f t="shared" si="38"/>
        <v>6.6667149999999999</v>
      </c>
      <c r="AO28" s="31">
        <f t="shared" si="39"/>
        <v>1.5671446992189355</v>
      </c>
      <c r="AP28" s="4">
        <v>4373521</v>
      </c>
      <c r="AQ28" s="4">
        <v>5027272</v>
      </c>
      <c r="AR28" s="4">
        <v>4813766</v>
      </c>
      <c r="AS28" s="4">
        <v>4226174</v>
      </c>
      <c r="AT28" s="16">
        <f t="shared" si="40"/>
        <v>4.3199930000000002</v>
      </c>
      <c r="AU28" s="16">
        <f t="shared" si="41"/>
        <v>4.9737439999999999</v>
      </c>
      <c r="AV28" s="16">
        <f t="shared" si="42"/>
        <v>4.7602380000000002</v>
      </c>
      <c r="AW28" s="16">
        <f t="shared" si="43"/>
        <v>4.1726460000000003</v>
      </c>
      <c r="AX28" s="31">
        <f t="shared" si="44"/>
        <v>4.5566552500000004</v>
      </c>
      <c r="AY28" s="31">
        <f t="shared" si="45"/>
        <v>0.37366700243878004</v>
      </c>
      <c r="AZ28" s="4">
        <v>3899186</v>
      </c>
      <c r="BA28" s="4">
        <v>4251517</v>
      </c>
      <c r="BB28" s="4">
        <v>4143642</v>
      </c>
      <c r="BC28" s="4">
        <v>4362531</v>
      </c>
      <c r="BD28" s="16">
        <f t="shared" si="46"/>
        <v>3.8456579999999998</v>
      </c>
      <c r="BE28" s="16">
        <f t="shared" si="47"/>
        <v>4.1979889999999997</v>
      </c>
      <c r="BF28" s="16">
        <f t="shared" si="48"/>
        <v>4.0901139999999998</v>
      </c>
      <c r="BG28" s="16">
        <f t="shared" si="49"/>
        <v>4.3090029999999997</v>
      </c>
      <c r="BH28" s="31">
        <f t="shared" si="50"/>
        <v>4.1106910000000001</v>
      </c>
      <c r="BI28" s="31">
        <f t="shared" si="51"/>
        <v>0.19800209945519934</v>
      </c>
      <c r="BJ28" s="4">
        <v>3313535</v>
      </c>
      <c r="BK28" s="4">
        <v>3474302</v>
      </c>
      <c r="BL28" s="4">
        <v>3480476</v>
      </c>
      <c r="BM28" s="4">
        <v>3691734</v>
      </c>
      <c r="BN28" s="16">
        <f t="shared" si="52"/>
        <v>3.2600069999999999</v>
      </c>
      <c r="BO28" s="16">
        <f t="shared" si="53"/>
        <v>3.4207740000000002</v>
      </c>
      <c r="BP28" s="16">
        <f t="shared" si="54"/>
        <v>3.4269479999999999</v>
      </c>
      <c r="BQ28" s="16">
        <f t="shared" si="55"/>
        <v>3.6382059999999998</v>
      </c>
      <c r="BR28" s="31">
        <f t="shared" si="56"/>
        <v>3.4364837499999998</v>
      </c>
      <c r="BS28" s="31">
        <f t="shared" si="57"/>
        <v>0.15510602417781841</v>
      </c>
      <c r="BT28" s="4">
        <v>2376980</v>
      </c>
      <c r="BU28" s="4">
        <v>2550286</v>
      </c>
      <c r="BV28" s="4">
        <v>1929204</v>
      </c>
      <c r="BW28" s="4">
        <v>2750444</v>
      </c>
      <c r="BX28" s="16">
        <f t="shared" si="58"/>
        <v>2.3234520000000001</v>
      </c>
      <c r="BY28" s="16">
        <f t="shared" si="59"/>
        <v>2.4967579999999998</v>
      </c>
      <c r="BZ28" s="16">
        <f t="shared" si="60"/>
        <v>1.8756759999999999</v>
      </c>
      <c r="CA28" s="16">
        <f t="shared" si="61"/>
        <v>2.6969159999999999</v>
      </c>
      <c r="CB28" s="31">
        <f t="shared" si="62"/>
        <v>2.3482004999999999</v>
      </c>
      <c r="CC28" s="31">
        <f t="shared" si="63"/>
        <v>0.35003034254142396</v>
      </c>
      <c r="CD28" s="4">
        <v>2560130</v>
      </c>
      <c r="CE28" s="4">
        <v>1899592</v>
      </c>
      <c r="CF28" s="4">
        <v>2465827</v>
      </c>
      <c r="CG28" s="4">
        <v>2423916</v>
      </c>
      <c r="CH28" s="16">
        <f t="shared" si="64"/>
        <v>2.506602</v>
      </c>
      <c r="CI28" s="16">
        <f t="shared" si="65"/>
        <v>1.8460639999999999</v>
      </c>
      <c r="CJ28" s="16">
        <f t="shared" si="66"/>
        <v>2.412299</v>
      </c>
      <c r="CK28" s="16">
        <f t="shared" si="67"/>
        <v>2.3703880000000002</v>
      </c>
      <c r="CL28" s="31">
        <f t="shared" si="68"/>
        <v>2.2838382500000001</v>
      </c>
      <c r="CM28" s="31">
        <f t="shared" si="69"/>
        <v>0.29735669141775972</v>
      </c>
      <c r="CN28" s="4">
        <v>2398119</v>
      </c>
      <c r="CO28" s="4">
        <v>2404181</v>
      </c>
      <c r="CP28" s="4">
        <v>2373853</v>
      </c>
      <c r="CQ28" s="4">
        <v>2283697</v>
      </c>
      <c r="CR28" s="16">
        <f t="shared" si="70"/>
        <v>2.3445909999999999</v>
      </c>
      <c r="CS28" s="16">
        <f t="shared" si="71"/>
        <v>2.3506529999999999</v>
      </c>
      <c r="CT28" s="16">
        <f t="shared" si="72"/>
        <v>2.320325</v>
      </c>
      <c r="CU28" s="16">
        <f t="shared" si="73"/>
        <v>2.2301690000000001</v>
      </c>
      <c r="CV28" s="31">
        <f t="shared" si="74"/>
        <v>2.3114344999999998</v>
      </c>
      <c r="CW28" s="31">
        <f t="shared" si="75"/>
        <v>5.5739174479594304E-2</v>
      </c>
      <c r="CX28" s="4">
        <v>2316850</v>
      </c>
      <c r="CY28" s="4">
        <v>2251918</v>
      </c>
      <c r="CZ28" s="4">
        <v>2263756</v>
      </c>
      <c r="DA28" s="4">
        <v>2067635</v>
      </c>
      <c r="DB28" s="16">
        <f t="shared" si="76"/>
        <v>2.2633220000000001</v>
      </c>
      <c r="DC28" s="16">
        <f t="shared" si="77"/>
        <v>2.1983899999999998</v>
      </c>
      <c r="DD28" s="16">
        <f t="shared" si="78"/>
        <v>2.2102279999999999</v>
      </c>
      <c r="DE28" s="16">
        <f t="shared" si="79"/>
        <v>2.0141070000000001</v>
      </c>
      <c r="DF28" s="31">
        <f t="shared" si="80"/>
        <v>2.1715117500000001</v>
      </c>
      <c r="DG28" s="31">
        <f t="shared" si="81"/>
        <v>0.10866886347178747</v>
      </c>
      <c r="DH28" s="4">
        <v>2139028</v>
      </c>
      <c r="DI28" s="4">
        <v>2192299</v>
      </c>
      <c r="DJ28" s="4">
        <v>2114507</v>
      </c>
      <c r="DK28" s="4">
        <v>2093975</v>
      </c>
      <c r="DL28" s="16">
        <f t="shared" si="82"/>
        <v>2.0855000000000001</v>
      </c>
      <c r="DM28" s="16">
        <f t="shared" si="83"/>
        <v>2.1387710000000002</v>
      </c>
      <c r="DN28" s="16">
        <f t="shared" si="84"/>
        <v>2.0609790000000001</v>
      </c>
      <c r="DO28" s="16">
        <f t="shared" si="85"/>
        <v>2.0404469999999999</v>
      </c>
      <c r="DP28" s="31">
        <f t="shared" si="86"/>
        <v>2.08142425</v>
      </c>
      <c r="DQ28" s="31">
        <f t="shared" si="87"/>
        <v>4.2435852525704518E-2</v>
      </c>
      <c r="DR28" s="4">
        <v>2063215</v>
      </c>
      <c r="DS28" s="4">
        <v>2047517</v>
      </c>
      <c r="DT28" s="4">
        <v>2044342</v>
      </c>
      <c r="DU28" s="4">
        <v>1958989</v>
      </c>
      <c r="DV28" s="16">
        <f t="shared" si="88"/>
        <v>2.009687</v>
      </c>
      <c r="DW28" s="16">
        <f t="shared" si="89"/>
        <v>1.993989</v>
      </c>
      <c r="DX28" s="16">
        <f t="shared" si="90"/>
        <v>1.9908140000000001</v>
      </c>
      <c r="DY28" s="16">
        <f t="shared" si="91"/>
        <v>1.9054610000000001</v>
      </c>
      <c r="DZ28" s="31">
        <f t="shared" si="92"/>
        <v>1.9749877500000002</v>
      </c>
      <c r="EA28" s="31">
        <f t="shared" si="93"/>
        <v>4.7079806735478402E-2</v>
      </c>
      <c r="EB28" s="4">
        <v>2027271</v>
      </c>
      <c r="EC28" s="4">
        <v>2161347</v>
      </c>
      <c r="ED28" s="4">
        <v>1915802</v>
      </c>
      <c r="EE28" s="4">
        <v>1979905</v>
      </c>
      <c r="EF28" s="16">
        <f t="shared" si="94"/>
        <v>1.973743</v>
      </c>
      <c r="EG28" s="16">
        <f t="shared" si="95"/>
        <v>2.1078190000000001</v>
      </c>
      <c r="EH28" s="16">
        <f t="shared" si="96"/>
        <v>1.862274</v>
      </c>
      <c r="EI28" s="16">
        <f t="shared" si="97"/>
        <v>1.926377</v>
      </c>
      <c r="EJ28" s="16">
        <f t="shared" si="98"/>
        <v>1.9675532499999999</v>
      </c>
      <c r="EK28" s="16">
        <f t="shared" si="99"/>
        <v>0.10407048520554077</v>
      </c>
      <c r="EL28" s="4">
        <v>1897088</v>
      </c>
      <c r="EM28" s="4">
        <v>1964605</v>
      </c>
      <c r="EN28" s="4">
        <v>1882011</v>
      </c>
      <c r="EO28" s="4">
        <v>1886495</v>
      </c>
      <c r="EP28" s="16">
        <f t="shared" si="100"/>
        <v>1.8435600000000001</v>
      </c>
      <c r="EQ28" s="16">
        <f t="shared" si="101"/>
        <v>1.9110769999999999</v>
      </c>
      <c r="ER28" s="16">
        <f t="shared" si="102"/>
        <v>1.8284830000000001</v>
      </c>
      <c r="ES28" s="16">
        <f t="shared" si="103"/>
        <v>1.832967</v>
      </c>
      <c r="ET28" s="31">
        <f t="shared" si="104"/>
        <v>1.85402175</v>
      </c>
      <c r="EU28" s="31">
        <f t="shared" si="105"/>
        <v>3.8558527006573542E-2</v>
      </c>
      <c r="EV28" s="4">
        <v>1789798</v>
      </c>
      <c r="EW28" s="4">
        <v>1762071</v>
      </c>
      <c r="EX28" s="4">
        <v>1689353</v>
      </c>
      <c r="EY28" s="4">
        <v>1766139</v>
      </c>
      <c r="EZ28" s="18">
        <f t="shared" si="106"/>
        <v>1.73627</v>
      </c>
      <c r="FA28" s="18">
        <f t="shared" si="107"/>
        <v>1.7085429999999999</v>
      </c>
      <c r="FB28" s="18">
        <f t="shared" si="108"/>
        <v>1.6358250000000001</v>
      </c>
      <c r="FC28" s="18">
        <f t="shared" si="109"/>
        <v>1.7126110000000001</v>
      </c>
      <c r="FD28" s="34">
        <f t="shared" si="110"/>
        <v>1.6983122500000001</v>
      </c>
      <c r="FE28" s="34">
        <f t="shared" si="111"/>
        <v>4.3414934814147342E-2</v>
      </c>
    </row>
    <row r="29" spans="1:161" x14ac:dyDescent="0.3">
      <c r="A29" s="15">
        <v>25</v>
      </c>
      <c r="B29" s="4">
        <v>6630591</v>
      </c>
      <c r="C29" s="4">
        <v>7143500</v>
      </c>
      <c r="D29" s="4">
        <v>9016617</v>
      </c>
      <c r="E29" s="4">
        <v>8790999</v>
      </c>
      <c r="F29" s="16">
        <f t="shared" si="16"/>
        <v>6.5770629999999999</v>
      </c>
      <c r="G29" s="16">
        <f t="shared" si="17"/>
        <v>7.0899720000000004</v>
      </c>
      <c r="H29" s="16">
        <f t="shared" si="18"/>
        <v>8.9630890000000001</v>
      </c>
      <c r="I29" s="16">
        <f t="shared" si="19"/>
        <v>8.7374709999999993</v>
      </c>
      <c r="J29" s="31">
        <f t="shared" si="20"/>
        <v>7.8418987500000004</v>
      </c>
      <c r="K29" s="31">
        <f t="shared" si="21"/>
        <v>1.1866367800789934</v>
      </c>
      <c r="L29" s="4">
        <v>7304975</v>
      </c>
      <c r="M29" s="4">
        <v>7513324</v>
      </c>
      <c r="N29" s="4">
        <v>7537770</v>
      </c>
      <c r="O29" s="4">
        <v>6146837</v>
      </c>
      <c r="P29" s="16">
        <f t="shared" si="22"/>
        <v>7.2514469999999998</v>
      </c>
      <c r="Q29" s="16">
        <f t="shared" si="23"/>
        <v>7.4597959999999999</v>
      </c>
      <c r="R29" s="16">
        <f t="shared" si="24"/>
        <v>7.4842420000000001</v>
      </c>
      <c r="S29" s="16">
        <f t="shared" si="25"/>
        <v>6.0933089999999996</v>
      </c>
      <c r="T29" s="31">
        <f t="shared" si="26"/>
        <v>7.0721984999999989</v>
      </c>
      <c r="U29" s="31">
        <f t="shared" si="27"/>
        <v>0.66089997878171158</v>
      </c>
      <c r="V29" s="4">
        <v>6761789</v>
      </c>
      <c r="W29" s="4">
        <v>6768293</v>
      </c>
      <c r="X29" s="4">
        <v>7715169</v>
      </c>
      <c r="Y29" s="4">
        <v>7927553</v>
      </c>
      <c r="Z29" s="16">
        <f t="shared" si="28"/>
        <v>6.7082610000000003</v>
      </c>
      <c r="AA29" s="16">
        <f t="shared" si="29"/>
        <v>6.7147649999999999</v>
      </c>
      <c r="AB29" s="16">
        <f t="shared" si="30"/>
        <v>7.6616410000000004</v>
      </c>
      <c r="AC29" s="16">
        <f t="shared" si="31"/>
        <v>7.8740249999999996</v>
      </c>
      <c r="AD29" s="31">
        <f t="shared" si="32"/>
        <v>7.2396729999999998</v>
      </c>
      <c r="AE29" s="31">
        <f t="shared" si="33"/>
        <v>0.61600502571975813</v>
      </c>
      <c r="AF29" s="4">
        <v>5859994</v>
      </c>
      <c r="AG29" s="4">
        <v>5855508</v>
      </c>
      <c r="AH29" s="4">
        <v>6220174</v>
      </c>
      <c r="AI29" s="4">
        <v>9233488</v>
      </c>
      <c r="AJ29" s="16">
        <f t="shared" si="34"/>
        <v>5.8064660000000003</v>
      </c>
      <c r="AK29" s="16">
        <f t="shared" si="35"/>
        <v>5.8019800000000004</v>
      </c>
      <c r="AL29" s="16">
        <f t="shared" si="36"/>
        <v>6.1666460000000001</v>
      </c>
      <c r="AM29" s="16">
        <f t="shared" si="37"/>
        <v>9.1799599999999995</v>
      </c>
      <c r="AN29" s="31">
        <f t="shared" si="38"/>
        <v>6.7387630000000005</v>
      </c>
      <c r="AO29" s="31">
        <f t="shared" si="39"/>
        <v>1.6364087447615263</v>
      </c>
      <c r="AP29" s="4">
        <v>4393705</v>
      </c>
      <c r="AQ29" s="4">
        <v>5053737</v>
      </c>
      <c r="AR29" s="4">
        <v>4826101</v>
      </c>
      <c r="AS29" s="4">
        <v>4239855</v>
      </c>
      <c r="AT29" s="16">
        <f t="shared" si="40"/>
        <v>4.3401769999999997</v>
      </c>
      <c r="AU29" s="16">
        <f t="shared" si="41"/>
        <v>5.0002089999999999</v>
      </c>
      <c r="AV29" s="16">
        <f t="shared" si="42"/>
        <v>4.7725730000000004</v>
      </c>
      <c r="AW29" s="16">
        <f t="shared" si="43"/>
        <v>4.1863270000000004</v>
      </c>
      <c r="AX29" s="31">
        <f t="shared" si="44"/>
        <v>4.5748215000000005</v>
      </c>
      <c r="AY29" s="31">
        <f t="shared" si="45"/>
        <v>0.37684930623039936</v>
      </c>
      <c r="AZ29" s="4">
        <v>3914437</v>
      </c>
      <c r="BA29" s="4">
        <v>4249049</v>
      </c>
      <c r="BB29" s="4">
        <v>4154183</v>
      </c>
      <c r="BC29" s="4">
        <v>4369932</v>
      </c>
      <c r="BD29" s="16">
        <f t="shared" si="46"/>
        <v>3.8609089999999999</v>
      </c>
      <c r="BE29" s="16">
        <f t="shared" si="47"/>
        <v>4.1955210000000003</v>
      </c>
      <c r="BF29" s="16">
        <f t="shared" si="48"/>
        <v>4.1006549999999997</v>
      </c>
      <c r="BG29" s="16">
        <f t="shared" si="49"/>
        <v>4.3164040000000004</v>
      </c>
      <c r="BH29" s="31">
        <f t="shared" si="50"/>
        <v>4.1183722500000002</v>
      </c>
      <c r="BI29" s="31">
        <f t="shared" si="51"/>
        <v>0.19301962739813988</v>
      </c>
      <c r="BJ29" s="4">
        <v>3320762</v>
      </c>
      <c r="BK29" s="4">
        <v>3482550</v>
      </c>
      <c r="BL29" s="4">
        <v>3490384</v>
      </c>
      <c r="BM29" s="4">
        <v>3690165</v>
      </c>
      <c r="BN29" s="16">
        <f t="shared" si="52"/>
        <v>3.2672340000000002</v>
      </c>
      <c r="BO29" s="16">
        <f t="shared" si="53"/>
        <v>3.4290219999999998</v>
      </c>
      <c r="BP29" s="16">
        <f t="shared" si="54"/>
        <v>3.4368560000000001</v>
      </c>
      <c r="BQ29" s="16">
        <f t="shared" si="55"/>
        <v>3.6366369999999999</v>
      </c>
      <c r="BR29" s="31">
        <f t="shared" si="56"/>
        <v>3.4424372500000002</v>
      </c>
      <c r="BS29" s="31">
        <f t="shared" si="57"/>
        <v>0.15124025147068698</v>
      </c>
      <c r="BT29" s="4">
        <v>2372210</v>
      </c>
      <c r="BU29" s="4">
        <v>2549888</v>
      </c>
      <c r="BV29" s="4">
        <v>1929506</v>
      </c>
      <c r="BW29" s="4">
        <v>2753762</v>
      </c>
      <c r="BX29" s="16">
        <f t="shared" si="58"/>
        <v>2.3186819999999999</v>
      </c>
      <c r="BY29" s="16">
        <f t="shared" si="59"/>
        <v>2.4963600000000001</v>
      </c>
      <c r="BZ29" s="16">
        <f t="shared" si="60"/>
        <v>1.8759779999999999</v>
      </c>
      <c r="CA29" s="16">
        <f t="shared" si="61"/>
        <v>2.700234</v>
      </c>
      <c r="CB29" s="31">
        <f t="shared" si="62"/>
        <v>2.3478135</v>
      </c>
      <c r="CC29" s="31">
        <f t="shared" si="63"/>
        <v>0.35106678131802876</v>
      </c>
      <c r="CD29" s="4">
        <v>2591974</v>
      </c>
      <c r="CE29" s="4">
        <v>1895205</v>
      </c>
      <c r="CF29" s="4">
        <v>2462174</v>
      </c>
      <c r="CG29" s="4">
        <v>2419576</v>
      </c>
      <c r="CH29" s="16">
        <f t="shared" si="64"/>
        <v>2.538446</v>
      </c>
      <c r="CI29" s="16">
        <f t="shared" si="65"/>
        <v>1.841677</v>
      </c>
      <c r="CJ29" s="16">
        <f t="shared" si="66"/>
        <v>2.4086460000000001</v>
      </c>
      <c r="CK29" s="16">
        <f t="shared" si="67"/>
        <v>2.3660480000000002</v>
      </c>
      <c r="CL29" s="31">
        <f t="shared" si="68"/>
        <v>2.2887042500000003</v>
      </c>
      <c r="CM29" s="31">
        <f t="shared" si="69"/>
        <v>0.30690518785272375</v>
      </c>
      <c r="CN29" s="4">
        <v>2391610</v>
      </c>
      <c r="CO29" s="4">
        <v>2405489</v>
      </c>
      <c r="CP29" s="4">
        <v>2378400</v>
      </c>
      <c r="CQ29" s="4">
        <v>2283458</v>
      </c>
      <c r="CR29" s="16">
        <f t="shared" si="70"/>
        <v>2.338082</v>
      </c>
      <c r="CS29" s="16">
        <f t="shared" si="71"/>
        <v>2.3519610000000002</v>
      </c>
      <c r="CT29" s="16">
        <f t="shared" si="72"/>
        <v>2.324872</v>
      </c>
      <c r="CU29" s="16">
        <f t="shared" si="73"/>
        <v>2.22993</v>
      </c>
      <c r="CV29" s="31">
        <f t="shared" si="74"/>
        <v>2.3112112499999999</v>
      </c>
      <c r="CW29" s="31">
        <f t="shared" si="75"/>
        <v>5.530472259144488E-2</v>
      </c>
      <c r="CX29" s="4">
        <v>2319610</v>
      </c>
      <c r="CY29" s="4">
        <v>2251550</v>
      </c>
      <c r="CZ29" s="4">
        <v>2267106</v>
      </c>
      <c r="DA29" s="4">
        <v>2061237</v>
      </c>
      <c r="DB29" s="16">
        <f t="shared" si="76"/>
        <v>2.2660819999999999</v>
      </c>
      <c r="DC29" s="16">
        <f t="shared" si="77"/>
        <v>2.1980219999999999</v>
      </c>
      <c r="DD29" s="16">
        <f t="shared" si="78"/>
        <v>2.213578</v>
      </c>
      <c r="DE29" s="16">
        <f t="shared" si="79"/>
        <v>2.0077090000000002</v>
      </c>
      <c r="DF29" s="31">
        <f t="shared" si="80"/>
        <v>2.1713477499999998</v>
      </c>
      <c r="DG29" s="31">
        <f t="shared" si="81"/>
        <v>0.11291165905661223</v>
      </c>
      <c r="DH29" s="4">
        <v>2129248</v>
      </c>
      <c r="DI29" s="4">
        <v>2197005</v>
      </c>
      <c r="DJ29" s="4">
        <v>2109912</v>
      </c>
      <c r="DK29" s="4">
        <v>2098825</v>
      </c>
      <c r="DL29" s="16">
        <f t="shared" si="82"/>
        <v>2.07572</v>
      </c>
      <c r="DM29" s="16">
        <f t="shared" si="83"/>
        <v>2.1434769999999999</v>
      </c>
      <c r="DN29" s="16">
        <f t="shared" si="84"/>
        <v>2.056384</v>
      </c>
      <c r="DO29" s="16">
        <f t="shared" si="85"/>
        <v>2.0452970000000001</v>
      </c>
      <c r="DP29" s="31">
        <f t="shared" si="86"/>
        <v>2.0802194999999997</v>
      </c>
      <c r="DQ29" s="31">
        <f t="shared" si="87"/>
        <v>4.4005563561137634E-2</v>
      </c>
      <c r="DR29" s="4">
        <v>2057632</v>
      </c>
      <c r="DS29" s="4">
        <v>2039779</v>
      </c>
      <c r="DT29" s="4">
        <v>2042650</v>
      </c>
      <c r="DU29" s="4">
        <v>1950598</v>
      </c>
      <c r="DV29" s="16">
        <f t="shared" si="88"/>
        <v>2.0041039999999999</v>
      </c>
      <c r="DW29" s="16">
        <f t="shared" si="89"/>
        <v>1.986251</v>
      </c>
      <c r="DX29" s="16">
        <f t="shared" si="90"/>
        <v>1.9891220000000001</v>
      </c>
      <c r="DY29" s="16">
        <f t="shared" si="91"/>
        <v>1.89707</v>
      </c>
      <c r="DZ29" s="31">
        <f t="shared" si="92"/>
        <v>1.9691367500000001</v>
      </c>
      <c r="EA29" s="31">
        <f t="shared" si="93"/>
        <v>4.8677964894292734E-2</v>
      </c>
      <c r="EB29" s="4">
        <v>2029026</v>
      </c>
      <c r="EC29" s="4">
        <v>2019151</v>
      </c>
      <c r="ED29" s="4">
        <v>1918323</v>
      </c>
      <c r="EE29" s="4">
        <v>1983590</v>
      </c>
      <c r="EF29" s="16">
        <f t="shared" si="94"/>
        <v>1.975498</v>
      </c>
      <c r="EG29" s="16">
        <f t="shared" si="95"/>
        <v>1.9656229999999999</v>
      </c>
      <c r="EH29" s="16">
        <f t="shared" si="96"/>
        <v>1.864795</v>
      </c>
      <c r="EI29" s="16">
        <f t="shared" si="97"/>
        <v>1.9300619999999999</v>
      </c>
      <c r="EJ29" s="16">
        <f t="shared" si="98"/>
        <v>1.9339944999999998</v>
      </c>
      <c r="EK29" s="16">
        <f t="shared" si="99"/>
        <v>5.0089712453423654E-2</v>
      </c>
      <c r="EL29" s="4">
        <v>1898253</v>
      </c>
      <c r="EM29" s="4">
        <v>1956548</v>
      </c>
      <c r="EN29" s="4">
        <v>1878741</v>
      </c>
      <c r="EO29" s="4">
        <v>1880273</v>
      </c>
      <c r="EP29" s="16">
        <f t="shared" si="100"/>
        <v>1.8447249999999999</v>
      </c>
      <c r="EQ29" s="16">
        <f t="shared" si="101"/>
        <v>1.9030199999999999</v>
      </c>
      <c r="ER29" s="16">
        <f t="shared" si="102"/>
        <v>1.825213</v>
      </c>
      <c r="ES29" s="16">
        <f t="shared" si="103"/>
        <v>1.8267450000000001</v>
      </c>
      <c r="ET29" s="31">
        <f t="shared" si="104"/>
        <v>1.8499257499999999</v>
      </c>
      <c r="EU29" s="31">
        <f t="shared" si="105"/>
        <v>3.6487963160244094E-2</v>
      </c>
      <c r="EV29" s="4">
        <v>1788681</v>
      </c>
      <c r="EW29" s="4">
        <v>1752961</v>
      </c>
      <c r="EX29" s="4">
        <v>1681297</v>
      </c>
      <c r="EY29" s="4">
        <v>1755306</v>
      </c>
      <c r="EZ29" s="18">
        <f t="shared" si="106"/>
        <v>1.7351529999999999</v>
      </c>
      <c r="FA29" s="18">
        <f t="shared" si="107"/>
        <v>1.699433</v>
      </c>
      <c r="FB29" s="18">
        <f t="shared" si="108"/>
        <v>1.627769</v>
      </c>
      <c r="FC29" s="18">
        <f t="shared" si="109"/>
        <v>1.701778</v>
      </c>
      <c r="FD29" s="34">
        <f t="shared" si="110"/>
        <v>1.69103325</v>
      </c>
      <c r="FE29" s="34">
        <f t="shared" si="111"/>
        <v>4.5221392875312127E-2</v>
      </c>
    </row>
    <row r="30" spans="1:161" x14ac:dyDescent="0.3">
      <c r="A30" s="15">
        <v>26</v>
      </c>
      <c r="B30" s="4">
        <v>6739138</v>
      </c>
      <c r="C30" s="4">
        <v>7289725</v>
      </c>
      <c r="D30" s="4">
        <v>9176971</v>
      </c>
      <c r="E30" s="4">
        <v>8988134</v>
      </c>
      <c r="F30" s="16">
        <f t="shared" si="16"/>
        <v>6.6856099999999996</v>
      </c>
      <c r="G30" s="16">
        <f t="shared" si="17"/>
        <v>7.2361969999999998</v>
      </c>
      <c r="H30" s="16">
        <f t="shared" si="18"/>
        <v>9.123443</v>
      </c>
      <c r="I30" s="16">
        <f t="shared" si="19"/>
        <v>8.9346060000000005</v>
      </c>
      <c r="J30" s="31">
        <f t="shared" si="20"/>
        <v>7.9949639999999995</v>
      </c>
      <c r="K30" s="31">
        <f t="shared" si="21"/>
        <v>1.2174463984381458</v>
      </c>
      <c r="L30" s="4">
        <v>7456808</v>
      </c>
      <c r="M30" s="4">
        <v>7639589</v>
      </c>
      <c r="N30" s="4">
        <v>7640486</v>
      </c>
      <c r="O30" s="4">
        <v>6182945</v>
      </c>
      <c r="P30" s="16">
        <f t="shared" si="22"/>
        <v>7.4032799999999996</v>
      </c>
      <c r="Q30" s="16">
        <f t="shared" si="23"/>
        <v>7.5860609999999999</v>
      </c>
      <c r="R30" s="16">
        <f t="shared" si="24"/>
        <v>7.5869580000000001</v>
      </c>
      <c r="S30" s="16">
        <f t="shared" si="25"/>
        <v>6.1294170000000001</v>
      </c>
      <c r="T30" s="31">
        <f t="shared" si="26"/>
        <v>7.1764289999999997</v>
      </c>
      <c r="U30" s="31">
        <f t="shared" si="27"/>
        <v>0.70333205519868058</v>
      </c>
      <c r="V30" s="4">
        <v>6860245</v>
      </c>
      <c r="W30" s="4">
        <v>6832210</v>
      </c>
      <c r="X30" s="4">
        <v>7838070</v>
      </c>
      <c r="Y30" s="4">
        <v>8020851</v>
      </c>
      <c r="Z30" s="16">
        <f t="shared" si="28"/>
        <v>6.8067169999999999</v>
      </c>
      <c r="AA30" s="16">
        <f t="shared" si="29"/>
        <v>6.7786819999999999</v>
      </c>
      <c r="AB30" s="16">
        <f t="shared" si="30"/>
        <v>7.7845420000000001</v>
      </c>
      <c r="AC30" s="16">
        <f t="shared" si="31"/>
        <v>7.9673230000000004</v>
      </c>
      <c r="AD30" s="31">
        <f t="shared" si="32"/>
        <v>7.3343159999999994</v>
      </c>
      <c r="AE30" s="31">
        <f t="shared" si="33"/>
        <v>0.62994474886876672</v>
      </c>
      <c r="AF30" s="4">
        <v>5896101</v>
      </c>
      <c r="AG30" s="4">
        <v>5900138</v>
      </c>
      <c r="AH30" s="4">
        <v>6264354</v>
      </c>
      <c r="AI30" s="4">
        <v>9371863</v>
      </c>
      <c r="AJ30" s="16">
        <f t="shared" si="34"/>
        <v>5.8425729999999998</v>
      </c>
      <c r="AK30" s="16">
        <f t="shared" si="35"/>
        <v>5.8466100000000001</v>
      </c>
      <c r="AL30" s="16">
        <f t="shared" si="36"/>
        <v>6.210826</v>
      </c>
      <c r="AM30" s="16">
        <f t="shared" si="37"/>
        <v>9.3183349999999994</v>
      </c>
      <c r="AN30" s="31">
        <f t="shared" si="38"/>
        <v>6.8045860000000005</v>
      </c>
      <c r="AO30" s="31">
        <f t="shared" si="39"/>
        <v>1.684702941307058</v>
      </c>
      <c r="AP30" s="4">
        <v>4417927</v>
      </c>
      <c r="AQ30" s="4">
        <v>5073921</v>
      </c>
      <c r="AR30" s="4">
        <v>4851219</v>
      </c>
      <c r="AS30" s="4">
        <v>4249274</v>
      </c>
      <c r="AT30" s="16">
        <f t="shared" si="40"/>
        <v>4.3643989999999997</v>
      </c>
      <c r="AU30" s="16">
        <f t="shared" si="41"/>
        <v>5.0203930000000003</v>
      </c>
      <c r="AV30" s="16">
        <f t="shared" si="42"/>
        <v>4.7976910000000004</v>
      </c>
      <c r="AW30" s="16">
        <f t="shared" si="43"/>
        <v>4.1957459999999998</v>
      </c>
      <c r="AX30" s="31">
        <f t="shared" si="44"/>
        <v>4.5945572500000003</v>
      </c>
      <c r="AY30" s="31">
        <f t="shared" si="45"/>
        <v>0.38062345326965458</v>
      </c>
      <c r="AZ30" s="4">
        <v>3922511</v>
      </c>
      <c r="BA30" s="4">
        <v>4275290</v>
      </c>
      <c r="BB30" s="4">
        <v>4149698</v>
      </c>
      <c r="BC30" s="4">
        <v>4387426</v>
      </c>
      <c r="BD30" s="16">
        <f t="shared" si="46"/>
        <v>3.8689830000000001</v>
      </c>
      <c r="BE30" s="16">
        <f t="shared" si="47"/>
        <v>4.221762</v>
      </c>
      <c r="BF30" s="16">
        <f t="shared" si="48"/>
        <v>4.0961699999999999</v>
      </c>
      <c r="BG30" s="16">
        <f t="shared" si="49"/>
        <v>4.3338979999999996</v>
      </c>
      <c r="BH30" s="31">
        <f t="shared" si="50"/>
        <v>4.1302032499999992</v>
      </c>
      <c r="BI30" s="31">
        <f t="shared" si="51"/>
        <v>0.19938976653341547</v>
      </c>
      <c r="BJ30" s="4">
        <v>3333126</v>
      </c>
      <c r="BK30" s="4">
        <v>3491532</v>
      </c>
      <c r="BL30" s="4">
        <v>3484209</v>
      </c>
      <c r="BM30" s="4">
        <v>3693753</v>
      </c>
      <c r="BN30" s="16">
        <f t="shared" si="52"/>
        <v>3.279598</v>
      </c>
      <c r="BO30" s="16">
        <f t="shared" si="53"/>
        <v>3.4380039999999998</v>
      </c>
      <c r="BP30" s="16">
        <f t="shared" si="54"/>
        <v>3.4306809999999999</v>
      </c>
      <c r="BQ30" s="16">
        <f t="shared" si="55"/>
        <v>3.640225</v>
      </c>
      <c r="BR30" s="31">
        <f t="shared" si="56"/>
        <v>3.4471270000000001</v>
      </c>
      <c r="BS30" s="31">
        <f t="shared" si="57"/>
        <v>0.14799381010704471</v>
      </c>
      <c r="BT30" s="4">
        <v>2378400</v>
      </c>
      <c r="BU30" s="4">
        <v>2555312</v>
      </c>
      <c r="BV30" s="4">
        <v>1924864</v>
      </c>
      <c r="BW30" s="4">
        <v>2757702</v>
      </c>
      <c r="BX30" s="16">
        <f t="shared" si="58"/>
        <v>2.324872</v>
      </c>
      <c r="BY30" s="16">
        <f t="shared" si="59"/>
        <v>2.5017839999999998</v>
      </c>
      <c r="BZ30" s="16">
        <f t="shared" si="60"/>
        <v>1.8713360000000001</v>
      </c>
      <c r="CA30" s="16">
        <f t="shared" si="61"/>
        <v>2.7041740000000001</v>
      </c>
      <c r="CB30" s="31">
        <f t="shared" si="62"/>
        <v>2.3505415000000003</v>
      </c>
      <c r="CC30" s="31">
        <f t="shared" si="63"/>
        <v>0.35507138874832689</v>
      </c>
      <c r="CD30" s="4">
        <v>2558599</v>
      </c>
      <c r="CE30" s="4">
        <v>1892876</v>
      </c>
      <c r="CF30" s="4">
        <v>2466832</v>
      </c>
      <c r="CG30" s="4">
        <v>2419226</v>
      </c>
      <c r="CH30" s="16">
        <f t="shared" si="64"/>
        <v>2.505071</v>
      </c>
      <c r="CI30" s="16">
        <f t="shared" si="65"/>
        <v>1.839348</v>
      </c>
      <c r="CJ30" s="16">
        <f t="shared" si="66"/>
        <v>2.4133040000000001</v>
      </c>
      <c r="CK30" s="16">
        <f t="shared" si="67"/>
        <v>2.3656980000000001</v>
      </c>
      <c r="CL30" s="31">
        <f t="shared" si="68"/>
        <v>2.2808552500000001</v>
      </c>
      <c r="CM30" s="31">
        <f t="shared" si="69"/>
        <v>0.29996795270758914</v>
      </c>
      <c r="CN30" s="4">
        <v>2393524</v>
      </c>
      <c r="CO30" s="4">
        <v>2404325</v>
      </c>
      <c r="CP30" s="4">
        <v>2372369</v>
      </c>
      <c r="CQ30" s="4">
        <v>2284208</v>
      </c>
      <c r="CR30" s="16">
        <f t="shared" si="70"/>
        <v>2.3399960000000002</v>
      </c>
      <c r="CS30" s="16">
        <f t="shared" si="71"/>
        <v>2.350797</v>
      </c>
      <c r="CT30" s="16">
        <f t="shared" si="72"/>
        <v>2.3188409999999999</v>
      </c>
      <c r="CU30" s="16">
        <f t="shared" si="73"/>
        <v>2.23068</v>
      </c>
      <c r="CV30" s="31">
        <f t="shared" si="74"/>
        <v>2.3100784999999999</v>
      </c>
      <c r="CW30" s="31">
        <f t="shared" si="75"/>
        <v>5.4570921001940255E-2</v>
      </c>
      <c r="CX30" s="4">
        <v>2317264</v>
      </c>
      <c r="CY30" s="4">
        <v>2249764</v>
      </c>
      <c r="CZ30" s="4">
        <v>2261203</v>
      </c>
      <c r="DA30" s="4">
        <v>2097835</v>
      </c>
      <c r="DB30" s="16">
        <f t="shared" si="76"/>
        <v>2.2637360000000002</v>
      </c>
      <c r="DC30" s="16">
        <f t="shared" si="77"/>
        <v>2.1962359999999999</v>
      </c>
      <c r="DD30" s="16">
        <f t="shared" si="78"/>
        <v>2.2076750000000001</v>
      </c>
      <c r="DE30" s="16">
        <f t="shared" si="79"/>
        <v>2.0443069999999999</v>
      </c>
      <c r="DF30" s="31">
        <f t="shared" si="80"/>
        <v>2.1779885000000001</v>
      </c>
      <c r="DG30" s="31">
        <f t="shared" si="81"/>
        <v>9.3875159541808612E-2</v>
      </c>
      <c r="DH30" s="4">
        <v>2126999</v>
      </c>
      <c r="DI30" s="4">
        <v>2185151</v>
      </c>
      <c r="DJ30" s="4">
        <v>2103515</v>
      </c>
      <c r="DK30" s="4">
        <v>2086476</v>
      </c>
      <c r="DL30" s="16">
        <f t="shared" si="82"/>
        <v>2.0734710000000001</v>
      </c>
      <c r="DM30" s="16">
        <f t="shared" si="83"/>
        <v>2.1316229999999998</v>
      </c>
      <c r="DN30" s="16">
        <f t="shared" si="84"/>
        <v>2.0499869999999998</v>
      </c>
      <c r="DO30" s="16">
        <f t="shared" si="85"/>
        <v>2.0329480000000002</v>
      </c>
      <c r="DP30" s="31">
        <f t="shared" si="86"/>
        <v>2.07200725</v>
      </c>
      <c r="DQ30" s="31">
        <f t="shared" si="87"/>
        <v>4.3076275886501508E-2</v>
      </c>
      <c r="DR30" s="4">
        <v>2056356</v>
      </c>
      <c r="DS30" s="4">
        <v>2039045</v>
      </c>
      <c r="DT30" s="4">
        <v>2037259</v>
      </c>
      <c r="DU30" s="4">
        <v>1949577</v>
      </c>
      <c r="DV30" s="16">
        <f t="shared" si="88"/>
        <v>2.0028280000000001</v>
      </c>
      <c r="DW30" s="16">
        <f t="shared" si="89"/>
        <v>1.985517</v>
      </c>
      <c r="DX30" s="16">
        <f t="shared" si="90"/>
        <v>1.9837309999999999</v>
      </c>
      <c r="DY30" s="16">
        <f t="shared" si="91"/>
        <v>1.8960490000000001</v>
      </c>
      <c r="DZ30" s="31">
        <f t="shared" si="92"/>
        <v>1.9670312499999998</v>
      </c>
      <c r="EA30" s="31">
        <f t="shared" si="93"/>
        <v>4.8098827874665122E-2</v>
      </c>
      <c r="EB30" s="4">
        <v>2025708</v>
      </c>
      <c r="EC30" s="4">
        <v>2011540</v>
      </c>
      <c r="ED30" s="4">
        <v>1914015</v>
      </c>
      <c r="EE30" s="4">
        <v>1981595</v>
      </c>
      <c r="EF30" s="16">
        <f t="shared" si="94"/>
        <v>1.97218</v>
      </c>
      <c r="EG30" s="16">
        <f t="shared" si="95"/>
        <v>1.9580120000000001</v>
      </c>
      <c r="EH30" s="16">
        <f t="shared" si="96"/>
        <v>1.860487</v>
      </c>
      <c r="EI30" s="16">
        <f t="shared" si="97"/>
        <v>1.928067</v>
      </c>
      <c r="EJ30" s="16">
        <f t="shared" si="98"/>
        <v>1.9296864999999999</v>
      </c>
      <c r="EK30" s="16">
        <f t="shared" si="99"/>
        <v>4.9662947533011668E-2</v>
      </c>
      <c r="EL30" s="4">
        <v>1895668</v>
      </c>
      <c r="EM30" s="4">
        <v>1961015</v>
      </c>
      <c r="EN30" s="4">
        <v>1883256</v>
      </c>
      <c r="EO30" s="4">
        <v>1878295</v>
      </c>
      <c r="EP30" s="16">
        <f t="shared" si="100"/>
        <v>1.8421400000000001</v>
      </c>
      <c r="EQ30" s="16">
        <f t="shared" si="101"/>
        <v>1.9074869999999999</v>
      </c>
      <c r="ER30" s="16">
        <f t="shared" si="102"/>
        <v>1.829728</v>
      </c>
      <c r="ES30" s="16">
        <f t="shared" si="103"/>
        <v>1.824767</v>
      </c>
      <c r="ET30" s="31">
        <f t="shared" si="104"/>
        <v>1.8510305000000002</v>
      </c>
      <c r="EU30" s="31">
        <f t="shared" si="105"/>
        <v>3.8340341334769865E-2</v>
      </c>
      <c r="EV30" s="4">
        <v>1783736</v>
      </c>
      <c r="EW30" s="4">
        <v>1748908</v>
      </c>
      <c r="EX30" s="4">
        <v>1686736</v>
      </c>
      <c r="EY30" s="4">
        <v>1755083</v>
      </c>
      <c r="EZ30" s="18">
        <f t="shared" si="106"/>
        <v>1.730208</v>
      </c>
      <c r="FA30" s="18">
        <f t="shared" si="107"/>
        <v>1.6953800000000001</v>
      </c>
      <c r="FB30" s="18">
        <f t="shared" si="108"/>
        <v>1.633208</v>
      </c>
      <c r="FC30" s="18">
        <f t="shared" si="109"/>
        <v>1.7015549999999999</v>
      </c>
      <c r="FD30" s="34">
        <f t="shared" si="110"/>
        <v>1.69008775</v>
      </c>
      <c r="FE30" s="34">
        <f t="shared" si="111"/>
        <v>4.0842976355590595E-2</v>
      </c>
    </row>
    <row r="31" spans="1:161" x14ac:dyDescent="0.3">
      <c r="A31" s="15">
        <v>27</v>
      </c>
      <c r="B31" s="4">
        <v>6858002</v>
      </c>
      <c r="C31" s="4">
        <v>7420699</v>
      </c>
      <c r="D31" s="4">
        <v>9374331</v>
      </c>
      <c r="E31" s="4">
        <v>9092644</v>
      </c>
      <c r="F31" s="16">
        <f t="shared" si="16"/>
        <v>6.8044739999999999</v>
      </c>
      <c r="G31" s="16">
        <f t="shared" si="17"/>
        <v>7.3671709999999999</v>
      </c>
      <c r="H31" s="16">
        <f t="shared" si="18"/>
        <v>9.3208029999999997</v>
      </c>
      <c r="I31" s="16">
        <f t="shared" si="19"/>
        <v>9.0391159999999999</v>
      </c>
      <c r="J31" s="31">
        <f t="shared" si="20"/>
        <v>8.1328910000000008</v>
      </c>
      <c r="K31" s="31">
        <f t="shared" si="21"/>
        <v>1.2360417353603632</v>
      </c>
      <c r="L31" s="4">
        <v>7580829</v>
      </c>
      <c r="M31" s="4">
        <v>7762266</v>
      </c>
      <c r="N31" s="4">
        <v>7743875</v>
      </c>
      <c r="O31" s="4">
        <v>6240806</v>
      </c>
      <c r="P31" s="16">
        <f t="shared" si="22"/>
        <v>7.5273009999999996</v>
      </c>
      <c r="Q31" s="16">
        <f t="shared" si="23"/>
        <v>7.7087380000000003</v>
      </c>
      <c r="R31" s="16">
        <f t="shared" si="24"/>
        <v>7.690347</v>
      </c>
      <c r="S31" s="16">
        <f t="shared" si="25"/>
        <v>6.1872780000000001</v>
      </c>
      <c r="T31" s="31">
        <f t="shared" si="26"/>
        <v>7.278416</v>
      </c>
      <c r="U31" s="31">
        <f t="shared" si="27"/>
        <v>0.73198134099943646</v>
      </c>
      <c r="V31" s="4">
        <v>6932236</v>
      </c>
      <c r="W31" s="4">
        <v>6891867</v>
      </c>
      <c r="X31" s="4">
        <v>7955588</v>
      </c>
      <c r="Y31" s="4">
        <v>8139266</v>
      </c>
      <c r="Z31" s="16">
        <f t="shared" si="28"/>
        <v>6.8787079999999996</v>
      </c>
      <c r="AA31" s="16">
        <f t="shared" si="29"/>
        <v>6.8383390000000004</v>
      </c>
      <c r="AB31" s="16">
        <f t="shared" si="30"/>
        <v>7.9020599999999996</v>
      </c>
      <c r="AC31" s="16">
        <f t="shared" si="31"/>
        <v>8.0857379999999992</v>
      </c>
      <c r="AD31" s="31">
        <f t="shared" si="32"/>
        <v>7.4262112499999997</v>
      </c>
      <c r="AE31" s="31">
        <f t="shared" si="33"/>
        <v>0.65999019132174697</v>
      </c>
      <c r="AF31" s="4">
        <v>5930639</v>
      </c>
      <c r="AG31" s="4">
        <v>5927499</v>
      </c>
      <c r="AH31" s="4">
        <v>6304051</v>
      </c>
      <c r="AI31" s="4">
        <v>9573259</v>
      </c>
      <c r="AJ31" s="16">
        <f t="shared" si="34"/>
        <v>5.8771110000000002</v>
      </c>
      <c r="AK31" s="16">
        <f t="shared" si="35"/>
        <v>5.8739710000000001</v>
      </c>
      <c r="AL31" s="16">
        <f t="shared" si="36"/>
        <v>6.2505230000000003</v>
      </c>
      <c r="AM31" s="16">
        <f t="shared" si="37"/>
        <v>9.5197310000000002</v>
      </c>
      <c r="AN31" s="31">
        <f t="shared" si="38"/>
        <v>6.8803340000000004</v>
      </c>
      <c r="AO31" s="31">
        <f t="shared" si="39"/>
        <v>1.7684551916694584</v>
      </c>
      <c r="AP31" s="4">
        <v>4438560</v>
      </c>
      <c r="AQ31" s="4">
        <v>5097694</v>
      </c>
      <c r="AR31" s="4">
        <v>4857723</v>
      </c>
      <c r="AS31" s="4">
        <v>4258694</v>
      </c>
      <c r="AT31" s="16">
        <f t="shared" si="40"/>
        <v>4.3850319999999998</v>
      </c>
      <c r="AU31" s="16">
        <f t="shared" si="41"/>
        <v>5.0441659999999997</v>
      </c>
      <c r="AV31" s="16">
        <f t="shared" si="42"/>
        <v>4.804195</v>
      </c>
      <c r="AW31" s="16">
        <f t="shared" si="43"/>
        <v>4.2051660000000002</v>
      </c>
      <c r="AX31" s="31">
        <f t="shared" si="44"/>
        <v>4.6096397499999995</v>
      </c>
      <c r="AY31" s="31">
        <f t="shared" si="45"/>
        <v>0.38328077742944083</v>
      </c>
      <c r="AZ31" s="4">
        <v>3922511</v>
      </c>
      <c r="BA31" s="4">
        <v>4269458</v>
      </c>
      <c r="BB31" s="4">
        <v>4160014</v>
      </c>
      <c r="BC31" s="4">
        <v>4408283</v>
      </c>
      <c r="BD31" s="16">
        <f t="shared" si="46"/>
        <v>3.8689830000000001</v>
      </c>
      <c r="BE31" s="16">
        <f t="shared" si="47"/>
        <v>4.2159300000000002</v>
      </c>
      <c r="BF31" s="16">
        <f t="shared" si="48"/>
        <v>4.1064860000000003</v>
      </c>
      <c r="BG31" s="16">
        <f t="shared" si="49"/>
        <v>4.3547549999999999</v>
      </c>
      <c r="BH31" s="31">
        <f t="shared" si="50"/>
        <v>4.1365385000000003</v>
      </c>
      <c r="BI31" s="31">
        <f t="shared" si="51"/>
        <v>0.205272623179517</v>
      </c>
      <c r="BJ31" s="4">
        <v>3336509</v>
      </c>
      <c r="BK31" s="4">
        <v>3489538</v>
      </c>
      <c r="BL31" s="4">
        <v>3504168</v>
      </c>
      <c r="BM31" s="4">
        <v>3695323</v>
      </c>
      <c r="BN31" s="16">
        <f t="shared" si="52"/>
        <v>3.2829809999999999</v>
      </c>
      <c r="BO31" s="16">
        <f t="shared" si="53"/>
        <v>3.43601</v>
      </c>
      <c r="BP31" s="16">
        <f t="shared" si="54"/>
        <v>3.4506399999999999</v>
      </c>
      <c r="BQ31" s="16">
        <f t="shared" si="55"/>
        <v>3.6417950000000001</v>
      </c>
      <c r="BR31" s="31">
        <f t="shared" si="56"/>
        <v>3.4528564999999998</v>
      </c>
      <c r="BS31" s="31">
        <f t="shared" si="57"/>
        <v>0.14701945417415577</v>
      </c>
      <c r="BT31" s="4">
        <v>2382579</v>
      </c>
      <c r="BU31" s="4">
        <v>2550047</v>
      </c>
      <c r="BV31" s="4">
        <v>1924720</v>
      </c>
      <c r="BW31" s="4">
        <v>2750364</v>
      </c>
      <c r="BX31" s="16">
        <f t="shared" si="58"/>
        <v>2.3290510000000002</v>
      </c>
      <c r="BY31" s="16">
        <f t="shared" si="59"/>
        <v>2.4965190000000002</v>
      </c>
      <c r="BZ31" s="16">
        <f t="shared" si="60"/>
        <v>1.871192</v>
      </c>
      <c r="CA31" s="16">
        <f t="shared" si="61"/>
        <v>2.6968359999999998</v>
      </c>
      <c r="CB31" s="31">
        <f t="shared" si="62"/>
        <v>2.3483995000000002</v>
      </c>
      <c r="CC31" s="31">
        <f t="shared" si="63"/>
        <v>0.35187532987361531</v>
      </c>
      <c r="CD31" s="4">
        <v>2582482</v>
      </c>
      <c r="CE31" s="4">
        <v>1886542</v>
      </c>
      <c r="CF31" s="4">
        <v>2465923</v>
      </c>
      <c r="CG31" s="4">
        <v>2426117</v>
      </c>
      <c r="CH31" s="16">
        <f t="shared" si="64"/>
        <v>2.5289540000000001</v>
      </c>
      <c r="CI31" s="16">
        <f t="shared" si="65"/>
        <v>1.8330139999999999</v>
      </c>
      <c r="CJ31" s="16">
        <f t="shared" si="66"/>
        <v>2.4123950000000001</v>
      </c>
      <c r="CK31" s="16">
        <f t="shared" si="67"/>
        <v>2.3725890000000001</v>
      </c>
      <c r="CL31" s="31">
        <f t="shared" si="68"/>
        <v>2.2867380000000002</v>
      </c>
      <c r="CM31" s="31">
        <f t="shared" si="69"/>
        <v>0.30967409464467777</v>
      </c>
      <c r="CN31" s="4">
        <v>2392152</v>
      </c>
      <c r="CO31" s="4">
        <v>2400974</v>
      </c>
      <c r="CP31" s="4">
        <v>2372943</v>
      </c>
      <c r="CQ31" s="4">
        <v>2284033</v>
      </c>
      <c r="CR31" s="16">
        <f t="shared" si="70"/>
        <v>2.3386239999999998</v>
      </c>
      <c r="CS31" s="16">
        <f t="shared" si="71"/>
        <v>2.3474460000000001</v>
      </c>
      <c r="CT31" s="16">
        <f t="shared" si="72"/>
        <v>2.3194149999999998</v>
      </c>
      <c r="CU31" s="16">
        <f t="shared" si="73"/>
        <v>2.230505</v>
      </c>
      <c r="CV31" s="31">
        <f t="shared" si="74"/>
        <v>2.3089975000000003</v>
      </c>
      <c r="CW31" s="31">
        <f t="shared" si="75"/>
        <v>5.3620933465081226E-2</v>
      </c>
      <c r="CX31" s="4">
        <v>2314026</v>
      </c>
      <c r="CY31" s="4">
        <v>2248583</v>
      </c>
      <c r="CZ31" s="4">
        <v>2257054</v>
      </c>
      <c r="DA31" s="4">
        <v>2065161</v>
      </c>
      <c r="DB31" s="16">
        <f t="shared" si="76"/>
        <v>2.2604980000000001</v>
      </c>
      <c r="DC31" s="16">
        <f t="shared" si="77"/>
        <v>2.195055</v>
      </c>
      <c r="DD31" s="16">
        <f t="shared" si="78"/>
        <v>2.2035260000000001</v>
      </c>
      <c r="DE31" s="16">
        <f t="shared" si="79"/>
        <v>2.0116329999999998</v>
      </c>
      <c r="DF31" s="31">
        <f t="shared" si="80"/>
        <v>2.167678</v>
      </c>
      <c r="DG31" s="31">
        <f t="shared" si="81"/>
        <v>0.10801261293324359</v>
      </c>
      <c r="DH31" s="4">
        <v>2122692</v>
      </c>
      <c r="DI31" s="4">
        <v>2189665</v>
      </c>
      <c r="DJ31" s="4">
        <v>2102366</v>
      </c>
      <c r="DK31" s="4">
        <v>2091230</v>
      </c>
      <c r="DL31" s="16">
        <f t="shared" si="82"/>
        <v>2.0691639999999998</v>
      </c>
      <c r="DM31" s="16">
        <f t="shared" si="83"/>
        <v>2.1361370000000002</v>
      </c>
      <c r="DN31" s="16">
        <f t="shared" si="84"/>
        <v>2.0488379999999999</v>
      </c>
      <c r="DO31" s="16">
        <f t="shared" si="85"/>
        <v>2.0377019999999999</v>
      </c>
      <c r="DP31" s="31">
        <f t="shared" si="86"/>
        <v>2.0729602499999999</v>
      </c>
      <c r="DQ31" s="31">
        <f t="shared" si="87"/>
        <v>4.4086053700877766E-2</v>
      </c>
      <c r="DR31" s="4">
        <v>2053564</v>
      </c>
      <c r="DS31" s="4">
        <v>2040912</v>
      </c>
      <c r="DT31" s="4">
        <v>2040689</v>
      </c>
      <c r="DU31" s="4">
        <v>1950933</v>
      </c>
      <c r="DV31" s="16">
        <f t="shared" si="88"/>
        <v>2.0000360000000001</v>
      </c>
      <c r="DW31" s="16">
        <f t="shared" si="89"/>
        <v>1.987384</v>
      </c>
      <c r="DX31" s="16">
        <f t="shared" si="90"/>
        <v>1.987161</v>
      </c>
      <c r="DY31" s="16">
        <f t="shared" si="91"/>
        <v>1.897405</v>
      </c>
      <c r="DZ31" s="31">
        <f t="shared" si="92"/>
        <v>1.9679965000000001</v>
      </c>
      <c r="EA31" s="31">
        <f t="shared" si="93"/>
        <v>4.7444151901648204E-2</v>
      </c>
      <c r="EB31" s="4">
        <v>2024814</v>
      </c>
      <c r="EC31" s="4">
        <v>2321445</v>
      </c>
      <c r="ED31" s="4">
        <v>1918578</v>
      </c>
      <c r="EE31" s="4">
        <v>1976841</v>
      </c>
      <c r="EF31" s="16">
        <f t="shared" si="94"/>
        <v>1.9712860000000001</v>
      </c>
      <c r="EG31" s="16">
        <f t="shared" si="95"/>
        <v>2.2679170000000002</v>
      </c>
      <c r="EH31" s="16">
        <f t="shared" si="96"/>
        <v>1.8650500000000001</v>
      </c>
      <c r="EI31" s="16">
        <f t="shared" si="97"/>
        <v>1.9233130000000001</v>
      </c>
      <c r="EJ31" s="16">
        <f t="shared" si="98"/>
        <v>2.0068915000000001</v>
      </c>
      <c r="EK31" s="16">
        <f t="shared" si="99"/>
        <v>0.17935666520929747</v>
      </c>
      <c r="EL31" s="4">
        <v>1889733</v>
      </c>
      <c r="EM31" s="4">
        <v>1953788</v>
      </c>
      <c r="EN31" s="4">
        <v>1878678</v>
      </c>
      <c r="EO31" s="4">
        <v>1877385</v>
      </c>
      <c r="EP31" s="16">
        <f t="shared" si="100"/>
        <v>1.8362050000000001</v>
      </c>
      <c r="EQ31" s="16">
        <f t="shared" si="101"/>
        <v>1.9002600000000001</v>
      </c>
      <c r="ER31" s="16">
        <f t="shared" si="102"/>
        <v>1.8251500000000001</v>
      </c>
      <c r="ES31" s="16">
        <f t="shared" si="103"/>
        <v>1.8238570000000001</v>
      </c>
      <c r="ET31" s="31">
        <f t="shared" si="104"/>
        <v>1.846368</v>
      </c>
      <c r="EU31" s="31">
        <f t="shared" si="105"/>
        <v>3.6352821431080144E-2</v>
      </c>
      <c r="EV31" s="4">
        <v>1776349</v>
      </c>
      <c r="EW31" s="4">
        <v>1744266</v>
      </c>
      <c r="EX31" s="4">
        <v>1800344</v>
      </c>
      <c r="EY31" s="4">
        <v>1750009</v>
      </c>
      <c r="EZ31" s="18">
        <f t="shared" si="106"/>
        <v>1.7228209999999999</v>
      </c>
      <c r="FA31" s="18">
        <f t="shared" si="107"/>
        <v>1.6907380000000001</v>
      </c>
      <c r="FB31" s="18">
        <f t="shared" si="108"/>
        <v>1.7468159999999999</v>
      </c>
      <c r="FC31" s="18">
        <f t="shared" si="109"/>
        <v>1.6964809999999999</v>
      </c>
      <c r="FD31" s="34">
        <f t="shared" si="110"/>
        <v>1.7142140000000001</v>
      </c>
      <c r="FE31" s="34">
        <f t="shared" si="111"/>
        <v>2.5836361444032029E-2</v>
      </c>
    </row>
    <row r="32" spans="1:161" x14ac:dyDescent="0.3">
      <c r="A32" s="15">
        <v>28</v>
      </c>
      <c r="B32" s="4">
        <v>6952196</v>
      </c>
      <c r="C32" s="4">
        <v>7568944</v>
      </c>
      <c r="D32" s="4">
        <v>9540964</v>
      </c>
      <c r="E32" s="4">
        <v>9324093</v>
      </c>
      <c r="F32" s="16">
        <f t="shared" si="16"/>
        <v>6.8986679999999998</v>
      </c>
      <c r="G32" s="16">
        <f t="shared" si="17"/>
        <v>7.5154160000000001</v>
      </c>
      <c r="H32" s="16">
        <f t="shared" si="18"/>
        <v>9.4874360000000006</v>
      </c>
      <c r="I32" s="16">
        <f t="shared" si="19"/>
        <v>9.2705649999999995</v>
      </c>
      <c r="J32" s="31">
        <f t="shared" si="20"/>
        <v>8.2930212499999989</v>
      </c>
      <c r="K32" s="31">
        <f t="shared" si="21"/>
        <v>1.2820698484345354</v>
      </c>
      <c r="L32" s="4">
        <v>7707992</v>
      </c>
      <c r="M32" s="4">
        <v>7863861</v>
      </c>
      <c r="N32" s="4">
        <v>7823940</v>
      </c>
      <c r="O32" s="4">
        <v>6269513</v>
      </c>
      <c r="P32" s="16">
        <f t="shared" si="22"/>
        <v>7.6544639999999999</v>
      </c>
      <c r="Q32" s="16">
        <f t="shared" si="23"/>
        <v>7.810333</v>
      </c>
      <c r="R32" s="16">
        <f t="shared" si="24"/>
        <v>7.7704120000000003</v>
      </c>
      <c r="S32" s="16">
        <f t="shared" si="25"/>
        <v>6.2159849999999999</v>
      </c>
      <c r="T32" s="31">
        <f t="shared" si="26"/>
        <v>7.3627985000000002</v>
      </c>
      <c r="U32" s="31">
        <f t="shared" si="27"/>
        <v>0.76739513110804491</v>
      </c>
      <c r="V32" s="4">
        <v>7045493</v>
      </c>
      <c r="W32" s="4">
        <v>6941206</v>
      </c>
      <c r="X32" s="4">
        <v>8069966</v>
      </c>
      <c r="Y32" s="4">
        <v>8237497</v>
      </c>
      <c r="Z32" s="16">
        <f t="shared" si="28"/>
        <v>6.9919650000000004</v>
      </c>
      <c r="AA32" s="16">
        <f t="shared" si="29"/>
        <v>6.8876780000000002</v>
      </c>
      <c r="AB32" s="16">
        <f t="shared" si="30"/>
        <v>8.0164380000000008</v>
      </c>
      <c r="AC32" s="16">
        <f t="shared" si="31"/>
        <v>8.1839689999999994</v>
      </c>
      <c r="AD32" s="31">
        <f t="shared" si="32"/>
        <v>7.5200125</v>
      </c>
      <c r="AE32" s="31">
        <f t="shared" si="33"/>
        <v>0.67477344175384757</v>
      </c>
      <c r="AF32" s="4">
        <v>5983342</v>
      </c>
      <c r="AG32" s="4">
        <v>5981324</v>
      </c>
      <c r="AH32" s="4">
        <v>6343747</v>
      </c>
      <c r="AI32" s="4">
        <v>9718587</v>
      </c>
      <c r="AJ32" s="16">
        <f t="shared" si="34"/>
        <v>5.9298140000000004</v>
      </c>
      <c r="AK32" s="16">
        <f t="shared" si="35"/>
        <v>5.9277959999999998</v>
      </c>
      <c r="AL32" s="16">
        <f t="shared" si="36"/>
        <v>6.2902189999999996</v>
      </c>
      <c r="AM32" s="16">
        <f t="shared" si="37"/>
        <v>9.6650589999999994</v>
      </c>
      <c r="AN32" s="31">
        <f t="shared" si="38"/>
        <v>6.9532220000000002</v>
      </c>
      <c r="AO32" s="31">
        <f t="shared" si="39"/>
        <v>1.815901549140992</v>
      </c>
      <c r="AP32" s="4">
        <v>4458968</v>
      </c>
      <c r="AQ32" s="4">
        <v>5110477</v>
      </c>
      <c r="AR32" s="4">
        <v>4849425</v>
      </c>
      <c r="AS32" s="4">
        <v>4273944</v>
      </c>
      <c r="AT32" s="16">
        <f t="shared" si="40"/>
        <v>4.4054399999999996</v>
      </c>
      <c r="AU32" s="16">
        <f t="shared" si="41"/>
        <v>5.0569490000000004</v>
      </c>
      <c r="AV32" s="16">
        <f t="shared" si="42"/>
        <v>4.7958970000000001</v>
      </c>
      <c r="AW32" s="16">
        <f t="shared" si="43"/>
        <v>4.2204160000000002</v>
      </c>
      <c r="AX32" s="31">
        <f t="shared" si="44"/>
        <v>4.6196754999999996</v>
      </c>
      <c r="AY32" s="31">
        <f t="shared" si="45"/>
        <v>0.37752135862976915</v>
      </c>
      <c r="AZ32" s="4">
        <v>3940901</v>
      </c>
      <c r="BA32" s="4">
        <v>4284933</v>
      </c>
      <c r="BB32" s="4">
        <v>4172798</v>
      </c>
      <c r="BC32" s="4">
        <v>4411872</v>
      </c>
      <c r="BD32" s="16">
        <f t="shared" si="46"/>
        <v>3.8873730000000002</v>
      </c>
      <c r="BE32" s="16">
        <f t="shared" si="47"/>
        <v>4.2314049999999996</v>
      </c>
      <c r="BF32" s="16">
        <f t="shared" si="48"/>
        <v>4.1192700000000002</v>
      </c>
      <c r="BG32" s="16">
        <f t="shared" si="49"/>
        <v>4.3583439999999998</v>
      </c>
      <c r="BH32" s="31">
        <f t="shared" si="50"/>
        <v>4.1490979999999995</v>
      </c>
      <c r="BI32" s="31">
        <f t="shared" si="51"/>
        <v>0.19995667528575595</v>
      </c>
      <c r="BJ32" s="4">
        <v>3330031</v>
      </c>
      <c r="BK32" s="4">
        <v>3491468</v>
      </c>
      <c r="BL32" s="4">
        <v>3495824</v>
      </c>
      <c r="BM32" s="4">
        <v>3705191</v>
      </c>
      <c r="BN32" s="16">
        <f t="shared" si="52"/>
        <v>3.2765029999999999</v>
      </c>
      <c r="BO32" s="16">
        <f t="shared" si="53"/>
        <v>3.4379400000000002</v>
      </c>
      <c r="BP32" s="16">
        <f t="shared" si="54"/>
        <v>3.4422959999999998</v>
      </c>
      <c r="BQ32" s="16">
        <f t="shared" si="55"/>
        <v>3.6516630000000001</v>
      </c>
      <c r="BR32" s="31">
        <f t="shared" si="56"/>
        <v>3.4521005000000002</v>
      </c>
      <c r="BS32" s="31">
        <f t="shared" si="57"/>
        <v>0.15379241571351956</v>
      </c>
      <c r="BT32" s="4">
        <v>2383505</v>
      </c>
      <c r="BU32" s="4">
        <v>2558296</v>
      </c>
      <c r="BV32" s="4">
        <v>1922343</v>
      </c>
      <c r="BW32" s="4">
        <v>2761037</v>
      </c>
      <c r="BX32" s="16">
        <f t="shared" si="58"/>
        <v>2.329977</v>
      </c>
      <c r="BY32" s="16">
        <f t="shared" si="59"/>
        <v>2.5047679999999999</v>
      </c>
      <c r="BZ32" s="16">
        <f t="shared" si="60"/>
        <v>1.8688149999999999</v>
      </c>
      <c r="CA32" s="16">
        <f t="shared" si="61"/>
        <v>2.7075089999999999</v>
      </c>
      <c r="CB32" s="31">
        <f t="shared" si="62"/>
        <v>2.3527672499999999</v>
      </c>
      <c r="CC32" s="31">
        <f t="shared" si="63"/>
        <v>0.35761949656431991</v>
      </c>
      <c r="CD32" s="4">
        <v>2607753</v>
      </c>
      <c r="CE32" s="4">
        <v>1884069</v>
      </c>
      <c r="CF32" s="4">
        <v>2469831</v>
      </c>
      <c r="CG32" s="4">
        <v>2421954</v>
      </c>
      <c r="CH32" s="16">
        <f t="shared" si="64"/>
        <v>2.5542250000000002</v>
      </c>
      <c r="CI32" s="16">
        <f t="shared" si="65"/>
        <v>1.830541</v>
      </c>
      <c r="CJ32" s="16">
        <f t="shared" si="66"/>
        <v>2.4163030000000001</v>
      </c>
      <c r="CK32" s="16">
        <f t="shared" si="67"/>
        <v>2.3684259999999999</v>
      </c>
      <c r="CL32" s="31">
        <f t="shared" si="68"/>
        <v>2.2923737499999999</v>
      </c>
      <c r="CM32" s="31">
        <f t="shared" si="69"/>
        <v>0.31780390695875788</v>
      </c>
      <c r="CN32" s="4">
        <v>2392024</v>
      </c>
      <c r="CO32" s="4">
        <v>2403065</v>
      </c>
      <c r="CP32" s="4">
        <v>2372609</v>
      </c>
      <c r="CQ32" s="4">
        <v>2279263</v>
      </c>
      <c r="CR32" s="16">
        <f t="shared" si="70"/>
        <v>2.3384960000000001</v>
      </c>
      <c r="CS32" s="16">
        <f t="shared" si="71"/>
        <v>2.3495370000000002</v>
      </c>
      <c r="CT32" s="16">
        <f t="shared" si="72"/>
        <v>2.3190810000000002</v>
      </c>
      <c r="CU32" s="16">
        <f t="shared" si="73"/>
        <v>2.2257349999999998</v>
      </c>
      <c r="CV32" s="31">
        <f t="shared" si="74"/>
        <v>2.3082122500000004</v>
      </c>
      <c r="CW32" s="31">
        <f t="shared" si="75"/>
        <v>5.6407644194589032E-2</v>
      </c>
      <c r="CX32" s="4">
        <v>2315797</v>
      </c>
      <c r="CY32" s="4">
        <v>2245393</v>
      </c>
      <c r="CZ32" s="4">
        <v>2258410</v>
      </c>
      <c r="DA32" s="4">
        <v>2060009</v>
      </c>
      <c r="DB32" s="16">
        <f t="shared" si="76"/>
        <v>2.2622689999999999</v>
      </c>
      <c r="DC32" s="16">
        <f t="shared" si="77"/>
        <v>2.191865</v>
      </c>
      <c r="DD32" s="16">
        <f t="shared" si="78"/>
        <v>2.204882</v>
      </c>
      <c r="DE32" s="16">
        <f t="shared" si="79"/>
        <v>2.006481</v>
      </c>
      <c r="DF32" s="31">
        <f t="shared" si="80"/>
        <v>2.1663742499999996</v>
      </c>
      <c r="DG32" s="31">
        <f t="shared" si="81"/>
        <v>0.11089676824078326</v>
      </c>
      <c r="DH32" s="4">
        <v>2127542</v>
      </c>
      <c r="DI32" s="4">
        <v>2185278</v>
      </c>
      <c r="DJ32" s="4">
        <v>2090226</v>
      </c>
      <c r="DK32" s="4">
        <v>2089475</v>
      </c>
      <c r="DL32" s="16">
        <f t="shared" si="82"/>
        <v>2.074014</v>
      </c>
      <c r="DM32" s="16">
        <f t="shared" si="83"/>
        <v>2.1317499999999998</v>
      </c>
      <c r="DN32" s="16">
        <f t="shared" si="84"/>
        <v>2.0366979999999999</v>
      </c>
      <c r="DO32" s="16">
        <f t="shared" si="85"/>
        <v>2.0359470000000002</v>
      </c>
      <c r="DP32" s="31">
        <f t="shared" si="86"/>
        <v>2.06960225</v>
      </c>
      <c r="DQ32" s="31">
        <f t="shared" si="87"/>
        <v>4.5082043316417277E-2</v>
      </c>
      <c r="DR32" s="4">
        <v>2056818</v>
      </c>
      <c r="DS32" s="4">
        <v>2036110</v>
      </c>
      <c r="DT32" s="4">
        <v>2036493</v>
      </c>
      <c r="DU32" s="4">
        <v>1949034</v>
      </c>
      <c r="DV32" s="16">
        <f t="shared" si="88"/>
        <v>2.0032899999999998</v>
      </c>
      <c r="DW32" s="16">
        <f t="shared" si="89"/>
        <v>1.9825820000000001</v>
      </c>
      <c r="DX32" s="16">
        <f t="shared" si="90"/>
        <v>1.9829650000000001</v>
      </c>
      <c r="DY32" s="16">
        <f t="shared" si="91"/>
        <v>1.8955059999999999</v>
      </c>
      <c r="DZ32" s="31">
        <f t="shared" si="92"/>
        <v>1.96608575</v>
      </c>
      <c r="EA32" s="31">
        <f t="shared" si="93"/>
        <v>4.8037112988292718E-2</v>
      </c>
      <c r="EB32" s="4">
        <v>2016231</v>
      </c>
      <c r="EC32" s="4">
        <v>2276008</v>
      </c>
      <c r="ED32" s="4">
        <v>1907473</v>
      </c>
      <c r="EE32" s="4">
        <v>1972662</v>
      </c>
      <c r="EF32" s="16">
        <f t="shared" si="94"/>
        <v>1.9627030000000001</v>
      </c>
      <c r="EG32" s="16">
        <f t="shared" si="95"/>
        <v>2.22248</v>
      </c>
      <c r="EH32" s="16">
        <f t="shared" si="96"/>
        <v>1.853945</v>
      </c>
      <c r="EI32" s="16">
        <f t="shared" si="97"/>
        <v>1.9191339999999999</v>
      </c>
      <c r="EJ32" s="16">
        <f t="shared" si="98"/>
        <v>1.9895654999999999</v>
      </c>
      <c r="EK32" s="16">
        <f t="shared" si="99"/>
        <v>0.16157998476399651</v>
      </c>
      <c r="EL32" s="4">
        <v>1890738</v>
      </c>
      <c r="EM32" s="4">
        <v>1954155</v>
      </c>
      <c r="EN32" s="4">
        <v>1871291</v>
      </c>
      <c r="EO32" s="4">
        <v>1868307</v>
      </c>
      <c r="EP32" s="16">
        <f t="shared" si="100"/>
        <v>1.83721</v>
      </c>
      <c r="EQ32" s="16">
        <f t="shared" si="101"/>
        <v>1.9006270000000001</v>
      </c>
      <c r="ER32" s="16">
        <f t="shared" si="102"/>
        <v>1.817763</v>
      </c>
      <c r="ES32" s="16">
        <f t="shared" si="103"/>
        <v>1.8147789999999999</v>
      </c>
      <c r="ET32" s="31">
        <f t="shared" si="104"/>
        <v>1.8425947499999999</v>
      </c>
      <c r="EU32" s="31">
        <f t="shared" si="105"/>
        <v>3.9946085868955969E-2</v>
      </c>
      <c r="EV32" s="4">
        <v>1774706</v>
      </c>
      <c r="EW32" s="4">
        <v>1740963</v>
      </c>
      <c r="EX32" s="4">
        <v>1667033</v>
      </c>
      <c r="EY32" s="4">
        <v>1739624</v>
      </c>
      <c r="EZ32" s="18">
        <f t="shared" si="106"/>
        <v>1.7211780000000001</v>
      </c>
      <c r="FA32" s="18">
        <f t="shared" si="107"/>
        <v>1.687435</v>
      </c>
      <c r="FB32" s="18">
        <f t="shared" si="108"/>
        <v>1.613505</v>
      </c>
      <c r="FC32" s="18">
        <f t="shared" si="109"/>
        <v>1.686096</v>
      </c>
      <c r="FD32" s="34">
        <f t="shared" si="110"/>
        <v>1.6770535</v>
      </c>
      <c r="FE32" s="34">
        <f t="shared" si="111"/>
        <v>4.5368585684369807E-2</v>
      </c>
    </row>
    <row r="33" spans="1:161" x14ac:dyDescent="0.3">
      <c r="A33" s="15">
        <v>29</v>
      </c>
      <c r="B33" s="4">
        <v>7075770</v>
      </c>
      <c r="C33" s="4">
        <v>7775498</v>
      </c>
      <c r="D33" s="4">
        <v>9686741</v>
      </c>
      <c r="E33" s="4">
        <v>9385768</v>
      </c>
      <c r="F33" s="16">
        <f t="shared" si="16"/>
        <v>7.0222420000000003</v>
      </c>
      <c r="G33" s="16">
        <f t="shared" si="17"/>
        <v>7.7219699999999998</v>
      </c>
      <c r="H33" s="16">
        <f t="shared" si="18"/>
        <v>9.6332129999999996</v>
      </c>
      <c r="I33" s="16">
        <f t="shared" si="19"/>
        <v>9.3322400000000005</v>
      </c>
      <c r="J33" s="31">
        <f t="shared" si="20"/>
        <v>8.4274162500000003</v>
      </c>
      <c r="K33" s="31">
        <f t="shared" si="21"/>
        <v>1.2576195642796408</v>
      </c>
      <c r="L33" s="4">
        <v>7816764</v>
      </c>
      <c r="M33" s="4">
        <v>7937870</v>
      </c>
      <c r="N33" s="4">
        <v>7943477</v>
      </c>
      <c r="O33" s="4">
        <v>6317956</v>
      </c>
      <c r="P33" s="16">
        <f t="shared" si="22"/>
        <v>7.763236</v>
      </c>
      <c r="Q33" s="16">
        <f t="shared" si="23"/>
        <v>7.8843420000000002</v>
      </c>
      <c r="R33" s="16">
        <f t="shared" si="24"/>
        <v>7.8899489999999997</v>
      </c>
      <c r="S33" s="16">
        <f t="shared" si="25"/>
        <v>6.2644279999999997</v>
      </c>
      <c r="T33" s="31">
        <f t="shared" si="26"/>
        <v>7.450488749999999</v>
      </c>
      <c r="U33" s="31">
        <f t="shared" si="27"/>
        <v>0.79286503663165575</v>
      </c>
      <c r="V33" s="4">
        <v>7092142</v>
      </c>
      <c r="W33" s="4">
        <v>6993238</v>
      </c>
      <c r="X33" s="4">
        <v>8130520</v>
      </c>
      <c r="Y33" s="4">
        <v>8334159</v>
      </c>
      <c r="Z33" s="16">
        <f t="shared" si="28"/>
        <v>7.0386139999999999</v>
      </c>
      <c r="AA33" s="16">
        <f t="shared" si="29"/>
        <v>6.9397099999999998</v>
      </c>
      <c r="AB33" s="16">
        <f t="shared" si="30"/>
        <v>8.0769920000000006</v>
      </c>
      <c r="AC33" s="16">
        <f t="shared" si="31"/>
        <v>8.2806309999999996</v>
      </c>
      <c r="AD33" s="31">
        <f t="shared" si="32"/>
        <v>7.5839867500000002</v>
      </c>
      <c r="AE33" s="31">
        <f t="shared" si="33"/>
        <v>0.69303471645095105</v>
      </c>
      <c r="AF33" s="4">
        <v>6018329</v>
      </c>
      <c r="AG33" s="4">
        <v>5988950</v>
      </c>
      <c r="AH33" s="4">
        <v>6364156</v>
      </c>
      <c r="AI33" s="4">
        <v>9847992</v>
      </c>
      <c r="AJ33" s="16">
        <f t="shared" si="34"/>
        <v>5.9648009999999996</v>
      </c>
      <c r="AK33" s="16">
        <f t="shared" si="35"/>
        <v>5.935422</v>
      </c>
      <c r="AL33" s="16">
        <f t="shared" si="36"/>
        <v>6.3106280000000003</v>
      </c>
      <c r="AM33" s="16">
        <f t="shared" si="37"/>
        <v>9.7944639999999996</v>
      </c>
      <c r="AN33" s="31">
        <f t="shared" si="38"/>
        <v>7.0013287500000008</v>
      </c>
      <c r="AO33" s="31">
        <f t="shared" si="39"/>
        <v>1.8698680013179816</v>
      </c>
      <c r="AP33" s="4">
        <v>4479826</v>
      </c>
      <c r="AQ33" s="4">
        <v>5134250</v>
      </c>
      <c r="AR33" s="4">
        <v>4880599</v>
      </c>
      <c r="AS33" s="4">
        <v>4265645</v>
      </c>
      <c r="AT33" s="16">
        <f t="shared" si="40"/>
        <v>4.4262980000000001</v>
      </c>
      <c r="AU33" s="16">
        <f t="shared" si="41"/>
        <v>5.0807219999999997</v>
      </c>
      <c r="AV33" s="16">
        <f t="shared" si="42"/>
        <v>4.8270710000000001</v>
      </c>
      <c r="AW33" s="16">
        <f t="shared" si="43"/>
        <v>4.2121170000000001</v>
      </c>
      <c r="AX33" s="31">
        <f t="shared" si="44"/>
        <v>4.636552</v>
      </c>
      <c r="AY33" s="31">
        <f t="shared" si="45"/>
        <v>0.39069864431212614</v>
      </c>
      <c r="AZ33" s="4">
        <v>3939554</v>
      </c>
      <c r="BA33" s="4">
        <v>4291213</v>
      </c>
      <c r="BB33" s="4">
        <v>4170780</v>
      </c>
      <c r="BC33" s="4">
        <v>4392584</v>
      </c>
      <c r="BD33" s="16">
        <f t="shared" si="46"/>
        <v>3.8860260000000002</v>
      </c>
      <c r="BE33" s="16">
        <f t="shared" si="47"/>
        <v>4.2376849999999999</v>
      </c>
      <c r="BF33" s="16">
        <f t="shared" si="48"/>
        <v>4.1172519999999997</v>
      </c>
      <c r="BG33" s="16">
        <f t="shared" si="49"/>
        <v>4.3390560000000002</v>
      </c>
      <c r="BH33" s="31">
        <f t="shared" si="50"/>
        <v>4.14500475</v>
      </c>
      <c r="BI33" s="31">
        <f t="shared" si="51"/>
        <v>0.19500916598179857</v>
      </c>
      <c r="BJ33" s="4">
        <v>3326251</v>
      </c>
      <c r="BK33" s="4">
        <v>3495201</v>
      </c>
      <c r="BL33" s="4">
        <v>3506290</v>
      </c>
      <c r="BM33" s="4">
        <v>3711694</v>
      </c>
      <c r="BN33" s="16">
        <f t="shared" si="52"/>
        <v>3.272723</v>
      </c>
      <c r="BO33" s="16">
        <f t="shared" si="53"/>
        <v>3.4416730000000002</v>
      </c>
      <c r="BP33" s="16">
        <f t="shared" si="54"/>
        <v>3.4527619999999999</v>
      </c>
      <c r="BQ33" s="16">
        <f t="shared" si="55"/>
        <v>3.658166</v>
      </c>
      <c r="BR33" s="31">
        <f t="shared" si="56"/>
        <v>3.456331</v>
      </c>
      <c r="BS33" s="31">
        <f t="shared" si="57"/>
        <v>0.15777289544785567</v>
      </c>
      <c r="BT33" s="4">
        <v>2386585</v>
      </c>
      <c r="BU33" s="4">
        <v>2559811</v>
      </c>
      <c r="BV33" s="4">
        <v>1923619</v>
      </c>
      <c r="BW33" s="4">
        <v>2760622</v>
      </c>
      <c r="BX33" s="16">
        <f t="shared" si="58"/>
        <v>2.3330570000000002</v>
      </c>
      <c r="BY33" s="16">
        <f t="shared" si="59"/>
        <v>2.5062829999999998</v>
      </c>
      <c r="BZ33" s="16">
        <f t="shared" si="60"/>
        <v>1.8700909999999999</v>
      </c>
      <c r="CA33" s="16">
        <f t="shared" si="61"/>
        <v>2.7070940000000001</v>
      </c>
      <c r="CB33" s="31">
        <f t="shared" si="62"/>
        <v>2.35413125</v>
      </c>
      <c r="CC33" s="31">
        <f t="shared" si="63"/>
        <v>0.35705832649057379</v>
      </c>
      <c r="CD33" s="4">
        <v>2555568</v>
      </c>
      <c r="CE33" s="4">
        <v>1888170</v>
      </c>
      <c r="CF33" s="4">
        <v>2465827</v>
      </c>
      <c r="CG33" s="4">
        <v>2417837</v>
      </c>
      <c r="CH33" s="16">
        <f t="shared" si="64"/>
        <v>2.50204</v>
      </c>
      <c r="CI33" s="16">
        <f t="shared" si="65"/>
        <v>1.8346420000000001</v>
      </c>
      <c r="CJ33" s="16">
        <f t="shared" si="66"/>
        <v>2.412299</v>
      </c>
      <c r="CK33" s="16">
        <f t="shared" si="67"/>
        <v>2.364309</v>
      </c>
      <c r="CL33" s="31">
        <f t="shared" si="68"/>
        <v>2.2783224999999998</v>
      </c>
      <c r="CM33" s="31">
        <f t="shared" si="69"/>
        <v>0.30124479891554645</v>
      </c>
      <c r="CN33" s="4">
        <v>2395933</v>
      </c>
      <c r="CO33" s="4">
        <v>2400736</v>
      </c>
      <c r="CP33" s="4">
        <v>2371587</v>
      </c>
      <c r="CQ33" s="4">
        <v>2283666</v>
      </c>
      <c r="CR33" s="16">
        <f t="shared" si="70"/>
        <v>2.3424049999999998</v>
      </c>
      <c r="CS33" s="16">
        <f t="shared" si="71"/>
        <v>2.3472080000000002</v>
      </c>
      <c r="CT33" s="16">
        <f t="shared" si="72"/>
        <v>2.3180589999999999</v>
      </c>
      <c r="CU33" s="16">
        <f t="shared" si="73"/>
        <v>2.2301380000000002</v>
      </c>
      <c r="CV33" s="31">
        <f t="shared" si="74"/>
        <v>2.3094524999999999</v>
      </c>
      <c r="CW33" s="31">
        <f t="shared" si="75"/>
        <v>5.4394260692956616E-2</v>
      </c>
      <c r="CX33" s="4">
        <v>2311920</v>
      </c>
      <c r="CY33" s="4">
        <v>2243462</v>
      </c>
      <c r="CZ33" s="4">
        <v>2260676</v>
      </c>
      <c r="DA33" s="4">
        <v>2053260</v>
      </c>
      <c r="DB33" s="16">
        <f t="shared" si="76"/>
        <v>2.2583920000000002</v>
      </c>
      <c r="DC33" s="16">
        <f t="shared" si="77"/>
        <v>2.189934</v>
      </c>
      <c r="DD33" s="16">
        <f t="shared" si="78"/>
        <v>2.2071480000000001</v>
      </c>
      <c r="DE33" s="16">
        <f t="shared" si="79"/>
        <v>1.9997320000000001</v>
      </c>
      <c r="DF33" s="31">
        <f t="shared" si="80"/>
        <v>2.1638014999999999</v>
      </c>
      <c r="DG33" s="31">
        <f t="shared" si="81"/>
        <v>0.11317831084767674</v>
      </c>
      <c r="DH33" s="4">
        <v>2121160</v>
      </c>
      <c r="DI33" s="4">
        <v>2184194</v>
      </c>
      <c r="DJ33" s="4">
        <v>2094660</v>
      </c>
      <c r="DK33" s="4">
        <v>2083429</v>
      </c>
      <c r="DL33" s="16">
        <f t="shared" si="82"/>
        <v>2.0676320000000001</v>
      </c>
      <c r="DM33" s="16">
        <f t="shared" si="83"/>
        <v>2.1306660000000002</v>
      </c>
      <c r="DN33" s="16">
        <f t="shared" si="84"/>
        <v>2.0411320000000002</v>
      </c>
      <c r="DO33" s="16">
        <f t="shared" si="85"/>
        <v>2.0299010000000002</v>
      </c>
      <c r="DP33" s="31">
        <f t="shared" si="86"/>
        <v>2.0673327500000003</v>
      </c>
      <c r="DQ33" s="31">
        <f t="shared" si="87"/>
        <v>4.5088081628260328E-2</v>
      </c>
      <c r="DR33" s="4">
        <v>2051441</v>
      </c>
      <c r="DS33" s="4">
        <v>2032664</v>
      </c>
      <c r="DT33" s="4">
        <v>2035967</v>
      </c>
      <c r="DU33" s="4">
        <v>1944949</v>
      </c>
      <c r="DV33" s="16">
        <f t="shared" si="88"/>
        <v>1.997913</v>
      </c>
      <c r="DW33" s="16">
        <f t="shared" si="89"/>
        <v>1.979136</v>
      </c>
      <c r="DX33" s="16">
        <f t="shared" si="90"/>
        <v>1.9824390000000001</v>
      </c>
      <c r="DY33" s="16">
        <f t="shared" si="91"/>
        <v>1.891421</v>
      </c>
      <c r="DZ33" s="31">
        <f t="shared" si="92"/>
        <v>1.9627272500000001</v>
      </c>
      <c r="EA33" s="31">
        <f t="shared" si="93"/>
        <v>4.8236979095399424E-2</v>
      </c>
      <c r="EB33" s="4">
        <v>2012881</v>
      </c>
      <c r="EC33" s="4">
        <v>2008478</v>
      </c>
      <c r="ED33" s="4">
        <v>1902545</v>
      </c>
      <c r="EE33" s="4">
        <v>2081770</v>
      </c>
      <c r="EF33" s="16">
        <f t="shared" si="94"/>
        <v>1.9593529999999999</v>
      </c>
      <c r="EG33" s="16">
        <f t="shared" si="95"/>
        <v>1.95495</v>
      </c>
      <c r="EH33" s="16">
        <f t="shared" si="96"/>
        <v>1.8490169999999999</v>
      </c>
      <c r="EI33" s="16">
        <f t="shared" si="97"/>
        <v>2.0282420000000001</v>
      </c>
      <c r="EJ33" s="16">
        <f t="shared" si="98"/>
        <v>1.9478905000000002</v>
      </c>
      <c r="EK33" s="16">
        <f t="shared" si="99"/>
        <v>7.396746582338308E-2</v>
      </c>
      <c r="EL33" s="4">
        <v>1887676</v>
      </c>
      <c r="EM33" s="4">
        <v>1955543</v>
      </c>
      <c r="EN33" s="4">
        <v>1868531</v>
      </c>
      <c r="EO33" s="4">
        <v>1867972</v>
      </c>
      <c r="EP33" s="16">
        <f t="shared" si="100"/>
        <v>1.8341479999999999</v>
      </c>
      <c r="EQ33" s="16">
        <f t="shared" si="101"/>
        <v>1.902015</v>
      </c>
      <c r="ER33" s="16">
        <f t="shared" si="102"/>
        <v>1.8150029999999999</v>
      </c>
      <c r="ES33" s="16">
        <f t="shared" si="103"/>
        <v>1.8144439999999999</v>
      </c>
      <c r="ET33" s="31">
        <f t="shared" si="104"/>
        <v>1.8414025000000001</v>
      </c>
      <c r="EU33" s="31">
        <f t="shared" si="105"/>
        <v>4.143346975976471E-2</v>
      </c>
      <c r="EV33" s="4">
        <v>1765022</v>
      </c>
      <c r="EW33" s="4">
        <v>1735013</v>
      </c>
      <c r="EX33" s="4">
        <v>1667129</v>
      </c>
      <c r="EY33" s="4">
        <v>1739815</v>
      </c>
      <c r="EZ33" s="18">
        <f t="shared" si="106"/>
        <v>1.7114940000000001</v>
      </c>
      <c r="FA33" s="18">
        <f t="shared" si="107"/>
        <v>1.6814849999999999</v>
      </c>
      <c r="FB33" s="18">
        <f t="shared" si="108"/>
        <v>1.6136010000000001</v>
      </c>
      <c r="FC33" s="18">
        <f t="shared" si="109"/>
        <v>1.6862870000000001</v>
      </c>
      <c r="FD33" s="34">
        <f t="shared" si="110"/>
        <v>1.6732167499999999</v>
      </c>
      <c r="FE33" s="34">
        <f t="shared" si="111"/>
        <v>4.1866378351249824E-2</v>
      </c>
    </row>
    <row r="34" spans="1:161" x14ac:dyDescent="0.3">
      <c r="A34" s="15">
        <v>30</v>
      </c>
      <c r="B34" s="4">
        <v>7184542</v>
      </c>
      <c r="C34" s="4">
        <v>7803756</v>
      </c>
      <c r="D34" s="4">
        <v>9854048</v>
      </c>
      <c r="E34" s="4">
        <v>9541636</v>
      </c>
      <c r="F34" s="16">
        <f t="shared" si="16"/>
        <v>7.1310140000000004</v>
      </c>
      <c r="G34" s="16">
        <f t="shared" si="17"/>
        <v>7.7502279999999999</v>
      </c>
      <c r="H34" s="16">
        <f t="shared" si="18"/>
        <v>9.8005200000000006</v>
      </c>
      <c r="I34" s="16">
        <f t="shared" si="19"/>
        <v>9.4881080000000004</v>
      </c>
      <c r="J34" s="31">
        <f t="shared" si="20"/>
        <v>8.5424675000000008</v>
      </c>
      <c r="K34" s="31">
        <f t="shared" si="21"/>
        <v>1.3034283583456581</v>
      </c>
      <c r="L34" s="4">
        <v>7935179</v>
      </c>
      <c r="M34" s="4">
        <v>8031167</v>
      </c>
      <c r="N34" s="4">
        <v>7997527</v>
      </c>
      <c r="O34" s="4">
        <v>6332757</v>
      </c>
      <c r="P34" s="16">
        <f t="shared" si="22"/>
        <v>7.8816509999999997</v>
      </c>
      <c r="Q34" s="16">
        <f t="shared" si="23"/>
        <v>7.9776389999999999</v>
      </c>
      <c r="R34" s="16">
        <f t="shared" si="24"/>
        <v>7.9439989999999998</v>
      </c>
      <c r="S34" s="16">
        <f t="shared" si="25"/>
        <v>6.2792289999999999</v>
      </c>
      <c r="T34" s="31">
        <f t="shared" si="26"/>
        <v>7.5206295000000001</v>
      </c>
      <c r="U34" s="31">
        <f t="shared" si="27"/>
        <v>0.82855519660893229</v>
      </c>
      <c r="V34" s="4">
        <v>7169740</v>
      </c>
      <c r="W34" s="4">
        <v>7014993</v>
      </c>
      <c r="X34" s="4">
        <v>8235479</v>
      </c>
      <c r="Y34" s="4">
        <v>8422969</v>
      </c>
      <c r="Z34" s="16">
        <f t="shared" si="28"/>
        <v>7.116212</v>
      </c>
      <c r="AA34" s="16">
        <f t="shared" si="29"/>
        <v>6.9614649999999996</v>
      </c>
      <c r="AB34" s="16">
        <f t="shared" si="30"/>
        <v>8.1819509999999998</v>
      </c>
      <c r="AC34" s="16">
        <f t="shared" si="31"/>
        <v>8.3694410000000001</v>
      </c>
      <c r="AD34" s="31">
        <f t="shared" si="32"/>
        <v>7.6572672500000003</v>
      </c>
      <c r="AE34" s="31">
        <f t="shared" si="33"/>
        <v>0.72096371669239834</v>
      </c>
      <c r="AF34" s="4">
        <v>6044793</v>
      </c>
      <c r="AG34" s="4">
        <v>6011377</v>
      </c>
      <c r="AH34" s="4">
        <v>6406544</v>
      </c>
      <c r="AI34" s="4">
        <v>9998030</v>
      </c>
      <c r="AJ34" s="16">
        <f t="shared" si="34"/>
        <v>5.9912650000000003</v>
      </c>
      <c r="AK34" s="16">
        <f t="shared" si="35"/>
        <v>5.9578490000000004</v>
      </c>
      <c r="AL34" s="16">
        <f t="shared" si="36"/>
        <v>6.3530160000000002</v>
      </c>
      <c r="AM34" s="16">
        <f t="shared" si="37"/>
        <v>9.944502</v>
      </c>
      <c r="AN34" s="31">
        <f t="shared" si="38"/>
        <v>7.0616580000000004</v>
      </c>
      <c r="AO34" s="31">
        <f t="shared" si="39"/>
        <v>1.9302071128447986</v>
      </c>
      <c r="AP34" s="4">
        <v>4480498</v>
      </c>
      <c r="AQ34" s="4">
        <v>5122589</v>
      </c>
      <c r="AR34" s="4">
        <v>4875889</v>
      </c>
      <c r="AS34" s="4">
        <v>4268562</v>
      </c>
      <c r="AT34" s="16">
        <f t="shared" si="40"/>
        <v>4.4269699999999998</v>
      </c>
      <c r="AU34" s="16">
        <f t="shared" si="41"/>
        <v>5.0690609999999996</v>
      </c>
      <c r="AV34" s="16">
        <f t="shared" si="42"/>
        <v>4.8223609999999999</v>
      </c>
      <c r="AW34" s="16">
        <f t="shared" si="43"/>
        <v>4.2150340000000002</v>
      </c>
      <c r="AX34" s="31">
        <f t="shared" si="44"/>
        <v>4.6333564999999997</v>
      </c>
      <c r="AY34" s="31">
        <f t="shared" si="45"/>
        <v>0.38433935253843904</v>
      </c>
      <c r="AZ34" s="4">
        <v>3946956</v>
      </c>
      <c r="BA34" s="4">
        <v>4297717</v>
      </c>
      <c r="BB34" s="4">
        <v>4181095</v>
      </c>
      <c r="BC34" s="4">
        <v>4417029</v>
      </c>
      <c r="BD34" s="16">
        <f t="shared" si="46"/>
        <v>3.8934280000000001</v>
      </c>
      <c r="BE34" s="16">
        <f t="shared" si="47"/>
        <v>4.2441890000000004</v>
      </c>
      <c r="BF34" s="16">
        <f t="shared" si="48"/>
        <v>4.127567</v>
      </c>
      <c r="BG34" s="16">
        <f t="shared" si="49"/>
        <v>4.3635010000000003</v>
      </c>
      <c r="BH34" s="31">
        <f t="shared" si="50"/>
        <v>4.1571712500000002</v>
      </c>
      <c r="BI34" s="31">
        <f t="shared" si="51"/>
        <v>0.20048355550913241</v>
      </c>
      <c r="BJ34" s="4">
        <v>3335408</v>
      </c>
      <c r="BK34" s="4">
        <v>3488532</v>
      </c>
      <c r="BL34" s="4">
        <v>3507837</v>
      </c>
      <c r="BM34" s="4">
        <v>3713938</v>
      </c>
      <c r="BN34" s="16">
        <f t="shared" si="52"/>
        <v>3.2818800000000001</v>
      </c>
      <c r="BO34" s="16">
        <f t="shared" si="53"/>
        <v>3.4350040000000002</v>
      </c>
      <c r="BP34" s="16">
        <f t="shared" si="54"/>
        <v>3.4543089999999999</v>
      </c>
      <c r="BQ34" s="16">
        <f t="shared" si="55"/>
        <v>3.6604100000000002</v>
      </c>
      <c r="BR34" s="31">
        <f t="shared" si="56"/>
        <v>3.4579007500000003</v>
      </c>
      <c r="BS34" s="31">
        <f t="shared" si="57"/>
        <v>0.15548897345122795</v>
      </c>
      <c r="BT34" s="4">
        <v>2385659</v>
      </c>
      <c r="BU34" s="4">
        <v>2563210</v>
      </c>
      <c r="BV34" s="4">
        <v>1921290</v>
      </c>
      <c r="BW34" s="4">
        <v>2769317</v>
      </c>
      <c r="BX34" s="16">
        <f t="shared" si="58"/>
        <v>2.332131</v>
      </c>
      <c r="BY34" s="16">
        <f t="shared" si="59"/>
        <v>2.5096820000000002</v>
      </c>
      <c r="BZ34" s="16">
        <f t="shared" si="60"/>
        <v>1.8677619999999999</v>
      </c>
      <c r="CA34" s="16">
        <f t="shared" si="61"/>
        <v>2.715789</v>
      </c>
      <c r="CB34" s="31">
        <f t="shared" si="62"/>
        <v>2.356341</v>
      </c>
      <c r="CC34" s="31">
        <f t="shared" si="63"/>
        <v>0.36148392787047634</v>
      </c>
      <c r="CD34" s="4">
        <v>2604849</v>
      </c>
      <c r="CE34" s="4">
        <v>1869855</v>
      </c>
      <c r="CF34" s="4">
        <v>2466625</v>
      </c>
      <c r="CG34" s="4">
        <v>2416721</v>
      </c>
      <c r="CH34" s="16">
        <f t="shared" si="64"/>
        <v>2.5513210000000002</v>
      </c>
      <c r="CI34" s="16">
        <f t="shared" si="65"/>
        <v>1.816327</v>
      </c>
      <c r="CJ34" s="16">
        <f t="shared" si="66"/>
        <v>2.413097</v>
      </c>
      <c r="CK34" s="16">
        <f t="shared" si="67"/>
        <v>2.3631929999999999</v>
      </c>
      <c r="CL34" s="31">
        <f t="shared" si="68"/>
        <v>2.2859844999999996</v>
      </c>
      <c r="CM34" s="31">
        <f t="shared" si="69"/>
        <v>0.32305849092025019</v>
      </c>
      <c r="CN34" s="4">
        <v>2381128</v>
      </c>
      <c r="CO34" s="4">
        <v>2394338</v>
      </c>
      <c r="CP34" s="4">
        <v>2372815</v>
      </c>
      <c r="CQ34" s="4">
        <v>2279948</v>
      </c>
      <c r="CR34" s="16">
        <f t="shared" si="70"/>
        <v>2.3275999999999999</v>
      </c>
      <c r="CS34" s="16">
        <f t="shared" si="71"/>
        <v>2.3408099999999998</v>
      </c>
      <c r="CT34" s="16">
        <f t="shared" si="72"/>
        <v>2.3192870000000001</v>
      </c>
      <c r="CU34" s="16">
        <f t="shared" si="73"/>
        <v>2.2264200000000001</v>
      </c>
      <c r="CV34" s="31">
        <f t="shared" si="74"/>
        <v>2.30352925</v>
      </c>
      <c r="CW34" s="31">
        <f t="shared" si="75"/>
        <v>5.2164478484724885E-2</v>
      </c>
      <c r="CX34" s="4">
        <v>2306671</v>
      </c>
      <c r="CY34" s="4">
        <v>2236809</v>
      </c>
      <c r="CZ34" s="4">
        <v>2252348</v>
      </c>
      <c r="DA34" s="4">
        <v>2055095</v>
      </c>
      <c r="DB34" s="16">
        <f t="shared" si="76"/>
        <v>2.2531430000000001</v>
      </c>
      <c r="DC34" s="16">
        <f t="shared" si="77"/>
        <v>2.183281</v>
      </c>
      <c r="DD34" s="16">
        <f t="shared" si="78"/>
        <v>2.19882</v>
      </c>
      <c r="DE34" s="16">
        <f t="shared" si="79"/>
        <v>2.0015670000000001</v>
      </c>
      <c r="DF34" s="31">
        <f t="shared" si="80"/>
        <v>2.1592027499999999</v>
      </c>
      <c r="DG34" s="31">
        <f t="shared" si="81"/>
        <v>0.10927501829291388</v>
      </c>
      <c r="DH34" s="4">
        <v>2125706</v>
      </c>
      <c r="DI34" s="4">
        <v>2180716</v>
      </c>
      <c r="DJ34" s="4">
        <v>2097931</v>
      </c>
      <c r="DK34" s="4">
        <v>2085870</v>
      </c>
      <c r="DL34" s="16">
        <f t="shared" si="82"/>
        <v>2.0721780000000001</v>
      </c>
      <c r="DM34" s="16">
        <f t="shared" si="83"/>
        <v>2.1271879999999999</v>
      </c>
      <c r="DN34" s="16">
        <f t="shared" si="84"/>
        <v>2.044403</v>
      </c>
      <c r="DO34" s="16">
        <f t="shared" si="85"/>
        <v>2.0323419999999999</v>
      </c>
      <c r="DP34" s="31">
        <f t="shared" si="86"/>
        <v>2.0690277500000001</v>
      </c>
      <c r="DQ34" s="31">
        <f t="shared" si="87"/>
        <v>4.2208851049473792E-2</v>
      </c>
      <c r="DR34" s="4">
        <v>2051218</v>
      </c>
      <c r="DS34" s="4">
        <v>2030080</v>
      </c>
      <c r="DT34" s="4">
        <v>2025421</v>
      </c>
      <c r="DU34" s="4">
        <v>1942732</v>
      </c>
      <c r="DV34" s="16">
        <f t="shared" si="88"/>
        <v>1.99769</v>
      </c>
      <c r="DW34" s="16">
        <f t="shared" si="89"/>
        <v>1.9765520000000001</v>
      </c>
      <c r="DX34" s="16">
        <f t="shared" si="90"/>
        <v>1.9718929999999999</v>
      </c>
      <c r="DY34" s="16">
        <f t="shared" si="91"/>
        <v>1.8892040000000001</v>
      </c>
      <c r="DZ34" s="31">
        <f t="shared" si="92"/>
        <v>1.9588347500000001</v>
      </c>
      <c r="EA34" s="31">
        <f t="shared" si="93"/>
        <v>4.7758387182253066E-2</v>
      </c>
      <c r="EB34" s="4">
        <v>2024400</v>
      </c>
      <c r="EC34" s="4">
        <v>2328114</v>
      </c>
      <c r="ED34" s="4">
        <v>1905033</v>
      </c>
      <c r="EE34" s="4">
        <v>1972023</v>
      </c>
      <c r="EF34" s="16">
        <f t="shared" si="94"/>
        <v>1.970872</v>
      </c>
      <c r="EG34" s="16">
        <f t="shared" si="95"/>
        <v>2.2745860000000002</v>
      </c>
      <c r="EH34" s="16">
        <f t="shared" si="96"/>
        <v>1.851505</v>
      </c>
      <c r="EI34" s="16">
        <f t="shared" si="97"/>
        <v>1.9184950000000001</v>
      </c>
      <c r="EJ34" s="16">
        <f t="shared" si="98"/>
        <v>2.0038645000000002</v>
      </c>
      <c r="EK34" s="16">
        <f t="shared" si="99"/>
        <v>0.18697593819259214</v>
      </c>
      <c r="EL34" s="4">
        <v>1880688</v>
      </c>
      <c r="EM34" s="4">
        <v>1950598</v>
      </c>
      <c r="EN34" s="4">
        <v>1867813</v>
      </c>
      <c r="EO34" s="4">
        <v>1863362</v>
      </c>
      <c r="EP34" s="16">
        <f t="shared" si="100"/>
        <v>1.8271599999999999</v>
      </c>
      <c r="EQ34" s="16">
        <f t="shared" si="101"/>
        <v>1.89707</v>
      </c>
      <c r="ER34" s="16">
        <f t="shared" si="102"/>
        <v>1.8142849999999999</v>
      </c>
      <c r="ES34" s="16">
        <f t="shared" si="103"/>
        <v>1.8098339999999999</v>
      </c>
      <c r="ET34" s="31">
        <f t="shared" si="104"/>
        <v>1.8370872500000002</v>
      </c>
      <c r="EU34" s="31">
        <f t="shared" si="105"/>
        <v>4.0657770191153755E-2</v>
      </c>
      <c r="EV34" s="4">
        <v>1765804</v>
      </c>
      <c r="EW34" s="4">
        <v>1736305</v>
      </c>
      <c r="EX34" s="4">
        <v>1678313</v>
      </c>
      <c r="EY34" s="4">
        <v>1736050</v>
      </c>
      <c r="EZ34" s="18">
        <f t="shared" si="106"/>
        <v>1.7122759999999999</v>
      </c>
      <c r="FA34" s="18">
        <f t="shared" si="107"/>
        <v>1.682777</v>
      </c>
      <c r="FB34" s="18">
        <f t="shared" si="108"/>
        <v>1.6247849999999999</v>
      </c>
      <c r="FC34" s="18">
        <f t="shared" si="109"/>
        <v>1.6825220000000001</v>
      </c>
      <c r="FD34" s="34">
        <f t="shared" si="110"/>
        <v>1.6755900000000001</v>
      </c>
      <c r="FE34" s="34">
        <f t="shared" si="111"/>
        <v>3.6636576504908321E-2</v>
      </c>
    </row>
    <row r="35" spans="1:161" x14ac:dyDescent="0.3">
      <c r="A35" s="15">
        <v>31</v>
      </c>
      <c r="B35" s="4">
        <v>7293762</v>
      </c>
      <c r="C35" s="4">
        <v>7925984</v>
      </c>
      <c r="D35" s="4">
        <v>9990853</v>
      </c>
      <c r="E35" s="4">
        <v>9675303</v>
      </c>
      <c r="F35" s="16">
        <f t="shared" si="16"/>
        <v>7.2402340000000001</v>
      </c>
      <c r="G35" s="16">
        <f t="shared" si="17"/>
        <v>7.8724559999999997</v>
      </c>
      <c r="H35" s="16">
        <f t="shared" si="18"/>
        <v>9.9373249999999995</v>
      </c>
      <c r="I35" s="16">
        <f t="shared" si="19"/>
        <v>9.6217749999999995</v>
      </c>
      <c r="J35" s="31">
        <f t="shared" si="20"/>
        <v>8.6679475000000004</v>
      </c>
      <c r="K35" s="31">
        <f t="shared" si="21"/>
        <v>1.3155833562741868</v>
      </c>
      <c r="L35" s="4">
        <v>8053594</v>
      </c>
      <c r="M35" s="4">
        <v>8119755</v>
      </c>
      <c r="N35" s="4">
        <v>8067499</v>
      </c>
      <c r="O35" s="4">
        <v>6354512</v>
      </c>
      <c r="P35" s="16">
        <f t="shared" si="22"/>
        <v>8.0000660000000003</v>
      </c>
      <c r="Q35" s="16">
        <f t="shared" si="23"/>
        <v>8.0662269999999996</v>
      </c>
      <c r="R35" s="16">
        <f t="shared" si="24"/>
        <v>8.0139709999999997</v>
      </c>
      <c r="S35" s="16">
        <f t="shared" si="25"/>
        <v>6.3009839999999997</v>
      </c>
      <c r="T35" s="31">
        <f t="shared" si="26"/>
        <v>7.5953119999999998</v>
      </c>
      <c r="U35" s="31">
        <f t="shared" si="27"/>
        <v>0.86335528947743578</v>
      </c>
      <c r="V35" s="4">
        <v>7237021</v>
      </c>
      <c r="W35" s="4">
        <v>7067472</v>
      </c>
      <c r="X35" s="4">
        <v>8320702</v>
      </c>
      <c r="Y35" s="4">
        <v>8485766</v>
      </c>
      <c r="Z35" s="16">
        <f t="shared" si="28"/>
        <v>7.1834930000000004</v>
      </c>
      <c r="AA35" s="16">
        <f t="shared" si="29"/>
        <v>7.0139440000000004</v>
      </c>
      <c r="AB35" s="16">
        <f t="shared" si="30"/>
        <v>8.2671740000000007</v>
      </c>
      <c r="AC35" s="16">
        <f t="shared" si="31"/>
        <v>8.4322379999999999</v>
      </c>
      <c r="AD35" s="31">
        <f t="shared" si="32"/>
        <v>7.7242122500000008</v>
      </c>
      <c r="AE35" s="31">
        <f t="shared" si="33"/>
        <v>0.72868974168360334</v>
      </c>
      <c r="AF35" s="4">
        <v>6046588</v>
      </c>
      <c r="AG35" s="4">
        <v>6046363</v>
      </c>
      <c r="AH35" s="4">
        <v>6435025</v>
      </c>
      <c r="AI35" s="4">
        <v>10140891</v>
      </c>
      <c r="AJ35" s="16">
        <f t="shared" si="34"/>
        <v>5.9930599999999998</v>
      </c>
      <c r="AK35" s="16">
        <f t="shared" si="35"/>
        <v>5.9928350000000004</v>
      </c>
      <c r="AL35" s="16">
        <f t="shared" si="36"/>
        <v>6.3814970000000004</v>
      </c>
      <c r="AM35" s="16">
        <f t="shared" si="37"/>
        <v>10.087363</v>
      </c>
      <c r="AN35" s="31">
        <f t="shared" si="38"/>
        <v>7.1136887499999997</v>
      </c>
      <c r="AO35" s="31">
        <f t="shared" si="39"/>
        <v>1.9908930348042979</v>
      </c>
      <c r="AP35" s="4">
        <v>4485881</v>
      </c>
      <c r="AQ35" s="4">
        <v>5130437</v>
      </c>
      <c r="AR35" s="4">
        <v>4879926</v>
      </c>
      <c r="AS35" s="4">
        <v>4295699</v>
      </c>
      <c r="AT35" s="16">
        <f t="shared" si="40"/>
        <v>4.432353</v>
      </c>
      <c r="AU35" s="16">
        <f t="shared" si="41"/>
        <v>5.0769089999999997</v>
      </c>
      <c r="AV35" s="16">
        <f t="shared" si="42"/>
        <v>4.8263980000000002</v>
      </c>
      <c r="AW35" s="16">
        <f t="shared" si="43"/>
        <v>4.2421709999999999</v>
      </c>
      <c r="AX35" s="31">
        <f t="shared" si="44"/>
        <v>4.6444577499999999</v>
      </c>
      <c r="AY35" s="31">
        <f t="shared" si="45"/>
        <v>0.37724412626076759</v>
      </c>
      <c r="AZ35" s="4">
        <v>3953684</v>
      </c>
      <c r="BA35" s="4">
        <v>4308706</v>
      </c>
      <c r="BB35" s="4">
        <v>4190740</v>
      </c>
      <c r="BC35" s="4">
        <v>4416581</v>
      </c>
      <c r="BD35" s="16">
        <f t="shared" si="46"/>
        <v>3.900156</v>
      </c>
      <c r="BE35" s="16">
        <f t="shared" si="47"/>
        <v>4.2551779999999999</v>
      </c>
      <c r="BF35" s="16">
        <f t="shared" si="48"/>
        <v>4.1372119999999999</v>
      </c>
      <c r="BG35" s="16">
        <f t="shared" si="49"/>
        <v>4.3630529999999998</v>
      </c>
      <c r="BH35" s="31">
        <f t="shared" si="50"/>
        <v>4.1638997499999997</v>
      </c>
      <c r="BI35" s="31">
        <f t="shared" si="51"/>
        <v>0.19855036101096193</v>
      </c>
      <c r="BJ35" s="4">
        <v>3345092</v>
      </c>
      <c r="BK35" s="4">
        <v>3498855</v>
      </c>
      <c r="BL35" s="4">
        <v>3502780</v>
      </c>
      <c r="BM35" s="4">
        <v>3697566</v>
      </c>
      <c r="BN35" s="16">
        <f t="shared" si="52"/>
        <v>3.2915640000000002</v>
      </c>
      <c r="BO35" s="16">
        <f t="shared" si="53"/>
        <v>3.4453269999999998</v>
      </c>
      <c r="BP35" s="16">
        <f t="shared" si="54"/>
        <v>3.449252</v>
      </c>
      <c r="BQ35" s="16">
        <f t="shared" si="55"/>
        <v>3.6440380000000001</v>
      </c>
      <c r="BR35" s="31">
        <f t="shared" si="56"/>
        <v>3.4575452499999999</v>
      </c>
      <c r="BS35" s="31">
        <f t="shared" si="57"/>
        <v>0.14439227216481035</v>
      </c>
      <c r="BT35" s="4">
        <v>2384750</v>
      </c>
      <c r="BU35" s="4">
        <v>2565076</v>
      </c>
      <c r="BV35" s="4">
        <v>1919280</v>
      </c>
      <c r="BW35" s="4">
        <v>2766445</v>
      </c>
      <c r="BX35" s="16">
        <f t="shared" si="58"/>
        <v>2.3312219999999999</v>
      </c>
      <c r="BY35" s="16">
        <f t="shared" si="59"/>
        <v>2.5115479999999999</v>
      </c>
      <c r="BZ35" s="16">
        <f t="shared" si="60"/>
        <v>1.8657520000000001</v>
      </c>
      <c r="CA35" s="16">
        <f t="shared" si="61"/>
        <v>2.712917</v>
      </c>
      <c r="CB35" s="31">
        <f t="shared" si="62"/>
        <v>2.3553597499999999</v>
      </c>
      <c r="CC35" s="31">
        <f t="shared" si="63"/>
        <v>0.36172749241233665</v>
      </c>
      <c r="CD35" s="4">
        <v>2550414</v>
      </c>
      <c r="CE35" s="4">
        <v>1872822</v>
      </c>
      <c r="CF35" s="4">
        <v>2459925</v>
      </c>
      <c r="CG35" s="4">
        <v>2416259</v>
      </c>
      <c r="CH35" s="16">
        <f t="shared" si="64"/>
        <v>2.4968859999999999</v>
      </c>
      <c r="CI35" s="16">
        <f t="shared" si="65"/>
        <v>1.819294</v>
      </c>
      <c r="CJ35" s="16">
        <f t="shared" si="66"/>
        <v>2.4063970000000001</v>
      </c>
      <c r="CK35" s="16">
        <f t="shared" si="67"/>
        <v>2.3627310000000001</v>
      </c>
      <c r="CL35" s="31">
        <f t="shared" si="68"/>
        <v>2.2713270000000003</v>
      </c>
      <c r="CM35" s="31">
        <f t="shared" si="69"/>
        <v>0.30649050647939891</v>
      </c>
      <c r="CN35" s="4">
        <v>2385085</v>
      </c>
      <c r="CO35" s="4">
        <v>2393445</v>
      </c>
      <c r="CP35" s="4">
        <v>2364839</v>
      </c>
      <c r="CQ35" s="4">
        <v>2280188</v>
      </c>
      <c r="CR35" s="16">
        <f t="shared" si="70"/>
        <v>2.3315570000000001</v>
      </c>
      <c r="CS35" s="16">
        <f t="shared" si="71"/>
        <v>2.3399169999999998</v>
      </c>
      <c r="CT35" s="16">
        <f t="shared" si="72"/>
        <v>2.3113109999999999</v>
      </c>
      <c r="CU35" s="16">
        <f t="shared" si="73"/>
        <v>2.2266599999999999</v>
      </c>
      <c r="CV35" s="31">
        <f t="shared" si="74"/>
        <v>2.3023612499999997</v>
      </c>
      <c r="CW35" s="31">
        <f t="shared" si="75"/>
        <v>5.1876788170786656E-2</v>
      </c>
      <c r="CX35" s="4">
        <v>2307166</v>
      </c>
      <c r="CY35" s="4">
        <v>2238692</v>
      </c>
      <c r="CZ35" s="4">
        <v>2246558</v>
      </c>
      <c r="DA35" s="4">
        <v>2052494</v>
      </c>
      <c r="DB35" s="16">
        <f t="shared" si="76"/>
        <v>2.253638</v>
      </c>
      <c r="DC35" s="16">
        <f t="shared" si="77"/>
        <v>2.1851639999999999</v>
      </c>
      <c r="DD35" s="16">
        <f t="shared" si="78"/>
        <v>2.1930299999999998</v>
      </c>
      <c r="DE35" s="16">
        <f t="shared" si="79"/>
        <v>1.998966</v>
      </c>
      <c r="DF35" s="31">
        <f t="shared" si="80"/>
        <v>2.1576994999999997</v>
      </c>
      <c r="DG35" s="31">
        <f t="shared" si="81"/>
        <v>0.11015604506789445</v>
      </c>
      <c r="DH35" s="4">
        <v>2116932</v>
      </c>
      <c r="DI35" s="4">
        <v>2186332</v>
      </c>
      <c r="DJ35" s="4">
        <v>2101776</v>
      </c>
      <c r="DK35" s="4">
        <v>2078754</v>
      </c>
      <c r="DL35" s="16">
        <f t="shared" si="82"/>
        <v>2.0634039999999998</v>
      </c>
      <c r="DM35" s="16">
        <f t="shared" si="83"/>
        <v>2.1328040000000001</v>
      </c>
      <c r="DN35" s="16">
        <f t="shared" si="84"/>
        <v>2.0482480000000001</v>
      </c>
      <c r="DO35" s="16">
        <f t="shared" si="85"/>
        <v>2.025226</v>
      </c>
      <c r="DP35" s="31">
        <f t="shared" si="86"/>
        <v>2.0674204999999999</v>
      </c>
      <c r="DQ35" s="31">
        <f t="shared" si="87"/>
        <v>4.6328878434514331E-2</v>
      </c>
      <c r="DR35" s="4">
        <v>2044310</v>
      </c>
      <c r="DS35" s="4">
        <v>2029218</v>
      </c>
      <c r="DT35" s="4">
        <v>2030973</v>
      </c>
      <c r="DU35" s="4">
        <v>1943035</v>
      </c>
      <c r="DV35" s="16">
        <f t="shared" si="88"/>
        <v>1.9907820000000001</v>
      </c>
      <c r="DW35" s="16">
        <f t="shared" si="89"/>
        <v>1.9756899999999999</v>
      </c>
      <c r="DX35" s="16">
        <f t="shared" si="90"/>
        <v>1.9774449999999999</v>
      </c>
      <c r="DY35" s="16">
        <f t="shared" si="91"/>
        <v>1.889507</v>
      </c>
      <c r="DZ35" s="31">
        <f t="shared" si="92"/>
        <v>1.958356</v>
      </c>
      <c r="EA35" s="31">
        <f t="shared" si="93"/>
        <v>4.6391406366553103E-2</v>
      </c>
      <c r="EB35" s="4">
        <v>2012243</v>
      </c>
      <c r="EC35" s="4">
        <v>1996465</v>
      </c>
      <c r="ED35" s="4">
        <v>1900806</v>
      </c>
      <c r="EE35" s="4">
        <v>1962977</v>
      </c>
      <c r="EF35" s="16">
        <f t="shared" si="94"/>
        <v>1.958715</v>
      </c>
      <c r="EG35" s="16">
        <f t="shared" si="95"/>
        <v>1.9429369999999999</v>
      </c>
      <c r="EH35" s="16">
        <f t="shared" si="96"/>
        <v>1.847278</v>
      </c>
      <c r="EI35" s="16">
        <f t="shared" si="97"/>
        <v>1.909449</v>
      </c>
      <c r="EJ35" s="16">
        <f t="shared" si="98"/>
        <v>1.91459475</v>
      </c>
      <c r="EK35" s="16">
        <f t="shared" si="99"/>
        <v>4.9355523732573903E-2</v>
      </c>
      <c r="EL35" s="4">
        <v>1879427</v>
      </c>
      <c r="EM35" s="4">
        <v>1942908</v>
      </c>
      <c r="EN35" s="4">
        <v>1856247</v>
      </c>
      <c r="EO35" s="4">
        <v>1860889</v>
      </c>
      <c r="EP35" s="16">
        <f t="shared" si="100"/>
        <v>1.8258989999999999</v>
      </c>
      <c r="EQ35" s="16">
        <f t="shared" si="101"/>
        <v>1.8893800000000001</v>
      </c>
      <c r="ER35" s="16">
        <f t="shared" si="102"/>
        <v>1.802719</v>
      </c>
      <c r="ES35" s="16">
        <f t="shared" si="103"/>
        <v>1.807361</v>
      </c>
      <c r="ET35" s="31">
        <f t="shared" si="104"/>
        <v>1.8313397499999999</v>
      </c>
      <c r="EU35" s="31">
        <f t="shared" si="105"/>
        <v>3.996832146734048E-2</v>
      </c>
      <c r="EV35" s="4">
        <v>1760268</v>
      </c>
      <c r="EW35" s="4">
        <v>1714911</v>
      </c>
      <c r="EX35" s="4">
        <v>1648894</v>
      </c>
      <c r="EY35" s="4">
        <v>1731375</v>
      </c>
      <c r="EZ35" s="18">
        <f t="shared" si="106"/>
        <v>1.7067399999999999</v>
      </c>
      <c r="FA35" s="18">
        <f t="shared" si="107"/>
        <v>1.6613830000000001</v>
      </c>
      <c r="FB35" s="18">
        <f t="shared" si="108"/>
        <v>1.5953660000000001</v>
      </c>
      <c r="FC35" s="18">
        <f t="shared" si="109"/>
        <v>1.6778470000000001</v>
      </c>
      <c r="FD35" s="34">
        <f t="shared" si="110"/>
        <v>1.660334</v>
      </c>
      <c r="FE35" s="34">
        <f t="shared" si="111"/>
        <v>4.7195209608603246E-2</v>
      </c>
    </row>
    <row r="36" spans="1:161" x14ac:dyDescent="0.3">
      <c r="A36" s="15">
        <v>32</v>
      </c>
      <c r="B36" s="4">
        <v>7398721</v>
      </c>
      <c r="C36" s="4">
        <v>8093067</v>
      </c>
      <c r="D36" s="4">
        <v>10128780</v>
      </c>
      <c r="E36" s="4">
        <v>9865261</v>
      </c>
      <c r="F36" s="16">
        <f t="shared" si="16"/>
        <v>7.3451930000000001</v>
      </c>
      <c r="G36" s="16">
        <f t="shared" si="17"/>
        <v>8.0395389999999995</v>
      </c>
      <c r="H36" s="16">
        <f t="shared" si="18"/>
        <v>10.075252000000001</v>
      </c>
      <c r="I36" s="16">
        <f t="shared" si="19"/>
        <v>9.8117330000000003</v>
      </c>
      <c r="J36" s="31">
        <f t="shared" si="20"/>
        <v>8.8179292499999988</v>
      </c>
      <c r="K36" s="31">
        <f t="shared" si="21"/>
        <v>1.3345848086628347</v>
      </c>
      <c r="L36" s="4">
        <v>8194662</v>
      </c>
      <c r="M36" s="4">
        <v>8215519</v>
      </c>
      <c r="N36" s="4">
        <v>8145994</v>
      </c>
      <c r="O36" s="4">
        <v>6382098</v>
      </c>
      <c r="P36" s="16">
        <f t="shared" si="22"/>
        <v>8.1411339999999992</v>
      </c>
      <c r="Q36" s="16">
        <f t="shared" si="23"/>
        <v>8.1619910000000004</v>
      </c>
      <c r="R36" s="16">
        <f t="shared" si="24"/>
        <v>8.0924659999999999</v>
      </c>
      <c r="S36" s="16">
        <f t="shared" si="25"/>
        <v>6.32857</v>
      </c>
      <c r="T36" s="31">
        <f t="shared" si="26"/>
        <v>7.6810402500000006</v>
      </c>
      <c r="U36" s="31">
        <f t="shared" si="27"/>
        <v>0.90211728868122476</v>
      </c>
      <c r="V36" s="4">
        <v>7297798</v>
      </c>
      <c r="W36" s="4">
        <v>7092142</v>
      </c>
      <c r="X36" s="4">
        <v>8390002</v>
      </c>
      <c r="Y36" s="4">
        <v>8539815</v>
      </c>
      <c r="Z36" s="16">
        <f t="shared" si="28"/>
        <v>7.2442700000000002</v>
      </c>
      <c r="AA36" s="16">
        <f t="shared" si="29"/>
        <v>7.0386139999999999</v>
      </c>
      <c r="AB36" s="16">
        <f t="shared" si="30"/>
        <v>8.3364740000000008</v>
      </c>
      <c r="AC36" s="16">
        <f t="shared" si="31"/>
        <v>8.4862870000000008</v>
      </c>
      <c r="AD36" s="31">
        <f t="shared" si="32"/>
        <v>7.7764112499999998</v>
      </c>
      <c r="AE36" s="31">
        <f t="shared" si="33"/>
        <v>0.7405207529018013</v>
      </c>
      <c r="AF36" s="4">
        <v>6085610</v>
      </c>
      <c r="AG36" s="4">
        <v>6044120</v>
      </c>
      <c r="AH36" s="4">
        <v>6445118</v>
      </c>
      <c r="AI36" s="4">
        <v>10281958</v>
      </c>
      <c r="AJ36" s="16">
        <f t="shared" si="34"/>
        <v>6.0320819999999999</v>
      </c>
      <c r="AK36" s="16">
        <f t="shared" si="35"/>
        <v>5.9905920000000004</v>
      </c>
      <c r="AL36" s="16">
        <f t="shared" si="36"/>
        <v>6.3915899999999999</v>
      </c>
      <c r="AM36" s="16">
        <f t="shared" si="37"/>
        <v>10.228429999999999</v>
      </c>
      <c r="AN36" s="31">
        <f t="shared" si="38"/>
        <v>7.1606734999999997</v>
      </c>
      <c r="AO36" s="31">
        <f t="shared" si="39"/>
        <v>2.0530813317043739</v>
      </c>
      <c r="AP36" s="4">
        <v>4500010</v>
      </c>
      <c r="AQ36" s="4">
        <v>5149052</v>
      </c>
      <c r="AR36" s="4">
        <v>4897868</v>
      </c>
      <c r="AS36" s="4">
        <v>4292559</v>
      </c>
      <c r="AT36" s="16">
        <f t="shared" si="40"/>
        <v>4.4464819999999996</v>
      </c>
      <c r="AU36" s="16">
        <f t="shared" si="41"/>
        <v>5.0955240000000002</v>
      </c>
      <c r="AV36" s="16">
        <f t="shared" si="42"/>
        <v>4.8443399999999999</v>
      </c>
      <c r="AW36" s="16">
        <f t="shared" si="43"/>
        <v>4.2390309999999998</v>
      </c>
      <c r="AX36" s="31">
        <f t="shared" si="44"/>
        <v>4.6563442500000001</v>
      </c>
      <c r="AY36" s="31">
        <f t="shared" si="45"/>
        <v>0.38575197879326145</v>
      </c>
      <c r="AZ36" s="4">
        <v>3964898</v>
      </c>
      <c r="BA36" s="4">
        <v>4303996</v>
      </c>
      <c r="BB36" s="4">
        <v>4184459</v>
      </c>
      <c r="BC36" s="4">
        <v>4433625</v>
      </c>
      <c r="BD36" s="16">
        <f t="shared" si="46"/>
        <v>3.9113699999999998</v>
      </c>
      <c r="BE36" s="16">
        <f t="shared" si="47"/>
        <v>4.2504679999999997</v>
      </c>
      <c r="BF36" s="16">
        <f t="shared" si="48"/>
        <v>4.1309310000000004</v>
      </c>
      <c r="BG36" s="16">
        <f t="shared" si="49"/>
        <v>4.3800970000000001</v>
      </c>
      <c r="BH36" s="31">
        <f t="shared" si="50"/>
        <v>4.1682164999999998</v>
      </c>
      <c r="BI36" s="31">
        <f t="shared" si="51"/>
        <v>0.19918081283513905</v>
      </c>
      <c r="BJ36" s="4">
        <v>3341470</v>
      </c>
      <c r="BK36" s="4">
        <v>3500642</v>
      </c>
      <c r="BL36" s="4">
        <v>3507837</v>
      </c>
      <c r="BM36" s="4">
        <v>3703846</v>
      </c>
      <c r="BN36" s="16">
        <f t="shared" si="52"/>
        <v>3.2879420000000001</v>
      </c>
      <c r="BO36" s="16">
        <f t="shared" si="53"/>
        <v>3.447114</v>
      </c>
      <c r="BP36" s="16">
        <f t="shared" si="54"/>
        <v>3.4543089999999999</v>
      </c>
      <c r="BQ36" s="16">
        <f t="shared" si="55"/>
        <v>3.650318</v>
      </c>
      <c r="BR36" s="31">
        <f t="shared" si="56"/>
        <v>3.4599207500000002</v>
      </c>
      <c r="BS36" s="31">
        <f t="shared" si="57"/>
        <v>0.14835015767068346</v>
      </c>
      <c r="BT36" s="4">
        <v>2382739</v>
      </c>
      <c r="BU36" s="4">
        <v>2560002</v>
      </c>
      <c r="BV36" s="4">
        <v>1916265</v>
      </c>
      <c r="BW36" s="4">
        <v>2775188</v>
      </c>
      <c r="BX36" s="16">
        <f t="shared" si="58"/>
        <v>2.3292109999999999</v>
      </c>
      <c r="BY36" s="16">
        <f t="shared" si="59"/>
        <v>2.5064739999999999</v>
      </c>
      <c r="BZ36" s="16">
        <f t="shared" si="60"/>
        <v>1.8627370000000001</v>
      </c>
      <c r="CA36" s="16">
        <f t="shared" si="61"/>
        <v>2.72166</v>
      </c>
      <c r="CB36" s="31">
        <f t="shared" si="62"/>
        <v>2.3550205000000002</v>
      </c>
      <c r="CC36" s="31">
        <f t="shared" si="63"/>
        <v>0.36531806246292425</v>
      </c>
      <c r="CD36" s="4">
        <v>2549362</v>
      </c>
      <c r="CE36" s="4">
        <v>1865451</v>
      </c>
      <c r="CF36" s="4">
        <v>2458775</v>
      </c>
      <c r="CG36" s="4">
        <v>2411232</v>
      </c>
      <c r="CH36" s="16">
        <f t="shared" si="64"/>
        <v>2.4958339999999999</v>
      </c>
      <c r="CI36" s="16">
        <f t="shared" si="65"/>
        <v>1.811923</v>
      </c>
      <c r="CJ36" s="16">
        <f t="shared" si="66"/>
        <v>2.4052470000000001</v>
      </c>
      <c r="CK36" s="16">
        <f t="shared" si="67"/>
        <v>2.357704</v>
      </c>
      <c r="CL36" s="31">
        <f t="shared" si="68"/>
        <v>2.2676769999999999</v>
      </c>
      <c r="CM36" s="31">
        <f t="shared" si="69"/>
        <v>0.30919125192131125</v>
      </c>
      <c r="CN36" s="4">
        <v>2386887</v>
      </c>
      <c r="CO36" s="4">
        <v>2394162</v>
      </c>
      <c r="CP36" s="4">
        <v>2365238</v>
      </c>
      <c r="CQ36" s="4">
        <v>2281353</v>
      </c>
      <c r="CR36" s="16">
        <f t="shared" si="70"/>
        <v>2.3333590000000002</v>
      </c>
      <c r="CS36" s="16">
        <f t="shared" si="71"/>
        <v>2.3406340000000001</v>
      </c>
      <c r="CT36" s="16">
        <f t="shared" si="72"/>
        <v>2.3117100000000002</v>
      </c>
      <c r="CU36" s="16">
        <f t="shared" si="73"/>
        <v>2.2278250000000002</v>
      </c>
      <c r="CV36" s="31">
        <f t="shared" si="74"/>
        <v>2.303382</v>
      </c>
      <c r="CW36" s="31">
        <f t="shared" si="75"/>
        <v>5.1847686756498583E-2</v>
      </c>
      <c r="CX36" s="4">
        <v>2303784</v>
      </c>
      <c r="CY36" s="4">
        <v>2240574</v>
      </c>
      <c r="CZ36" s="4">
        <v>2251391</v>
      </c>
      <c r="DA36" s="4">
        <v>2051122</v>
      </c>
      <c r="DB36" s="16">
        <f t="shared" si="76"/>
        <v>2.2502559999999998</v>
      </c>
      <c r="DC36" s="16">
        <f t="shared" si="77"/>
        <v>2.187046</v>
      </c>
      <c r="DD36" s="16">
        <f t="shared" si="78"/>
        <v>2.1978629999999999</v>
      </c>
      <c r="DE36" s="16">
        <f t="shared" si="79"/>
        <v>1.9975940000000001</v>
      </c>
      <c r="DF36" s="31">
        <f t="shared" si="80"/>
        <v>2.15818975</v>
      </c>
      <c r="DG36" s="31">
        <f t="shared" si="81"/>
        <v>0.11056497220601398</v>
      </c>
      <c r="DH36" s="4">
        <v>2121272</v>
      </c>
      <c r="DI36" s="4">
        <v>2177860</v>
      </c>
      <c r="DJ36" s="4">
        <v>2093018</v>
      </c>
      <c r="DK36" s="4">
        <v>2077015</v>
      </c>
      <c r="DL36" s="16">
        <f t="shared" si="82"/>
        <v>2.0677439999999998</v>
      </c>
      <c r="DM36" s="16">
        <f t="shared" si="83"/>
        <v>2.1243319999999999</v>
      </c>
      <c r="DN36" s="16">
        <f t="shared" si="84"/>
        <v>2.0394899999999998</v>
      </c>
      <c r="DO36" s="16">
        <f t="shared" si="85"/>
        <v>2.0234869999999998</v>
      </c>
      <c r="DP36" s="31">
        <f t="shared" si="86"/>
        <v>2.06376325</v>
      </c>
      <c r="DQ36" s="31">
        <f t="shared" si="87"/>
        <v>4.4331278749696994E-2</v>
      </c>
      <c r="DR36" s="4">
        <v>2045028</v>
      </c>
      <c r="DS36" s="4">
        <v>2028005</v>
      </c>
      <c r="DT36" s="4">
        <v>2026075</v>
      </c>
      <c r="DU36" s="4">
        <v>1932282</v>
      </c>
      <c r="DV36" s="16">
        <f t="shared" si="88"/>
        <v>1.9915</v>
      </c>
      <c r="DW36" s="16">
        <f t="shared" si="89"/>
        <v>1.974477</v>
      </c>
      <c r="DX36" s="16">
        <f t="shared" si="90"/>
        <v>1.9725470000000001</v>
      </c>
      <c r="DY36" s="16">
        <f t="shared" si="91"/>
        <v>1.878754</v>
      </c>
      <c r="DZ36" s="31">
        <f t="shared" si="92"/>
        <v>1.9543195</v>
      </c>
      <c r="EA36" s="31">
        <f t="shared" si="93"/>
        <v>5.1091750583305201E-2</v>
      </c>
      <c r="EB36" s="4">
        <v>2007616</v>
      </c>
      <c r="EC36" s="4">
        <v>2234799</v>
      </c>
      <c r="ED36" s="4">
        <v>1899098</v>
      </c>
      <c r="EE36" s="4">
        <v>1964748</v>
      </c>
      <c r="EF36" s="16">
        <f t="shared" si="94"/>
        <v>1.954088</v>
      </c>
      <c r="EG36" s="16">
        <f t="shared" si="95"/>
        <v>2.1812710000000002</v>
      </c>
      <c r="EH36" s="16">
        <f t="shared" si="96"/>
        <v>1.8455699999999999</v>
      </c>
      <c r="EI36" s="16">
        <f t="shared" si="97"/>
        <v>1.9112199999999999</v>
      </c>
      <c r="EJ36" s="16">
        <f t="shared" si="98"/>
        <v>1.97303725</v>
      </c>
      <c r="EK36" s="16">
        <f t="shared" si="99"/>
        <v>0.14581911275589596</v>
      </c>
      <c r="EL36" s="4">
        <v>1871753</v>
      </c>
      <c r="EM36" s="4">
        <v>1934643</v>
      </c>
      <c r="EN36" s="4">
        <v>1855416</v>
      </c>
      <c r="EO36" s="4">
        <v>1860920</v>
      </c>
      <c r="EP36" s="16">
        <f t="shared" si="100"/>
        <v>1.818225</v>
      </c>
      <c r="EQ36" s="16">
        <f t="shared" si="101"/>
        <v>1.8811150000000001</v>
      </c>
      <c r="ER36" s="16">
        <f t="shared" si="102"/>
        <v>1.8018879999999999</v>
      </c>
      <c r="ES36" s="16">
        <f t="shared" si="103"/>
        <v>1.8073920000000001</v>
      </c>
      <c r="ET36" s="31">
        <f t="shared" si="104"/>
        <v>1.8271550000000001</v>
      </c>
      <c r="EU36" s="31">
        <f t="shared" si="105"/>
        <v>3.6607940659552765E-2</v>
      </c>
      <c r="EV36" s="4">
        <v>1754923</v>
      </c>
      <c r="EW36" s="4">
        <v>1719665</v>
      </c>
      <c r="EX36" s="4">
        <v>4331357</v>
      </c>
      <c r="EY36" s="4">
        <v>1723510</v>
      </c>
      <c r="EZ36" s="18">
        <f t="shared" si="106"/>
        <v>1.701395</v>
      </c>
      <c r="FA36" s="18">
        <f t="shared" si="107"/>
        <v>1.666137</v>
      </c>
      <c r="FB36" s="18">
        <f t="shared" si="108"/>
        <v>4.2778289999999997</v>
      </c>
      <c r="FC36" s="18">
        <f t="shared" si="109"/>
        <v>1.6699820000000001</v>
      </c>
      <c r="FD36" s="34">
        <f t="shared" si="110"/>
        <v>2.3288357499999996</v>
      </c>
      <c r="FE36" s="34">
        <f t="shared" si="111"/>
        <v>1.2994248061413884</v>
      </c>
    </row>
    <row r="37" spans="1:161" x14ac:dyDescent="0.3">
      <c r="A37" s="15">
        <v>33</v>
      </c>
      <c r="B37" s="4">
        <v>7502110</v>
      </c>
      <c r="C37" s="4">
        <v>8172458</v>
      </c>
      <c r="D37" s="4">
        <v>10256166</v>
      </c>
      <c r="E37" s="4">
        <v>9972463</v>
      </c>
      <c r="F37" s="16">
        <f t="shared" si="16"/>
        <v>7.448582</v>
      </c>
      <c r="G37" s="16">
        <f t="shared" si="17"/>
        <v>8.1189300000000006</v>
      </c>
      <c r="H37" s="16">
        <f t="shared" si="18"/>
        <v>10.202638</v>
      </c>
      <c r="I37" s="16">
        <f t="shared" si="19"/>
        <v>9.9189349999999994</v>
      </c>
      <c r="J37" s="31">
        <f t="shared" si="20"/>
        <v>8.9222712499999997</v>
      </c>
      <c r="K37" s="31">
        <f t="shared" si="21"/>
        <v>1.3478124022017761</v>
      </c>
      <c r="L37" s="4">
        <v>8300069</v>
      </c>
      <c r="M37" s="4">
        <v>8291546</v>
      </c>
      <c r="N37" s="4">
        <v>8213276</v>
      </c>
      <c r="O37" s="4">
        <v>6409235</v>
      </c>
      <c r="P37" s="16">
        <f t="shared" si="22"/>
        <v>8.2465410000000006</v>
      </c>
      <c r="Q37" s="16">
        <f t="shared" si="23"/>
        <v>8.2380180000000003</v>
      </c>
      <c r="R37" s="16">
        <f t="shared" si="24"/>
        <v>8.1597480000000004</v>
      </c>
      <c r="S37" s="16">
        <f t="shared" si="25"/>
        <v>6.3557069999999998</v>
      </c>
      <c r="T37" s="31">
        <f t="shared" si="26"/>
        <v>7.7500035</v>
      </c>
      <c r="U37" s="31">
        <f t="shared" si="27"/>
        <v>0.93035135411466985</v>
      </c>
      <c r="V37" s="4">
        <v>7349157</v>
      </c>
      <c r="W37" s="4">
        <v>7128922</v>
      </c>
      <c r="X37" s="4">
        <v>8470516</v>
      </c>
      <c r="Y37" s="4">
        <v>8617413</v>
      </c>
      <c r="Z37" s="16">
        <f t="shared" si="28"/>
        <v>7.2956289999999999</v>
      </c>
      <c r="AA37" s="16">
        <f t="shared" si="29"/>
        <v>7.0753940000000002</v>
      </c>
      <c r="AB37" s="16">
        <f t="shared" si="30"/>
        <v>8.4169879999999999</v>
      </c>
      <c r="AC37" s="16">
        <f t="shared" si="31"/>
        <v>8.5638850000000009</v>
      </c>
      <c r="AD37" s="31">
        <f t="shared" si="32"/>
        <v>7.8379740000000009</v>
      </c>
      <c r="AE37" s="31">
        <f t="shared" si="33"/>
        <v>0.76111110611219812</v>
      </c>
      <c r="AF37" s="4">
        <v>6112523</v>
      </c>
      <c r="AG37" s="4">
        <v>6063857</v>
      </c>
      <c r="AH37" s="4">
        <v>6450725</v>
      </c>
      <c r="AI37" s="4">
        <v>10390505</v>
      </c>
      <c r="AJ37" s="16">
        <f t="shared" si="34"/>
        <v>6.0589950000000004</v>
      </c>
      <c r="AK37" s="16">
        <f t="shared" si="35"/>
        <v>6.0103289999999996</v>
      </c>
      <c r="AL37" s="16">
        <f t="shared" si="36"/>
        <v>6.3971970000000002</v>
      </c>
      <c r="AM37" s="16">
        <f t="shared" si="37"/>
        <v>10.336976999999999</v>
      </c>
      <c r="AN37" s="31">
        <f t="shared" si="38"/>
        <v>7.2008744999999994</v>
      </c>
      <c r="AO37" s="31">
        <f t="shared" si="39"/>
        <v>2.0978023258164735</v>
      </c>
      <c r="AP37" s="4">
        <v>4509654</v>
      </c>
      <c r="AQ37" s="4">
        <v>5152416</v>
      </c>
      <c r="AR37" s="4">
        <v>4920968</v>
      </c>
      <c r="AS37" s="4">
        <v>4308033</v>
      </c>
      <c r="AT37" s="16">
        <f t="shared" si="40"/>
        <v>4.4561260000000003</v>
      </c>
      <c r="AU37" s="16">
        <f t="shared" si="41"/>
        <v>5.0988879999999996</v>
      </c>
      <c r="AV37" s="16">
        <f t="shared" si="42"/>
        <v>4.8674400000000002</v>
      </c>
      <c r="AW37" s="16">
        <f t="shared" si="43"/>
        <v>4.254505</v>
      </c>
      <c r="AX37" s="31">
        <f t="shared" si="44"/>
        <v>4.66923975</v>
      </c>
      <c r="AY37" s="31">
        <f t="shared" si="45"/>
        <v>0.38353763010720332</v>
      </c>
      <c r="AZ37" s="4">
        <v>3965122</v>
      </c>
      <c r="BA37" s="4">
        <v>4302875</v>
      </c>
      <c r="BB37" s="4">
        <v>4181319</v>
      </c>
      <c r="BC37" s="4">
        <v>4439456</v>
      </c>
      <c r="BD37" s="16">
        <f t="shared" si="46"/>
        <v>3.911594</v>
      </c>
      <c r="BE37" s="16">
        <f t="shared" si="47"/>
        <v>4.2493470000000002</v>
      </c>
      <c r="BF37" s="16">
        <f t="shared" si="48"/>
        <v>4.1277910000000002</v>
      </c>
      <c r="BG37" s="16">
        <f t="shared" si="49"/>
        <v>4.3859279999999998</v>
      </c>
      <c r="BH37" s="31">
        <f t="shared" si="50"/>
        <v>4.1686650000000007</v>
      </c>
      <c r="BI37" s="31">
        <f t="shared" si="51"/>
        <v>0.20122042574417401</v>
      </c>
      <c r="BJ37" s="4">
        <v>3344933</v>
      </c>
      <c r="BK37" s="4">
        <v>3495378</v>
      </c>
      <c r="BL37" s="4">
        <v>3502205</v>
      </c>
      <c r="BM37" s="4">
        <v>3721788</v>
      </c>
      <c r="BN37" s="16">
        <f t="shared" si="52"/>
        <v>3.2914050000000001</v>
      </c>
      <c r="BO37" s="16">
        <f t="shared" si="53"/>
        <v>3.4418500000000001</v>
      </c>
      <c r="BP37" s="16">
        <f t="shared" si="54"/>
        <v>3.448677</v>
      </c>
      <c r="BQ37" s="16">
        <f t="shared" si="55"/>
        <v>3.6682600000000001</v>
      </c>
      <c r="BR37" s="31">
        <f t="shared" si="56"/>
        <v>3.462548</v>
      </c>
      <c r="BS37" s="31">
        <f t="shared" si="57"/>
        <v>0.15516460640021398</v>
      </c>
      <c r="BT37" s="4">
        <v>2382196</v>
      </c>
      <c r="BU37" s="4">
        <v>2560625</v>
      </c>
      <c r="BV37" s="4">
        <v>1913983</v>
      </c>
      <c r="BW37" s="4">
        <v>2770194</v>
      </c>
      <c r="BX37" s="16">
        <f t="shared" si="58"/>
        <v>2.328668</v>
      </c>
      <c r="BY37" s="16">
        <f t="shared" si="59"/>
        <v>2.5070969999999999</v>
      </c>
      <c r="BZ37" s="16">
        <f t="shared" si="60"/>
        <v>1.860455</v>
      </c>
      <c r="CA37" s="16">
        <f t="shared" si="61"/>
        <v>2.716666</v>
      </c>
      <c r="CB37" s="31">
        <f t="shared" si="62"/>
        <v>2.3532215000000001</v>
      </c>
      <c r="CC37" s="31">
        <f t="shared" si="63"/>
        <v>0.36477905274517347</v>
      </c>
      <c r="CD37" s="4">
        <v>2552233</v>
      </c>
      <c r="CE37" s="4">
        <v>1861813</v>
      </c>
      <c r="CF37" s="4">
        <v>2461822</v>
      </c>
      <c r="CG37" s="4">
        <v>2414041</v>
      </c>
      <c r="CH37" s="16">
        <f t="shared" si="64"/>
        <v>2.4987050000000002</v>
      </c>
      <c r="CI37" s="16">
        <f t="shared" si="65"/>
        <v>1.8082849999999999</v>
      </c>
      <c r="CJ37" s="16">
        <f t="shared" si="66"/>
        <v>2.4082940000000002</v>
      </c>
      <c r="CK37" s="16">
        <f t="shared" si="67"/>
        <v>2.3605130000000001</v>
      </c>
      <c r="CL37" s="31">
        <f t="shared" si="68"/>
        <v>2.2689492500000004</v>
      </c>
      <c r="CM37" s="31">
        <f t="shared" si="69"/>
        <v>0.31241005935188537</v>
      </c>
      <c r="CN37" s="4">
        <v>2381159</v>
      </c>
      <c r="CO37" s="4">
        <v>2391435</v>
      </c>
      <c r="CP37" s="4">
        <v>2363052</v>
      </c>
      <c r="CQ37" s="4">
        <v>2274652</v>
      </c>
      <c r="CR37" s="16">
        <f t="shared" si="70"/>
        <v>2.3276309999999998</v>
      </c>
      <c r="CS37" s="16">
        <f t="shared" si="71"/>
        <v>2.337907</v>
      </c>
      <c r="CT37" s="16">
        <f t="shared" si="72"/>
        <v>2.3095240000000001</v>
      </c>
      <c r="CU37" s="16">
        <f t="shared" si="73"/>
        <v>2.2211240000000001</v>
      </c>
      <c r="CV37" s="31">
        <f t="shared" si="74"/>
        <v>2.2990464999999998</v>
      </c>
      <c r="CW37" s="31">
        <f t="shared" si="75"/>
        <v>5.3256943562944511E-2</v>
      </c>
      <c r="CX37" s="4">
        <v>2299843</v>
      </c>
      <c r="CY37" s="4">
        <v>2241468</v>
      </c>
      <c r="CZ37" s="4">
        <v>2246159</v>
      </c>
      <c r="DA37" s="4">
        <v>2225434</v>
      </c>
      <c r="DB37" s="16">
        <f t="shared" si="76"/>
        <v>2.2463150000000001</v>
      </c>
      <c r="DC37" s="16">
        <f t="shared" si="77"/>
        <v>2.1879400000000002</v>
      </c>
      <c r="DD37" s="16">
        <f t="shared" si="78"/>
        <v>2.192631</v>
      </c>
      <c r="DE37" s="16">
        <f t="shared" si="79"/>
        <v>2.1719059999999999</v>
      </c>
      <c r="DF37" s="31">
        <f t="shared" si="80"/>
        <v>2.1996980000000002</v>
      </c>
      <c r="DG37" s="31">
        <f t="shared" si="81"/>
        <v>3.231992680478514E-2</v>
      </c>
      <c r="DH37" s="4">
        <v>2113518</v>
      </c>
      <c r="DI37" s="4">
        <v>2174494</v>
      </c>
      <c r="DJ37" s="4">
        <v>2088981</v>
      </c>
      <c r="DK37" s="4">
        <v>2075452</v>
      </c>
      <c r="DL37" s="16">
        <f t="shared" si="82"/>
        <v>2.05999</v>
      </c>
      <c r="DM37" s="16">
        <f t="shared" si="83"/>
        <v>2.1209660000000001</v>
      </c>
      <c r="DN37" s="16">
        <f t="shared" si="84"/>
        <v>2.035453</v>
      </c>
      <c r="DO37" s="16">
        <f t="shared" si="85"/>
        <v>2.0219239999999998</v>
      </c>
      <c r="DP37" s="31">
        <f t="shared" si="86"/>
        <v>2.0595832500000002</v>
      </c>
      <c r="DQ37" s="31">
        <f t="shared" si="87"/>
        <v>4.385010649454963E-2</v>
      </c>
      <c r="DR37" s="4">
        <v>2043864</v>
      </c>
      <c r="DS37" s="4">
        <v>2021688</v>
      </c>
      <c r="DT37" s="4">
        <v>2021448</v>
      </c>
      <c r="DU37" s="4">
        <v>1935074</v>
      </c>
      <c r="DV37" s="16">
        <f t="shared" si="88"/>
        <v>1.9903360000000001</v>
      </c>
      <c r="DW37" s="16">
        <f t="shared" si="89"/>
        <v>1.9681599999999999</v>
      </c>
      <c r="DX37" s="16">
        <f t="shared" si="90"/>
        <v>1.9679199999999999</v>
      </c>
      <c r="DY37" s="16">
        <f t="shared" si="91"/>
        <v>1.8815459999999999</v>
      </c>
      <c r="DZ37" s="31">
        <f t="shared" si="92"/>
        <v>1.9519905</v>
      </c>
      <c r="EA37" s="31">
        <f t="shared" si="93"/>
        <v>4.8124860695902313E-2</v>
      </c>
      <c r="EB37" s="4">
        <v>2003803</v>
      </c>
      <c r="EC37" s="4">
        <v>1996959</v>
      </c>
      <c r="ED37" s="4">
        <v>1896003</v>
      </c>
      <c r="EE37" s="4">
        <v>1960329</v>
      </c>
      <c r="EF37" s="16">
        <f t="shared" si="94"/>
        <v>1.950275</v>
      </c>
      <c r="EG37" s="16">
        <f t="shared" si="95"/>
        <v>1.9434309999999999</v>
      </c>
      <c r="EH37" s="16">
        <f t="shared" si="96"/>
        <v>1.8424750000000001</v>
      </c>
      <c r="EI37" s="16">
        <f t="shared" si="97"/>
        <v>1.906801</v>
      </c>
      <c r="EJ37" s="16">
        <f t="shared" si="98"/>
        <v>1.9107455</v>
      </c>
      <c r="EK37" s="16">
        <f t="shared" si="99"/>
        <v>4.9353633878368004E-2</v>
      </c>
      <c r="EL37" s="4">
        <v>1872391</v>
      </c>
      <c r="EM37" s="4">
        <v>1938727</v>
      </c>
      <c r="EN37" s="4">
        <v>1853613</v>
      </c>
      <c r="EO37" s="4">
        <v>1855368</v>
      </c>
      <c r="EP37" s="16">
        <f t="shared" si="100"/>
        <v>1.8188629999999999</v>
      </c>
      <c r="EQ37" s="16">
        <f t="shared" si="101"/>
        <v>1.8851990000000001</v>
      </c>
      <c r="ER37" s="16">
        <f t="shared" si="102"/>
        <v>1.8000849999999999</v>
      </c>
      <c r="ES37" s="16">
        <f t="shared" si="103"/>
        <v>1.8018400000000001</v>
      </c>
      <c r="ET37" s="31">
        <f t="shared" si="104"/>
        <v>1.82649675</v>
      </c>
      <c r="EU37" s="31">
        <f t="shared" si="105"/>
        <v>4.0040663300991104E-2</v>
      </c>
      <c r="EV37" s="4">
        <v>1751717</v>
      </c>
      <c r="EW37" s="4">
        <v>1718070</v>
      </c>
      <c r="EX37" s="4">
        <v>1825376</v>
      </c>
      <c r="EY37" s="4">
        <v>1717895</v>
      </c>
      <c r="EZ37" s="18">
        <f t="shared" si="106"/>
        <v>1.6981889999999999</v>
      </c>
      <c r="FA37" s="18">
        <f t="shared" si="107"/>
        <v>1.664542</v>
      </c>
      <c r="FB37" s="18">
        <f t="shared" si="108"/>
        <v>1.7718480000000001</v>
      </c>
      <c r="FC37" s="18">
        <f t="shared" si="109"/>
        <v>1.6643669999999999</v>
      </c>
      <c r="FD37" s="34">
        <f t="shared" si="110"/>
        <v>1.6997365000000002</v>
      </c>
      <c r="FE37" s="34">
        <f t="shared" si="111"/>
        <v>5.063634251207335E-2</v>
      </c>
    </row>
    <row r="38" spans="1:161" x14ac:dyDescent="0.3">
      <c r="A38" s="15">
        <v>34</v>
      </c>
      <c r="B38" s="4">
        <v>7609537</v>
      </c>
      <c r="C38" s="4">
        <v>8246692</v>
      </c>
      <c r="D38" s="4">
        <v>10400149</v>
      </c>
      <c r="E38" s="4">
        <v>10095587</v>
      </c>
      <c r="F38" s="16">
        <f t="shared" si="16"/>
        <v>7.5560090000000004</v>
      </c>
      <c r="G38" s="16">
        <f t="shared" si="17"/>
        <v>8.1931639999999994</v>
      </c>
      <c r="H38" s="16">
        <f t="shared" si="18"/>
        <v>10.346621000000001</v>
      </c>
      <c r="I38" s="16">
        <f t="shared" si="19"/>
        <v>10.042059</v>
      </c>
      <c r="J38" s="31">
        <f t="shared" si="20"/>
        <v>9.0344632499999999</v>
      </c>
      <c r="K38" s="31">
        <f t="shared" si="21"/>
        <v>1.3699900916547734</v>
      </c>
      <c r="L38" s="4">
        <v>8472310</v>
      </c>
      <c r="M38" s="4">
        <v>8351875</v>
      </c>
      <c r="N38" s="4">
        <v>8286389</v>
      </c>
      <c r="O38" s="4">
        <v>6438614</v>
      </c>
      <c r="P38" s="16">
        <f t="shared" si="22"/>
        <v>8.4187820000000002</v>
      </c>
      <c r="Q38" s="16">
        <f t="shared" si="23"/>
        <v>8.2983469999999997</v>
      </c>
      <c r="R38" s="16">
        <f t="shared" si="24"/>
        <v>8.2328609999999998</v>
      </c>
      <c r="S38" s="16">
        <f t="shared" si="25"/>
        <v>6.3850860000000003</v>
      </c>
      <c r="T38" s="31">
        <f t="shared" si="26"/>
        <v>7.8337690000000002</v>
      </c>
      <c r="U38" s="31">
        <f t="shared" si="27"/>
        <v>0.96885323745928131</v>
      </c>
      <c r="V38" s="4">
        <v>7405225</v>
      </c>
      <c r="W38" s="4">
        <v>7149331</v>
      </c>
      <c r="X38" s="4">
        <v>8521424</v>
      </c>
      <c r="Y38" s="4">
        <v>8677294</v>
      </c>
      <c r="Z38" s="16">
        <f t="shared" si="28"/>
        <v>7.3516969999999997</v>
      </c>
      <c r="AA38" s="16">
        <f t="shared" si="29"/>
        <v>7.0958030000000001</v>
      </c>
      <c r="AB38" s="16">
        <f t="shared" si="30"/>
        <v>8.4678959999999996</v>
      </c>
      <c r="AC38" s="16">
        <f t="shared" si="31"/>
        <v>8.6237659999999998</v>
      </c>
      <c r="AD38" s="31">
        <f t="shared" si="32"/>
        <v>7.8847905000000003</v>
      </c>
      <c r="AE38" s="31">
        <f t="shared" si="33"/>
        <v>0.77304307094947811</v>
      </c>
      <c r="AF38" s="4">
        <v>6130689</v>
      </c>
      <c r="AG38" s="4">
        <v>6088974</v>
      </c>
      <c r="AH38" s="4">
        <v>6485486</v>
      </c>
      <c r="AI38" s="4">
        <v>10489409</v>
      </c>
      <c r="AJ38" s="16">
        <f t="shared" si="34"/>
        <v>6.0771610000000003</v>
      </c>
      <c r="AK38" s="16">
        <f t="shared" si="35"/>
        <v>6.0354460000000003</v>
      </c>
      <c r="AL38" s="16">
        <f t="shared" si="36"/>
        <v>6.4319579999999998</v>
      </c>
      <c r="AM38" s="16">
        <f t="shared" si="37"/>
        <v>10.435881</v>
      </c>
      <c r="AN38" s="31">
        <f t="shared" si="38"/>
        <v>7.2451115000000001</v>
      </c>
      <c r="AO38" s="31">
        <f t="shared" si="39"/>
        <v>2.1346059440431446</v>
      </c>
      <c r="AP38" s="4">
        <v>4524455</v>
      </c>
      <c r="AQ38" s="4">
        <v>5164527</v>
      </c>
      <c r="AR38" s="4">
        <v>4914464</v>
      </c>
      <c r="AS38" s="4">
        <v>4302202</v>
      </c>
      <c r="AT38" s="16">
        <f t="shared" si="40"/>
        <v>4.4709269999999997</v>
      </c>
      <c r="AU38" s="16">
        <f t="shared" si="41"/>
        <v>5.1109989999999996</v>
      </c>
      <c r="AV38" s="16">
        <f t="shared" si="42"/>
        <v>4.8609359999999997</v>
      </c>
      <c r="AW38" s="16">
        <f t="shared" si="43"/>
        <v>4.2486740000000003</v>
      </c>
      <c r="AX38" s="31">
        <f t="shared" si="44"/>
        <v>4.6728839999999998</v>
      </c>
      <c r="AY38" s="31">
        <f t="shared" si="45"/>
        <v>0.38645787259760472</v>
      </c>
      <c r="AZ38" s="4">
        <v>3961982</v>
      </c>
      <c r="BA38" s="4">
        <v>4322611</v>
      </c>
      <c r="BB38" s="4">
        <v>4199710</v>
      </c>
      <c r="BC38" s="4">
        <v>4433401</v>
      </c>
      <c r="BD38" s="16">
        <f t="shared" si="46"/>
        <v>3.9084539999999999</v>
      </c>
      <c r="BE38" s="16">
        <f t="shared" si="47"/>
        <v>4.2690830000000002</v>
      </c>
      <c r="BF38" s="16">
        <f t="shared" si="48"/>
        <v>4.1461819999999996</v>
      </c>
      <c r="BG38" s="16">
        <f t="shared" si="49"/>
        <v>4.3798729999999999</v>
      </c>
      <c r="BH38" s="31">
        <f t="shared" si="50"/>
        <v>4.1758980000000001</v>
      </c>
      <c r="BI38" s="31">
        <f t="shared" si="51"/>
        <v>0.20223631279767743</v>
      </c>
      <c r="BJ38" s="4">
        <v>3343752</v>
      </c>
      <c r="BK38" s="4">
        <v>3504567</v>
      </c>
      <c r="BL38" s="4">
        <v>3504886</v>
      </c>
      <c r="BM38" s="4">
        <v>3717751</v>
      </c>
      <c r="BN38" s="16">
        <f t="shared" si="52"/>
        <v>3.2902239999999998</v>
      </c>
      <c r="BO38" s="16">
        <f t="shared" si="53"/>
        <v>3.4510390000000002</v>
      </c>
      <c r="BP38" s="16">
        <f t="shared" si="54"/>
        <v>3.4513579999999999</v>
      </c>
      <c r="BQ38" s="16">
        <f t="shared" si="55"/>
        <v>3.6642229999999998</v>
      </c>
      <c r="BR38" s="31">
        <f t="shared" si="56"/>
        <v>3.4642109999999997</v>
      </c>
      <c r="BS38" s="31">
        <f t="shared" si="57"/>
        <v>0.1534220513333508</v>
      </c>
      <c r="BT38" s="4">
        <v>2376805</v>
      </c>
      <c r="BU38" s="4">
        <v>2557163</v>
      </c>
      <c r="BV38" s="4">
        <v>1917685</v>
      </c>
      <c r="BW38" s="4">
        <v>2774359</v>
      </c>
      <c r="BX38" s="16">
        <f t="shared" si="58"/>
        <v>2.323277</v>
      </c>
      <c r="BY38" s="16">
        <f t="shared" si="59"/>
        <v>2.5036350000000001</v>
      </c>
      <c r="BZ38" s="16">
        <f t="shared" si="60"/>
        <v>1.8641570000000001</v>
      </c>
      <c r="CA38" s="16">
        <f t="shared" si="61"/>
        <v>2.720831</v>
      </c>
      <c r="CB38" s="31">
        <f t="shared" si="62"/>
        <v>2.3529750000000003</v>
      </c>
      <c r="CC38" s="31">
        <f t="shared" si="63"/>
        <v>0.36416181415409227</v>
      </c>
      <c r="CD38" s="4">
        <v>2542884</v>
      </c>
      <c r="CE38" s="4">
        <v>1856597</v>
      </c>
      <c r="CF38" s="4">
        <v>2461232</v>
      </c>
      <c r="CG38" s="4">
        <v>2412030</v>
      </c>
      <c r="CH38" s="16">
        <f t="shared" si="64"/>
        <v>2.4893559999999999</v>
      </c>
      <c r="CI38" s="16">
        <f t="shared" si="65"/>
        <v>1.803069</v>
      </c>
      <c r="CJ38" s="16">
        <f t="shared" si="66"/>
        <v>2.4077039999999998</v>
      </c>
      <c r="CK38" s="16">
        <f t="shared" si="67"/>
        <v>2.3585020000000001</v>
      </c>
      <c r="CL38" s="31">
        <f t="shared" si="68"/>
        <v>2.26465775</v>
      </c>
      <c r="CM38" s="31">
        <f t="shared" si="69"/>
        <v>0.31242196389752019</v>
      </c>
      <c r="CN38" s="4">
        <v>2383441</v>
      </c>
      <c r="CO38" s="4">
        <v>2387605</v>
      </c>
      <c r="CP38" s="4">
        <v>2472240</v>
      </c>
      <c r="CQ38" s="4">
        <v>2267616</v>
      </c>
      <c r="CR38" s="16">
        <f t="shared" si="70"/>
        <v>2.3299129999999999</v>
      </c>
      <c r="CS38" s="16">
        <f t="shared" si="71"/>
        <v>2.3340770000000002</v>
      </c>
      <c r="CT38" s="16">
        <f t="shared" si="72"/>
        <v>2.4187120000000002</v>
      </c>
      <c r="CU38" s="16">
        <f t="shared" si="73"/>
        <v>2.2140879999999998</v>
      </c>
      <c r="CV38" s="31">
        <f t="shared" si="74"/>
        <v>2.3241974999999999</v>
      </c>
      <c r="CW38" s="31">
        <f t="shared" si="75"/>
        <v>8.4038412171657306E-2</v>
      </c>
      <c r="CX38" s="4">
        <v>2296286</v>
      </c>
      <c r="CY38" s="4">
        <v>2227716</v>
      </c>
      <c r="CZ38" s="4">
        <v>2241117</v>
      </c>
      <c r="DA38" s="4">
        <v>2041917</v>
      </c>
      <c r="DB38" s="16">
        <f t="shared" si="76"/>
        <v>2.2427579999999998</v>
      </c>
      <c r="DC38" s="16">
        <f t="shared" si="77"/>
        <v>2.174188</v>
      </c>
      <c r="DD38" s="16">
        <f t="shared" si="78"/>
        <v>2.187589</v>
      </c>
      <c r="DE38" s="16">
        <f t="shared" si="79"/>
        <v>1.988389</v>
      </c>
      <c r="DF38" s="31">
        <f t="shared" si="80"/>
        <v>2.148231</v>
      </c>
      <c r="DG38" s="31">
        <f t="shared" si="81"/>
        <v>0.11061590709296738</v>
      </c>
      <c r="DH38" s="4">
        <v>2108428</v>
      </c>
      <c r="DI38" s="4">
        <v>2172212</v>
      </c>
      <c r="DJ38" s="4">
        <v>2085631</v>
      </c>
      <c r="DK38" s="4">
        <v>2075436</v>
      </c>
      <c r="DL38" s="16">
        <f t="shared" si="82"/>
        <v>2.0548999999999999</v>
      </c>
      <c r="DM38" s="16">
        <f t="shared" si="83"/>
        <v>2.118684</v>
      </c>
      <c r="DN38" s="16">
        <f t="shared" si="84"/>
        <v>2.0321030000000002</v>
      </c>
      <c r="DO38" s="16">
        <f t="shared" si="85"/>
        <v>2.0219079999999998</v>
      </c>
      <c r="DP38" s="31">
        <f t="shared" si="86"/>
        <v>2.0568987500000002</v>
      </c>
      <c r="DQ38" s="31">
        <f t="shared" si="87"/>
        <v>4.3438055215636297E-2</v>
      </c>
      <c r="DR38" s="4">
        <v>2042650</v>
      </c>
      <c r="DS38" s="4">
        <v>2014843</v>
      </c>
      <c r="DT38" s="4">
        <v>2016598</v>
      </c>
      <c r="DU38" s="4">
        <v>1925517</v>
      </c>
      <c r="DV38" s="16">
        <f t="shared" si="88"/>
        <v>1.9891220000000001</v>
      </c>
      <c r="DW38" s="16">
        <f t="shared" si="89"/>
        <v>1.9613149999999999</v>
      </c>
      <c r="DX38" s="16">
        <f t="shared" si="90"/>
        <v>1.9630700000000001</v>
      </c>
      <c r="DY38" s="16">
        <f t="shared" si="91"/>
        <v>1.8719889999999999</v>
      </c>
      <c r="DZ38" s="31">
        <f t="shared" si="92"/>
        <v>1.946374</v>
      </c>
      <c r="EA38" s="31">
        <f t="shared" si="93"/>
        <v>5.1194106516277892E-2</v>
      </c>
      <c r="EB38" s="4">
        <v>1999544</v>
      </c>
      <c r="EC38" s="4">
        <v>1991982</v>
      </c>
      <c r="ED38" s="4">
        <v>1894583</v>
      </c>
      <c r="EE38" s="4">
        <v>1957649</v>
      </c>
      <c r="EF38" s="16">
        <f t="shared" si="94"/>
        <v>1.946016</v>
      </c>
      <c r="EG38" s="16">
        <f t="shared" si="95"/>
        <v>1.9384539999999999</v>
      </c>
      <c r="EH38" s="16">
        <f t="shared" si="96"/>
        <v>1.8410550000000001</v>
      </c>
      <c r="EI38" s="16">
        <f t="shared" si="97"/>
        <v>1.904121</v>
      </c>
      <c r="EJ38" s="16">
        <f t="shared" si="98"/>
        <v>1.9074115</v>
      </c>
      <c r="EK38" s="16">
        <f t="shared" si="99"/>
        <v>4.7846827512385733E-2</v>
      </c>
      <c r="EL38" s="4">
        <v>1871912</v>
      </c>
      <c r="EM38" s="4">
        <v>1935744</v>
      </c>
      <c r="EN38" s="4">
        <v>1848605</v>
      </c>
      <c r="EO38" s="4">
        <v>1851588</v>
      </c>
      <c r="EP38" s="16">
        <f t="shared" si="100"/>
        <v>1.818384</v>
      </c>
      <c r="EQ38" s="16">
        <f t="shared" si="101"/>
        <v>1.8822159999999999</v>
      </c>
      <c r="ER38" s="16">
        <f t="shared" si="102"/>
        <v>1.795077</v>
      </c>
      <c r="ES38" s="16">
        <f t="shared" si="103"/>
        <v>1.79806</v>
      </c>
      <c r="ET38" s="31">
        <f t="shared" si="104"/>
        <v>1.82343425</v>
      </c>
      <c r="EU38" s="31">
        <f t="shared" si="105"/>
        <v>4.053305379049707E-2</v>
      </c>
      <c r="EV38" s="4">
        <v>1740996</v>
      </c>
      <c r="EW38" s="4">
        <v>1709152</v>
      </c>
      <c r="EX38" s="4">
        <v>1712294</v>
      </c>
      <c r="EY38" s="4">
        <v>1717160</v>
      </c>
      <c r="EZ38" s="18">
        <f t="shared" si="106"/>
        <v>1.687468</v>
      </c>
      <c r="FA38" s="18">
        <f t="shared" si="107"/>
        <v>1.655624</v>
      </c>
      <c r="FB38" s="18">
        <f t="shared" si="108"/>
        <v>1.658766</v>
      </c>
      <c r="FC38" s="18">
        <f t="shared" si="109"/>
        <v>1.663632</v>
      </c>
      <c r="FD38" s="34">
        <f t="shared" si="110"/>
        <v>1.6663725</v>
      </c>
      <c r="FE38" s="34">
        <f t="shared" si="111"/>
        <v>1.4444370933573623E-2</v>
      </c>
    </row>
    <row r="39" spans="1:161" x14ac:dyDescent="0.3">
      <c r="A39" s="15">
        <v>35</v>
      </c>
      <c r="B39" s="4">
        <v>7692517</v>
      </c>
      <c r="C39" s="4">
        <v>8475449</v>
      </c>
      <c r="D39" s="4">
        <v>10555793</v>
      </c>
      <c r="E39" s="4">
        <v>10168700</v>
      </c>
      <c r="F39" s="16">
        <f t="shared" si="16"/>
        <v>7.6389889999999996</v>
      </c>
      <c r="G39" s="16">
        <f t="shared" si="17"/>
        <v>8.4219209999999993</v>
      </c>
      <c r="H39" s="16">
        <f t="shared" si="18"/>
        <v>10.502265</v>
      </c>
      <c r="I39" s="16">
        <f t="shared" si="19"/>
        <v>10.115171999999999</v>
      </c>
      <c r="J39" s="31">
        <f t="shared" si="20"/>
        <v>9.1695867500000006</v>
      </c>
      <c r="K39" s="31">
        <f t="shared" si="21"/>
        <v>1.3628274932493152</v>
      </c>
      <c r="L39" s="4">
        <v>8517388</v>
      </c>
      <c r="M39" s="4">
        <v>8416914</v>
      </c>
      <c r="N39" s="4">
        <v>8327206</v>
      </c>
      <c r="O39" s="4">
        <v>6474498</v>
      </c>
      <c r="P39" s="16">
        <f t="shared" si="22"/>
        <v>8.4638600000000004</v>
      </c>
      <c r="Q39" s="16">
        <f t="shared" si="23"/>
        <v>8.3633860000000002</v>
      </c>
      <c r="R39" s="16">
        <f t="shared" si="24"/>
        <v>8.2736780000000003</v>
      </c>
      <c r="S39" s="16">
        <f t="shared" si="25"/>
        <v>6.4209699999999996</v>
      </c>
      <c r="T39" s="31">
        <f t="shared" si="26"/>
        <v>7.8804735000000008</v>
      </c>
      <c r="U39" s="31">
        <f t="shared" si="27"/>
        <v>0.97609844728403683</v>
      </c>
      <c r="V39" s="4">
        <v>7450080</v>
      </c>
      <c r="W39" s="4">
        <v>7175570</v>
      </c>
      <c r="X39" s="4">
        <v>8575026</v>
      </c>
      <c r="Y39" s="4">
        <v>8696133</v>
      </c>
      <c r="Z39" s="16">
        <f t="shared" si="28"/>
        <v>7.3965519999999998</v>
      </c>
      <c r="AA39" s="16">
        <f t="shared" si="29"/>
        <v>7.1220420000000004</v>
      </c>
      <c r="AB39" s="16">
        <f t="shared" si="30"/>
        <v>8.5214979999999994</v>
      </c>
      <c r="AC39" s="16">
        <f t="shared" si="31"/>
        <v>8.6426049999999996</v>
      </c>
      <c r="AD39" s="31">
        <f t="shared" si="32"/>
        <v>7.9206742500000002</v>
      </c>
      <c r="AE39" s="31">
        <f t="shared" si="33"/>
        <v>0.77345346553509564</v>
      </c>
      <c r="AF39" s="4">
        <v>6150874</v>
      </c>
      <c r="AG39" s="4">
        <v>6094133</v>
      </c>
      <c r="AH39" s="4">
        <v>6505447</v>
      </c>
      <c r="AI39" s="4">
        <v>10604012</v>
      </c>
      <c r="AJ39" s="16">
        <f t="shared" si="34"/>
        <v>6.0973459999999999</v>
      </c>
      <c r="AK39" s="16">
        <f t="shared" si="35"/>
        <v>6.0406050000000002</v>
      </c>
      <c r="AL39" s="16">
        <f t="shared" si="36"/>
        <v>6.4519190000000002</v>
      </c>
      <c r="AM39" s="16">
        <f t="shared" si="37"/>
        <v>10.550484000000001</v>
      </c>
      <c r="AN39" s="31">
        <f t="shared" si="38"/>
        <v>7.2850885000000005</v>
      </c>
      <c r="AO39" s="31">
        <f t="shared" si="39"/>
        <v>2.1845251669587911</v>
      </c>
      <c r="AP39" s="4">
        <v>4524679</v>
      </c>
      <c r="AQ39" s="4">
        <v>5167666</v>
      </c>
      <c r="AR39" s="4">
        <v>4920968</v>
      </c>
      <c r="AS39" s="4">
        <v>4319023</v>
      </c>
      <c r="AT39" s="16">
        <f t="shared" si="40"/>
        <v>4.4711509999999999</v>
      </c>
      <c r="AU39" s="16">
        <f t="shared" si="41"/>
        <v>5.1141379999999996</v>
      </c>
      <c r="AV39" s="16">
        <f t="shared" si="42"/>
        <v>4.8674400000000002</v>
      </c>
      <c r="AW39" s="16">
        <f t="shared" si="43"/>
        <v>4.2654949999999996</v>
      </c>
      <c r="AX39" s="31">
        <f t="shared" si="44"/>
        <v>4.6795559999999998</v>
      </c>
      <c r="AY39" s="31">
        <f t="shared" si="45"/>
        <v>0.38255329385851594</v>
      </c>
      <c r="AZ39" s="4">
        <v>3979251</v>
      </c>
      <c r="BA39" s="4">
        <v>4316332</v>
      </c>
      <c r="BB39" s="4">
        <v>4193655</v>
      </c>
      <c r="BC39" s="4">
        <v>4448652</v>
      </c>
      <c r="BD39" s="16">
        <f t="shared" si="46"/>
        <v>3.9257230000000001</v>
      </c>
      <c r="BE39" s="16">
        <f t="shared" si="47"/>
        <v>4.262804</v>
      </c>
      <c r="BF39" s="16">
        <f t="shared" si="48"/>
        <v>4.1401269999999997</v>
      </c>
      <c r="BG39" s="16">
        <f t="shared" si="49"/>
        <v>4.395124</v>
      </c>
      <c r="BH39" s="31">
        <f t="shared" si="50"/>
        <v>4.1809444999999998</v>
      </c>
      <c r="BI39" s="31">
        <f t="shared" si="51"/>
        <v>0.19948092501038792</v>
      </c>
      <c r="BJ39" s="4">
        <v>3343400</v>
      </c>
      <c r="BK39" s="4">
        <v>3498201</v>
      </c>
      <c r="BL39" s="4">
        <v>3506370</v>
      </c>
      <c r="BM39" s="4">
        <v>3711471</v>
      </c>
      <c r="BN39" s="16">
        <f t="shared" si="52"/>
        <v>3.2898719999999999</v>
      </c>
      <c r="BO39" s="16">
        <f t="shared" si="53"/>
        <v>3.4446729999999999</v>
      </c>
      <c r="BP39" s="16">
        <f t="shared" si="54"/>
        <v>3.452842</v>
      </c>
      <c r="BQ39" s="16">
        <f t="shared" si="55"/>
        <v>3.6579429999999999</v>
      </c>
      <c r="BR39" s="31">
        <f t="shared" si="56"/>
        <v>3.4613324999999997</v>
      </c>
      <c r="BS39" s="31">
        <f t="shared" si="57"/>
        <v>0.1510011250521002</v>
      </c>
      <c r="BT39" s="4">
        <v>2382293</v>
      </c>
      <c r="BU39" s="4">
        <v>2559428</v>
      </c>
      <c r="BV39" s="4">
        <v>1914813</v>
      </c>
      <c r="BW39" s="4">
        <v>2770386</v>
      </c>
      <c r="BX39" s="16">
        <f t="shared" si="58"/>
        <v>2.3287650000000002</v>
      </c>
      <c r="BY39" s="16">
        <f t="shared" si="59"/>
        <v>2.5059</v>
      </c>
      <c r="BZ39" s="16">
        <f t="shared" si="60"/>
        <v>1.8612850000000001</v>
      </c>
      <c r="CA39" s="16">
        <f t="shared" si="61"/>
        <v>2.7168580000000002</v>
      </c>
      <c r="CB39" s="31">
        <f t="shared" si="62"/>
        <v>2.353202</v>
      </c>
      <c r="CC39" s="31">
        <f t="shared" si="63"/>
        <v>0.36429926681141311</v>
      </c>
      <c r="CD39" s="4">
        <v>2548213</v>
      </c>
      <c r="CE39" s="4">
        <v>1852784</v>
      </c>
      <c r="CF39" s="4">
        <v>2461822</v>
      </c>
      <c r="CG39" s="4">
        <v>2414487</v>
      </c>
      <c r="CH39" s="16">
        <f t="shared" si="64"/>
        <v>2.494685</v>
      </c>
      <c r="CI39" s="16">
        <f t="shared" si="65"/>
        <v>1.799256</v>
      </c>
      <c r="CJ39" s="16">
        <f t="shared" si="66"/>
        <v>2.4082940000000002</v>
      </c>
      <c r="CK39" s="16">
        <f t="shared" si="67"/>
        <v>2.3609589999999998</v>
      </c>
      <c r="CL39" s="31">
        <f t="shared" si="68"/>
        <v>2.2657984999999998</v>
      </c>
      <c r="CM39" s="31">
        <f t="shared" si="69"/>
        <v>0.31591740612012448</v>
      </c>
      <c r="CN39" s="4">
        <v>2383155</v>
      </c>
      <c r="CO39" s="4">
        <v>2390285</v>
      </c>
      <c r="CP39" s="4">
        <v>2356352</v>
      </c>
      <c r="CQ39" s="4">
        <v>2269132</v>
      </c>
      <c r="CR39" s="16">
        <f t="shared" si="70"/>
        <v>2.3296269999999999</v>
      </c>
      <c r="CS39" s="16">
        <f t="shared" si="71"/>
        <v>2.336757</v>
      </c>
      <c r="CT39" s="16">
        <f t="shared" si="72"/>
        <v>2.3028240000000002</v>
      </c>
      <c r="CU39" s="16">
        <f t="shared" si="73"/>
        <v>2.2156039999999999</v>
      </c>
      <c r="CV39" s="31">
        <f t="shared" si="74"/>
        <v>2.2962030000000002</v>
      </c>
      <c r="CW39" s="31">
        <f t="shared" si="75"/>
        <v>5.5683112742254889E-2</v>
      </c>
      <c r="CX39" s="4">
        <v>2300019</v>
      </c>
      <c r="CY39" s="4">
        <v>2233364</v>
      </c>
      <c r="CZ39" s="4">
        <v>2242601</v>
      </c>
      <c r="DA39" s="4">
        <v>2046623</v>
      </c>
      <c r="DB39" s="16">
        <f t="shared" si="76"/>
        <v>2.2464909999999998</v>
      </c>
      <c r="DC39" s="16">
        <f t="shared" si="77"/>
        <v>2.1798359999999999</v>
      </c>
      <c r="DD39" s="16">
        <f t="shared" si="78"/>
        <v>2.189073</v>
      </c>
      <c r="DE39" s="16">
        <f t="shared" si="79"/>
        <v>1.9930950000000001</v>
      </c>
      <c r="DF39" s="31">
        <f t="shared" si="80"/>
        <v>2.1521237499999999</v>
      </c>
      <c r="DG39" s="31">
        <f t="shared" si="81"/>
        <v>0.11004322949754783</v>
      </c>
      <c r="DH39" s="4">
        <v>2106020</v>
      </c>
      <c r="DI39" s="4">
        <v>2169086</v>
      </c>
      <c r="DJ39" s="4">
        <v>2079648</v>
      </c>
      <c r="DK39" s="4">
        <v>2071320</v>
      </c>
      <c r="DL39" s="16">
        <f t="shared" si="82"/>
        <v>2.052492</v>
      </c>
      <c r="DM39" s="16">
        <f t="shared" si="83"/>
        <v>2.115558</v>
      </c>
      <c r="DN39" s="16">
        <f t="shared" si="84"/>
        <v>2.0261200000000001</v>
      </c>
      <c r="DO39" s="16">
        <f t="shared" si="85"/>
        <v>2.017792</v>
      </c>
      <c r="DP39" s="31">
        <f t="shared" si="86"/>
        <v>2.0529904999999999</v>
      </c>
      <c r="DQ39" s="31">
        <f t="shared" si="87"/>
        <v>4.4256444845167262E-2</v>
      </c>
      <c r="DR39" s="4">
        <v>2038423</v>
      </c>
      <c r="DS39" s="4">
        <v>2012530</v>
      </c>
      <c r="DT39" s="4">
        <v>2018369</v>
      </c>
      <c r="DU39" s="4">
        <v>1928549</v>
      </c>
      <c r="DV39" s="16">
        <f t="shared" si="88"/>
        <v>1.9848950000000001</v>
      </c>
      <c r="DW39" s="16">
        <f t="shared" si="89"/>
        <v>1.9590019999999999</v>
      </c>
      <c r="DX39" s="16">
        <f t="shared" si="90"/>
        <v>1.9648410000000001</v>
      </c>
      <c r="DY39" s="16">
        <f t="shared" si="91"/>
        <v>1.875021</v>
      </c>
      <c r="DZ39" s="31">
        <f t="shared" si="92"/>
        <v>1.94593975</v>
      </c>
      <c r="EA39" s="31">
        <f t="shared" si="93"/>
        <v>4.8562194591918233E-2</v>
      </c>
      <c r="EB39" s="4">
        <v>2069357</v>
      </c>
      <c r="EC39" s="4">
        <v>1983223</v>
      </c>
      <c r="ED39" s="4">
        <v>1893722</v>
      </c>
      <c r="EE39" s="4">
        <v>1958191</v>
      </c>
      <c r="EF39" s="16">
        <f t="shared" si="94"/>
        <v>2.0158290000000001</v>
      </c>
      <c r="EG39" s="16">
        <f t="shared" si="95"/>
        <v>1.9296949999999999</v>
      </c>
      <c r="EH39" s="16">
        <f t="shared" si="96"/>
        <v>1.8401940000000001</v>
      </c>
      <c r="EI39" s="16">
        <f t="shared" si="97"/>
        <v>1.904663</v>
      </c>
      <c r="EJ39" s="16">
        <f t="shared" si="98"/>
        <v>1.9225952500000001</v>
      </c>
      <c r="EK39" s="16">
        <f t="shared" si="99"/>
        <v>7.2696790806632813E-2</v>
      </c>
      <c r="EL39" s="4">
        <v>1864175</v>
      </c>
      <c r="EM39" s="4">
        <v>1931389</v>
      </c>
      <c r="EN39" s="4">
        <v>1953549</v>
      </c>
      <c r="EO39" s="4">
        <v>1847950</v>
      </c>
      <c r="EP39" s="16">
        <f t="shared" si="100"/>
        <v>1.8106469999999999</v>
      </c>
      <c r="EQ39" s="16">
        <f t="shared" si="101"/>
        <v>1.877861</v>
      </c>
      <c r="ER39" s="16">
        <f t="shared" si="102"/>
        <v>1.900021</v>
      </c>
      <c r="ES39" s="16">
        <f t="shared" si="103"/>
        <v>1.794422</v>
      </c>
      <c r="ET39" s="31">
        <f t="shared" si="104"/>
        <v>1.8457377499999998</v>
      </c>
      <c r="EU39" s="31">
        <f t="shared" si="105"/>
        <v>5.1131338579355319E-2</v>
      </c>
      <c r="EV39" s="4">
        <v>1742702</v>
      </c>
      <c r="EW39" s="4">
        <v>1708880</v>
      </c>
      <c r="EX39" s="4">
        <v>1642193</v>
      </c>
      <c r="EY39" s="4">
        <v>1710923</v>
      </c>
      <c r="EZ39" s="18">
        <f t="shared" si="106"/>
        <v>1.689174</v>
      </c>
      <c r="FA39" s="18">
        <f t="shared" si="107"/>
        <v>1.6553519999999999</v>
      </c>
      <c r="FB39" s="18">
        <f t="shared" si="108"/>
        <v>1.588665</v>
      </c>
      <c r="FC39" s="18">
        <f t="shared" si="109"/>
        <v>1.657395</v>
      </c>
      <c r="FD39" s="34">
        <f t="shared" si="110"/>
        <v>1.6476465</v>
      </c>
      <c r="FE39" s="34">
        <f t="shared" si="111"/>
        <v>4.2260141114293485E-2</v>
      </c>
    </row>
    <row r="40" spans="1:161" x14ac:dyDescent="0.3">
      <c r="A40" s="15">
        <v>36</v>
      </c>
      <c r="B40" s="4">
        <v>7792542</v>
      </c>
      <c r="C40" s="4">
        <v>8462666</v>
      </c>
      <c r="D40" s="4">
        <v>10676452</v>
      </c>
      <c r="E40" s="4">
        <v>10282407</v>
      </c>
      <c r="F40" s="16">
        <f t="shared" si="16"/>
        <v>7.7390140000000001</v>
      </c>
      <c r="G40" s="16">
        <f t="shared" si="17"/>
        <v>8.4091380000000004</v>
      </c>
      <c r="H40" s="16">
        <f t="shared" si="18"/>
        <v>10.622923999999999</v>
      </c>
      <c r="I40" s="16">
        <f t="shared" si="19"/>
        <v>10.228878999999999</v>
      </c>
      <c r="J40" s="31">
        <f t="shared" si="20"/>
        <v>9.24998875</v>
      </c>
      <c r="K40" s="31">
        <f t="shared" si="21"/>
        <v>1.3944236564677601</v>
      </c>
      <c r="L40" s="4">
        <v>8616964</v>
      </c>
      <c r="M40" s="4">
        <v>8453471</v>
      </c>
      <c r="N40" s="4">
        <v>8374303</v>
      </c>
      <c r="O40" s="4">
        <v>6490869</v>
      </c>
      <c r="P40" s="16">
        <f t="shared" si="22"/>
        <v>8.5634359999999994</v>
      </c>
      <c r="Q40" s="16">
        <f t="shared" si="23"/>
        <v>8.3999430000000004</v>
      </c>
      <c r="R40" s="16">
        <f t="shared" si="24"/>
        <v>8.3207749999999994</v>
      </c>
      <c r="S40" s="16">
        <f t="shared" si="25"/>
        <v>6.437341</v>
      </c>
      <c r="T40" s="31">
        <f t="shared" si="26"/>
        <v>7.9303737500000002</v>
      </c>
      <c r="U40" s="31">
        <f t="shared" si="27"/>
        <v>1.0004703929476908</v>
      </c>
      <c r="V40" s="4">
        <v>7498523</v>
      </c>
      <c r="W40" s="4">
        <v>7195531</v>
      </c>
      <c r="X40" s="4">
        <v>8631991</v>
      </c>
      <c r="Y40" s="4">
        <v>8753770</v>
      </c>
      <c r="Z40" s="16">
        <f t="shared" si="28"/>
        <v>7.4449949999999996</v>
      </c>
      <c r="AA40" s="16">
        <f t="shared" si="29"/>
        <v>7.1420029999999999</v>
      </c>
      <c r="AB40" s="16">
        <f t="shared" si="30"/>
        <v>8.5784629999999993</v>
      </c>
      <c r="AC40" s="16">
        <f t="shared" si="31"/>
        <v>8.7002419999999994</v>
      </c>
      <c r="AD40" s="31">
        <f t="shared" si="32"/>
        <v>7.96642575</v>
      </c>
      <c r="AE40" s="31">
        <f t="shared" si="33"/>
        <v>0.78838205245822901</v>
      </c>
      <c r="AF40" s="4">
        <v>6163881</v>
      </c>
      <c r="AG40" s="4">
        <v>6117682</v>
      </c>
      <c r="AH40" s="4">
        <v>6508587</v>
      </c>
      <c r="AI40" s="4">
        <v>10704934</v>
      </c>
      <c r="AJ40" s="16">
        <f t="shared" si="34"/>
        <v>6.1103529999999999</v>
      </c>
      <c r="AK40" s="16">
        <f t="shared" si="35"/>
        <v>6.0641540000000003</v>
      </c>
      <c r="AL40" s="16">
        <f t="shared" si="36"/>
        <v>6.4550590000000003</v>
      </c>
      <c r="AM40" s="16">
        <f t="shared" si="37"/>
        <v>10.651406</v>
      </c>
      <c r="AN40" s="31">
        <f t="shared" si="38"/>
        <v>7.3202429999999996</v>
      </c>
      <c r="AO40" s="31">
        <f t="shared" si="39"/>
        <v>2.2276133472430391</v>
      </c>
      <c r="AP40" s="4">
        <v>4534100</v>
      </c>
      <c r="AQ40" s="4">
        <v>5185384</v>
      </c>
      <c r="AR40" s="4">
        <v>4927023</v>
      </c>
      <c r="AS40" s="4">
        <v>4313192</v>
      </c>
      <c r="AT40" s="16">
        <f t="shared" si="40"/>
        <v>4.4805720000000004</v>
      </c>
      <c r="AU40" s="16">
        <f t="shared" si="41"/>
        <v>5.131856</v>
      </c>
      <c r="AV40" s="16">
        <f t="shared" si="42"/>
        <v>4.8734950000000001</v>
      </c>
      <c r="AW40" s="16">
        <f t="shared" si="43"/>
        <v>4.2596639999999999</v>
      </c>
      <c r="AX40" s="31">
        <f t="shared" si="44"/>
        <v>4.6863967500000001</v>
      </c>
      <c r="AY40" s="31">
        <f t="shared" si="45"/>
        <v>0.3906850249662977</v>
      </c>
      <c r="AZ40" s="4">
        <v>3971401</v>
      </c>
      <c r="BA40" s="4">
        <v>4317901</v>
      </c>
      <c r="BB40" s="4">
        <v>4211148</v>
      </c>
      <c r="BC40" s="4">
        <v>4452689</v>
      </c>
      <c r="BD40" s="16">
        <f t="shared" si="46"/>
        <v>3.9178730000000002</v>
      </c>
      <c r="BE40" s="16">
        <f t="shared" si="47"/>
        <v>4.264373</v>
      </c>
      <c r="BF40" s="16">
        <f t="shared" si="48"/>
        <v>4.1576199999999996</v>
      </c>
      <c r="BG40" s="16">
        <f t="shared" si="49"/>
        <v>4.3991610000000003</v>
      </c>
      <c r="BH40" s="31">
        <f t="shared" si="50"/>
        <v>4.18475675</v>
      </c>
      <c r="BI40" s="31">
        <f t="shared" si="51"/>
        <v>0.20352826904122356</v>
      </c>
      <c r="BJ40" s="4">
        <v>3342124</v>
      </c>
      <c r="BK40" s="4">
        <v>3500929</v>
      </c>
      <c r="BL40" s="4">
        <v>3509432</v>
      </c>
      <c r="BM40" s="4">
        <v>3726721</v>
      </c>
      <c r="BN40" s="16">
        <f t="shared" si="52"/>
        <v>3.2885960000000001</v>
      </c>
      <c r="BO40" s="16">
        <f t="shared" si="53"/>
        <v>3.4474010000000002</v>
      </c>
      <c r="BP40" s="16">
        <f t="shared" si="54"/>
        <v>3.4559039999999999</v>
      </c>
      <c r="BQ40" s="16">
        <f t="shared" si="55"/>
        <v>3.6731929999999999</v>
      </c>
      <c r="BR40" s="31">
        <f t="shared" si="56"/>
        <v>3.4662734999999998</v>
      </c>
      <c r="BS40" s="31">
        <f t="shared" si="57"/>
        <v>0.15795428797914915</v>
      </c>
      <c r="BT40" s="4">
        <v>2373151</v>
      </c>
      <c r="BU40" s="4">
        <v>2560864</v>
      </c>
      <c r="BV40" s="4">
        <v>1911765</v>
      </c>
      <c r="BW40" s="4">
        <v>2772013</v>
      </c>
      <c r="BX40" s="16">
        <f t="shared" si="58"/>
        <v>2.319623</v>
      </c>
      <c r="BY40" s="16">
        <f t="shared" si="59"/>
        <v>2.507336</v>
      </c>
      <c r="BZ40" s="16">
        <f t="shared" si="60"/>
        <v>1.8582369999999999</v>
      </c>
      <c r="CA40" s="16">
        <f t="shared" si="61"/>
        <v>2.7184849999999998</v>
      </c>
      <c r="CB40" s="31">
        <f t="shared" si="62"/>
        <v>2.3509202500000002</v>
      </c>
      <c r="CC40" s="31">
        <f t="shared" si="63"/>
        <v>0.36664516678424858</v>
      </c>
      <c r="CD40" s="4">
        <v>2539901</v>
      </c>
      <c r="CE40" s="4">
        <v>1849306</v>
      </c>
      <c r="CF40" s="4">
        <v>2455217</v>
      </c>
      <c r="CG40" s="4">
        <v>2405569</v>
      </c>
      <c r="CH40" s="16">
        <f t="shared" si="64"/>
        <v>2.4863729999999999</v>
      </c>
      <c r="CI40" s="16">
        <f t="shared" si="65"/>
        <v>1.7957780000000001</v>
      </c>
      <c r="CJ40" s="16">
        <f t="shared" si="66"/>
        <v>2.4016890000000002</v>
      </c>
      <c r="CK40" s="16">
        <f t="shared" si="67"/>
        <v>2.3520409999999998</v>
      </c>
      <c r="CL40" s="31">
        <f t="shared" si="68"/>
        <v>2.25897025</v>
      </c>
      <c r="CM40" s="31">
        <f t="shared" si="69"/>
        <v>0.31373549224081237</v>
      </c>
      <c r="CN40" s="4">
        <v>2372928</v>
      </c>
      <c r="CO40" s="4">
        <v>2387701</v>
      </c>
      <c r="CP40" s="4">
        <v>2356304</v>
      </c>
      <c r="CQ40" s="4">
        <v>2266834</v>
      </c>
      <c r="CR40" s="16">
        <f t="shared" si="70"/>
        <v>2.3193999999999999</v>
      </c>
      <c r="CS40" s="16">
        <f t="shared" si="71"/>
        <v>2.3341729999999998</v>
      </c>
      <c r="CT40" s="16">
        <f t="shared" si="72"/>
        <v>2.3027760000000002</v>
      </c>
      <c r="CU40" s="16">
        <f t="shared" si="73"/>
        <v>2.2133060000000002</v>
      </c>
      <c r="CV40" s="31">
        <f t="shared" si="74"/>
        <v>2.2924137499999997</v>
      </c>
      <c r="CW40" s="31">
        <f t="shared" si="75"/>
        <v>5.4275546933371846E-2</v>
      </c>
      <c r="CX40" s="4">
        <v>2300002</v>
      </c>
      <c r="CY40" s="4">
        <v>2232917</v>
      </c>
      <c r="CZ40" s="4">
        <v>2246573</v>
      </c>
      <c r="DA40" s="4">
        <v>2040944</v>
      </c>
      <c r="DB40" s="16">
        <f t="shared" si="76"/>
        <v>2.2464740000000001</v>
      </c>
      <c r="DC40" s="16">
        <f t="shared" si="77"/>
        <v>2.179389</v>
      </c>
      <c r="DD40" s="16">
        <f t="shared" si="78"/>
        <v>2.1930450000000001</v>
      </c>
      <c r="DE40" s="16">
        <f t="shared" si="79"/>
        <v>1.9874160000000001</v>
      </c>
      <c r="DF40" s="31">
        <f t="shared" si="80"/>
        <v>2.1515809999999997</v>
      </c>
      <c r="DG40" s="31">
        <f t="shared" si="81"/>
        <v>0.11320685614396329</v>
      </c>
      <c r="DH40" s="4">
        <v>2100644</v>
      </c>
      <c r="DI40" s="4">
        <v>2170298</v>
      </c>
      <c r="DJ40" s="4">
        <v>2073346</v>
      </c>
      <c r="DK40" s="4">
        <v>2069278</v>
      </c>
      <c r="DL40" s="16">
        <f t="shared" si="82"/>
        <v>2.0471159999999999</v>
      </c>
      <c r="DM40" s="16">
        <f t="shared" si="83"/>
        <v>2.1167699999999998</v>
      </c>
      <c r="DN40" s="16">
        <f t="shared" si="84"/>
        <v>2.0198179999999999</v>
      </c>
      <c r="DO40" s="16">
        <f t="shared" si="85"/>
        <v>2.0157500000000002</v>
      </c>
      <c r="DP40" s="31">
        <f t="shared" si="86"/>
        <v>2.0498634999999998</v>
      </c>
      <c r="DQ40" s="31">
        <f t="shared" si="87"/>
        <v>4.6727905477704904E-2</v>
      </c>
      <c r="DR40" s="4">
        <v>2034930</v>
      </c>
      <c r="DS40" s="4">
        <v>2013503</v>
      </c>
      <c r="DT40" s="4">
        <v>2014014</v>
      </c>
      <c r="DU40" s="4">
        <v>1923747</v>
      </c>
      <c r="DV40" s="16">
        <f t="shared" si="88"/>
        <v>1.9814020000000001</v>
      </c>
      <c r="DW40" s="16">
        <f t="shared" si="89"/>
        <v>1.959975</v>
      </c>
      <c r="DX40" s="16">
        <f t="shared" si="90"/>
        <v>1.960486</v>
      </c>
      <c r="DY40" s="16">
        <f t="shared" si="91"/>
        <v>1.8702190000000001</v>
      </c>
      <c r="DZ40" s="31">
        <f t="shared" si="92"/>
        <v>1.9430205000000003</v>
      </c>
      <c r="EA40" s="31">
        <f t="shared" si="93"/>
        <v>4.9550300049545602E-2</v>
      </c>
      <c r="EB40" s="4">
        <v>1991743</v>
      </c>
      <c r="EC40" s="4">
        <v>2101473</v>
      </c>
      <c r="ED40" s="4">
        <v>1892094</v>
      </c>
      <c r="EE40" s="4">
        <v>2002367</v>
      </c>
      <c r="EF40" s="16">
        <f t="shared" si="94"/>
        <v>1.938215</v>
      </c>
      <c r="EG40" s="16">
        <f t="shared" si="95"/>
        <v>2.0479449999999999</v>
      </c>
      <c r="EH40" s="16">
        <f t="shared" si="96"/>
        <v>1.8385659999999999</v>
      </c>
      <c r="EI40" s="16">
        <f t="shared" si="97"/>
        <v>1.948839</v>
      </c>
      <c r="EJ40" s="16">
        <f t="shared" si="98"/>
        <v>1.9433912499999999</v>
      </c>
      <c r="EK40" s="16">
        <f t="shared" si="99"/>
        <v>8.5588728270238168E-2</v>
      </c>
      <c r="EL40" s="4">
        <v>1861862</v>
      </c>
      <c r="EM40" s="4">
        <v>1933622</v>
      </c>
      <c r="EN40" s="4">
        <v>1847790</v>
      </c>
      <c r="EO40" s="4">
        <v>1844424</v>
      </c>
      <c r="EP40" s="16">
        <f t="shared" si="100"/>
        <v>1.8083340000000001</v>
      </c>
      <c r="EQ40" s="16">
        <f t="shared" si="101"/>
        <v>1.8800939999999999</v>
      </c>
      <c r="ER40" s="16">
        <f t="shared" si="102"/>
        <v>1.794262</v>
      </c>
      <c r="ES40" s="16">
        <f t="shared" si="103"/>
        <v>1.790896</v>
      </c>
      <c r="ET40" s="31">
        <f t="shared" si="104"/>
        <v>1.8183965</v>
      </c>
      <c r="EU40" s="31">
        <f t="shared" si="105"/>
        <v>4.1819401410509556E-2</v>
      </c>
      <c r="EV40" s="4">
        <v>1733640</v>
      </c>
      <c r="EW40" s="4">
        <v>1699946</v>
      </c>
      <c r="EX40" s="4">
        <v>1665263</v>
      </c>
      <c r="EY40" s="4">
        <v>1705977</v>
      </c>
      <c r="EZ40" s="18">
        <f t="shared" si="106"/>
        <v>1.680112</v>
      </c>
      <c r="FA40" s="18">
        <f t="shared" si="107"/>
        <v>1.6464179999999999</v>
      </c>
      <c r="FB40" s="18">
        <f t="shared" si="108"/>
        <v>1.6117349999999999</v>
      </c>
      <c r="FC40" s="18">
        <f t="shared" si="109"/>
        <v>1.6524490000000001</v>
      </c>
      <c r="FD40" s="34">
        <f t="shared" si="110"/>
        <v>1.6476784999999998</v>
      </c>
      <c r="FE40" s="34">
        <f t="shared" si="111"/>
        <v>2.8096344038563748E-2</v>
      </c>
    </row>
    <row r="41" spans="1:161" x14ac:dyDescent="0.3">
      <c r="A41" s="15">
        <v>37</v>
      </c>
      <c r="B41" s="4">
        <v>7881354</v>
      </c>
      <c r="C41" s="4">
        <v>8569419</v>
      </c>
      <c r="D41" s="4">
        <v>10808772</v>
      </c>
      <c r="E41" s="4">
        <v>10386244</v>
      </c>
      <c r="F41" s="16">
        <f t="shared" si="16"/>
        <v>7.827826</v>
      </c>
      <c r="G41" s="16">
        <f t="shared" si="17"/>
        <v>8.5158909999999999</v>
      </c>
      <c r="H41" s="16">
        <f t="shared" si="18"/>
        <v>10.755243999999999</v>
      </c>
      <c r="I41" s="16">
        <f t="shared" si="19"/>
        <v>10.332716</v>
      </c>
      <c r="J41" s="31">
        <f t="shared" si="20"/>
        <v>9.3579192499999984</v>
      </c>
      <c r="K41" s="31">
        <f t="shared" si="21"/>
        <v>1.4086568174762399</v>
      </c>
      <c r="L41" s="4">
        <v>8727306</v>
      </c>
      <c r="M41" s="4">
        <v>8530845</v>
      </c>
      <c r="N41" s="4">
        <v>8409962</v>
      </c>
      <c r="O41" s="4">
        <v>6515315</v>
      </c>
      <c r="P41" s="16">
        <f t="shared" si="22"/>
        <v>8.6737780000000004</v>
      </c>
      <c r="Q41" s="16">
        <f t="shared" si="23"/>
        <v>8.4773169999999993</v>
      </c>
      <c r="R41" s="16">
        <f t="shared" si="24"/>
        <v>8.3564340000000001</v>
      </c>
      <c r="S41" s="16">
        <f t="shared" si="25"/>
        <v>6.4617870000000002</v>
      </c>
      <c r="T41" s="31">
        <f t="shared" si="26"/>
        <v>7.9923289999999998</v>
      </c>
      <c r="U41" s="31">
        <f t="shared" si="27"/>
        <v>1.028707500464209</v>
      </c>
      <c r="V41" s="4">
        <v>7555936</v>
      </c>
      <c r="W41" s="4">
        <v>7238143</v>
      </c>
      <c r="X41" s="4">
        <v>8686489</v>
      </c>
      <c r="Y41" s="4">
        <v>8796607</v>
      </c>
      <c r="Z41" s="16">
        <f t="shared" si="28"/>
        <v>7.502408</v>
      </c>
      <c r="AA41" s="16">
        <f t="shared" si="29"/>
        <v>7.184615</v>
      </c>
      <c r="AB41" s="16">
        <f t="shared" si="30"/>
        <v>8.6329609999999999</v>
      </c>
      <c r="AC41" s="16">
        <f t="shared" si="31"/>
        <v>8.7430789999999998</v>
      </c>
      <c r="AD41" s="31">
        <f t="shared" si="32"/>
        <v>8.0157657499999999</v>
      </c>
      <c r="AE41" s="31">
        <f t="shared" si="33"/>
        <v>0.78830245653952513</v>
      </c>
      <c r="AF41" s="4">
        <v>6181150</v>
      </c>
      <c r="AG41" s="4">
        <v>6143248</v>
      </c>
      <c r="AH41" s="4">
        <v>6549180</v>
      </c>
      <c r="AI41" s="4">
        <v>10797110</v>
      </c>
      <c r="AJ41" s="16">
        <f t="shared" si="34"/>
        <v>6.1276219999999997</v>
      </c>
      <c r="AK41" s="16">
        <f t="shared" si="35"/>
        <v>6.0897199999999998</v>
      </c>
      <c r="AL41" s="16">
        <f t="shared" si="36"/>
        <v>6.4956519999999998</v>
      </c>
      <c r="AM41" s="16">
        <f t="shared" si="37"/>
        <v>10.743582</v>
      </c>
      <c r="AN41" s="31">
        <f t="shared" si="38"/>
        <v>7.3641439999999996</v>
      </c>
      <c r="AO41" s="31">
        <f t="shared" si="39"/>
        <v>2.2603851248675904</v>
      </c>
      <c r="AP41" s="4">
        <v>4542397</v>
      </c>
      <c r="AQ41" s="4">
        <v>5200858</v>
      </c>
      <c r="AR41" s="4">
        <v>4938461</v>
      </c>
      <c r="AS41" s="4">
        <v>4316107</v>
      </c>
      <c r="AT41" s="16">
        <f t="shared" si="40"/>
        <v>4.4888690000000002</v>
      </c>
      <c r="AU41" s="16">
        <f t="shared" si="41"/>
        <v>5.1473300000000002</v>
      </c>
      <c r="AV41" s="16">
        <f t="shared" si="42"/>
        <v>4.8849330000000002</v>
      </c>
      <c r="AW41" s="16">
        <f t="shared" si="43"/>
        <v>4.2625789999999997</v>
      </c>
      <c r="AX41" s="31">
        <f t="shared" si="44"/>
        <v>4.6959277500000001</v>
      </c>
      <c r="AY41" s="31">
        <f t="shared" si="45"/>
        <v>0.39587516589229255</v>
      </c>
      <c r="AZ41" s="4">
        <v>3982167</v>
      </c>
      <c r="BA41" s="4">
        <v>4327769</v>
      </c>
      <c r="BB41" s="4">
        <v>4212942</v>
      </c>
      <c r="BC41" s="4">
        <v>4447306</v>
      </c>
      <c r="BD41" s="16">
        <f t="shared" si="46"/>
        <v>3.928639</v>
      </c>
      <c r="BE41" s="16">
        <f t="shared" si="47"/>
        <v>4.274241</v>
      </c>
      <c r="BF41" s="16">
        <f t="shared" si="48"/>
        <v>4.1594139999999999</v>
      </c>
      <c r="BG41" s="16">
        <f t="shared" si="49"/>
        <v>4.3937780000000002</v>
      </c>
      <c r="BH41" s="31">
        <f t="shared" si="50"/>
        <v>4.1890179999999999</v>
      </c>
      <c r="BI41" s="31">
        <f t="shared" si="51"/>
        <v>0.19821136679985507</v>
      </c>
      <c r="BJ41" s="4">
        <v>3337354</v>
      </c>
      <c r="BK41" s="4">
        <v>3498489</v>
      </c>
      <c r="BL41" s="4">
        <v>3512576</v>
      </c>
      <c r="BM41" s="4">
        <v>3718424</v>
      </c>
      <c r="BN41" s="16">
        <f t="shared" si="52"/>
        <v>3.2838259999999999</v>
      </c>
      <c r="BO41" s="16">
        <f t="shared" si="53"/>
        <v>3.4449610000000002</v>
      </c>
      <c r="BP41" s="16">
        <f t="shared" si="54"/>
        <v>3.4590480000000001</v>
      </c>
      <c r="BQ41" s="16">
        <f t="shared" si="55"/>
        <v>3.6648960000000002</v>
      </c>
      <c r="BR41" s="31">
        <f t="shared" si="56"/>
        <v>3.4631827500000001</v>
      </c>
      <c r="BS41" s="31">
        <f t="shared" si="57"/>
        <v>0.15621161643397938</v>
      </c>
      <c r="BT41" s="4">
        <v>2375193</v>
      </c>
      <c r="BU41" s="4">
        <v>2561167</v>
      </c>
      <c r="BV41" s="4">
        <v>1906070</v>
      </c>
      <c r="BW41" s="4">
        <v>2773481</v>
      </c>
      <c r="BX41" s="16">
        <f t="shared" si="58"/>
        <v>2.3216649999999999</v>
      </c>
      <c r="BY41" s="16">
        <f t="shared" si="59"/>
        <v>2.5076390000000002</v>
      </c>
      <c r="BZ41" s="16">
        <f t="shared" si="60"/>
        <v>1.8525419999999999</v>
      </c>
      <c r="CA41" s="16">
        <f t="shared" si="61"/>
        <v>2.7199529999999998</v>
      </c>
      <c r="CB41" s="31">
        <f t="shared" si="62"/>
        <v>2.3504497500000001</v>
      </c>
      <c r="CC41" s="31">
        <f t="shared" si="63"/>
        <v>0.3696763455685475</v>
      </c>
      <c r="CD41" s="4">
        <v>2532721</v>
      </c>
      <c r="CE41" s="4">
        <v>1847615</v>
      </c>
      <c r="CF41" s="4">
        <v>2458824</v>
      </c>
      <c r="CG41" s="4">
        <v>2412333</v>
      </c>
      <c r="CH41" s="16">
        <f t="shared" si="64"/>
        <v>2.479193</v>
      </c>
      <c r="CI41" s="16">
        <f t="shared" si="65"/>
        <v>1.794087</v>
      </c>
      <c r="CJ41" s="16">
        <f t="shared" si="66"/>
        <v>2.4052959999999999</v>
      </c>
      <c r="CK41" s="16">
        <f t="shared" si="67"/>
        <v>2.3588049999999998</v>
      </c>
      <c r="CL41" s="31">
        <f t="shared" si="68"/>
        <v>2.25934525</v>
      </c>
      <c r="CM41" s="31">
        <f t="shared" si="69"/>
        <v>0.31410833357763207</v>
      </c>
      <c r="CN41" s="4">
        <v>2376550</v>
      </c>
      <c r="CO41" s="4">
        <v>2390476</v>
      </c>
      <c r="CP41" s="4">
        <v>2368827</v>
      </c>
      <c r="CQ41" s="4">
        <v>2263452</v>
      </c>
      <c r="CR41" s="16">
        <f t="shared" si="70"/>
        <v>2.3230219999999999</v>
      </c>
      <c r="CS41" s="16">
        <f t="shared" si="71"/>
        <v>2.336948</v>
      </c>
      <c r="CT41" s="16">
        <f t="shared" si="72"/>
        <v>2.315299</v>
      </c>
      <c r="CU41" s="16">
        <f t="shared" si="73"/>
        <v>2.209924</v>
      </c>
      <c r="CV41" s="31">
        <f t="shared" si="74"/>
        <v>2.2962982499999995</v>
      </c>
      <c r="CW41" s="31">
        <f t="shared" si="75"/>
        <v>5.8275496716744792E-2</v>
      </c>
      <c r="CX41" s="4">
        <v>2295201</v>
      </c>
      <c r="CY41" s="4">
        <v>2228529</v>
      </c>
      <c r="CZ41" s="4">
        <v>2237959</v>
      </c>
      <c r="DA41" s="4">
        <v>2310198</v>
      </c>
      <c r="DB41" s="16">
        <f t="shared" si="76"/>
        <v>2.241673</v>
      </c>
      <c r="DC41" s="16">
        <f t="shared" si="77"/>
        <v>2.175001</v>
      </c>
      <c r="DD41" s="16">
        <f t="shared" si="78"/>
        <v>2.184431</v>
      </c>
      <c r="DE41" s="16">
        <f t="shared" si="79"/>
        <v>2.2566700000000002</v>
      </c>
      <c r="DF41" s="31">
        <f t="shared" si="80"/>
        <v>2.21444375</v>
      </c>
      <c r="DG41" s="31">
        <f t="shared" si="81"/>
        <v>4.0747122330908304E-2</v>
      </c>
      <c r="DH41" s="4">
        <v>2102749</v>
      </c>
      <c r="DI41" s="4">
        <v>2164682</v>
      </c>
      <c r="DJ41" s="4">
        <v>2086907</v>
      </c>
      <c r="DK41" s="4">
        <v>2066741</v>
      </c>
      <c r="DL41" s="16">
        <f t="shared" si="82"/>
        <v>2.0492210000000002</v>
      </c>
      <c r="DM41" s="16">
        <f t="shared" si="83"/>
        <v>2.111154</v>
      </c>
      <c r="DN41" s="16">
        <f t="shared" si="84"/>
        <v>2.033379</v>
      </c>
      <c r="DO41" s="16">
        <f t="shared" si="85"/>
        <v>2.0132129999999999</v>
      </c>
      <c r="DP41" s="31">
        <f t="shared" si="86"/>
        <v>2.0517417500000001</v>
      </c>
      <c r="DQ41" s="31">
        <f t="shared" si="87"/>
        <v>4.2260402249032131E-2</v>
      </c>
      <c r="DR41" s="4">
        <v>2027750</v>
      </c>
      <c r="DS41" s="4">
        <v>2006244</v>
      </c>
      <c r="DT41" s="4">
        <v>2010887</v>
      </c>
      <c r="DU41" s="4">
        <v>1918961</v>
      </c>
      <c r="DV41" s="16">
        <f t="shared" si="88"/>
        <v>1.9742219999999999</v>
      </c>
      <c r="DW41" s="16">
        <f t="shared" si="89"/>
        <v>1.9527159999999999</v>
      </c>
      <c r="DX41" s="16">
        <f t="shared" si="90"/>
        <v>1.9573590000000001</v>
      </c>
      <c r="DY41" s="16">
        <f t="shared" si="91"/>
        <v>1.8654329999999999</v>
      </c>
      <c r="DZ41" s="31">
        <f t="shared" si="92"/>
        <v>1.9374324999999999</v>
      </c>
      <c r="EA41" s="31">
        <f t="shared" si="93"/>
        <v>4.8880964546539001E-2</v>
      </c>
      <c r="EB41" s="4">
        <v>1988535</v>
      </c>
      <c r="EC41" s="4">
        <v>1998986</v>
      </c>
      <c r="ED41" s="4">
        <v>1888840</v>
      </c>
      <c r="EE41" s="4">
        <v>1951139</v>
      </c>
      <c r="EF41" s="16">
        <f t="shared" si="94"/>
        <v>1.9350069999999999</v>
      </c>
      <c r="EG41" s="16">
        <f t="shared" si="95"/>
        <v>1.9454579999999999</v>
      </c>
      <c r="EH41" s="16">
        <f t="shared" si="96"/>
        <v>1.8353120000000001</v>
      </c>
      <c r="EI41" s="16">
        <f t="shared" si="97"/>
        <v>1.8976109999999999</v>
      </c>
      <c r="EJ41" s="16">
        <f t="shared" si="98"/>
        <v>1.9033470000000001</v>
      </c>
      <c r="EK41" s="16">
        <f t="shared" si="99"/>
        <v>4.9790744929822654E-2</v>
      </c>
      <c r="EL41" s="4">
        <v>1859198</v>
      </c>
      <c r="EM41" s="4">
        <v>1920572</v>
      </c>
      <c r="EN41" s="4">
        <v>1844855</v>
      </c>
      <c r="EO41" s="4">
        <v>1842191</v>
      </c>
      <c r="EP41" s="16">
        <f t="shared" si="100"/>
        <v>1.8056700000000001</v>
      </c>
      <c r="EQ41" s="16">
        <f t="shared" si="101"/>
        <v>1.8670439999999999</v>
      </c>
      <c r="ER41" s="16">
        <f t="shared" si="102"/>
        <v>1.7913269999999999</v>
      </c>
      <c r="ES41" s="16">
        <f t="shared" si="103"/>
        <v>1.7886629999999999</v>
      </c>
      <c r="ET41" s="31">
        <f t="shared" si="104"/>
        <v>1.8131759999999999</v>
      </c>
      <c r="EU41" s="31">
        <f t="shared" si="105"/>
        <v>3.6680455422472606E-2</v>
      </c>
      <c r="EV41" s="4">
        <v>1736177</v>
      </c>
      <c r="EW41" s="4">
        <v>1698574</v>
      </c>
      <c r="EX41" s="4">
        <v>1752163</v>
      </c>
      <c r="EY41" s="4">
        <v>1712885</v>
      </c>
      <c r="EZ41" s="18">
        <f t="shared" si="106"/>
        <v>1.6826490000000001</v>
      </c>
      <c r="FA41" s="18">
        <f t="shared" si="107"/>
        <v>1.645046</v>
      </c>
      <c r="FB41" s="18">
        <f t="shared" si="108"/>
        <v>1.6986349999999999</v>
      </c>
      <c r="FC41" s="18">
        <f t="shared" si="109"/>
        <v>1.659357</v>
      </c>
      <c r="FD41" s="34">
        <f t="shared" si="110"/>
        <v>1.6714217499999999</v>
      </c>
      <c r="FE41" s="34">
        <f t="shared" si="111"/>
        <v>2.3859662604138642E-2</v>
      </c>
    </row>
    <row r="42" spans="1:161" x14ac:dyDescent="0.3">
      <c r="A42" s="15">
        <v>38</v>
      </c>
      <c r="B42" s="4">
        <v>7975099</v>
      </c>
      <c r="C42" s="4">
        <v>8673257</v>
      </c>
      <c r="D42" s="4">
        <v>10913955</v>
      </c>
      <c r="E42" s="4">
        <v>10497034</v>
      </c>
      <c r="F42" s="16">
        <f t="shared" si="16"/>
        <v>7.9215710000000001</v>
      </c>
      <c r="G42" s="16">
        <f t="shared" si="17"/>
        <v>8.6197289999999995</v>
      </c>
      <c r="H42" s="16">
        <f t="shared" si="18"/>
        <v>10.860427</v>
      </c>
      <c r="I42" s="16">
        <f t="shared" si="19"/>
        <v>10.443505999999999</v>
      </c>
      <c r="J42" s="31">
        <f t="shared" si="20"/>
        <v>9.4613082500000001</v>
      </c>
      <c r="K42" s="31">
        <f t="shared" si="21"/>
        <v>1.4143658331297808</v>
      </c>
      <c r="L42" s="4">
        <v>8828228</v>
      </c>
      <c r="M42" s="4">
        <v>8586912</v>
      </c>
      <c r="N42" s="4">
        <v>8447415</v>
      </c>
      <c r="O42" s="4">
        <v>6537293</v>
      </c>
      <c r="P42" s="16">
        <f t="shared" si="22"/>
        <v>8.7746999999999993</v>
      </c>
      <c r="Q42" s="16">
        <f t="shared" si="23"/>
        <v>8.5333839999999999</v>
      </c>
      <c r="R42" s="16">
        <f t="shared" si="24"/>
        <v>8.3938869999999994</v>
      </c>
      <c r="S42" s="16">
        <f t="shared" si="25"/>
        <v>6.483765</v>
      </c>
      <c r="T42" s="31">
        <f t="shared" si="26"/>
        <v>8.0464339999999996</v>
      </c>
      <c r="U42" s="31">
        <f t="shared" si="27"/>
        <v>1.0535890501876581</v>
      </c>
      <c r="V42" s="4">
        <v>7584193</v>
      </c>
      <c r="W42" s="4">
        <v>7254290</v>
      </c>
      <c r="X42" s="4">
        <v>8757807</v>
      </c>
      <c r="Y42" s="4">
        <v>8828228</v>
      </c>
      <c r="Z42" s="16">
        <f t="shared" si="28"/>
        <v>7.5306649999999999</v>
      </c>
      <c r="AA42" s="16">
        <f t="shared" si="29"/>
        <v>7.2007620000000001</v>
      </c>
      <c r="AB42" s="16">
        <f t="shared" si="30"/>
        <v>8.7042789999999997</v>
      </c>
      <c r="AC42" s="16">
        <f t="shared" si="31"/>
        <v>8.7746999999999993</v>
      </c>
      <c r="AD42" s="31">
        <f t="shared" si="32"/>
        <v>8.0526014999999997</v>
      </c>
      <c r="AE42" s="31">
        <f t="shared" si="33"/>
        <v>0.8050171947441036</v>
      </c>
      <c r="AF42" s="4">
        <v>6179581</v>
      </c>
      <c r="AG42" s="4">
        <v>6140781</v>
      </c>
      <c r="AH42" s="4">
        <v>6560393</v>
      </c>
      <c r="AI42" s="4">
        <v>10884351</v>
      </c>
      <c r="AJ42" s="16">
        <f t="shared" si="34"/>
        <v>6.1260529999999997</v>
      </c>
      <c r="AK42" s="16">
        <f t="shared" si="35"/>
        <v>6.0872529999999996</v>
      </c>
      <c r="AL42" s="16">
        <f t="shared" si="36"/>
        <v>6.5068650000000003</v>
      </c>
      <c r="AM42" s="16">
        <f t="shared" si="37"/>
        <v>10.830823000000001</v>
      </c>
      <c r="AN42" s="31">
        <f t="shared" si="38"/>
        <v>7.3877485000000007</v>
      </c>
      <c r="AO42" s="31">
        <f t="shared" si="39"/>
        <v>2.3031776479003199</v>
      </c>
      <c r="AP42" s="4">
        <v>4554284</v>
      </c>
      <c r="AQ42" s="4">
        <v>5197494</v>
      </c>
      <c r="AR42" s="4">
        <v>4946983</v>
      </c>
      <c r="AS42" s="4">
        <v>4328442</v>
      </c>
      <c r="AT42" s="16">
        <f t="shared" si="40"/>
        <v>4.500756</v>
      </c>
      <c r="AU42" s="16">
        <f t="shared" si="41"/>
        <v>5.1439659999999998</v>
      </c>
      <c r="AV42" s="16">
        <f t="shared" si="42"/>
        <v>4.8934550000000003</v>
      </c>
      <c r="AW42" s="16">
        <f t="shared" si="43"/>
        <v>4.2749139999999999</v>
      </c>
      <c r="AX42" s="31">
        <f t="shared" si="44"/>
        <v>4.70327275</v>
      </c>
      <c r="AY42" s="31">
        <f t="shared" si="45"/>
        <v>0.38939443650483335</v>
      </c>
      <c r="AZ42" s="4">
        <v>3994054</v>
      </c>
      <c r="BA42" s="4">
        <v>4319696</v>
      </c>
      <c r="BB42" s="4">
        <v>4208456</v>
      </c>
      <c r="BC42" s="4">
        <v>4459865</v>
      </c>
      <c r="BD42" s="16">
        <f t="shared" si="46"/>
        <v>3.9405260000000002</v>
      </c>
      <c r="BE42" s="16">
        <f t="shared" si="47"/>
        <v>4.2661680000000004</v>
      </c>
      <c r="BF42" s="16">
        <f t="shared" si="48"/>
        <v>4.154928</v>
      </c>
      <c r="BG42" s="16">
        <f t="shared" si="49"/>
        <v>4.4063369999999997</v>
      </c>
      <c r="BH42" s="31">
        <f t="shared" si="50"/>
        <v>4.1919897500000003</v>
      </c>
      <c r="BI42" s="31">
        <f t="shared" si="51"/>
        <v>0.19668481320185843</v>
      </c>
      <c r="BJ42" s="4">
        <v>3343959</v>
      </c>
      <c r="BK42" s="4">
        <v>3501137</v>
      </c>
      <c r="BL42" s="4">
        <v>3522802</v>
      </c>
      <c r="BM42" s="4">
        <v>3727618</v>
      </c>
      <c r="BN42" s="16">
        <f t="shared" si="52"/>
        <v>3.2904309999999999</v>
      </c>
      <c r="BO42" s="16">
        <f t="shared" si="53"/>
        <v>3.4476089999999999</v>
      </c>
      <c r="BP42" s="16">
        <f t="shared" si="54"/>
        <v>3.469274</v>
      </c>
      <c r="BQ42" s="16">
        <f t="shared" si="55"/>
        <v>3.6740900000000001</v>
      </c>
      <c r="BR42" s="31">
        <f t="shared" si="56"/>
        <v>3.470351</v>
      </c>
      <c r="BS42" s="31">
        <f t="shared" si="57"/>
        <v>0.15747925261654849</v>
      </c>
      <c r="BT42" s="4">
        <v>2375465</v>
      </c>
      <c r="BU42" s="4">
        <v>2559173</v>
      </c>
      <c r="BV42" s="4">
        <v>1903582</v>
      </c>
      <c r="BW42" s="4">
        <v>2775141</v>
      </c>
      <c r="BX42" s="16">
        <f t="shared" si="58"/>
        <v>2.3219370000000001</v>
      </c>
      <c r="BY42" s="16">
        <f t="shared" si="59"/>
        <v>2.5056449999999999</v>
      </c>
      <c r="BZ42" s="16">
        <f t="shared" si="60"/>
        <v>1.8500540000000001</v>
      </c>
      <c r="CA42" s="16">
        <f t="shared" si="61"/>
        <v>2.7216130000000001</v>
      </c>
      <c r="CB42" s="31">
        <f t="shared" si="62"/>
        <v>2.3498122499999998</v>
      </c>
      <c r="CC42" s="31">
        <f t="shared" si="63"/>
        <v>0.37105928622380163</v>
      </c>
      <c r="CD42" s="4">
        <v>2537699</v>
      </c>
      <c r="CE42" s="4">
        <v>1843117</v>
      </c>
      <c r="CF42" s="4">
        <v>2456813</v>
      </c>
      <c r="CG42" s="4">
        <v>2409238</v>
      </c>
      <c r="CH42" s="16">
        <f t="shared" si="64"/>
        <v>2.4841709999999999</v>
      </c>
      <c r="CI42" s="16">
        <f t="shared" si="65"/>
        <v>1.7895890000000001</v>
      </c>
      <c r="CJ42" s="16">
        <f t="shared" si="66"/>
        <v>2.4032849999999999</v>
      </c>
      <c r="CK42" s="16">
        <f t="shared" si="67"/>
        <v>2.3557100000000002</v>
      </c>
      <c r="CL42" s="31">
        <f t="shared" si="68"/>
        <v>2.25818875</v>
      </c>
      <c r="CM42" s="31">
        <f t="shared" si="69"/>
        <v>0.31686854213314131</v>
      </c>
      <c r="CN42" s="4">
        <v>2370231</v>
      </c>
      <c r="CO42" s="4">
        <v>2370471</v>
      </c>
      <c r="CP42" s="4">
        <v>2354119</v>
      </c>
      <c r="CQ42" s="4">
        <v>2265909</v>
      </c>
      <c r="CR42" s="16">
        <f t="shared" si="70"/>
        <v>2.316703</v>
      </c>
      <c r="CS42" s="16">
        <f t="shared" si="71"/>
        <v>2.3169430000000002</v>
      </c>
      <c r="CT42" s="16">
        <f t="shared" si="72"/>
        <v>2.3005909999999998</v>
      </c>
      <c r="CU42" s="16">
        <f t="shared" si="73"/>
        <v>2.2123810000000002</v>
      </c>
      <c r="CV42" s="31">
        <f t="shared" si="74"/>
        <v>2.2866545</v>
      </c>
      <c r="CW42" s="31">
        <f t="shared" si="75"/>
        <v>5.010350759178437E-2</v>
      </c>
      <c r="CX42" s="4">
        <v>2288627</v>
      </c>
      <c r="CY42" s="4">
        <v>2226695</v>
      </c>
      <c r="CZ42" s="4">
        <v>2228322</v>
      </c>
      <c r="DA42" s="4">
        <v>2039045</v>
      </c>
      <c r="DB42" s="16">
        <f t="shared" si="76"/>
        <v>2.2350989999999999</v>
      </c>
      <c r="DC42" s="16">
        <f t="shared" si="77"/>
        <v>2.1731669999999998</v>
      </c>
      <c r="DD42" s="16">
        <f t="shared" si="78"/>
        <v>2.1747939999999999</v>
      </c>
      <c r="DE42" s="16">
        <f t="shared" si="79"/>
        <v>1.985517</v>
      </c>
      <c r="DF42" s="31">
        <f t="shared" si="80"/>
        <v>2.1421442499999999</v>
      </c>
      <c r="DG42" s="31">
        <f t="shared" si="81"/>
        <v>0.10832220176053474</v>
      </c>
      <c r="DH42" s="4">
        <v>2103004</v>
      </c>
      <c r="DI42" s="4">
        <v>2158444</v>
      </c>
      <c r="DJ42" s="4">
        <v>2078993</v>
      </c>
      <c r="DK42" s="4">
        <v>2064412</v>
      </c>
      <c r="DL42" s="16">
        <f t="shared" si="82"/>
        <v>2.0494759999999999</v>
      </c>
      <c r="DM42" s="16">
        <f t="shared" si="83"/>
        <v>2.1049159999999998</v>
      </c>
      <c r="DN42" s="16">
        <f t="shared" si="84"/>
        <v>2.0254650000000001</v>
      </c>
      <c r="DO42" s="16">
        <f t="shared" si="85"/>
        <v>2.0108839999999999</v>
      </c>
      <c r="DP42" s="31">
        <f t="shared" si="86"/>
        <v>2.0476852499999998</v>
      </c>
      <c r="DQ42" s="31">
        <f t="shared" si="87"/>
        <v>4.1338589891891493E-2</v>
      </c>
      <c r="DR42" s="4">
        <v>2026857</v>
      </c>
      <c r="DS42" s="4">
        <v>2008462</v>
      </c>
      <c r="DT42" s="4">
        <v>2010344</v>
      </c>
      <c r="DU42" s="4">
        <v>1920206</v>
      </c>
      <c r="DV42" s="16">
        <f t="shared" si="88"/>
        <v>1.9733290000000001</v>
      </c>
      <c r="DW42" s="16">
        <f t="shared" si="89"/>
        <v>1.9549339999999999</v>
      </c>
      <c r="DX42" s="16">
        <f t="shared" si="90"/>
        <v>1.9568160000000001</v>
      </c>
      <c r="DY42" s="16">
        <f t="shared" si="91"/>
        <v>1.8666780000000001</v>
      </c>
      <c r="DZ42" s="31">
        <f t="shared" si="92"/>
        <v>1.9379392500000001</v>
      </c>
      <c r="EA42" s="31">
        <f t="shared" si="93"/>
        <v>4.8220857778731675E-2</v>
      </c>
      <c r="EB42" s="4">
        <v>1987737</v>
      </c>
      <c r="EC42" s="4">
        <v>2073888</v>
      </c>
      <c r="ED42" s="4">
        <v>1879970</v>
      </c>
      <c r="EE42" s="4">
        <v>1946625</v>
      </c>
      <c r="EF42" s="16">
        <f t="shared" si="94"/>
        <v>1.9342090000000001</v>
      </c>
      <c r="EG42" s="16">
        <f t="shared" si="95"/>
        <v>2.0203600000000002</v>
      </c>
      <c r="EH42" s="16">
        <f t="shared" si="96"/>
        <v>1.8264419999999999</v>
      </c>
      <c r="EI42" s="16">
        <f t="shared" si="97"/>
        <v>1.893097</v>
      </c>
      <c r="EJ42" s="16">
        <f t="shared" si="98"/>
        <v>1.9185270000000001</v>
      </c>
      <c r="EK42" s="16">
        <f t="shared" si="99"/>
        <v>8.1121754455879574E-2</v>
      </c>
      <c r="EL42" s="4">
        <v>1854331</v>
      </c>
      <c r="EM42" s="4">
        <v>1922088</v>
      </c>
      <c r="EN42" s="4">
        <v>1834325</v>
      </c>
      <c r="EO42" s="4">
        <v>1843913</v>
      </c>
      <c r="EP42" s="16">
        <f t="shared" si="100"/>
        <v>1.8008029999999999</v>
      </c>
      <c r="EQ42" s="16">
        <f t="shared" si="101"/>
        <v>1.86856</v>
      </c>
      <c r="ER42" s="16">
        <f t="shared" si="102"/>
        <v>1.780797</v>
      </c>
      <c r="ES42" s="16">
        <f t="shared" si="103"/>
        <v>1.7903849999999999</v>
      </c>
      <c r="ET42" s="31">
        <f t="shared" si="104"/>
        <v>1.8101362499999998</v>
      </c>
      <c r="EU42" s="31">
        <f t="shared" si="105"/>
        <v>3.9796765307203913E-2</v>
      </c>
      <c r="EV42" s="4">
        <v>1725919</v>
      </c>
      <c r="EW42" s="4">
        <v>1688826</v>
      </c>
      <c r="EX42" s="4">
        <v>4717778</v>
      </c>
      <c r="EY42" s="4">
        <v>1702530</v>
      </c>
      <c r="EZ42" s="18">
        <f t="shared" si="106"/>
        <v>1.672391</v>
      </c>
      <c r="FA42" s="18">
        <f t="shared" si="107"/>
        <v>1.6352979999999999</v>
      </c>
      <c r="FB42" s="18">
        <f t="shared" si="108"/>
        <v>4.66425</v>
      </c>
      <c r="FC42" s="18">
        <f t="shared" si="109"/>
        <v>1.6490020000000001</v>
      </c>
      <c r="FD42" s="34">
        <f t="shared" si="110"/>
        <v>2.40523525</v>
      </c>
      <c r="FE42" s="34">
        <f t="shared" si="111"/>
        <v>1.5060876947485216</v>
      </c>
    </row>
    <row r="43" spans="1:161" x14ac:dyDescent="0.3">
      <c r="A43" s="15">
        <v>39</v>
      </c>
      <c r="B43" s="4">
        <v>8059874</v>
      </c>
      <c r="C43" s="4">
        <v>8759825</v>
      </c>
      <c r="D43" s="4">
        <v>11050760</v>
      </c>
      <c r="E43" s="4">
        <v>10604012</v>
      </c>
      <c r="F43" s="16">
        <f t="shared" si="16"/>
        <v>8.0063460000000006</v>
      </c>
      <c r="G43" s="16">
        <f t="shared" si="17"/>
        <v>8.7062969999999993</v>
      </c>
      <c r="H43" s="16">
        <f t="shared" si="18"/>
        <v>10.997232</v>
      </c>
      <c r="I43" s="16">
        <f t="shared" si="19"/>
        <v>10.550484000000001</v>
      </c>
      <c r="J43" s="31">
        <f t="shared" si="20"/>
        <v>9.5650897500000003</v>
      </c>
      <c r="K43" s="31">
        <f t="shared" si="21"/>
        <v>1.4363426143954081</v>
      </c>
      <c r="L43" s="4">
        <v>8899771</v>
      </c>
      <c r="M43" s="4">
        <v>8619881</v>
      </c>
      <c r="N43" s="4">
        <v>8502137</v>
      </c>
      <c r="O43" s="4">
        <v>6546041</v>
      </c>
      <c r="P43" s="16">
        <f t="shared" si="22"/>
        <v>8.8462429999999994</v>
      </c>
      <c r="Q43" s="16">
        <f t="shared" si="23"/>
        <v>8.5663529999999994</v>
      </c>
      <c r="R43" s="16">
        <f t="shared" si="24"/>
        <v>8.4486089999999994</v>
      </c>
      <c r="S43" s="16">
        <f t="shared" si="25"/>
        <v>6.4925129999999998</v>
      </c>
      <c r="T43" s="31">
        <f t="shared" si="26"/>
        <v>8.0884295000000002</v>
      </c>
      <c r="U43" s="31">
        <f t="shared" si="27"/>
        <v>1.0769356093142122</v>
      </c>
      <c r="V43" s="4">
        <v>7593614</v>
      </c>
      <c r="W43" s="4">
        <v>7280978</v>
      </c>
      <c r="X43" s="4">
        <v>8787187</v>
      </c>
      <c r="Y43" s="4">
        <v>8878914</v>
      </c>
      <c r="Z43" s="16">
        <f t="shared" si="28"/>
        <v>7.5400859999999996</v>
      </c>
      <c r="AA43" s="16">
        <f t="shared" si="29"/>
        <v>7.2274500000000002</v>
      </c>
      <c r="AB43" s="16">
        <f t="shared" si="30"/>
        <v>8.7336589999999994</v>
      </c>
      <c r="AC43" s="16">
        <f t="shared" si="31"/>
        <v>8.825386</v>
      </c>
      <c r="AD43" s="31">
        <f t="shared" si="32"/>
        <v>8.0816452499999993</v>
      </c>
      <c r="AE43" s="31">
        <f t="shared" si="33"/>
        <v>0.81674316235945088</v>
      </c>
      <c r="AF43" s="4">
        <v>6205596</v>
      </c>
      <c r="AG43" s="4">
        <v>6153116</v>
      </c>
      <c r="AH43" s="4">
        <v>6579906</v>
      </c>
      <c r="AI43" s="4">
        <v>10980564</v>
      </c>
      <c r="AJ43" s="16">
        <f t="shared" si="34"/>
        <v>6.1520679999999999</v>
      </c>
      <c r="AK43" s="16">
        <f t="shared" si="35"/>
        <v>6.0995879999999998</v>
      </c>
      <c r="AL43" s="16">
        <f t="shared" si="36"/>
        <v>6.5263780000000002</v>
      </c>
      <c r="AM43" s="16">
        <f t="shared" si="37"/>
        <v>10.927035999999999</v>
      </c>
      <c r="AN43" s="31">
        <f t="shared" si="38"/>
        <v>7.4262674999999998</v>
      </c>
      <c r="AO43" s="31">
        <f t="shared" si="39"/>
        <v>2.3415695636561815</v>
      </c>
      <c r="AP43" s="4">
        <v>4560788</v>
      </c>
      <c r="AQ43" s="4">
        <v>5201756</v>
      </c>
      <c r="AR43" s="4">
        <v>4961785</v>
      </c>
      <c r="AS43" s="4">
        <v>4331357</v>
      </c>
      <c r="AT43" s="16">
        <f t="shared" si="40"/>
        <v>4.5072599999999996</v>
      </c>
      <c r="AU43" s="16">
        <f t="shared" si="41"/>
        <v>5.1482279999999996</v>
      </c>
      <c r="AV43" s="16">
        <f t="shared" si="42"/>
        <v>4.9082569999999999</v>
      </c>
      <c r="AW43" s="16">
        <f t="shared" si="43"/>
        <v>4.2778289999999997</v>
      </c>
      <c r="AX43" s="31">
        <f t="shared" si="44"/>
        <v>4.7103934999999995</v>
      </c>
      <c r="AY43" s="31">
        <f t="shared" si="45"/>
        <v>0.39124769626797806</v>
      </c>
      <c r="AZ43" s="4">
        <v>3987100</v>
      </c>
      <c r="BA43" s="4">
        <v>4328891</v>
      </c>
      <c r="BB43" s="4">
        <v>4216979</v>
      </c>
      <c r="BC43" s="4">
        <v>4462108</v>
      </c>
      <c r="BD43" s="16">
        <f t="shared" si="46"/>
        <v>3.9335719999999998</v>
      </c>
      <c r="BE43" s="16">
        <f t="shared" si="47"/>
        <v>4.2753629999999996</v>
      </c>
      <c r="BF43" s="16">
        <f t="shared" si="48"/>
        <v>4.1634510000000002</v>
      </c>
      <c r="BG43" s="16">
        <f t="shared" si="49"/>
        <v>4.4085799999999997</v>
      </c>
      <c r="BH43" s="31">
        <f t="shared" si="50"/>
        <v>4.1952414999999998</v>
      </c>
      <c r="BI43" s="31">
        <f t="shared" si="51"/>
        <v>0.20117515872575642</v>
      </c>
      <c r="BJ43" s="4">
        <v>3343194</v>
      </c>
      <c r="BK43" s="4">
        <v>3501216</v>
      </c>
      <c r="BL43" s="4">
        <v>3522675</v>
      </c>
      <c r="BM43" s="4">
        <v>3724479</v>
      </c>
      <c r="BN43" s="16">
        <f t="shared" si="52"/>
        <v>3.289666</v>
      </c>
      <c r="BO43" s="16">
        <f t="shared" si="53"/>
        <v>3.4476879999999999</v>
      </c>
      <c r="BP43" s="16">
        <f t="shared" si="54"/>
        <v>3.469147</v>
      </c>
      <c r="BQ43" s="16">
        <f t="shared" si="55"/>
        <v>3.6709510000000001</v>
      </c>
      <c r="BR43" s="31">
        <f t="shared" si="56"/>
        <v>3.469363</v>
      </c>
      <c r="BS43" s="31">
        <f t="shared" si="57"/>
        <v>0.15641673592681832</v>
      </c>
      <c r="BT43" s="4">
        <v>2373901</v>
      </c>
      <c r="BU43" s="4">
        <v>2565618</v>
      </c>
      <c r="BV43" s="4">
        <v>1909197</v>
      </c>
      <c r="BW43" s="4">
        <v>2769062</v>
      </c>
      <c r="BX43" s="16">
        <f t="shared" si="58"/>
        <v>2.320373</v>
      </c>
      <c r="BY43" s="16">
        <f t="shared" si="59"/>
        <v>2.5120900000000002</v>
      </c>
      <c r="BZ43" s="16">
        <f t="shared" si="60"/>
        <v>1.855669</v>
      </c>
      <c r="CA43" s="16">
        <f t="shared" si="61"/>
        <v>2.7155339999999999</v>
      </c>
      <c r="CB43" s="31">
        <f t="shared" si="62"/>
        <v>2.3509165000000003</v>
      </c>
      <c r="CC43" s="31">
        <f t="shared" si="63"/>
        <v>0.36748052558695332</v>
      </c>
      <c r="CD43" s="4">
        <v>2535530</v>
      </c>
      <c r="CE43" s="4">
        <v>1837899</v>
      </c>
      <c r="CF43" s="4">
        <v>2447161</v>
      </c>
      <c r="CG43" s="4">
        <v>2402506</v>
      </c>
      <c r="CH43" s="16">
        <f t="shared" si="64"/>
        <v>2.482002</v>
      </c>
      <c r="CI43" s="16">
        <f t="shared" si="65"/>
        <v>1.7843709999999999</v>
      </c>
      <c r="CJ43" s="16">
        <f t="shared" si="66"/>
        <v>2.3936329999999999</v>
      </c>
      <c r="CK43" s="16">
        <f t="shared" si="67"/>
        <v>2.3489779999999998</v>
      </c>
      <c r="CL43" s="31">
        <f t="shared" si="68"/>
        <v>2.2522459999999995</v>
      </c>
      <c r="CM43" s="31">
        <f t="shared" si="69"/>
        <v>0.31677657676139698</v>
      </c>
      <c r="CN43" s="4">
        <v>2372035</v>
      </c>
      <c r="CO43" s="4">
        <v>2382994</v>
      </c>
      <c r="CP43" s="4">
        <v>2359893</v>
      </c>
      <c r="CQ43" s="4">
        <v>2264857</v>
      </c>
      <c r="CR43" s="16">
        <f t="shared" si="70"/>
        <v>2.3185069999999999</v>
      </c>
      <c r="CS43" s="16">
        <f t="shared" si="71"/>
        <v>2.329466</v>
      </c>
      <c r="CT43" s="16">
        <f t="shared" si="72"/>
        <v>2.306365</v>
      </c>
      <c r="CU43" s="16">
        <f t="shared" si="73"/>
        <v>2.2113290000000001</v>
      </c>
      <c r="CV43" s="31">
        <f t="shared" si="74"/>
        <v>2.2914167499999998</v>
      </c>
      <c r="CW43" s="31">
        <f t="shared" si="75"/>
        <v>5.4219077050886744E-2</v>
      </c>
      <c r="CX43" s="4">
        <v>2285948</v>
      </c>
      <c r="CY43" s="4">
        <v>2222323</v>
      </c>
      <c r="CZ43" s="4">
        <v>2269084</v>
      </c>
      <c r="DA43" s="4">
        <v>2032217</v>
      </c>
      <c r="DB43" s="16">
        <f t="shared" si="76"/>
        <v>2.2324199999999998</v>
      </c>
      <c r="DC43" s="16">
        <f t="shared" si="77"/>
        <v>2.1687949999999998</v>
      </c>
      <c r="DD43" s="16">
        <f t="shared" si="78"/>
        <v>2.2155559999999999</v>
      </c>
      <c r="DE43" s="16">
        <f t="shared" si="79"/>
        <v>1.9786889999999999</v>
      </c>
      <c r="DF43" s="31">
        <f t="shared" si="80"/>
        <v>2.1488649999999998</v>
      </c>
      <c r="DG43" s="31">
        <f t="shared" si="81"/>
        <v>0.11659931872585416</v>
      </c>
      <c r="DH43" s="4">
        <v>2096320</v>
      </c>
      <c r="DI43" s="4">
        <v>2147053</v>
      </c>
      <c r="DJ43" s="4">
        <v>2075596</v>
      </c>
      <c r="DK43" s="4">
        <v>2054665</v>
      </c>
      <c r="DL43" s="16">
        <f t="shared" si="82"/>
        <v>2.0427919999999999</v>
      </c>
      <c r="DM43" s="16">
        <f t="shared" si="83"/>
        <v>2.0935250000000001</v>
      </c>
      <c r="DN43" s="16">
        <f t="shared" si="84"/>
        <v>2.022068</v>
      </c>
      <c r="DO43" s="16">
        <f t="shared" si="85"/>
        <v>2.0011369999999999</v>
      </c>
      <c r="DP43" s="31">
        <f t="shared" si="86"/>
        <v>2.0398804999999998</v>
      </c>
      <c r="DQ43" s="31">
        <f t="shared" si="87"/>
        <v>3.9600307915469604E-2</v>
      </c>
      <c r="DR43" s="4">
        <v>2020874</v>
      </c>
      <c r="DS43" s="4">
        <v>2009674</v>
      </c>
      <c r="DT43" s="4">
        <v>2006499</v>
      </c>
      <c r="DU43" s="4">
        <v>1914430</v>
      </c>
      <c r="DV43" s="16">
        <f t="shared" si="88"/>
        <v>1.967346</v>
      </c>
      <c r="DW43" s="16">
        <f t="shared" si="89"/>
        <v>1.9561459999999999</v>
      </c>
      <c r="DX43" s="16">
        <f t="shared" si="90"/>
        <v>1.952971</v>
      </c>
      <c r="DY43" s="16">
        <f t="shared" si="91"/>
        <v>1.8609020000000001</v>
      </c>
      <c r="DZ43" s="31">
        <f t="shared" si="92"/>
        <v>1.9343412500000001</v>
      </c>
      <c r="EA43" s="31">
        <f t="shared" si="93"/>
        <v>4.9346231435811426E-2</v>
      </c>
      <c r="EB43" s="4">
        <v>2128961</v>
      </c>
      <c r="EC43" s="4">
        <v>2266882</v>
      </c>
      <c r="ED43" s="4">
        <v>1876875</v>
      </c>
      <c r="EE43" s="4">
        <v>1936861</v>
      </c>
      <c r="EF43" s="16">
        <f t="shared" si="94"/>
        <v>2.0754329999999999</v>
      </c>
      <c r="EG43" s="16">
        <f t="shared" si="95"/>
        <v>2.2133539999999998</v>
      </c>
      <c r="EH43" s="16">
        <f t="shared" si="96"/>
        <v>1.8233470000000001</v>
      </c>
      <c r="EI43" s="16">
        <f t="shared" si="97"/>
        <v>1.8833329999999999</v>
      </c>
      <c r="EJ43" s="16">
        <f t="shared" si="98"/>
        <v>1.9988667499999999</v>
      </c>
      <c r="EK43" s="16">
        <f t="shared" si="99"/>
        <v>0.17890630795731222</v>
      </c>
      <c r="EL43" s="4">
        <v>1850311</v>
      </c>
      <c r="EM43" s="4">
        <v>1919503</v>
      </c>
      <c r="EN43" s="4">
        <v>1835362</v>
      </c>
      <c r="EO43" s="4">
        <v>1830608</v>
      </c>
      <c r="EP43" s="16">
        <f t="shared" si="100"/>
        <v>1.796783</v>
      </c>
      <c r="EQ43" s="16">
        <f t="shared" si="101"/>
        <v>1.8659749999999999</v>
      </c>
      <c r="ER43" s="16">
        <f t="shared" si="102"/>
        <v>1.7818339999999999</v>
      </c>
      <c r="ES43" s="16">
        <f t="shared" si="103"/>
        <v>1.77708</v>
      </c>
      <c r="ET43" s="31">
        <f t="shared" si="104"/>
        <v>1.805418</v>
      </c>
      <c r="EU43" s="31">
        <f t="shared" si="105"/>
        <v>4.1234939771994321E-2</v>
      </c>
      <c r="EV43" s="4">
        <v>1726446</v>
      </c>
      <c r="EW43" s="4">
        <v>1685476</v>
      </c>
      <c r="EX43" s="4">
        <v>4148002</v>
      </c>
      <c r="EY43" s="4">
        <v>1695639</v>
      </c>
      <c r="EZ43" s="18">
        <f t="shared" si="106"/>
        <v>1.6729179999999999</v>
      </c>
      <c r="FA43" s="18">
        <f t="shared" si="107"/>
        <v>1.631948</v>
      </c>
      <c r="FB43" s="18">
        <f t="shared" si="108"/>
        <v>4.0944739999999999</v>
      </c>
      <c r="FC43" s="18">
        <f t="shared" si="109"/>
        <v>1.6421110000000001</v>
      </c>
      <c r="FD43" s="34">
        <f t="shared" si="110"/>
        <v>2.2603627500000001</v>
      </c>
      <c r="FE43" s="34">
        <f t="shared" si="111"/>
        <v>1.2228649061493184</v>
      </c>
    </row>
    <row r="44" spans="1:161" x14ac:dyDescent="0.3">
      <c r="A44" s="15">
        <v>40</v>
      </c>
      <c r="B44" s="4">
        <v>8132762</v>
      </c>
      <c r="C44" s="4">
        <v>8867701</v>
      </c>
      <c r="D44" s="4">
        <v>11179493</v>
      </c>
      <c r="E44" s="4">
        <v>10682731</v>
      </c>
      <c r="F44" s="16">
        <f t="shared" si="16"/>
        <v>8.0792339999999996</v>
      </c>
      <c r="G44" s="16">
        <f t="shared" si="17"/>
        <v>8.8141730000000003</v>
      </c>
      <c r="H44" s="16">
        <f t="shared" si="18"/>
        <v>11.125965000000001</v>
      </c>
      <c r="I44" s="16">
        <f t="shared" si="19"/>
        <v>10.629203</v>
      </c>
      <c r="J44" s="31">
        <f t="shared" si="20"/>
        <v>9.6621437500000003</v>
      </c>
      <c r="K44" s="31">
        <f t="shared" si="21"/>
        <v>1.4494405719061376</v>
      </c>
      <c r="L44" s="4">
        <v>8983874</v>
      </c>
      <c r="M44" s="4">
        <v>8668996</v>
      </c>
      <c r="N44" s="4">
        <v>8523219</v>
      </c>
      <c r="O44" s="4">
        <v>6561291</v>
      </c>
      <c r="P44" s="16">
        <f t="shared" si="22"/>
        <v>8.9303460000000001</v>
      </c>
      <c r="Q44" s="16">
        <f t="shared" si="23"/>
        <v>8.6154679999999999</v>
      </c>
      <c r="R44" s="16">
        <f t="shared" si="24"/>
        <v>8.4696909999999992</v>
      </c>
      <c r="S44" s="16">
        <f t="shared" si="25"/>
        <v>6.5077629999999997</v>
      </c>
      <c r="T44" s="31">
        <f t="shared" si="26"/>
        <v>8.1308169999999986</v>
      </c>
      <c r="U44" s="31">
        <f t="shared" si="27"/>
        <v>1.0989802983423733</v>
      </c>
      <c r="V44" s="4">
        <v>7638020</v>
      </c>
      <c r="W44" s="4">
        <v>7262813</v>
      </c>
      <c r="X44" s="4">
        <v>8811632</v>
      </c>
      <c r="Y44" s="4">
        <v>8907172</v>
      </c>
      <c r="Z44" s="16">
        <f t="shared" si="28"/>
        <v>7.584492</v>
      </c>
      <c r="AA44" s="16">
        <f t="shared" si="29"/>
        <v>7.2092850000000004</v>
      </c>
      <c r="AB44" s="16">
        <f t="shared" si="30"/>
        <v>8.7581039999999994</v>
      </c>
      <c r="AC44" s="16">
        <f t="shared" si="31"/>
        <v>8.8536439999999992</v>
      </c>
      <c r="AD44" s="31">
        <f t="shared" si="32"/>
        <v>8.1013812499999993</v>
      </c>
      <c r="AE44" s="31">
        <f t="shared" si="33"/>
        <v>0.82869259106030935</v>
      </c>
      <c r="AF44" s="4">
        <v>6209184</v>
      </c>
      <c r="AG44" s="4">
        <v>6168591</v>
      </c>
      <c r="AH44" s="4">
        <v>6581026</v>
      </c>
      <c r="AI44" s="4">
        <v>11041341</v>
      </c>
      <c r="AJ44" s="16">
        <f t="shared" si="34"/>
        <v>6.1556559999999996</v>
      </c>
      <c r="AK44" s="16">
        <f t="shared" si="35"/>
        <v>6.1150630000000001</v>
      </c>
      <c r="AL44" s="16">
        <f t="shared" si="36"/>
        <v>6.5274979999999996</v>
      </c>
      <c r="AM44" s="16">
        <f t="shared" si="37"/>
        <v>10.987812999999999</v>
      </c>
      <c r="AN44" s="31">
        <f t="shared" si="38"/>
        <v>7.4465075000000001</v>
      </c>
      <c r="AO44" s="31">
        <f t="shared" si="39"/>
        <v>2.3681543556852453</v>
      </c>
      <c r="AP44" s="4">
        <v>4556078</v>
      </c>
      <c r="AQ44" s="4">
        <v>5204447</v>
      </c>
      <c r="AR44" s="4">
        <v>4970307</v>
      </c>
      <c r="AS44" s="4">
        <v>4327769</v>
      </c>
      <c r="AT44" s="16">
        <f t="shared" si="40"/>
        <v>4.5025500000000003</v>
      </c>
      <c r="AU44" s="16">
        <f t="shared" si="41"/>
        <v>5.150919</v>
      </c>
      <c r="AV44" s="16">
        <f t="shared" si="42"/>
        <v>4.916779</v>
      </c>
      <c r="AW44" s="16">
        <f t="shared" si="43"/>
        <v>4.274241</v>
      </c>
      <c r="AX44" s="31">
        <f t="shared" si="44"/>
        <v>4.7111222500000007</v>
      </c>
      <c r="AY44" s="31">
        <f t="shared" si="45"/>
        <v>0.39584655705746635</v>
      </c>
      <c r="AZ44" s="4">
        <v>3985082</v>
      </c>
      <c r="BA44" s="4">
        <v>4332703</v>
      </c>
      <c r="BB44" s="4">
        <v>4203523</v>
      </c>
      <c r="BC44" s="4">
        <v>4445961</v>
      </c>
      <c r="BD44" s="16">
        <f t="shared" si="46"/>
        <v>3.9315540000000002</v>
      </c>
      <c r="BE44" s="16">
        <f t="shared" si="47"/>
        <v>4.2791750000000004</v>
      </c>
      <c r="BF44" s="16">
        <f t="shared" si="48"/>
        <v>4.1499949999999997</v>
      </c>
      <c r="BG44" s="16">
        <f t="shared" si="49"/>
        <v>4.3924329999999996</v>
      </c>
      <c r="BH44" s="31">
        <f t="shared" si="50"/>
        <v>4.1882892500000004</v>
      </c>
      <c r="BI44" s="31">
        <f t="shared" si="51"/>
        <v>0.19774927593019551</v>
      </c>
      <c r="BJ44" s="4">
        <v>3342093</v>
      </c>
      <c r="BK44" s="4">
        <v>3499158</v>
      </c>
      <c r="BL44" s="4">
        <v>3524908</v>
      </c>
      <c r="BM44" s="4">
        <v>3726048</v>
      </c>
      <c r="BN44" s="16">
        <f t="shared" si="52"/>
        <v>3.2885650000000002</v>
      </c>
      <c r="BO44" s="16">
        <f t="shared" si="53"/>
        <v>3.44563</v>
      </c>
      <c r="BP44" s="16">
        <f t="shared" si="54"/>
        <v>3.4713799999999999</v>
      </c>
      <c r="BQ44" s="16">
        <f t="shared" si="55"/>
        <v>3.67252</v>
      </c>
      <c r="BR44" s="31">
        <f t="shared" si="56"/>
        <v>3.46952375</v>
      </c>
      <c r="BS44" s="31">
        <f t="shared" si="57"/>
        <v>0.15761546420402403</v>
      </c>
      <c r="BT44" s="4">
        <v>2368875</v>
      </c>
      <c r="BU44" s="4">
        <v>2554738</v>
      </c>
      <c r="BV44" s="4">
        <v>1906501</v>
      </c>
      <c r="BW44" s="4">
        <v>2776209</v>
      </c>
      <c r="BX44" s="16">
        <f t="shared" si="58"/>
        <v>2.315347</v>
      </c>
      <c r="BY44" s="16">
        <f t="shared" si="59"/>
        <v>2.5012099999999999</v>
      </c>
      <c r="BZ44" s="16">
        <f t="shared" si="60"/>
        <v>1.852973</v>
      </c>
      <c r="CA44" s="16">
        <f t="shared" si="61"/>
        <v>2.7226810000000001</v>
      </c>
      <c r="CB44" s="31">
        <f t="shared" si="62"/>
        <v>2.3480527499999999</v>
      </c>
      <c r="CC44" s="31">
        <f t="shared" si="63"/>
        <v>0.36967422318790999</v>
      </c>
      <c r="CD44" s="4">
        <v>2531892</v>
      </c>
      <c r="CE44" s="4">
        <v>1842510</v>
      </c>
      <c r="CF44" s="4">
        <v>2448741</v>
      </c>
      <c r="CG44" s="4">
        <v>2395917</v>
      </c>
      <c r="CH44" s="16">
        <f t="shared" si="64"/>
        <v>2.478364</v>
      </c>
      <c r="CI44" s="16">
        <f t="shared" si="65"/>
        <v>1.7889820000000001</v>
      </c>
      <c r="CJ44" s="16">
        <f t="shared" si="66"/>
        <v>2.395213</v>
      </c>
      <c r="CK44" s="16">
        <f t="shared" si="67"/>
        <v>2.3423889999999998</v>
      </c>
      <c r="CL44" s="31">
        <f t="shared" si="68"/>
        <v>2.2512369999999997</v>
      </c>
      <c r="CM44" s="31">
        <f t="shared" si="69"/>
        <v>0.31321139551108496</v>
      </c>
      <c r="CN44" s="4">
        <v>2366498</v>
      </c>
      <c r="CO44" s="4">
        <v>2379581</v>
      </c>
      <c r="CP44" s="4">
        <v>2352746</v>
      </c>
      <c r="CQ44" s="4">
        <v>2259448</v>
      </c>
      <c r="CR44" s="16">
        <f t="shared" si="70"/>
        <v>2.31297</v>
      </c>
      <c r="CS44" s="16">
        <f t="shared" si="71"/>
        <v>2.3260529999999999</v>
      </c>
      <c r="CT44" s="16">
        <f t="shared" si="72"/>
        <v>2.2992180000000002</v>
      </c>
      <c r="CU44" s="16">
        <f t="shared" si="73"/>
        <v>2.2059199999999999</v>
      </c>
      <c r="CV44" s="31">
        <f t="shared" si="74"/>
        <v>2.2860402500000001</v>
      </c>
      <c r="CW44" s="31">
        <f t="shared" si="75"/>
        <v>5.452564886592369E-2</v>
      </c>
      <c r="CX44" s="4">
        <v>2284464</v>
      </c>
      <c r="CY44" s="4">
        <v>2221016</v>
      </c>
      <c r="CZ44" s="4">
        <v>2233539</v>
      </c>
      <c r="DA44" s="4">
        <v>2031850</v>
      </c>
      <c r="DB44" s="16">
        <f t="shared" si="76"/>
        <v>2.2309359999999998</v>
      </c>
      <c r="DC44" s="16">
        <f t="shared" si="77"/>
        <v>2.1674880000000001</v>
      </c>
      <c r="DD44" s="16">
        <f t="shared" si="78"/>
        <v>2.1800109999999999</v>
      </c>
      <c r="DE44" s="16">
        <f t="shared" si="79"/>
        <v>1.9783219999999999</v>
      </c>
      <c r="DF44" s="31">
        <f t="shared" si="80"/>
        <v>2.1391892500000003</v>
      </c>
      <c r="DG44" s="31">
        <f t="shared" si="81"/>
        <v>0.11069925140178982</v>
      </c>
      <c r="DH44" s="4">
        <v>2091789</v>
      </c>
      <c r="DI44" s="4">
        <v>2155557</v>
      </c>
      <c r="DJ44" s="4">
        <v>2071289</v>
      </c>
      <c r="DK44" s="4">
        <v>2051122</v>
      </c>
      <c r="DL44" s="16">
        <f t="shared" si="82"/>
        <v>2.0382609999999999</v>
      </c>
      <c r="DM44" s="16">
        <f t="shared" si="83"/>
        <v>2.1020289999999999</v>
      </c>
      <c r="DN44" s="16">
        <f t="shared" si="84"/>
        <v>2.0177610000000001</v>
      </c>
      <c r="DO44" s="16">
        <f t="shared" si="85"/>
        <v>1.9975940000000001</v>
      </c>
      <c r="DP44" s="31">
        <f t="shared" si="86"/>
        <v>2.03891125</v>
      </c>
      <c r="DQ44" s="31">
        <f t="shared" si="87"/>
        <v>4.5235389585109788E-2</v>
      </c>
      <c r="DR44" s="4">
        <v>2020092</v>
      </c>
      <c r="DS44" s="4">
        <v>2000788</v>
      </c>
      <c r="DT44" s="4">
        <v>2004377</v>
      </c>
      <c r="DU44" s="4">
        <v>1920572</v>
      </c>
      <c r="DV44" s="16">
        <f t="shared" si="88"/>
        <v>1.966564</v>
      </c>
      <c r="DW44" s="16">
        <f t="shared" si="89"/>
        <v>1.94726</v>
      </c>
      <c r="DX44" s="16">
        <f t="shared" si="90"/>
        <v>1.9508490000000001</v>
      </c>
      <c r="DY44" s="16">
        <f t="shared" si="91"/>
        <v>1.8670439999999999</v>
      </c>
      <c r="DZ44" s="31">
        <f t="shared" si="92"/>
        <v>1.9329292499999999</v>
      </c>
      <c r="EA44" s="31">
        <f t="shared" si="93"/>
        <v>4.4716329644959342E-2</v>
      </c>
      <c r="EB44" s="4">
        <v>1980638</v>
      </c>
      <c r="EC44" s="4">
        <v>2337032</v>
      </c>
      <c r="ED44" s="4">
        <v>1875215</v>
      </c>
      <c r="EE44" s="4">
        <v>1935601</v>
      </c>
      <c r="EF44" s="16">
        <f t="shared" si="94"/>
        <v>1.9271100000000001</v>
      </c>
      <c r="EG44" s="16">
        <f t="shared" si="95"/>
        <v>2.2835040000000002</v>
      </c>
      <c r="EH44" s="16">
        <f t="shared" si="96"/>
        <v>1.8216870000000001</v>
      </c>
      <c r="EI44" s="16">
        <f t="shared" si="97"/>
        <v>1.8820730000000001</v>
      </c>
      <c r="EJ44" s="16">
        <f t="shared" si="98"/>
        <v>1.9785935000000001</v>
      </c>
      <c r="EK44" s="16">
        <f t="shared" si="99"/>
        <v>0.20781146940195583</v>
      </c>
      <c r="EL44" s="4">
        <v>1847088</v>
      </c>
      <c r="EM44" s="4">
        <v>1919296</v>
      </c>
      <c r="EN44" s="4">
        <v>1829683</v>
      </c>
      <c r="EO44" s="4">
        <v>1832108</v>
      </c>
      <c r="EP44" s="16">
        <f t="shared" si="100"/>
        <v>1.79356</v>
      </c>
      <c r="EQ44" s="16">
        <f t="shared" si="101"/>
        <v>1.8657680000000001</v>
      </c>
      <c r="ER44" s="16">
        <f t="shared" si="102"/>
        <v>1.7761549999999999</v>
      </c>
      <c r="ES44" s="16">
        <f t="shared" si="103"/>
        <v>1.77858</v>
      </c>
      <c r="ET44" s="31">
        <f t="shared" si="104"/>
        <v>1.8035157500000001</v>
      </c>
      <c r="EU44" s="31">
        <f t="shared" si="105"/>
        <v>4.2209248025956006E-2</v>
      </c>
      <c r="EV44" s="4">
        <v>1721739</v>
      </c>
      <c r="EW44" s="4">
        <v>1686657</v>
      </c>
      <c r="EX44" s="4">
        <v>3859748</v>
      </c>
      <c r="EY44" s="4">
        <v>1688124</v>
      </c>
      <c r="EZ44" s="18">
        <f t="shared" si="106"/>
        <v>1.6682110000000001</v>
      </c>
      <c r="FA44" s="18">
        <f t="shared" si="107"/>
        <v>1.6331290000000001</v>
      </c>
      <c r="FB44" s="18">
        <f t="shared" si="108"/>
        <v>3.8062200000000002</v>
      </c>
      <c r="FC44" s="18">
        <f t="shared" si="109"/>
        <v>1.6345959999999999</v>
      </c>
      <c r="FD44" s="34">
        <f t="shared" si="110"/>
        <v>2.1855389999999999</v>
      </c>
      <c r="FE44" s="34">
        <f t="shared" si="111"/>
        <v>1.0805754887549508</v>
      </c>
    </row>
    <row r="45" spans="1:161" x14ac:dyDescent="0.3">
      <c r="A45" s="15">
        <v>41</v>
      </c>
      <c r="B45" s="4">
        <v>8221574</v>
      </c>
      <c r="C45" s="4">
        <v>8970416</v>
      </c>
      <c r="D45" s="4">
        <v>11285573</v>
      </c>
      <c r="E45" s="4">
        <v>10847795</v>
      </c>
      <c r="F45" s="16">
        <f t="shared" si="16"/>
        <v>8.1680460000000004</v>
      </c>
      <c r="G45" s="16">
        <f t="shared" si="17"/>
        <v>8.9168880000000001</v>
      </c>
      <c r="H45" s="16">
        <f t="shared" si="18"/>
        <v>11.232044999999999</v>
      </c>
      <c r="I45" s="16">
        <f t="shared" si="19"/>
        <v>10.794267</v>
      </c>
      <c r="J45" s="31">
        <f t="shared" si="20"/>
        <v>9.7778115000000003</v>
      </c>
      <c r="K45" s="31">
        <f t="shared" si="21"/>
        <v>1.4697518037461286</v>
      </c>
      <c r="L45" s="4">
        <v>9064163</v>
      </c>
      <c r="M45" s="4">
        <v>8710262</v>
      </c>
      <c r="N45" s="4">
        <v>8557084</v>
      </c>
      <c r="O45" s="4">
        <v>6574747</v>
      </c>
      <c r="P45" s="16">
        <f t="shared" si="22"/>
        <v>9.0106350000000006</v>
      </c>
      <c r="Q45" s="16">
        <f t="shared" si="23"/>
        <v>8.6567340000000002</v>
      </c>
      <c r="R45" s="16">
        <f t="shared" si="24"/>
        <v>8.5035559999999997</v>
      </c>
      <c r="S45" s="16">
        <f t="shared" si="25"/>
        <v>6.5212190000000003</v>
      </c>
      <c r="T45" s="31">
        <f t="shared" si="26"/>
        <v>8.1730359999999997</v>
      </c>
      <c r="U45" s="31">
        <f t="shared" si="27"/>
        <v>1.1214988054524806</v>
      </c>
      <c r="V45" s="4">
        <v>7655961</v>
      </c>
      <c r="W45" s="4">
        <v>7297798</v>
      </c>
      <c r="X45" s="4">
        <v>8850656</v>
      </c>
      <c r="Y45" s="4">
        <v>8936327</v>
      </c>
      <c r="Z45" s="16">
        <f t="shared" si="28"/>
        <v>7.6024330000000004</v>
      </c>
      <c r="AA45" s="16">
        <f t="shared" si="29"/>
        <v>7.2442700000000002</v>
      </c>
      <c r="AB45" s="16">
        <f t="shared" si="30"/>
        <v>8.7971280000000007</v>
      </c>
      <c r="AC45" s="16">
        <f t="shared" si="31"/>
        <v>8.8827990000000003</v>
      </c>
      <c r="AD45" s="31">
        <f t="shared" si="32"/>
        <v>8.1316575000000011</v>
      </c>
      <c r="AE45" s="31">
        <f t="shared" si="33"/>
        <v>0.83158476937090831</v>
      </c>
      <c r="AF45" s="4">
        <v>6217033</v>
      </c>
      <c r="AG45" s="4">
        <v>6157826</v>
      </c>
      <c r="AH45" s="4">
        <v>6591791</v>
      </c>
      <c r="AI45" s="4">
        <v>11103240</v>
      </c>
      <c r="AJ45" s="16">
        <f t="shared" si="34"/>
        <v>6.1635049999999998</v>
      </c>
      <c r="AK45" s="16">
        <f t="shared" si="35"/>
        <v>6.104298</v>
      </c>
      <c r="AL45" s="16">
        <f t="shared" si="36"/>
        <v>6.5382629999999997</v>
      </c>
      <c r="AM45" s="16">
        <f t="shared" si="37"/>
        <v>11.049712</v>
      </c>
      <c r="AN45" s="31">
        <f t="shared" si="38"/>
        <v>7.4639445000000002</v>
      </c>
      <c r="AO45" s="31">
        <f t="shared" si="39"/>
        <v>2.3982213062754774</v>
      </c>
      <c r="AP45" s="4">
        <v>4575813</v>
      </c>
      <c r="AQ45" s="4">
        <v>5214763</v>
      </c>
      <c r="AR45" s="4">
        <v>4978381</v>
      </c>
      <c r="AS45" s="4">
        <v>4334946</v>
      </c>
      <c r="AT45" s="16">
        <f t="shared" si="40"/>
        <v>4.5222850000000001</v>
      </c>
      <c r="AU45" s="16">
        <f t="shared" si="41"/>
        <v>5.1612349999999996</v>
      </c>
      <c r="AV45" s="16">
        <f t="shared" si="42"/>
        <v>4.9248529999999997</v>
      </c>
      <c r="AW45" s="16">
        <f t="shared" si="43"/>
        <v>4.2814180000000004</v>
      </c>
      <c r="AX45" s="31">
        <f t="shared" si="44"/>
        <v>4.7224477500000006</v>
      </c>
      <c r="AY45" s="31">
        <f t="shared" si="45"/>
        <v>0.39499979023739118</v>
      </c>
      <c r="AZ45" s="4">
        <v>3992932</v>
      </c>
      <c r="BA45" s="4">
        <v>4347953</v>
      </c>
      <c r="BB45" s="4">
        <v>4205317</v>
      </c>
      <c r="BC45" s="4">
        <v>4463453</v>
      </c>
      <c r="BD45" s="16">
        <f t="shared" si="46"/>
        <v>3.9394040000000001</v>
      </c>
      <c r="BE45" s="16">
        <f t="shared" si="47"/>
        <v>4.2944250000000004</v>
      </c>
      <c r="BF45" s="16">
        <f t="shared" si="48"/>
        <v>4.151789</v>
      </c>
      <c r="BG45" s="16">
        <f t="shared" si="49"/>
        <v>4.4099250000000003</v>
      </c>
      <c r="BH45" s="31">
        <f t="shared" si="50"/>
        <v>4.1988857500000005</v>
      </c>
      <c r="BI45" s="31">
        <f t="shared" si="51"/>
        <v>0.20266079687888178</v>
      </c>
      <c r="BJ45" s="4">
        <v>3340194</v>
      </c>
      <c r="BK45" s="4">
        <v>3503864</v>
      </c>
      <c r="BL45" s="4">
        <v>3522642</v>
      </c>
      <c r="BM45" s="4">
        <v>3723357</v>
      </c>
      <c r="BN45" s="16">
        <f t="shared" si="52"/>
        <v>3.2866659999999999</v>
      </c>
      <c r="BO45" s="16">
        <f t="shared" si="53"/>
        <v>3.4503360000000001</v>
      </c>
      <c r="BP45" s="16">
        <f t="shared" si="54"/>
        <v>3.4691139999999998</v>
      </c>
      <c r="BQ45" s="16">
        <f t="shared" si="55"/>
        <v>3.669829</v>
      </c>
      <c r="BR45" s="31">
        <f t="shared" si="56"/>
        <v>3.4689862499999999</v>
      </c>
      <c r="BS45" s="31">
        <f t="shared" si="57"/>
        <v>0.15697805784328592</v>
      </c>
      <c r="BT45" s="4">
        <v>2370758</v>
      </c>
      <c r="BU45" s="4">
        <v>2540714</v>
      </c>
      <c r="BV45" s="4">
        <v>1905177</v>
      </c>
      <c r="BW45" s="4">
        <v>2774151</v>
      </c>
      <c r="BX45" s="16">
        <f t="shared" si="58"/>
        <v>2.3172299999999999</v>
      </c>
      <c r="BY45" s="16">
        <f t="shared" si="59"/>
        <v>2.4871859999999999</v>
      </c>
      <c r="BZ45" s="16">
        <f t="shared" si="60"/>
        <v>1.8516490000000001</v>
      </c>
      <c r="CA45" s="16">
        <f t="shared" si="61"/>
        <v>2.7206229999999998</v>
      </c>
      <c r="CB45" s="31">
        <f t="shared" si="62"/>
        <v>2.3441719999999999</v>
      </c>
      <c r="CC45" s="31">
        <f t="shared" si="63"/>
        <v>0.36763801784273192</v>
      </c>
      <c r="CD45" s="4">
        <v>2611549</v>
      </c>
      <c r="CE45" s="4">
        <v>1831326</v>
      </c>
      <c r="CF45" s="4">
        <v>2455058</v>
      </c>
      <c r="CG45" s="4">
        <v>2400767</v>
      </c>
      <c r="CH45" s="16">
        <f t="shared" si="64"/>
        <v>2.5580210000000001</v>
      </c>
      <c r="CI45" s="16">
        <f t="shared" si="65"/>
        <v>1.777798</v>
      </c>
      <c r="CJ45" s="16">
        <f t="shared" si="66"/>
        <v>2.4015300000000002</v>
      </c>
      <c r="CK45" s="16">
        <f t="shared" si="67"/>
        <v>2.3472390000000001</v>
      </c>
      <c r="CL45" s="31">
        <f t="shared" si="68"/>
        <v>2.271147</v>
      </c>
      <c r="CM45" s="31">
        <f t="shared" si="69"/>
        <v>0.34082236176147246</v>
      </c>
      <c r="CN45" s="4">
        <v>2367918</v>
      </c>
      <c r="CO45" s="4">
        <v>2376358</v>
      </c>
      <c r="CP45" s="4">
        <v>2362399</v>
      </c>
      <c r="CQ45" s="4">
        <v>2259719</v>
      </c>
      <c r="CR45" s="16">
        <f t="shared" si="70"/>
        <v>2.3143899999999999</v>
      </c>
      <c r="CS45" s="16">
        <f t="shared" si="71"/>
        <v>2.3228300000000002</v>
      </c>
      <c r="CT45" s="16">
        <f t="shared" si="72"/>
        <v>2.3088709999999999</v>
      </c>
      <c r="CU45" s="16">
        <f t="shared" si="73"/>
        <v>2.206191</v>
      </c>
      <c r="CV45" s="31">
        <f t="shared" si="74"/>
        <v>2.2880704999999999</v>
      </c>
      <c r="CW45" s="31">
        <f t="shared" si="75"/>
        <v>5.488731559902222E-2</v>
      </c>
      <c r="CX45" s="4">
        <v>2285452</v>
      </c>
      <c r="CY45" s="4">
        <v>2219419</v>
      </c>
      <c r="CZ45" s="4">
        <v>2226216</v>
      </c>
      <c r="DA45" s="4">
        <v>2025405</v>
      </c>
      <c r="DB45" s="16">
        <f t="shared" si="76"/>
        <v>2.2319239999999998</v>
      </c>
      <c r="DC45" s="16">
        <f t="shared" si="77"/>
        <v>2.1658909999999998</v>
      </c>
      <c r="DD45" s="16">
        <f t="shared" si="78"/>
        <v>2.172688</v>
      </c>
      <c r="DE45" s="16">
        <f t="shared" si="79"/>
        <v>1.9718770000000001</v>
      </c>
      <c r="DF45" s="31">
        <f t="shared" si="80"/>
        <v>2.1355949999999999</v>
      </c>
      <c r="DG45" s="31">
        <f t="shared" si="81"/>
        <v>0.11310260537818438</v>
      </c>
      <c r="DH45" s="4">
        <v>2086221</v>
      </c>
      <c r="DI45" s="4">
        <v>2146431</v>
      </c>
      <c r="DJ45" s="4">
        <v>2073937</v>
      </c>
      <c r="DK45" s="4">
        <v>2048060</v>
      </c>
      <c r="DL45" s="16">
        <f t="shared" si="82"/>
        <v>2.0326930000000001</v>
      </c>
      <c r="DM45" s="16">
        <f t="shared" si="83"/>
        <v>2.0929030000000002</v>
      </c>
      <c r="DN45" s="16">
        <f t="shared" si="84"/>
        <v>2.0204089999999999</v>
      </c>
      <c r="DO45" s="16">
        <f t="shared" si="85"/>
        <v>1.994532</v>
      </c>
      <c r="DP45" s="31">
        <f t="shared" si="86"/>
        <v>2.03513425</v>
      </c>
      <c r="DQ45" s="31">
        <f t="shared" si="87"/>
        <v>4.1667588806129342E-2</v>
      </c>
      <c r="DR45" s="4">
        <v>2025086</v>
      </c>
      <c r="DS45" s="4">
        <v>1998219</v>
      </c>
      <c r="DT45" s="4">
        <v>2004521</v>
      </c>
      <c r="DU45" s="4">
        <v>1913600</v>
      </c>
      <c r="DV45" s="16">
        <f t="shared" si="88"/>
        <v>1.9715579999999999</v>
      </c>
      <c r="DW45" s="16">
        <f t="shared" si="89"/>
        <v>1.9446909999999999</v>
      </c>
      <c r="DX45" s="16">
        <f t="shared" si="90"/>
        <v>1.950993</v>
      </c>
      <c r="DY45" s="16">
        <f t="shared" si="91"/>
        <v>1.8600719999999999</v>
      </c>
      <c r="DZ45" s="31">
        <f t="shared" si="92"/>
        <v>1.9318284999999997</v>
      </c>
      <c r="EA45" s="31">
        <f t="shared" si="93"/>
        <v>4.9194005153067169E-2</v>
      </c>
      <c r="EB45" s="4">
        <v>1981117</v>
      </c>
      <c r="EC45" s="4">
        <v>1968800</v>
      </c>
      <c r="ED45" s="4">
        <v>1873971</v>
      </c>
      <c r="EE45" s="4">
        <v>1937834</v>
      </c>
      <c r="EF45" s="16">
        <f t="shared" si="94"/>
        <v>1.927589</v>
      </c>
      <c r="EG45" s="16">
        <f t="shared" si="95"/>
        <v>1.9152720000000001</v>
      </c>
      <c r="EH45" s="16">
        <f t="shared" si="96"/>
        <v>1.820443</v>
      </c>
      <c r="EI45" s="16">
        <f t="shared" si="97"/>
        <v>1.884306</v>
      </c>
      <c r="EJ45" s="16">
        <f t="shared" si="98"/>
        <v>1.8869025000000001</v>
      </c>
      <c r="EK45" s="16">
        <f t="shared" si="99"/>
        <v>4.7902076381579395E-2</v>
      </c>
      <c r="EL45" s="4">
        <v>1847344</v>
      </c>
      <c r="EM45" s="4">
        <v>1915068</v>
      </c>
      <c r="EN45" s="4">
        <v>1825583</v>
      </c>
      <c r="EO45" s="4">
        <v>1829411</v>
      </c>
      <c r="EP45" s="16">
        <f t="shared" si="100"/>
        <v>1.7938160000000001</v>
      </c>
      <c r="EQ45" s="16">
        <f t="shared" si="101"/>
        <v>1.86154</v>
      </c>
      <c r="ER45" s="16">
        <f t="shared" si="102"/>
        <v>1.7720549999999999</v>
      </c>
      <c r="ES45" s="16">
        <f t="shared" si="103"/>
        <v>1.7758830000000001</v>
      </c>
      <c r="ET45" s="31">
        <f t="shared" si="104"/>
        <v>1.8008235000000001</v>
      </c>
      <c r="EU45" s="31">
        <f t="shared" si="105"/>
        <v>4.1574245076328981E-2</v>
      </c>
      <c r="EV45" s="4">
        <v>1712518</v>
      </c>
      <c r="EW45" s="4">
        <v>1677180</v>
      </c>
      <c r="EX45" s="4">
        <v>2975824</v>
      </c>
      <c r="EY45" s="4">
        <v>1690900</v>
      </c>
      <c r="EZ45" s="18">
        <f t="shared" si="106"/>
        <v>1.65899</v>
      </c>
      <c r="FA45" s="18">
        <f t="shared" si="107"/>
        <v>1.6236520000000001</v>
      </c>
      <c r="FB45" s="18">
        <f t="shared" si="108"/>
        <v>2.9222959999999998</v>
      </c>
      <c r="FC45" s="18">
        <f t="shared" si="109"/>
        <v>1.637372</v>
      </c>
      <c r="FD45" s="34">
        <f t="shared" si="110"/>
        <v>1.9605775000000001</v>
      </c>
      <c r="FE45" s="34">
        <f t="shared" si="111"/>
        <v>0.64131065825619915</v>
      </c>
    </row>
    <row r="46" spans="1:161" x14ac:dyDescent="0.3">
      <c r="A46" s="15">
        <v>42</v>
      </c>
      <c r="B46" s="4">
        <v>8336177</v>
      </c>
      <c r="C46" s="4">
        <v>9047567</v>
      </c>
      <c r="D46" s="4">
        <v>11397037</v>
      </c>
      <c r="E46" s="4">
        <v>10877623</v>
      </c>
      <c r="F46" s="16">
        <f t="shared" si="16"/>
        <v>8.2826489999999993</v>
      </c>
      <c r="G46" s="16">
        <f t="shared" si="17"/>
        <v>8.9940390000000008</v>
      </c>
      <c r="H46" s="16">
        <f t="shared" si="18"/>
        <v>11.343508999999999</v>
      </c>
      <c r="I46" s="16">
        <f t="shared" si="19"/>
        <v>10.824095</v>
      </c>
      <c r="J46" s="31">
        <f t="shared" si="20"/>
        <v>9.8610729999999993</v>
      </c>
      <c r="K46" s="31">
        <f t="shared" si="21"/>
        <v>1.4569600941128502</v>
      </c>
      <c r="L46" s="4">
        <v>9137948</v>
      </c>
      <c r="M46" s="4">
        <v>8749733</v>
      </c>
      <c r="N46" s="4">
        <v>8579288</v>
      </c>
      <c r="O46" s="4">
        <v>6600986</v>
      </c>
      <c r="P46" s="16">
        <f t="shared" si="22"/>
        <v>9.0844199999999997</v>
      </c>
      <c r="Q46" s="16">
        <f t="shared" si="23"/>
        <v>8.6962050000000009</v>
      </c>
      <c r="R46" s="16">
        <f t="shared" si="24"/>
        <v>8.52576</v>
      </c>
      <c r="S46" s="16">
        <f t="shared" si="25"/>
        <v>6.5474579999999998</v>
      </c>
      <c r="T46" s="31">
        <f t="shared" si="26"/>
        <v>8.2134607499999994</v>
      </c>
      <c r="U46" s="31">
        <f t="shared" si="27"/>
        <v>1.1350048473650924</v>
      </c>
      <c r="V46" s="4">
        <v>7682649</v>
      </c>
      <c r="W46" s="4">
        <v>7303406</v>
      </c>
      <c r="X46" s="4">
        <v>8867476</v>
      </c>
      <c r="Y46" s="4">
        <v>8968174</v>
      </c>
      <c r="Z46" s="16">
        <f t="shared" si="28"/>
        <v>7.6291209999999996</v>
      </c>
      <c r="AA46" s="16">
        <f t="shared" si="29"/>
        <v>7.2498779999999998</v>
      </c>
      <c r="AB46" s="16">
        <f t="shared" si="30"/>
        <v>8.8139479999999999</v>
      </c>
      <c r="AC46" s="16">
        <f t="shared" si="31"/>
        <v>8.9146459999999994</v>
      </c>
      <c r="AD46" s="31">
        <f t="shared" si="32"/>
        <v>8.1518982500000003</v>
      </c>
      <c r="AE46" s="31">
        <f t="shared" si="33"/>
        <v>0.83805938256839319</v>
      </c>
      <c r="AF46" s="4">
        <v>6231611</v>
      </c>
      <c r="AG46" s="4">
        <v>6175544</v>
      </c>
      <c r="AH46" s="4">
        <v>6597622</v>
      </c>
      <c r="AI46" s="4">
        <v>11125220</v>
      </c>
      <c r="AJ46" s="16">
        <f t="shared" si="34"/>
        <v>6.178083</v>
      </c>
      <c r="AK46" s="16">
        <f t="shared" si="35"/>
        <v>6.1220160000000003</v>
      </c>
      <c r="AL46" s="16">
        <f t="shared" si="36"/>
        <v>6.5440940000000003</v>
      </c>
      <c r="AM46" s="16">
        <f t="shared" si="37"/>
        <v>11.071692000000001</v>
      </c>
      <c r="AN46" s="31">
        <f t="shared" si="38"/>
        <v>7.4789712500000007</v>
      </c>
      <c r="AO46" s="31">
        <f t="shared" si="39"/>
        <v>2.4024484489466666</v>
      </c>
      <c r="AP46" s="4">
        <v>4574468</v>
      </c>
      <c r="AQ46" s="4">
        <v>5205793</v>
      </c>
      <c r="AR46" s="4">
        <v>4972775</v>
      </c>
      <c r="AS46" s="4">
        <v>4329788</v>
      </c>
      <c r="AT46" s="16">
        <f t="shared" si="40"/>
        <v>4.5209400000000004</v>
      </c>
      <c r="AU46" s="16">
        <f t="shared" si="41"/>
        <v>5.1522649999999999</v>
      </c>
      <c r="AV46" s="16">
        <f t="shared" si="42"/>
        <v>4.9192470000000004</v>
      </c>
      <c r="AW46" s="16">
        <f t="shared" si="43"/>
        <v>4.2762599999999997</v>
      </c>
      <c r="AX46" s="31">
        <f t="shared" si="44"/>
        <v>4.7171779999999996</v>
      </c>
      <c r="AY46" s="31">
        <f t="shared" si="45"/>
        <v>0.39287428595671675</v>
      </c>
      <c r="AZ46" s="4">
        <v>3995847</v>
      </c>
      <c r="BA46" s="4">
        <v>4332703</v>
      </c>
      <c r="BB46" s="4">
        <v>4223932</v>
      </c>
      <c r="BC46" s="4">
        <v>4471976</v>
      </c>
      <c r="BD46" s="16">
        <f t="shared" si="46"/>
        <v>3.9423189999999999</v>
      </c>
      <c r="BE46" s="16">
        <f t="shared" si="47"/>
        <v>4.2791750000000004</v>
      </c>
      <c r="BF46" s="16">
        <f t="shared" si="48"/>
        <v>4.1704039999999996</v>
      </c>
      <c r="BG46" s="16">
        <f t="shared" si="49"/>
        <v>4.4184479999999997</v>
      </c>
      <c r="BH46" s="31">
        <f t="shared" si="50"/>
        <v>4.2025864999999998</v>
      </c>
      <c r="BI46" s="31">
        <f t="shared" si="51"/>
        <v>0.20102808292790006</v>
      </c>
      <c r="BJ46" s="4">
        <v>3339381</v>
      </c>
      <c r="BK46" s="4">
        <v>3504917</v>
      </c>
      <c r="BL46" s="4">
        <v>3525083</v>
      </c>
      <c r="BM46" s="4">
        <v>3732329</v>
      </c>
      <c r="BN46" s="16">
        <f t="shared" si="52"/>
        <v>3.2858529999999999</v>
      </c>
      <c r="BO46" s="16">
        <f t="shared" si="53"/>
        <v>3.4513889999999998</v>
      </c>
      <c r="BP46" s="16">
        <f t="shared" si="54"/>
        <v>3.4715549999999999</v>
      </c>
      <c r="BQ46" s="16">
        <f t="shared" si="55"/>
        <v>3.678801</v>
      </c>
      <c r="BR46" s="31">
        <f t="shared" si="56"/>
        <v>3.4718995000000001</v>
      </c>
      <c r="BS46" s="31">
        <f t="shared" si="57"/>
        <v>0.16108210138001058</v>
      </c>
      <c r="BT46" s="4">
        <v>2374188</v>
      </c>
      <c r="BU46" s="4">
        <v>2552537</v>
      </c>
      <c r="BV46" s="4">
        <v>1898205</v>
      </c>
      <c r="BW46" s="4">
        <v>2776656</v>
      </c>
      <c r="BX46" s="16">
        <f t="shared" si="58"/>
        <v>2.3206600000000002</v>
      </c>
      <c r="BY46" s="16">
        <f t="shared" si="59"/>
        <v>2.499009</v>
      </c>
      <c r="BZ46" s="16">
        <f t="shared" si="60"/>
        <v>1.8446769999999999</v>
      </c>
      <c r="CA46" s="16">
        <f t="shared" si="61"/>
        <v>2.723128</v>
      </c>
      <c r="CB46" s="31">
        <f t="shared" si="62"/>
        <v>2.3468685000000002</v>
      </c>
      <c r="CC46" s="31">
        <f t="shared" si="63"/>
        <v>0.37309566745675221</v>
      </c>
      <c r="CD46" s="4">
        <v>2544512</v>
      </c>
      <c r="CE46" s="4">
        <v>1825950</v>
      </c>
      <c r="CF46" s="4">
        <v>2445119</v>
      </c>
      <c r="CG46" s="4">
        <v>2398614</v>
      </c>
      <c r="CH46" s="16">
        <f t="shared" si="64"/>
        <v>2.4909840000000001</v>
      </c>
      <c r="CI46" s="16">
        <f t="shared" si="65"/>
        <v>1.7724219999999999</v>
      </c>
      <c r="CJ46" s="16">
        <f t="shared" si="66"/>
        <v>2.391591</v>
      </c>
      <c r="CK46" s="16">
        <f t="shared" si="67"/>
        <v>2.3450859999999998</v>
      </c>
      <c r="CL46" s="31">
        <f t="shared" si="68"/>
        <v>2.25002075</v>
      </c>
      <c r="CM46" s="31">
        <f t="shared" si="69"/>
        <v>0.32416219772142185</v>
      </c>
      <c r="CN46" s="4">
        <v>2367169</v>
      </c>
      <c r="CO46" s="4">
        <v>2374555</v>
      </c>
      <c r="CP46" s="4">
        <v>2346540</v>
      </c>
      <c r="CQ46" s="4">
        <v>2258155</v>
      </c>
      <c r="CR46" s="16">
        <f t="shared" si="70"/>
        <v>2.3136410000000001</v>
      </c>
      <c r="CS46" s="16">
        <f t="shared" si="71"/>
        <v>2.321027</v>
      </c>
      <c r="CT46" s="16">
        <f t="shared" si="72"/>
        <v>2.2930120000000001</v>
      </c>
      <c r="CU46" s="16">
        <f t="shared" si="73"/>
        <v>2.2046269999999999</v>
      </c>
      <c r="CV46" s="31">
        <f t="shared" si="74"/>
        <v>2.2830767499999998</v>
      </c>
      <c r="CW46" s="31">
        <f t="shared" si="75"/>
        <v>5.3626695220291225E-2</v>
      </c>
      <c r="CX46" s="4">
        <v>2279422</v>
      </c>
      <c r="CY46" s="4">
        <v>2221765</v>
      </c>
      <c r="CZ46" s="4">
        <v>2226440</v>
      </c>
      <c r="DA46" s="4">
        <v>2025389</v>
      </c>
      <c r="DB46" s="16">
        <f t="shared" si="76"/>
        <v>2.2258939999999998</v>
      </c>
      <c r="DC46" s="16">
        <f t="shared" si="77"/>
        <v>2.168237</v>
      </c>
      <c r="DD46" s="16">
        <f t="shared" si="78"/>
        <v>2.1729120000000002</v>
      </c>
      <c r="DE46" s="16">
        <f t="shared" si="79"/>
        <v>1.9718610000000001</v>
      </c>
      <c r="DF46" s="31">
        <f t="shared" si="80"/>
        <v>2.1347260000000001</v>
      </c>
      <c r="DG46" s="31">
        <f t="shared" si="81"/>
        <v>0.11168075060337533</v>
      </c>
      <c r="DH46" s="4">
        <v>2087018</v>
      </c>
      <c r="DI46" s="4">
        <v>2150275</v>
      </c>
      <c r="DJ46" s="4">
        <v>2068034</v>
      </c>
      <c r="DK46" s="4">
        <v>2055430</v>
      </c>
      <c r="DL46" s="16">
        <f t="shared" si="82"/>
        <v>2.03349</v>
      </c>
      <c r="DM46" s="16">
        <f t="shared" si="83"/>
        <v>2.0967470000000001</v>
      </c>
      <c r="DN46" s="16">
        <f t="shared" si="84"/>
        <v>2.0145059999999999</v>
      </c>
      <c r="DO46" s="16">
        <f t="shared" si="85"/>
        <v>2.0019019999999998</v>
      </c>
      <c r="DP46" s="31">
        <f t="shared" si="86"/>
        <v>2.0366612499999999</v>
      </c>
      <c r="DQ46" s="31">
        <f t="shared" si="87"/>
        <v>4.2108648132935161E-2</v>
      </c>
      <c r="DR46" s="4">
        <v>2014684</v>
      </c>
      <c r="DS46" s="4">
        <v>1992587</v>
      </c>
      <c r="DT46" s="4">
        <v>1999097</v>
      </c>
      <c r="DU46" s="4">
        <v>1902464</v>
      </c>
      <c r="DV46" s="16">
        <f t="shared" si="88"/>
        <v>1.9611559999999999</v>
      </c>
      <c r="DW46" s="16">
        <f t="shared" si="89"/>
        <v>1.9390590000000001</v>
      </c>
      <c r="DX46" s="16">
        <f t="shared" si="90"/>
        <v>1.9455690000000001</v>
      </c>
      <c r="DY46" s="16">
        <f t="shared" si="91"/>
        <v>1.8489359999999999</v>
      </c>
      <c r="DZ46" s="31">
        <f t="shared" si="92"/>
        <v>1.9236800000000001</v>
      </c>
      <c r="EA46" s="31">
        <f t="shared" si="93"/>
        <v>5.0684508067061325E-2</v>
      </c>
      <c r="EB46" s="4">
        <v>1976060</v>
      </c>
      <c r="EC46" s="4">
        <v>2197770</v>
      </c>
      <c r="ED46" s="4">
        <v>1866792</v>
      </c>
      <c r="EE46" s="4">
        <v>1934229</v>
      </c>
      <c r="EF46" s="16">
        <f t="shared" si="94"/>
        <v>1.9225319999999999</v>
      </c>
      <c r="EG46" s="16">
        <f t="shared" si="95"/>
        <v>2.1442420000000002</v>
      </c>
      <c r="EH46" s="16">
        <f t="shared" si="96"/>
        <v>1.813264</v>
      </c>
      <c r="EI46" s="16">
        <f t="shared" si="97"/>
        <v>1.880701</v>
      </c>
      <c r="EJ46" s="16">
        <f t="shared" si="98"/>
        <v>1.9401847500000002</v>
      </c>
      <c r="EK46" s="16">
        <f t="shared" si="99"/>
        <v>0.14329244473540828</v>
      </c>
      <c r="EL46" s="4">
        <v>1840053</v>
      </c>
      <c r="EM46" s="4">
        <v>1909420</v>
      </c>
      <c r="EN46" s="4">
        <v>1821067</v>
      </c>
      <c r="EO46" s="4">
        <v>1826285</v>
      </c>
      <c r="EP46" s="16">
        <f t="shared" si="100"/>
        <v>1.7865249999999999</v>
      </c>
      <c r="EQ46" s="16">
        <f t="shared" si="101"/>
        <v>1.8558920000000001</v>
      </c>
      <c r="ER46" s="16">
        <f t="shared" si="102"/>
        <v>1.767539</v>
      </c>
      <c r="ES46" s="16">
        <f t="shared" si="103"/>
        <v>1.7727569999999999</v>
      </c>
      <c r="ET46" s="31">
        <f t="shared" si="104"/>
        <v>1.7956782499999999</v>
      </c>
      <c r="EU46" s="31">
        <f t="shared" si="105"/>
        <v>4.0933599755172675E-2</v>
      </c>
      <c r="EV46" s="4">
        <v>1711944</v>
      </c>
      <c r="EW46" s="4">
        <v>1677531</v>
      </c>
      <c r="EX46" s="4">
        <v>1613412</v>
      </c>
      <c r="EY46" s="4">
        <v>1681455</v>
      </c>
      <c r="EZ46" s="18">
        <f t="shared" si="106"/>
        <v>1.6584159999999999</v>
      </c>
      <c r="FA46" s="18">
        <f t="shared" si="107"/>
        <v>1.6240030000000001</v>
      </c>
      <c r="FB46" s="18">
        <f t="shared" si="108"/>
        <v>1.559884</v>
      </c>
      <c r="FC46" s="18">
        <f t="shared" si="109"/>
        <v>1.6279269999999999</v>
      </c>
      <c r="FD46" s="34">
        <f t="shared" si="110"/>
        <v>1.6175575</v>
      </c>
      <c r="FE46" s="34">
        <f t="shared" si="111"/>
        <v>4.1411434109434014E-2</v>
      </c>
    </row>
    <row r="47" spans="1:161" x14ac:dyDescent="0.3">
      <c r="A47" s="15">
        <v>43</v>
      </c>
      <c r="B47" s="4">
        <v>8377667</v>
      </c>
      <c r="C47" s="4">
        <v>9127407</v>
      </c>
      <c r="D47" s="4">
        <v>11501098</v>
      </c>
      <c r="E47" s="4">
        <v>10938400</v>
      </c>
      <c r="F47" s="16">
        <f t="shared" si="16"/>
        <v>8.3241390000000006</v>
      </c>
      <c r="G47" s="16">
        <f t="shared" si="17"/>
        <v>9.0738789999999998</v>
      </c>
      <c r="H47" s="16">
        <f t="shared" si="18"/>
        <v>11.447570000000001</v>
      </c>
      <c r="I47" s="16">
        <f t="shared" si="19"/>
        <v>10.884872</v>
      </c>
      <c r="J47" s="31">
        <f t="shared" si="20"/>
        <v>9.9326150000000002</v>
      </c>
      <c r="K47" s="31">
        <f t="shared" si="21"/>
        <v>1.474958147015925</v>
      </c>
      <c r="L47" s="4">
        <v>9228554</v>
      </c>
      <c r="M47" s="4">
        <v>8784720</v>
      </c>
      <c r="N47" s="4">
        <v>8622347</v>
      </c>
      <c r="O47" s="4">
        <v>6616910</v>
      </c>
      <c r="P47" s="16">
        <f t="shared" si="22"/>
        <v>9.1750260000000008</v>
      </c>
      <c r="Q47" s="16">
        <f t="shared" si="23"/>
        <v>8.7311920000000001</v>
      </c>
      <c r="R47" s="16">
        <f t="shared" si="24"/>
        <v>8.5688189999999995</v>
      </c>
      <c r="S47" s="16">
        <f t="shared" si="25"/>
        <v>6.5633819999999998</v>
      </c>
      <c r="T47" s="31">
        <f t="shared" si="26"/>
        <v>8.2596047499999994</v>
      </c>
      <c r="U47" s="31">
        <f t="shared" si="27"/>
        <v>1.1594791459005422</v>
      </c>
      <c r="V47" s="4">
        <v>7713823</v>
      </c>
      <c r="W47" s="4">
        <v>7308788</v>
      </c>
      <c r="X47" s="4">
        <v>8900668</v>
      </c>
      <c r="Y47" s="4">
        <v>9006300</v>
      </c>
      <c r="Z47" s="16">
        <f t="shared" si="28"/>
        <v>7.6602949999999996</v>
      </c>
      <c r="AA47" s="16">
        <f t="shared" si="29"/>
        <v>7.2552599999999998</v>
      </c>
      <c r="AB47" s="16">
        <f t="shared" si="30"/>
        <v>8.8471399999999996</v>
      </c>
      <c r="AC47" s="16">
        <f t="shared" si="31"/>
        <v>8.9527719999999995</v>
      </c>
      <c r="AD47" s="31">
        <f t="shared" si="32"/>
        <v>8.178866750000001</v>
      </c>
      <c r="AE47" s="31">
        <f t="shared" si="33"/>
        <v>0.84999697277632502</v>
      </c>
      <c r="AF47" s="4">
        <v>6232509</v>
      </c>
      <c r="AG47" s="4">
        <v>6174646</v>
      </c>
      <c r="AH47" s="4">
        <v>6600314</v>
      </c>
      <c r="AI47" s="4">
        <v>11193397</v>
      </c>
      <c r="AJ47" s="16">
        <f t="shared" si="34"/>
        <v>6.1789810000000003</v>
      </c>
      <c r="AK47" s="16">
        <f t="shared" si="35"/>
        <v>6.1211180000000001</v>
      </c>
      <c r="AL47" s="16">
        <f t="shared" si="36"/>
        <v>6.546786</v>
      </c>
      <c r="AM47" s="16">
        <f t="shared" si="37"/>
        <v>11.139868999999999</v>
      </c>
      <c r="AN47" s="31">
        <f t="shared" si="38"/>
        <v>7.4966884999999994</v>
      </c>
      <c r="AO47" s="31">
        <f t="shared" si="39"/>
        <v>2.4360915535007455</v>
      </c>
      <c r="AP47" s="4">
        <v>4584336</v>
      </c>
      <c r="AQ47" s="4">
        <v>5195925</v>
      </c>
      <c r="AR47" s="4">
        <v>4977260</v>
      </c>
      <c r="AS47" s="4">
        <v>4335619</v>
      </c>
      <c r="AT47" s="16">
        <f t="shared" si="40"/>
        <v>4.5308080000000004</v>
      </c>
      <c r="AU47" s="16">
        <f t="shared" si="41"/>
        <v>5.1423969999999999</v>
      </c>
      <c r="AV47" s="16">
        <f t="shared" si="42"/>
        <v>4.9237320000000002</v>
      </c>
      <c r="AW47" s="16">
        <f t="shared" si="43"/>
        <v>4.2820910000000003</v>
      </c>
      <c r="AX47" s="31">
        <f t="shared" si="44"/>
        <v>4.7197570000000004</v>
      </c>
      <c r="AY47" s="31">
        <f t="shared" si="45"/>
        <v>0.38621394001339016</v>
      </c>
      <c r="AZ47" s="4">
        <v>3989119</v>
      </c>
      <c r="BA47" s="4">
        <v>4343916</v>
      </c>
      <c r="BB47" s="4">
        <v>4223034</v>
      </c>
      <c r="BC47" s="4">
        <v>4458968</v>
      </c>
      <c r="BD47" s="16">
        <f t="shared" si="46"/>
        <v>3.9355910000000001</v>
      </c>
      <c r="BE47" s="16">
        <f t="shared" si="47"/>
        <v>4.2903880000000001</v>
      </c>
      <c r="BF47" s="16">
        <f t="shared" si="48"/>
        <v>4.1695060000000002</v>
      </c>
      <c r="BG47" s="16">
        <f t="shared" si="49"/>
        <v>4.4054399999999996</v>
      </c>
      <c r="BH47" s="31">
        <f t="shared" si="50"/>
        <v>4.2002312499999999</v>
      </c>
      <c r="BI47" s="31">
        <f t="shared" si="51"/>
        <v>0.20101191801710813</v>
      </c>
      <c r="BJ47" s="4">
        <v>3340561</v>
      </c>
      <c r="BK47" s="4">
        <v>3503403</v>
      </c>
      <c r="BL47" s="4">
        <v>3530523</v>
      </c>
      <c r="BM47" s="4">
        <v>3724030</v>
      </c>
      <c r="BN47" s="16">
        <f t="shared" si="52"/>
        <v>3.2870330000000001</v>
      </c>
      <c r="BO47" s="16">
        <f t="shared" si="53"/>
        <v>3.449875</v>
      </c>
      <c r="BP47" s="16">
        <f t="shared" si="54"/>
        <v>3.4769950000000001</v>
      </c>
      <c r="BQ47" s="16">
        <f t="shared" si="55"/>
        <v>3.6705019999999999</v>
      </c>
      <c r="BR47" s="31">
        <f t="shared" si="56"/>
        <v>3.4711012500000002</v>
      </c>
      <c r="BS47" s="31">
        <f t="shared" si="57"/>
        <v>0.15719104060213901</v>
      </c>
      <c r="BT47" s="4">
        <v>2364919</v>
      </c>
      <c r="BU47" s="4">
        <v>2546984</v>
      </c>
      <c r="BV47" s="4">
        <v>1899656</v>
      </c>
      <c r="BW47" s="4">
        <v>2766286</v>
      </c>
      <c r="BX47" s="16">
        <f t="shared" si="58"/>
        <v>2.311391</v>
      </c>
      <c r="BY47" s="16">
        <f t="shared" si="59"/>
        <v>2.4934560000000001</v>
      </c>
      <c r="BZ47" s="16">
        <f t="shared" si="60"/>
        <v>1.846128</v>
      </c>
      <c r="CA47" s="16">
        <f t="shared" si="61"/>
        <v>2.712758</v>
      </c>
      <c r="CB47" s="31">
        <f t="shared" si="62"/>
        <v>2.34093325</v>
      </c>
      <c r="CC47" s="31">
        <f t="shared" si="63"/>
        <v>0.36842991823084043</v>
      </c>
      <c r="CD47" s="4">
        <v>2522415</v>
      </c>
      <c r="CE47" s="4">
        <v>1818213</v>
      </c>
      <c r="CF47" s="4">
        <v>2445885</v>
      </c>
      <c r="CG47" s="4">
        <v>2391466</v>
      </c>
      <c r="CH47" s="16">
        <f t="shared" si="64"/>
        <v>2.4688870000000001</v>
      </c>
      <c r="CI47" s="16">
        <f t="shared" si="65"/>
        <v>1.7646850000000001</v>
      </c>
      <c r="CJ47" s="16">
        <f t="shared" si="66"/>
        <v>2.3923570000000001</v>
      </c>
      <c r="CK47" s="16">
        <f t="shared" si="67"/>
        <v>2.3379379999999998</v>
      </c>
      <c r="CL47" s="31">
        <f t="shared" si="68"/>
        <v>2.2409667500000001</v>
      </c>
      <c r="CM47" s="31">
        <f t="shared" si="69"/>
        <v>0.32203228454341387</v>
      </c>
      <c r="CN47" s="4">
        <v>2358792</v>
      </c>
      <c r="CO47" s="4">
        <v>2367679</v>
      </c>
      <c r="CP47" s="4">
        <v>2347162</v>
      </c>
      <c r="CQ47" s="4">
        <v>2256369</v>
      </c>
      <c r="CR47" s="16">
        <f t="shared" si="70"/>
        <v>2.3052640000000002</v>
      </c>
      <c r="CS47" s="16">
        <f t="shared" si="71"/>
        <v>2.3141509999999998</v>
      </c>
      <c r="CT47" s="16">
        <f t="shared" si="72"/>
        <v>2.293634</v>
      </c>
      <c r="CU47" s="16">
        <f t="shared" si="73"/>
        <v>2.2028409999999998</v>
      </c>
      <c r="CV47" s="31">
        <f t="shared" si="74"/>
        <v>2.2789725000000001</v>
      </c>
      <c r="CW47" s="31">
        <f t="shared" si="75"/>
        <v>5.1444904862710569E-2</v>
      </c>
      <c r="CX47" s="4">
        <v>2280906</v>
      </c>
      <c r="CY47" s="4">
        <v>2217298</v>
      </c>
      <c r="CZ47" s="4">
        <v>2226839</v>
      </c>
      <c r="DA47" s="4">
        <v>2028005</v>
      </c>
      <c r="DB47" s="16">
        <f t="shared" si="76"/>
        <v>2.2273779999999999</v>
      </c>
      <c r="DC47" s="16">
        <f t="shared" si="77"/>
        <v>2.16377</v>
      </c>
      <c r="DD47" s="16">
        <f t="shared" si="78"/>
        <v>2.173311</v>
      </c>
      <c r="DE47" s="16">
        <f t="shared" si="79"/>
        <v>1.974477</v>
      </c>
      <c r="DF47" s="31">
        <f t="shared" si="80"/>
        <v>2.1347339999999999</v>
      </c>
      <c r="DG47" s="31">
        <f t="shared" si="81"/>
        <v>0.11044831522783248</v>
      </c>
      <c r="DH47" s="4">
        <v>2082520</v>
      </c>
      <c r="DI47" s="4">
        <v>2141134</v>
      </c>
      <c r="DJ47" s="4">
        <v>2061859</v>
      </c>
      <c r="DK47" s="4">
        <v>2043337</v>
      </c>
      <c r="DL47" s="16">
        <f t="shared" si="82"/>
        <v>2.0289920000000001</v>
      </c>
      <c r="DM47" s="16">
        <f t="shared" si="83"/>
        <v>2.0876060000000001</v>
      </c>
      <c r="DN47" s="16">
        <f t="shared" si="84"/>
        <v>2.0083310000000001</v>
      </c>
      <c r="DO47" s="16">
        <f t="shared" si="85"/>
        <v>1.9898089999999999</v>
      </c>
      <c r="DP47" s="31">
        <f t="shared" si="86"/>
        <v>2.0286844999999998</v>
      </c>
      <c r="DQ47" s="31">
        <f t="shared" si="87"/>
        <v>4.2416220093261528E-2</v>
      </c>
      <c r="DR47" s="4">
        <v>2017588</v>
      </c>
      <c r="DS47" s="4">
        <v>1982138</v>
      </c>
      <c r="DT47" s="4">
        <v>1990912</v>
      </c>
      <c r="DU47" s="4">
        <v>1904841</v>
      </c>
      <c r="DV47" s="16">
        <f t="shared" si="88"/>
        <v>1.9640599999999999</v>
      </c>
      <c r="DW47" s="16">
        <f t="shared" si="89"/>
        <v>1.9286099999999999</v>
      </c>
      <c r="DX47" s="16">
        <f t="shared" si="90"/>
        <v>1.937384</v>
      </c>
      <c r="DY47" s="16">
        <f t="shared" si="91"/>
        <v>1.851313</v>
      </c>
      <c r="DZ47" s="31">
        <f t="shared" si="92"/>
        <v>1.92034175</v>
      </c>
      <c r="EA47" s="31">
        <f t="shared" si="93"/>
        <v>4.842539262532277E-2</v>
      </c>
      <c r="EB47" s="4">
        <v>1974273</v>
      </c>
      <c r="EC47" s="4">
        <v>2229694</v>
      </c>
      <c r="ED47" s="4">
        <v>1866935</v>
      </c>
      <c r="EE47" s="4">
        <v>1930639</v>
      </c>
      <c r="EF47" s="16">
        <f t="shared" si="94"/>
        <v>1.9207449999999999</v>
      </c>
      <c r="EG47" s="16">
        <f t="shared" si="95"/>
        <v>2.1761659999999998</v>
      </c>
      <c r="EH47" s="16">
        <f t="shared" si="96"/>
        <v>1.813407</v>
      </c>
      <c r="EI47" s="16">
        <f t="shared" si="97"/>
        <v>1.877111</v>
      </c>
      <c r="EJ47" s="16">
        <f t="shared" si="98"/>
        <v>1.9468572499999999</v>
      </c>
      <c r="EK47" s="16">
        <f t="shared" si="99"/>
        <v>0.1590994039803941</v>
      </c>
      <c r="EL47" s="4">
        <v>1836639</v>
      </c>
      <c r="EM47" s="4">
        <v>1903740</v>
      </c>
      <c r="EN47" s="4">
        <v>1815819</v>
      </c>
      <c r="EO47" s="4">
        <v>1820589</v>
      </c>
      <c r="EP47" s="16">
        <f t="shared" si="100"/>
        <v>1.7831109999999999</v>
      </c>
      <c r="EQ47" s="16">
        <f t="shared" si="101"/>
        <v>1.850212</v>
      </c>
      <c r="ER47" s="16">
        <f t="shared" si="102"/>
        <v>1.7622910000000001</v>
      </c>
      <c r="ES47" s="16">
        <f t="shared" si="103"/>
        <v>1.767061</v>
      </c>
      <c r="ET47" s="31">
        <f t="shared" si="104"/>
        <v>1.79066875</v>
      </c>
      <c r="EU47" s="31">
        <f t="shared" si="105"/>
        <v>4.0682267884792241E-2</v>
      </c>
      <c r="EV47" s="4">
        <v>1705897</v>
      </c>
      <c r="EW47" s="4">
        <v>1669825</v>
      </c>
      <c r="EX47" s="4">
        <v>1615184</v>
      </c>
      <c r="EY47" s="4">
        <v>1672250</v>
      </c>
      <c r="EZ47" s="18">
        <f t="shared" si="106"/>
        <v>1.652369</v>
      </c>
      <c r="FA47" s="18">
        <f t="shared" si="107"/>
        <v>1.6162970000000001</v>
      </c>
      <c r="FB47" s="18">
        <f t="shared" si="108"/>
        <v>1.5616559999999999</v>
      </c>
      <c r="FC47" s="18">
        <f t="shared" si="109"/>
        <v>1.618722</v>
      </c>
      <c r="FD47" s="34">
        <f t="shared" si="110"/>
        <v>1.6122609999999999</v>
      </c>
      <c r="FE47" s="34">
        <f t="shared" si="111"/>
        <v>3.7539097422997998E-2</v>
      </c>
    </row>
    <row r="48" spans="1:161" x14ac:dyDescent="0.3">
      <c r="A48" s="15">
        <v>44</v>
      </c>
      <c r="B48" s="4">
        <v>8464684</v>
      </c>
      <c r="C48" s="4">
        <v>9221826</v>
      </c>
      <c r="D48" s="4">
        <v>11603815</v>
      </c>
      <c r="E48" s="4">
        <v>10992226</v>
      </c>
      <c r="F48" s="16">
        <f t="shared" si="16"/>
        <v>8.4111560000000001</v>
      </c>
      <c r="G48" s="16">
        <f t="shared" si="17"/>
        <v>9.1682980000000001</v>
      </c>
      <c r="H48" s="16">
        <f t="shared" si="18"/>
        <v>11.550287000000001</v>
      </c>
      <c r="I48" s="16">
        <f t="shared" si="19"/>
        <v>10.938698</v>
      </c>
      <c r="J48" s="31">
        <f t="shared" si="20"/>
        <v>10.017109749999999</v>
      </c>
      <c r="K48" s="31">
        <f t="shared" si="21"/>
        <v>1.4719064979964864</v>
      </c>
      <c r="L48" s="4">
        <v>9305928</v>
      </c>
      <c r="M48" s="4">
        <v>8826883</v>
      </c>
      <c r="N48" s="4">
        <v>8634682</v>
      </c>
      <c r="O48" s="4">
        <v>6627451</v>
      </c>
      <c r="P48" s="16">
        <f t="shared" si="22"/>
        <v>9.2523999999999997</v>
      </c>
      <c r="Q48" s="16">
        <f t="shared" si="23"/>
        <v>8.7733550000000005</v>
      </c>
      <c r="R48" s="16">
        <f t="shared" si="24"/>
        <v>8.5811539999999997</v>
      </c>
      <c r="S48" s="16">
        <f t="shared" si="25"/>
        <v>6.5739229999999997</v>
      </c>
      <c r="T48" s="31">
        <f t="shared" si="26"/>
        <v>8.2952080000000006</v>
      </c>
      <c r="U48" s="31">
        <f t="shared" si="27"/>
        <v>1.1817258910331059</v>
      </c>
      <c r="V48" s="4">
        <v>7714720</v>
      </c>
      <c r="W48" s="4">
        <v>7344672</v>
      </c>
      <c r="X48" s="4">
        <v>8941262</v>
      </c>
      <c r="Y48" s="4">
        <v>9021550</v>
      </c>
      <c r="Z48" s="16">
        <f t="shared" si="28"/>
        <v>7.6611919999999998</v>
      </c>
      <c r="AA48" s="16">
        <f t="shared" si="29"/>
        <v>7.2911440000000001</v>
      </c>
      <c r="AB48" s="16">
        <f t="shared" si="30"/>
        <v>8.887734</v>
      </c>
      <c r="AC48" s="16">
        <f t="shared" si="31"/>
        <v>8.9680219999999995</v>
      </c>
      <c r="AD48" s="31">
        <f t="shared" si="32"/>
        <v>8.2020229999999987</v>
      </c>
      <c r="AE48" s="31">
        <f t="shared" si="33"/>
        <v>0.852281793525279</v>
      </c>
      <c r="AF48" s="4">
        <v>6243049</v>
      </c>
      <c r="AG48" s="4">
        <v>6206718</v>
      </c>
      <c r="AH48" s="4">
        <v>6629245</v>
      </c>
      <c r="AI48" s="4">
        <v>11230403</v>
      </c>
      <c r="AJ48" s="16">
        <f t="shared" si="34"/>
        <v>6.1895210000000001</v>
      </c>
      <c r="AK48" s="16">
        <f t="shared" si="35"/>
        <v>6.1531900000000004</v>
      </c>
      <c r="AL48" s="16">
        <f t="shared" si="36"/>
        <v>6.575717</v>
      </c>
      <c r="AM48" s="16">
        <f t="shared" si="37"/>
        <v>11.176875000000001</v>
      </c>
      <c r="AN48" s="31">
        <f t="shared" si="38"/>
        <v>7.5238257500000003</v>
      </c>
      <c r="AO48" s="31">
        <f t="shared" si="39"/>
        <v>2.4428597005560762</v>
      </c>
      <c r="AP48" s="4">
        <v>4590167</v>
      </c>
      <c r="AQ48" s="4">
        <v>5206915</v>
      </c>
      <c r="AR48" s="4">
        <v>4994529</v>
      </c>
      <c r="AS48" s="4">
        <v>4349972</v>
      </c>
      <c r="AT48" s="16">
        <f t="shared" si="40"/>
        <v>4.5366390000000001</v>
      </c>
      <c r="AU48" s="16">
        <f t="shared" si="41"/>
        <v>5.1533870000000004</v>
      </c>
      <c r="AV48" s="16">
        <f t="shared" si="42"/>
        <v>4.941001</v>
      </c>
      <c r="AW48" s="16">
        <f t="shared" si="43"/>
        <v>4.2964440000000002</v>
      </c>
      <c r="AX48" s="31">
        <f t="shared" si="44"/>
        <v>4.7318677500000002</v>
      </c>
      <c r="AY48" s="31">
        <f t="shared" si="45"/>
        <v>0.38692087962387961</v>
      </c>
      <c r="AZ48" s="4">
        <v>3992932</v>
      </c>
      <c r="BA48" s="4">
        <v>4343020</v>
      </c>
      <c r="BB48" s="4">
        <v>4228641</v>
      </c>
      <c r="BC48" s="4">
        <v>4489469</v>
      </c>
      <c r="BD48" s="16">
        <f t="shared" si="46"/>
        <v>3.9394040000000001</v>
      </c>
      <c r="BE48" s="16">
        <f t="shared" si="47"/>
        <v>4.2894920000000001</v>
      </c>
      <c r="BF48" s="16">
        <f t="shared" si="48"/>
        <v>4.1751129999999996</v>
      </c>
      <c r="BG48" s="16">
        <f t="shared" si="49"/>
        <v>4.4359409999999997</v>
      </c>
      <c r="BH48" s="31">
        <f t="shared" si="50"/>
        <v>4.2099875000000004</v>
      </c>
      <c r="BI48" s="31">
        <f t="shared" si="51"/>
        <v>0.20960885072359564</v>
      </c>
      <c r="BJ48" s="4">
        <v>3338614</v>
      </c>
      <c r="BK48" s="4">
        <v>3503195</v>
      </c>
      <c r="BL48" s="4">
        <v>3526535</v>
      </c>
      <c r="BM48" s="4">
        <v>3720666</v>
      </c>
      <c r="BN48" s="16">
        <f t="shared" si="52"/>
        <v>3.2850860000000002</v>
      </c>
      <c r="BO48" s="16">
        <f t="shared" si="53"/>
        <v>3.4496669999999998</v>
      </c>
      <c r="BP48" s="16">
        <f t="shared" si="54"/>
        <v>3.473007</v>
      </c>
      <c r="BQ48" s="16">
        <f t="shared" si="55"/>
        <v>3.667138</v>
      </c>
      <c r="BR48" s="31">
        <f t="shared" si="56"/>
        <v>3.4687245</v>
      </c>
      <c r="BS48" s="31">
        <f t="shared" si="57"/>
        <v>0.15649552046517703</v>
      </c>
      <c r="BT48" s="4">
        <v>2364615</v>
      </c>
      <c r="BU48" s="4">
        <v>2549345</v>
      </c>
      <c r="BV48" s="4">
        <v>1897343</v>
      </c>
      <c r="BW48" s="4">
        <v>2768009</v>
      </c>
      <c r="BX48" s="16">
        <f t="shared" si="58"/>
        <v>2.3110870000000001</v>
      </c>
      <c r="BY48" s="16">
        <f t="shared" si="59"/>
        <v>2.4958170000000002</v>
      </c>
      <c r="BZ48" s="16">
        <f t="shared" si="60"/>
        <v>1.843815</v>
      </c>
      <c r="CA48" s="16">
        <f t="shared" si="61"/>
        <v>2.7144810000000001</v>
      </c>
      <c r="CB48" s="31">
        <f t="shared" si="62"/>
        <v>2.3413000000000004</v>
      </c>
      <c r="CC48" s="31">
        <f t="shared" si="63"/>
        <v>0.37037985575351939</v>
      </c>
      <c r="CD48" s="4">
        <v>2530791</v>
      </c>
      <c r="CE48" s="4">
        <v>1816649</v>
      </c>
      <c r="CF48" s="4">
        <v>2439615</v>
      </c>
      <c r="CG48" s="4">
        <v>2392806</v>
      </c>
      <c r="CH48" s="16">
        <f t="shared" si="64"/>
        <v>2.4772630000000002</v>
      </c>
      <c r="CI48" s="16">
        <f t="shared" si="65"/>
        <v>1.7631209999999999</v>
      </c>
      <c r="CJ48" s="16">
        <f t="shared" si="66"/>
        <v>2.3860869999999998</v>
      </c>
      <c r="CK48" s="16">
        <f t="shared" si="67"/>
        <v>2.3392780000000002</v>
      </c>
      <c r="CL48" s="31">
        <f t="shared" si="68"/>
        <v>2.2414372500000002</v>
      </c>
      <c r="CM48" s="31">
        <f t="shared" si="69"/>
        <v>0.32398383802938291</v>
      </c>
      <c r="CN48" s="4">
        <v>2359446</v>
      </c>
      <c r="CO48" s="4">
        <v>2371939</v>
      </c>
      <c r="CP48" s="4">
        <v>2341610</v>
      </c>
      <c r="CQ48" s="4">
        <v>2249221</v>
      </c>
      <c r="CR48" s="16">
        <f t="shared" si="70"/>
        <v>2.3059180000000001</v>
      </c>
      <c r="CS48" s="16">
        <f t="shared" si="71"/>
        <v>2.3184110000000002</v>
      </c>
      <c r="CT48" s="16">
        <f t="shared" si="72"/>
        <v>2.2880820000000002</v>
      </c>
      <c r="CU48" s="16">
        <f t="shared" si="73"/>
        <v>2.1956929999999999</v>
      </c>
      <c r="CV48" s="31">
        <f t="shared" si="74"/>
        <v>2.2770260000000002</v>
      </c>
      <c r="CW48" s="31">
        <f t="shared" si="75"/>
        <v>5.5631998927475924E-2</v>
      </c>
      <c r="CX48" s="4">
        <v>2279470</v>
      </c>
      <c r="CY48" s="4">
        <v>2215256</v>
      </c>
      <c r="CZ48" s="4">
        <v>2216979</v>
      </c>
      <c r="DA48" s="4">
        <v>2021544</v>
      </c>
      <c r="DB48" s="16">
        <f t="shared" si="76"/>
        <v>2.2259419999999999</v>
      </c>
      <c r="DC48" s="16">
        <f t="shared" si="77"/>
        <v>2.1617280000000001</v>
      </c>
      <c r="DD48" s="16">
        <f t="shared" si="78"/>
        <v>2.1634509999999998</v>
      </c>
      <c r="DE48" s="16">
        <f t="shared" si="79"/>
        <v>1.968016</v>
      </c>
      <c r="DF48" s="31">
        <f t="shared" si="80"/>
        <v>2.1297842500000002</v>
      </c>
      <c r="DG48" s="31">
        <f t="shared" si="81"/>
        <v>0.11190640853372365</v>
      </c>
      <c r="DH48" s="4">
        <v>2084211</v>
      </c>
      <c r="DI48" s="4">
        <v>2145091</v>
      </c>
      <c r="DJ48" s="4">
        <v>2063933</v>
      </c>
      <c r="DK48" s="4">
        <v>2040609</v>
      </c>
      <c r="DL48" s="16">
        <f t="shared" si="82"/>
        <v>2.0306829999999998</v>
      </c>
      <c r="DM48" s="16">
        <f t="shared" si="83"/>
        <v>2.0915629999999998</v>
      </c>
      <c r="DN48" s="16">
        <f t="shared" si="84"/>
        <v>2.010405</v>
      </c>
      <c r="DO48" s="16">
        <f t="shared" si="85"/>
        <v>1.9870810000000001</v>
      </c>
      <c r="DP48" s="31">
        <f t="shared" si="86"/>
        <v>2.0299329999999998</v>
      </c>
      <c r="DQ48" s="31">
        <f t="shared" si="87"/>
        <v>4.4782645775642345E-2</v>
      </c>
      <c r="DR48" s="4">
        <v>2011110</v>
      </c>
      <c r="DS48" s="4">
        <v>1988599</v>
      </c>
      <c r="DT48" s="4">
        <v>1993114</v>
      </c>
      <c r="DU48" s="4">
        <v>1896865</v>
      </c>
      <c r="DV48" s="16">
        <f t="shared" si="88"/>
        <v>1.9575819999999999</v>
      </c>
      <c r="DW48" s="16">
        <f t="shared" si="89"/>
        <v>1.935071</v>
      </c>
      <c r="DX48" s="16">
        <f t="shared" si="90"/>
        <v>1.939586</v>
      </c>
      <c r="DY48" s="16">
        <f t="shared" si="91"/>
        <v>1.843337</v>
      </c>
      <c r="DZ48" s="31">
        <f t="shared" si="92"/>
        <v>1.9188940000000001</v>
      </c>
      <c r="EA48" s="31">
        <f t="shared" si="93"/>
        <v>5.1301318326140495E-2</v>
      </c>
      <c r="EB48" s="4">
        <v>1971880</v>
      </c>
      <c r="EC48" s="4">
        <v>1966998</v>
      </c>
      <c r="ED48" s="4">
        <v>1864733</v>
      </c>
      <c r="EE48" s="4">
        <v>2361823</v>
      </c>
      <c r="EF48" s="16">
        <f t="shared" si="94"/>
        <v>1.9183520000000001</v>
      </c>
      <c r="EG48" s="16">
        <f t="shared" si="95"/>
        <v>1.91347</v>
      </c>
      <c r="EH48" s="16">
        <f t="shared" si="96"/>
        <v>1.811205</v>
      </c>
      <c r="EI48" s="16">
        <f t="shared" si="97"/>
        <v>2.3082950000000002</v>
      </c>
      <c r="EJ48" s="16">
        <f t="shared" si="98"/>
        <v>1.9878305000000001</v>
      </c>
      <c r="EK48" s="16">
        <f t="shared" si="99"/>
        <v>0.21927973681502519</v>
      </c>
      <c r="EL48" s="4">
        <v>1833384</v>
      </c>
      <c r="EM48" s="4">
        <v>1897742</v>
      </c>
      <c r="EN48" s="4">
        <v>1822360</v>
      </c>
      <c r="EO48" s="4">
        <v>1815739</v>
      </c>
      <c r="EP48" s="16">
        <f t="shared" si="100"/>
        <v>1.7798560000000001</v>
      </c>
      <c r="EQ48" s="16">
        <f t="shared" si="101"/>
        <v>1.844214</v>
      </c>
      <c r="ER48" s="16">
        <f t="shared" si="102"/>
        <v>1.768832</v>
      </c>
      <c r="ES48" s="16">
        <f t="shared" si="103"/>
        <v>1.762211</v>
      </c>
      <c r="ET48" s="31">
        <f t="shared" si="104"/>
        <v>1.78877825</v>
      </c>
      <c r="EU48" s="31">
        <f t="shared" si="105"/>
        <v>3.766696423813138E-2</v>
      </c>
      <c r="EV48" s="4">
        <v>1697824</v>
      </c>
      <c r="EW48" s="4">
        <v>1666379</v>
      </c>
      <c r="EX48" s="4">
        <v>3648790</v>
      </c>
      <c r="EY48" s="4">
        <v>1671038</v>
      </c>
      <c r="EZ48" s="18">
        <f t="shared" si="106"/>
        <v>1.644296</v>
      </c>
      <c r="FA48" s="18">
        <f t="shared" si="107"/>
        <v>1.612851</v>
      </c>
      <c r="FB48" s="18">
        <f t="shared" si="108"/>
        <v>3.595262</v>
      </c>
      <c r="FC48" s="18">
        <f t="shared" si="109"/>
        <v>1.61751</v>
      </c>
      <c r="FD48" s="34">
        <f t="shared" si="110"/>
        <v>2.1174797499999998</v>
      </c>
      <c r="FE48" s="34">
        <f t="shared" si="111"/>
        <v>0.98528560426588185</v>
      </c>
    </row>
    <row r="49" spans="1:161" x14ac:dyDescent="0.3">
      <c r="A49" s="15">
        <v>45</v>
      </c>
      <c r="B49" s="4">
        <v>8542059</v>
      </c>
      <c r="C49" s="4">
        <v>9310412</v>
      </c>
      <c r="D49" s="4">
        <v>11731201</v>
      </c>
      <c r="E49" s="4">
        <v>11110866</v>
      </c>
      <c r="F49" s="16">
        <f t="shared" si="16"/>
        <v>8.488531</v>
      </c>
      <c r="G49" s="16">
        <f t="shared" si="17"/>
        <v>9.2568839999999994</v>
      </c>
      <c r="H49" s="16">
        <f t="shared" si="18"/>
        <v>11.677673</v>
      </c>
      <c r="I49" s="16">
        <f t="shared" si="19"/>
        <v>11.057338</v>
      </c>
      <c r="J49" s="31">
        <f t="shared" si="20"/>
        <v>10.1201065</v>
      </c>
      <c r="K49" s="31">
        <f t="shared" si="21"/>
        <v>1.495728137421249</v>
      </c>
      <c r="L49" s="4">
        <v>9389805</v>
      </c>
      <c r="M49" s="4">
        <v>8845273</v>
      </c>
      <c r="N49" s="4">
        <v>8655988</v>
      </c>
      <c r="O49" s="4">
        <v>6647187</v>
      </c>
      <c r="P49" s="16">
        <f t="shared" si="22"/>
        <v>9.3362770000000008</v>
      </c>
      <c r="Q49" s="16">
        <f t="shared" si="23"/>
        <v>8.7917450000000006</v>
      </c>
      <c r="R49" s="16">
        <f t="shared" si="24"/>
        <v>8.6024600000000007</v>
      </c>
      <c r="S49" s="16">
        <f t="shared" si="25"/>
        <v>6.5936589999999997</v>
      </c>
      <c r="T49" s="31">
        <f t="shared" si="26"/>
        <v>8.3310352500000011</v>
      </c>
      <c r="U49" s="31">
        <f t="shared" si="27"/>
        <v>1.1992931360687356</v>
      </c>
      <c r="V49" s="4">
        <v>7754640</v>
      </c>
      <c r="W49" s="4">
        <v>7337944</v>
      </c>
      <c r="X49" s="4">
        <v>8974005</v>
      </c>
      <c r="Y49" s="4">
        <v>9026709</v>
      </c>
      <c r="Z49" s="16">
        <f t="shared" si="28"/>
        <v>7.7011120000000002</v>
      </c>
      <c r="AA49" s="16">
        <f t="shared" si="29"/>
        <v>7.2844160000000002</v>
      </c>
      <c r="AB49" s="16">
        <f t="shared" si="30"/>
        <v>8.920477</v>
      </c>
      <c r="AC49" s="16">
        <f t="shared" si="31"/>
        <v>8.9731810000000003</v>
      </c>
      <c r="AD49" s="31">
        <f t="shared" si="32"/>
        <v>8.2197965000000011</v>
      </c>
      <c r="AE49" s="31">
        <f t="shared" si="33"/>
        <v>0.85683752995944329</v>
      </c>
      <c r="AF49" s="4">
        <v>6231387</v>
      </c>
      <c r="AG49" s="4">
        <v>6222641</v>
      </c>
      <c r="AH49" s="4">
        <v>6630815</v>
      </c>
      <c r="AI49" s="4">
        <v>11298357</v>
      </c>
      <c r="AJ49" s="16">
        <f t="shared" si="34"/>
        <v>6.1778589999999998</v>
      </c>
      <c r="AK49" s="16">
        <f t="shared" si="35"/>
        <v>6.1691130000000003</v>
      </c>
      <c r="AL49" s="16">
        <f t="shared" si="36"/>
        <v>6.5772870000000001</v>
      </c>
      <c r="AM49" s="16">
        <f t="shared" si="37"/>
        <v>11.244828999999999</v>
      </c>
      <c r="AN49" s="31">
        <f t="shared" si="38"/>
        <v>7.5422719999999996</v>
      </c>
      <c r="AO49" s="31">
        <f t="shared" si="39"/>
        <v>2.475702786572195</v>
      </c>
      <c r="AP49" s="4">
        <v>4583888</v>
      </c>
      <c r="AQ49" s="4">
        <v>5208484</v>
      </c>
      <c r="AR49" s="4">
        <v>4979503</v>
      </c>
      <c r="AS49" s="4">
        <v>4353336</v>
      </c>
      <c r="AT49" s="16">
        <f t="shared" si="40"/>
        <v>4.5303599999999999</v>
      </c>
      <c r="AU49" s="16">
        <f t="shared" si="41"/>
        <v>5.1549560000000003</v>
      </c>
      <c r="AV49" s="16">
        <f t="shared" si="42"/>
        <v>4.9259750000000002</v>
      </c>
      <c r="AW49" s="16">
        <f t="shared" si="43"/>
        <v>4.2998079999999996</v>
      </c>
      <c r="AX49" s="31">
        <f t="shared" si="44"/>
        <v>4.72777475</v>
      </c>
      <c r="AY49" s="31">
        <f t="shared" si="45"/>
        <v>0.38466231167729037</v>
      </c>
      <c r="AZ49" s="4">
        <v>4000556</v>
      </c>
      <c r="BA49" s="4">
        <v>4344814</v>
      </c>
      <c r="BB49" s="4">
        <v>4223259</v>
      </c>
      <c r="BC49" s="4">
        <v>4479153</v>
      </c>
      <c r="BD49" s="16">
        <f t="shared" si="46"/>
        <v>3.947028</v>
      </c>
      <c r="BE49" s="16">
        <f t="shared" si="47"/>
        <v>4.2912860000000004</v>
      </c>
      <c r="BF49" s="16">
        <f t="shared" si="48"/>
        <v>4.1697309999999996</v>
      </c>
      <c r="BG49" s="16">
        <f t="shared" si="49"/>
        <v>4.4256250000000001</v>
      </c>
      <c r="BH49" s="31">
        <f t="shared" si="50"/>
        <v>4.2084175000000004</v>
      </c>
      <c r="BI49" s="31">
        <f t="shared" si="51"/>
        <v>0.20319727880477809</v>
      </c>
      <c r="BJ49" s="4">
        <v>3346320</v>
      </c>
      <c r="BK49" s="4">
        <v>3507055</v>
      </c>
      <c r="BL49" s="4">
        <v>3524813</v>
      </c>
      <c r="BM49" s="4">
        <v>3714162</v>
      </c>
      <c r="BN49" s="16">
        <f t="shared" si="52"/>
        <v>3.2927919999999999</v>
      </c>
      <c r="BO49" s="16">
        <f t="shared" si="53"/>
        <v>3.4535269999999998</v>
      </c>
      <c r="BP49" s="16">
        <f t="shared" si="54"/>
        <v>3.471285</v>
      </c>
      <c r="BQ49" s="16">
        <f t="shared" si="55"/>
        <v>3.6606339999999999</v>
      </c>
      <c r="BR49" s="31">
        <f t="shared" si="56"/>
        <v>3.4695594999999999</v>
      </c>
      <c r="BS49" s="31">
        <f t="shared" si="57"/>
        <v>0.15057249861002728</v>
      </c>
      <c r="BT49" s="4">
        <v>2359047</v>
      </c>
      <c r="BU49" s="4">
        <v>2548325</v>
      </c>
      <c r="BV49" s="4">
        <v>1895269</v>
      </c>
      <c r="BW49" s="4">
        <v>2774167</v>
      </c>
      <c r="BX49" s="16">
        <f t="shared" si="58"/>
        <v>2.3055189999999999</v>
      </c>
      <c r="BY49" s="16">
        <f t="shared" si="59"/>
        <v>2.4947970000000002</v>
      </c>
      <c r="BZ49" s="16">
        <f t="shared" si="60"/>
        <v>1.8417410000000001</v>
      </c>
      <c r="CA49" s="16">
        <f t="shared" si="61"/>
        <v>2.7206389999999998</v>
      </c>
      <c r="CB49" s="31">
        <f t="shared" si="62"/>
        <v>2.3406739999999999</v>
      </c>
      <c r="CC49" s="31">
        <f t="shared" si="63"/>
        <v>0.37340653130692225</v>
      </c>
      <c r="CD49" s="4">
        <v>2520293</v>
      </c>
      <c r="CE49" s="4">
        <v>1808832</v>
      </c>
      <c r="CF49" s="4">
        <v>2443332</v>
      </c>
      <c r="CG49" s="4">
        <v>2388355</v>
      </c>
      <c r="CH49" s="16">
        <f t="shared" si="64"/>
        <v>2.4667650000000001</v>
      </c>
      <c r="CI49" s="16">
        <f t="shared" si="65"/>
        <v>1.755304</v>
      </c>
      <c r="CJ49" s="16">
        <f t="shared" si="66"/>
        <v>2.3898039999999998</v>
      </c>
      <c r="CK49" s="16">
        <f t="shared" si="67"/>
        <v>2.3348270000000002</v>
      </c>
      <c r="CL49" s="31">
        <f t="shared" si="68"/>
        <v>2.236675</v>
      </c>
      <c r="CM49" s="31">
        <f t="shared" si="69"/>
        <v>0.3254441854276503</v>
      </c>
      <c r="CN49" s="4">
        <v>2362621</v>
      </c>
      <c r="CO49" s="4">
        <v>2518602</v>
      </c>
      <c r="CP49" s="4">
        <v>2340972</v>
      </c>
      <c r="CQ49" s="4">
        <v>2253641</v>
      </c>
      <c r="CR49" s="16">
        <f t="shared" si="70"/>
        <v>2.3090929999999998</v>
      </c>
      <c r="CS49" s="16">
        <f t="shared" si="71"/>
        <v>2.465074</v>
      </c>
      <c r="CT49" s="16">
        <f t="shared" si="72"/>
        <v>2.2874439999999998</v>
      </c>
      <c r="CU49" s="16">
        <f t="shared" si="73"/>
        <v>2.200113</v>
      </c>
      <c r="CV49" s="31">
        <f t="shared" si="74"/>
        <v>2.3154310000000002</v>
      </c>
      <c r="CW49" s="31">
        <f t="shared" si="75"/>
        <v>0.11032484003462988</v>
      </c>
      <c r="CX49" s="4">
        <v>2269339</v>
      </c>
      <c r="CY49" s="4">
        <v>2209320</v>
      </c>
      <c r="CZ49" s="4">
        <v>2219356</v>
      </c>
      <c r="DA49" s="4">
        <v>2018960</v>
      </c>
      <c r="DB49" s="16">
        <f t="shared" si="76"/>
        <v>2.215811</v>
      </c>
      <c r="DC49" s="16">
        <f t="shared" si="77"/>
        <v>2.1557919999999999</v>
      </c>
      <c r="DD49" s="16">
        <f t="shared" si="78"/>
        <v>2.1658279999999999</v>
      </c>
      <c r="DE49" s="16">
        <f t="shared" si="79"/>
        <v>1.9654320000000001</v>
      </c>
      <c r="DF49" s="31">
        <f t="shared" si="80"/>
        <v>2.1257157499999999</v>
      </c>
      <c r="DG49" s="31">
        <f t="shared" si="81"/>
        <v>0.11003273452439802</v>
      </c>
      <c r="DH49" s="4">
        <v>2074702</v>
      </c>
      <c r="DI49" s="4">
        <v>2141102</v>
      </c>
      <c r="DJ49" s="4">
        <v>2053963</v>
      </c>
      <c r="DK49" s="4">
        <v>2045076</v>
      </c>
      <c r="DL49" s="16">
        <f t="shared" si="82"/>
        <v>2.0211739999999998</v>
      </c>
      <c r="DM49" s="16">
        <f t="shared" si="83"/>
        <v>2.087574</v>
      </c>
      <c r="DN49" s="16">
        <f t="shared" si="84"/>
        <v>2.000435</v>
      </c>
      <c r="DO49" s="16">
        <f t="shared" si="85"/>
        <v>1.9915480000000001</v>
      </c>
      <c r="DP49" s="31">
        <f t="shared" si="86"/>
        <v>2.0251827499999999</v>
      </c>
      <c r="DQ49" s="31">
        <f t="shared" si="87"/>
        <v>4.3406933742394974E-2</v>
      </c>
      <c r="DR49" s="4">
        <v>2011956</v>
      </c>
      <c r="DS49" s="4">
        <v>1986397</v>
      </c>
      <c r="DT49" s="4">
        <v>1990035</v>
      </c>
      <c r="DU49" s="4">
        <v>1895046</v>
      </c>
      <c r="DV49" s="16">
        <f t="shared" si="88"/>
        <v>1.9584280000000001</v>
      </c>
      <c r="DW49" s="16">
        <f t="shared" si="89"/>
        <v>1.9328689999999999</v>
      </c>
      <c r="DX49" s="16">
        <f t="shared" si="90"/>
        <v>1.936507</v>
      </c>
      <c r="DY49" s="16">
        <f t="shared" si="91"/>
        <v>1.841518</v>
      </c>
      <c r="DZ49" s="31">
        <f t="shared" si="92"/>
        <v>1.9173304999999998</v>
      </c>
      <c r="EA49" s="31">
        <f t="shared" si="93"/>
        <v>5.1787137389510164E-2</v>
      </c>
      <c r="EB49" s="4">
        <v>1965961</v>
      </c>
      <c r="EC49" s="4">
        <v>1962658</v>
      </c>
      <c r="ED49" s="4">
        <v>1865930</v>
      </c>
      <c r="EE49" s="4">
        <v>1934404</v>
      </c>
      <c r="EF49" s="16">
        <f t="shared" si="94"/>
        <v>1.912433</v>
      </c>
      <c r="EG49" s="16">
        <f t="shared" si="95"/>
        <v>1.90913</v>
      </c>
      <c r="EH49" s="16">
        <f t="shared" si="96"/>
        <v>1.8124020000000001</v>
      </c>
      <c r="EI49" s="16">
        <f t="shared" si="97"/>
        <v>1.880876</v>
      </c>
      <c r="EJ49" s="16">
        <f t="shared" si="98"/>
        <v>1.8787102499999999</v>
      </c>
      <c r="EK49" s="16">
        <f t="shared" si="99"/>
        <v>4.6418600972562687E-2</v>
      </c>
      <c r="EL49" s="4">
        <v>1830625</v>
      </c>
      <c r="EM49" s="4">
        <v>1898094</v>
      </c>
      <c r="EN49" s="4">
        <v>1809836</v>
      </c>
      <c r="EO49" s="4">
        <v>1812404</v>
      </c>
      <c r="EP49" s="16">
        <f t="shared" si="100"/>
        <v>1.7770969999999999</v>
      </c>
      <c r="EQ49" s="16">
        <f t="shared" si="101"/>
        <v>1.8445659999999999</v>
      </c>
      <c r="ER49" s="16">
        <f t="shared" si="102"/>
        <v>1.756308</v>
      </c>
      <c r="ES49" s="16">
        <f t="shared" si="103"/>
        <v>1.7588760000000001</v>
      </c>
      <c r="ET49" s="31">
        <f t="shared" si="104"/>
        <v>1.7842117499999999</v>
      </c>
      <c r="EU49" s="31">
        <f t="shared" si="105"/>
        <v>4.1286699443242772E-2</v>
      </c>
      <c r="EV49" s="4">
        <v>1701094</v>
      </c>
      <c r="EW49" s="4">
        <v>1660269</v>
      </c>
      <c r="EX49" s="4">
        <v>1851189</v>
      </c>
      <c r="EY49" s="4">
        <v>1666315</v>
      </c>
      <c r="EZ49" s="18">
        <f t="shared" si="106"/>
        <v>1.6475660000000001</v>
      </c>
      <c r="FA49" s="18">
        <f t="shared" si="107"/>
        <v>1.606741</v>
      </c>
      <c r="FB49" s="18">
        <f t="shared" si="108"/>
        <v>1.797661</v>
      </c>
      <c r="FC49" s="18">
        <f t="shared" si="109"/>
        <v>1.612787</v>
      </c>
      <c r="FD49" s="34">
        <f t="shared" si="110"/>
        <v>1.6661887499999999</v>
      </c>
      <c r="FE49" s="34">
        <f t="shared" si="111"/>
        <v>8.9475399264732705E-2</v>
      </c>
    </row>
    <row r="50" spans="1:161" x14ac:dyDescent="0.3">
      <c r="A50" s="15">
        <v>46</v>
      </c>
      <c r="B50" s="4">
        <v>8602612</v>
      </c>
      <c r="C50" s="4">
        <v>9398775</v>
      </c>
      <c r="D50" s="4">
        <v>11827189</v>
      </c>
      <c r="E50" s="4">
        <v>11168728</v>
      </c>
      <c r="F50" s="16">
        <f t="shared" si="16"/>
        <v>8.5490840000000006</v>
      </c>
      <c r="G50" s="16">
        <f t="shared" si="17"/>
        <v>9.3452470000000005</v>
      </c>
      <c r="H50" s="16">
        <f t="shared" si="18"/>
        <v>11.773661000000001</v>
      </c>
      <c r="I50" s="16">
        <f t="shared" si="19"/>
        <v>11.1152</v>
      </c>
      <c r="J50" s="31">
        <f t="shared" si="20"/>
        <v>10.195798</v>
      </c>
      <c r="K50" s="31">
        <f t="shared" si="21"/>
        <v>1.5022267567148557</v>
      </c>
      <c r="L50" s="4">
        <v>9449909</v>
      </c>
      <c r="M50" s="4">
        <v>8861197</v>
      </c>
      <c r="N50" s="4">
        <v>8689629</v>
      </c>
      <c r="O50" s="4">
        <v>6667371</v>
      </c>
      <c r="P50" s="16">
        <f t="shared" si="22"/>
        <v>9.3963809999999999</v>
      </c>
      <c r="Q50" s="16">
        <f t="shared" si="23"/>
        <v>8.8076690000000006</v>
      </c>
      <c r="R50" s="16">
        <f t="shared" si="24"/>
        <v>8.636101</v>
      </c>
      <c r="S50" s="16">
        <f t="shared" si="25"/>
        <v>6.6138430000000001</v>
      </c>
      <c r="T50" s="31">
        <f t="shared" si="26"/>
        <v>8.3634985000000004</v>
      </c>
      <c r="U50" s="31">
        <f t="shared" si="27"/>
        <v>1.2110243850507969</v>
      </c>
      <c r="V50" s="4">
        <v>7773927</v>
      </c>
      <c r="W50" s="4">
        <v>7347587</v>
      </c>
      <c r="X50" s="4">
        <v>8972435</v>
      </c>
      <c r="Y50" s="4">
        <v>9069769</v>
      </c>
      <c r="Z50" s="16">
        <f t="shared" si="28"/>
        <v>7.7203989999999996</v>
      </c>
      <c r="AA50" s="16">
        <f t="shared" si="29"/>
        <v>7.2940589999999998</v>
      </c>
      <c r="AB50" s="16">
        <f t="shared" si="30"/>
        <v>8.9189070000000008</v>
      </c>
      <c r="AC50" s="16">
        <f t="shared" si="31"/>
        <v>9.0162410000000008</v>
      </c>
      <c r="AD50" s="31">
        <f t="shared" si="32"/>
        <v>8.2374015000000007</v>
      </c>
      <c r="AE50" s="31">
        <f t="shared" si="33"/>
        <v>0.86182507324147151</v>
      </c>
      <c r="AF50" s="4">
        <v>6248207</v>
      </c>
      <c r="AG50" s="4">
        <v>6217482</v>
      </c>
      <c r="AH50" s="4">
        <v>6654364</v>
      </c>
      <c r="AI50" s="4">
        <v>11316074</v>
      </c>
      <c r="AJ50" s="16">
        <f t="shared" si="34"/>
        <v>6.1946789999999998</v>
      </c>
      <c r="AK50" s="16">
        <f t="shared" si="35"/>
        <v>6.1639540000000004</v>
      </c>
      <c r="AL50" s="16">
        <f t="shared" si="36"/>
        <v>6.6008360000000001</v>
      </c>
      <c r="AM50" s="16">
        <f t="shared" si="37"/>
        <v>11.262546</v>
      </c>
      <c r="AN50" s="31">
        <f t="shared" si="38"/>
        <v>7.5555037500000006</v>
      </c>
      <c r="AO50" s="31">
        <f t="shared" si="39"/>
        <v>2.4793687007726195</v>
      </c>
      <c r="AP50" s="4">
        <v>4592409</v>
      </c>
      <c r="AQ50" s="4">
        <v>5206241</v>
      </c>
      <c r="AR50" s="4">
        <v>5001257</v>
      </c>
      <c r="AS50" s="4">
        <v>4339656</v>
      </c>
      <c r="AT50" s="16">
        <f t="shared" si="40"/>
        <v>4.5388809999999999</v>
      </c>
      <c r="AU50" s="16">
        <f t="shared" si="41"/>
        <v>5.1527130000000003</v>
      </c>
      <c r="AV50" s="16">
        <f t="shared" si="42"/>
        <v>4.9477289999999998</v>
      </c>
      <c r="AW50" s="16">
        <f t="shared" si="43"/>
        <v>4.2861279999999997</v>
      </c>
      <c r="AX50" s="31">
        <f t="shared" si="44"/>
        <v>4.7313627500000006</v>
      </c>
      <c r="AY50" s="31">
        <f t="shared" si="45"/>
        <v>0.39142202033302043</v>
      </c>
      <c r="AZ50" s="4">
        <v>4001229</v>
      </c>
      <c r="BA50" s="4">
        <v>4345487</v>
      </c>
      <c r="BB50" s="4">
        <v>4229987</v>
      </c>
      <c r="BC50" s="4">
        <v>4480722</v>
      </c>
      <c r="BD50" s="16">
        <f t="shared" si="46"/>
        <v>3.9477009999999999</v>
      </c>
      <c r="BE50" s="16">
        <f t="shared" si="47"/>
        <v>4.2919590000000003</v>
      </c>
      <c r="BF50" s="16">
        <f t="shared" si="48"/>
        <v>4.1764590000000004</v>
      </c>
      <c r="BG50" s="16">
        <f t="shared" si="49"/>
        <v>4.4271940000000001</v>
      </c>
      <c r="BH50" s="31">
        <f t="shared" si="50"/>
        <v>4.2108282500000005</v>
      </c>
      <c r="BI50" s="31">
        <f t="shared" si="51"/>
        <v>0.20315308793021919</v>
      </c>
      <c r="BJ50" s="4">
        <v>3344741</v>
      </c>
      <c r="BK50" s="4">
        <v>3504774</v>
      </c>
      <c r="BL50" s="4">
        <v>3522978</v>
      </c>
      <c r="BM50" s="4">
        <v>3731207</v>
      </c>
      <c r="BN50" s="16">
        <f t="shared" si="52"/>
        <v>3.2912129999999999</v>
      </c>
      <c r="BO50" s="16">
        <f t="shared" si="53"/>
        <v>3.4512459999999998</v>
      </c>
      <c r="BP50" s="16">
        <f t="shared" si="54"/>
        <v>3.4694500000000001</v>
      </c>
      <c r="BQ50" s="16">
        <f t="shared" si="55"/>
        <v>3.6776789999999999</v>
      </c>
      <c r="BR50" s="31">
        <f t="shared" si="56"/>
        <v>3.472397</v>
      </c>
      <c r="BS50" s="31">
        <f t="shared" si="57"/>
        <v>0.15856059934086189</v>
      </c>
      <c r="BT50" s="4">
        <v>2364393</v>
      </c>
      <c r="BU50" s="4">
        <v>2538625</v>
      </c>
      <c r="BV50" s="4">
        <v>1892030</v>
      </c>
      <c r="BW50" s="4">
        <v>2774215</v>
      </c>
      <c r="BX50" s="16">
        <f t="shared" si="58"/>
        <v>2.3108650000000002</v>
      </c>
      <c r="BY50" s="16">
        <f t="shared" si="59"/>
        <v>2.4850970000000001</v>
      </c>
      <c r="BZ50" s="16">
        <f t="shared" si="60"/>
        <v>1.8385020000000001</v>
      </c>
      <c r="CA50" s="16">
        <f t="shared" si="61"/>
        <v>2.7206869999999999</v>
      </c>
      <c r="CB50" s="31">
        <f t="shared" si="62"/>
        <v>2.3387877499999998</v>
      </c>
      <c r="CC50" s="31">
        <f t="shared" si="63"/>
        <v>0.37341618667234777</v>
      </c>
      <c r="CD50" s="4">
        <v>2516353</v>
      </c>
      <c r="CE50" s="4">
        <v>1806725</v>
      </c>
      <c r="CF50" s="4">
        <v>2439934</v>
      </c>
      <c r="CG50" s="4">
        <v>2390094</v>
      </c>
      <c r="CH50" s="16">
        <f t="shared" si="64"/>
        <v>2.462825</v>
      </c>
      <c r="CI50" s="16">
        <f t="shared" si="65"/>
        <v>1.7531969999999999</v>
      </c>
      <c r="CJ50" s="16">
        <f t="shared" si="66"/>
        <v>2.386406</v>
      </c>
      <c r="CK50" s="16">
        <f t="shared" si="67"/>
        <v>2.3365659999999999</v>
      </c>
      <c r="CL50" s="31">
        <f t="shared" si="68"/>
        <v>2.2347484999999998</v>
      </c>
      <c r="CM50" s="31">
        <f t="shared" si="69"/>
        <v>0.32520636403008385</v>
      </c>
      <c r="CN50" s="4">
        <v>2353592</v>
      </c>
      <c r="CO50" s="4">
        <v>2367121</v>
      </c>
      <c r="CP50" s="4">
        <v>2337495</v>
      </c>
      <c r="CQ50" s="4">
        <v>2249110</v>
      </c>
      <c r="CR50" s="16">
        <f t="shared" si="70"/>
        <v>2.3000639999999999</v>
      </c>
      <c r="CS50" s="16">
        <f t="shared" si="71"/>
        <v>2.313593</v>
      </c>
      <c r="CT50" s="16">
        <f t="shared" si="72"/>
        <v>2.2839670000000001</v>
      </c>
      <c r="CU50" s="16">
        <f t="shared" si="73"/>
        <v>2.1955819999999999</v>
      </c>
      <c r="CV50" s="31">
        <f t="shared" si="74"/>
        <v>2.2733015000000001</v>
      </c>
      <c r="CW50" s="31">
        <f t="shared" si="75"/>
        <v>5.3209366183658582E-2</v>
      </c>
      <c r="CX50" s="4">
        <v>2267250</v>
      </c>
      <c r="CY50" s="4">
        <v>2201408</v>
      </c>
      <c r="CZ50" s="4">
        <v>2218526</v>
      </c>
      <c r="DA50" s="4">
        <v>2016678</v>
      </c>
      <c r="DB50" s="16">
        <f t="shared" si="76"/>
        <v>2.2137220000000002</v>
      </c>
      <c r="DC50" s="16">
        <f t="shared" si="77"/>
        <v>2.1478799999999998</v>
      </c>
      <c r="DD50" s="16">
        <f t="shared" si="78"/>
        <v>2.1649980000000002</v>
      </c>
      <c r="DE50" s="16">
        <f t="shared" si="79"/>
        <v>1.96315</v>
      </c>
      <c r="DF50" s="31">
        <f t="shared" si="80"/>
        <v>2.1224375000000002</v>
      </c>
      <c r="DG50" s="31">
        <f t="shared" si="81"/>
        <v>0.1097938743934895</v>
      </c>
      <c r="DH50" s="4">
        <v>2077159</v>
      </c>
      <c r="DI50" s="4">
        <v>2137912</v>
      </c>
      <c r="DJ50" s="4">
        <v>2057200</v>
      </c>
      <c r="DK50" s="4">
        <v>2041630</v>
      </c>
      <c r="DL50" s="16">
        <f t="shared" si="82"/>
        <v>2.023631</v>
      </c>
      <c r="DM50" s="16">
        <f t="shared" si="83"/>
        <v>2.084384</v>
      </c>
      <c r="DN50" s="16">
        <f t="shared" si="84"/>
        <v>2.0036719999999999</v>
      </c>
      <c r="DO50" s="16">
        <f t="shared" si="85"/>
        <v>1.988102</v>
      </c>
      <c r="DP50" s="31">
        <f t="shared" si="86"/>
        <v>2.0249472499999999</v>
      </c>
      <c r="DQ50" s="31">
        <f t="shared" si="87"/>
        <v>4.2208484434412011E-2</v>
      </c>
      <c r="DR50" s="4">
        <v>2004569</v>
      </c>
      <c r="DS50" s="4">
        <v>1980303</v>
      </c>
      <c r="DT50" s="4">
        <v>1986239</v>
      </c>
      <c r="DU50" s="4">
        <v>1892398</v>
      </c>
      <c r="DV50" s="16">
        <f t="shared" si="88"/>
        <v>1.951041</v>
      </c>
      <c r="DW50" s="16">
        <f t="shared" si="89"/>
        <v>1.9267749999999999</v>
      </c>
      <c r="DX50" s="16">
        <f t="shared" si="90"/>
        <v>1.9327110000000001</v>
      </c>
      <c r="DY50" s="16">
        <f t="shared" si="91"/>
        <v>1.83887</v>
      </c>
      <c r="DZ50" s="31">
        <f t="shared" si="92"/>
        <v>1.9123492500000001</v>
      </c>
      <c r="EA50" s="31">
        <f t="shared" si="93"/>
        <v>5.0063142878935062E-2</v>
      </c>
      <c r="EB50" s="4">
        <v>2068655</v>
      </c>
      <c r="EC50" s="4">
        <v>1957281</v>
      </c>
      <c r="ED50" s="4">
        <v>1854045</v>
      </c>
      <c r="EE50" s="4">
        <v>1920620</v>
      </c>
      <c r="EF50" s="16">
        <f t="shared" si="94"/>
        <v>2.0151270000000001</v>
      </c>
      <c r="EG50" s="16">
        <f t="shared" si="95"/>
        <v>1.903753</v>
      </c>
      <c r="EH50" s="16">
        <f t="shared" si="96"/>
        <v>1.8005169999999999</v>
      </c>
      <c r="EI50" s="16">
        <f t="shared" si="97"/>
        <v>1.867092</v>
      </c>
      <c r="EJ50" s="16">
        <f t="shared" si="98"/>
        <v>1.8966222500000001</v>
      </c>
      <c r="EK50" s="16">
        <f t="shared" si="99"/>
        <v>8.9819222350136993E-2</v>
      </c>
      <c r="EL50" s="4">
        <v>1829539</v>
      </c>
      <c r="EM50" s="4">
        <v>1894839</v>
      </c>
      <c r="EN50" s="4">
        <v>1807731</v>
      </c>
      <c r="EO50" s="4">
        <v>1815260</v>
      </c>
      <c r="EP50" s="16">
        <f t="shared" si="100"/>
        <v>1.776011</v>
      </c>
      <c r="EQ50" s="16">
        <f t="shared" si="101"/>
        <v>1.8413109999999999</v>
      </c>
      <c r="ER50" s="16">
        <f t="shared" si="102"/>
        <v>1.754203</v>
      </c>
      <c r="ES50" s="16">
        <f t="shared" si="103"/>
        <v>1.7617320000000001</v>
      </c>
      <c r="ET50" s="31">
        <f t="shared" si="104"/>
        <v>1.7833142500000001</v>
      </c>
      <c r="EU50" s="31">
        <f t="shared" si="105"/>
        <v>3.9708180780749239E-2</v>
      </c>
      <c r="EV50" s="4">
        <v>1696149</v>
      </c>
      <c r="EW50" s="4">
        <v>1654127</v>
      </c>
      <c r="EX50" s="4">
        <v>1711129</v>
      </c>
      <c r="EY50" s="4">
        <v>1668963</v>
      </c>
      <c r="EZ50" s="18">
        <f t="shared" si="106"/>
        <v>1.6426210000000001</v>
      </c>
      <c r="FA50" s="18">
        <f t="shared" si="107"/>
        <v>1.6005990000000001</v>
      </c>
      <c r="FB50" s="18">
        <f t="shared" si="108"/>
        <v>1.6576010000000001</v>
      </c>
      <c r="FC50" s="18">
        <f t="shared" si="109"/>
        <v>1.615435</v>
      </c>
      <c r="FD50" s="34">
        <f t="shared" si="110"/>
        <v>1.6290640000000001</v>
      </c>
      <c r="FE50" s="34">
        <f t="shared" si="111"/>
        <v>2.578215457766608E-2</v>
      </c>
    </row>
    <row r="51" spans="1:161" x14ac:dyDescent="0.3">
      <c r="A51" s="15">
        <v>47</v>
      </c>
      <c r="B51" s="4">
        <v>8669893</v>
      </c>
      <c r="C51" s="4">
        <v>9479738</v>
      </c>
      <c r="D51" s="4">
        <v>11906358</v>
      </c>
      <c r="E51" s="4">
        <v>11243635</v>
      </c>
      <c r="F51" s="16">
        <f t="shared" si="16"/>
        <v>8.6163650000000001</v>
      </c>
      <c r="G51" s="16">
        <f t="shared" si="17"/>
        <v>9.4262099999999993</v>
      </c>
      <c r="H51" s="16">
        <f t="shared" si="18"/>
        <v>11.852830000000001</v>
      </c>
      <c r="I51" s="16">
        <f t="shared" si="19"/>
        <v>11.190106999999999</v>
      </c>
      <c r="J51" s="31">
        <f t="shared" si="20"/>
        <v>10.271378</v>
      </c>
      <c r="K51" s="31">
        <f t="shared" si="21"/>
        <v>1.5053715357720334</v>
      </c>
      <c r="L51" s="4">
        <v>9508220</v>
      </c>
      <c r="M51" s="4">
        <v>8892147</v>
      </c>
      <c r="N51" s="4">
        <v>8695460</v>
      </c>
      <c r="O51" s="4">
        <v>6685985</v>
      </c>
      <c r="P51" s="16">
        <f t="shared" si="22"/>
        <v>9.4546919999999997</v>
      </c>
      <c r="Q51" s="16">
        <f t="shared" si="23"/>
        <v>8.8386189999999996</v>
      </c>
      <c r="R51" s="16">
        <f t="shared" si="24"/>
        <v>8.6419320000000006</v>
      </c>
      <c r="S51" s="16">
        <f t="shared" si="25"/>
        <v>6.6324569999999996</v>
      </c>
      <c r="T51" s="31">
        <f t="shared" si="26"/>
        <v>8.3919250000000005</v>
      </c>
      <c r="U51" s="31">
        <f t="shared" si="27"/>
        <v>1.2230072729407566</v>
      </c>
      <c r="V51" s="4">
        <v>7784917</v>
      </c>
      <c r="W51" s="4">
        <v>7357006</v>
      </c>
      <c r="X51" s="4">
        <v>9028503</v>
      </c>
      <c r="Y51" s="4">
        <v>9084796</v>
      </c>
      <c r="Z51" s="16">
        <f t="shared" si="28"/>
        <v>7.7313890000000001</v>
      </c>
      <c r="AA51" s="16">
        <f t="shared" si="29"/>
        <v>7.3034780000000001</v>
      </c>
      <c r="AB51" s="16">
        <f t="shared" si="30"/>
        <v>8.9749750000000006</v>
      </c>
      <c r="AC51" s="16">
        <f t="shared" si="31"/>
        <v>9.0312680000000007</v>
      </c>
      <c r="AD51" s="31">
        <f t="shared" si="32"/>
        <v>8.2602775000000008</v>
      </c>
      <c r="AE51" s="31">
        <f t="shared" si="33"/>
        <v>0.87567254081819912</v>
      </c>
      <c r="AF51" s="4">
        <v>6264131</v>
      </c>
      <c r="AG51" s="4">
        <v>6239461</v>
      </c>
      <c r="AH51" s="4">
        <v>6652120</v>
      </c>
      <c r="AI51" s="4">
        <v>11336707</v>
      </c>
      <c r="AJ51" s="16">
        <f t="shared" si="34"/>
        <v>6.2106029999999999</v>
      </c>
      <c r="AK51" s="16">
        <f t="shared" si="35"/>
        <v>6.1859330000000003</v>
      </c>
      <c r="AL51" s="16">
        <f t="shared" si="36"/>
        <v>6.598592</v>
      </c>
      <c r="AM51" s="16">
        <f t="shared" si="37"/>
        <v>11.283179000000001</v>
      </c>
      <c r="AN51" s="31">
        <f t="shared" si="38"/>
        <v>7.5695767500000004</v>
      </c>
      <c r="AO51" s="31">
        <f t="shared" si="39"/>
        <v>2.4829372885113803</v>
      </c>
      <c r="AP51" s="4">
        <v>4610800</v>
      </c>
      <c r="AQ51" s="4">
        <v>5200858</v>
      </c>
      <c r="AR51" s="4">
        <v>4997893</v>
      </c>
      <c r="AS51" s="4">
        <v>4355130</v>
      </c>
      <c r="AT51" s="16">
        <f t="shared" si="40"/>
        <v>4.5572720000000002</v>
      </c>
      <c r="AU51" s="16">
        <f t="shared" si="41"/>
        <v>5.1473300000000002</v>
      </c>
      <c r="AV51" s="16">
        <f t="shared" si="42"/>
        <v>4.9443650000000003</v>
      </c>
      <c r="AW51" s="16">
        <f t="shared" si="43"/>
        <v>4.3016019999999999</v>
      </c>
      <c r="AX51" s="31">
        <f t="shared" si="44"/>
        <v>4.7376422500000004</v>
      </c>
      <c r="AY51" s="31">
        <f t="shared" si="45"/>
        <v>0.38001880417191214</v>
      </c>
      <c r="AZ51" s="4">
        <v>3993828</v>
      </c>
      <c r="BA51" s="4">
        <v>4353785</v>
      </c>
      <c r="BB51" s="4">
        <v>4234921</v>
      </c>
      <c r="BC51" s="4">
        <v>4492609</v>
      </c>
      <c r="BD51" s="16">
        <f t="shared" si="46"/>
        <v>3.9403000000000001</v>
      </c>
      <c r="BE51" s="16">
        <f t="shared" si="47"/>
        <v>4.3002570000000002</v>
      </c>
      <c r="BF51" s="16">
        <f t="shared" si="48"/>
        <v>4.1813929999999999</v>
      </c>
      <c r="BG51" s="16">
        <f t="shared" si="49"/>
        <v>4.4390809999999998</v>
      </c>
      <c r="BH51" s="31">
        <f t="shared" si="50"/>
        <v>4.2152577500000001</v>
      </c>
      <c r="BI51" s="31">
        <f t="shared" si="51"/>
        <v>0.21140033531883679</v>
      </c>
      <c r="BJ51" s="4">
        <v>3333621</v>
      </c>
      <c r="BK51" s="4">
        <v>3500434</v>
      </c>
      <c r="BL51" s="4">
        <v>3529933</v>
      </c>
      <c r="BM51" s="4">
        <v>3729636</v>
      </c>
      <c r="BN51" s="16">
        <f t="shared" si="52"/>
        <v>3.2800929999999999</v>
      </c>
      <c r="BO51" s="16">
        <f t="shared" si="53"/>
        <v>3.4469059999999998</v>
      </c>
      <c r="BP51" s="16">
        <f t="shared" si="54"/>
        <v>3.4764050000000002</v>
      </c>
      <c r="BQ51" s="16">
        <f t="shared" si="55"/>
        <v>3.6761080000000002</v>
      </c>
      <c r="BR51" s="31">
        <f t="shared" si="56"/>
        <v>3.4698779999999996</v>
      </c>
      <c r="BS51" s="31">
        <f t="shared" si="57"/>
        <v>0.16239814616963263</v>
      </c>
      <c r="BT51" s="4">
        <v>2357117</v>
      </c>
      <c r="BU51" s="4">
        <v>2542788</v>
      </c>
      <c r="BV51" s="4">
        <v>1890818</v>
      </c>
      <c r="BW51" s="4">
        <v>2775906</v>
      </c>
      <c r="BX51" s="16">
        <f t="shared" si="58"/>
        <v>2.3035890000000001</v>
      </c>
      <c r="BY51" s="16">
        <f t="shared" si="59"/>
        <v>2.4892599999999998</v>
      </c>
      <c r="BZ51" s="16">
        <f t="shared" si="60"/>
        <v>1.8372900000000001</v>
      </c>
      <c r="CA51" s="16">
        <f t="shared" si="61"/>
        <v>2.722378</v>
      </c>
      <c r="CB51" s="31">
        <f t="shared" si="62"/>
        <v>2.3381292500000002</v>
      </c>
      <c r="CC51" s="31">
        <f t="shared" si="63"/>
        <v>0.37528681861688468</v>
      </c>
      <c r="CD51" s="4">
        <v>2512029</v>
      </c>
      <c r="CE51" s="4">
        <v>1803583</v>
      </c>
      <c r="CF51" s="4">
        <v>2432961</v>
      </c>
      <c r="CG51" s="4">
        <v>2390015</v>
      </c>
      <c r="CH51" s="16">
        <f t="shared" si="64"/>
        <v>2.458501</v>
      </c>
      <c r="CI51" s="16">
        <f t="shared" si="65"/>
        <v>1.7500549999999999</v>
      </c>
      <c r="CJ51" s="16">
        <f t="shared" si="66"/>
        <v>2.3794330000000001</v>
      </c>
      <c r="CK51" s="16">
        <f t="shared" si="67"/>
        <v>2.336487</v>
      </c>
      <c r="CL51" s="31">
        <f t="shared" si="68"/>
        <v>2.2311190000000001</v>
      </c>
      <c r="CM51" s="31">
        <f t="shared" si="69"/>
        <v>0.32466629228588878</v>
      </c>
      <c r="CN51" s="4">
        <v>2346300</v>
      </c>
      <c r="CO51" s="4">
        <v>2359765</v>
      </c>
      <c r="CP51" s="4">
        <v>2339728</v>
      </c>
      <c r="CQ51" s="4">
        <v>2241229</v>
      </c>
      <c r="CR51" s="16">
        <f t="shared" si="70"/>
        <v>2.2927719999999998</v>
      </c>
      <c r="CS51" s="16">
        <f t="shared" si="71"/>
        <v>2.3062369999999999</v>
      </c>
      <c r="CT51" s="16">
        <f t="shared" si="72"/>
        <v>2.2862</v>
      </c>
      <c r="CU51" s="16">
        <f t="shared" si="73"/>
        <v>2.1877010000000001</v>
      </c>
      <c r="CV51" s="31">
        <f t="shared" si="74"/>
        <v>2.2682275000000001</v>
      </c>
      <c r="CW51" s="31">
        <f t="shared" si="75"/>
        <v>5.4328269280366256E-2</v>
      </c>
      <c r="CX51" s="4">
        <v>2264170</v>
      </c>
      <c r="CY51" s="4">
        <v>2202318</v>
      </c>
      <c r="CZ51" s="4">
        <v>2211203</v>
      </c>
      <c r="DA51" s="4">
        <v>2011046</v>
      </c>
      <c r="DB51" s="16">
        <f t="shared" si="76"/>
        <v>2.210642</v>
      </c>
      <c r="DC51" s="16">
        <f t="shared" si="77"/>
        <v>2.14879</v>
      </c>
      <c r="DD51" s="16">
        <f t="shared" si="78"/>
        <v>2.1576749999999998</v>
      </c>
      <c r="DE51" s="16">
        <f t="shared" si="79"/>
        <v>1.9575180000000001</v>
      </c>
      <c r="DF51" s="31">
        <f t="shared" si="80"/>
        <v>2.1186562499999999</v>
      </c>
      <c r="DG51" s="31">
        <f t="shared" si="81"/>
        <v>0.11084135743898417</v>
      </c>
      <c r="DH51" s="4">
        <v>2071943</v>
      </c>
      <c r="DI51" s="4">
        <v>2133412</v>
      </c>
      <c r="DJ51" s="4">
        <v>2056021</v>
      </c>
      <c r="DK51" s="4">
        <v>2038263</v>
      </c>
      <c r="DL51" s="16">
        <f t="shared" si="82"/>
        <v>2.0184150000000001</v>
      </c>
      <c r="DM51" s="16">
        <f t="shared" si="83"/>
        <v>2.0798839999999998</v>
      </c>
      <c r="DN51" s="16">
        <f t="shared" si="84"/>
        <v>2.0024929999999999</v>
      </c>
      <c r="DO51" s="16">
        <f t="shared" si="85"/>
        <v>1.9847349999999999</v>
      </c>
      <c r="DP51" s="31">
        <f t="shared" si="86"/>
        <v>2.0213817500000002</v>
      </c>
      <c r="DQ51" s="31">
        <f t="shared" si="87"/>
        <v>4.1356515096374648E-2</v>
      </c>
      <c r="DR51" s="4">
        <v>2003069</v>
      </c>
      <c r="DS51" s="4">
        <v>1979234</v>
      </c>
      <c r="DT51" s="4">
        <v>1980671</v>
      </c>
      <c r="DU51" s="4">
        <v>1891839</v>
      </c>
      <c r="DV51" s="16">
        <f t="shared" si="88"/>
        <v>1.949541</v>
      </c>
      <c r="DW51" s="16">
        <f t="shared" si="89"/>
        <v>1.9257059999999999</v>
      </c>
      <c r="DX51" s="16">
        <f t="shared" si="90"/>
        <v>1.9271430000000001</v>
      </c>
      <c r="DY51" s="16">
        <f t="shared" si="91"/>
        <v>1.838311</v>
      </c>
      <c r="DZ51" s="31">
        <f t="shared" si="92"/>
        <v>1.91017525</v>
      </c>
      <c r="EA51" s="31">
        <f t="shared" si="93"/>
        <v>4.9136684994512986E-2</v>
      </c>
      <c r="EB51" s="4">
        <v>1960057</v>
      </c>
      <c r="EC51" s="4">
        <v>2300609</v>
      </c>
      <c r="ED51" s="4">
        <v>1852146</v>
      </c>
      <c r="EE51" s="4">
        <v>1912244</v>
      </c>
      <c r="EF51" s="16">
        <f t="shared" si="94"/>
        <v>1.9065289999999999</v>
      </c>
      <c r="EG51" s="16">
        <f t="shared" si="95"/>
        <v>2.2470810000000001</v>
      </c>
      <c r="EH51" s="16">
        <f t="shared" si="96"/>
        <v>1.7986180000000001</v>
      </c>
      <c r="EI51" s="16">
        <f t="shared" si="97"/>
        <v>1.858716</v>
      </c>
      <c r="EJ51" s="16">
        <f t="shared" si="98"/>
        <v>1.9527360000000002</v>
      </c>
      <c r="EK51" s="16">
        <f t="shared" si="99"/>
        <v>0.20113526476644189</v>
      </c>
      <c r="EL51" s="4">
        <v>1821227</v>
      </c>
      <c r="EM51" s="4">
        <v>1887946</v>
      </c>
      <c r="EN51" s="4">
        <v>1804188</v>
      </c>
      <c r="EO51" s="4">
        <v>1803008</v>
      </c>
      <c r="EP51" s="16">
        <f t="shared" si="100"/>
        <v>1.7676989999999999</v>
      </c>
      <c r="EQ51" s="16">
        <f t="shared" si="101"/>
        <v>1.8344180000000001</v>
      </c>
      <c r="ER51" s="16">
        <f t="shared" si="102"/>
        <v>1.7506600000000001</v>
      </c>
      <c r="ES51" s="16">
        <f t="shared" si="103"/>
        <v>1.7494799999999999</v>
      </c>
      <c r="ET51" s="31">
        <f t="shared" si="104"/>
        <v>1.77556425</v>
      </c>
      <c r="EU51" s="31">
        <f t="shared" si="105"/>
        <v>4.0109166918756503E-2</v>
      </c>
      <c r="EV51" s="4">
        <v>1689863</v>
      </c>
      <c r="EW51" s="4">
        <v>1654765</v>
      </c>
      <c r="EX51" s="4">
        <v>1776588</v>
      </c>
      <c r="EY51" s="4">
        <v>1658387</v>
      </c>
      <c r="EZ51" s="18">
        <f t="shared" si="106"/>
        <v>1.6363350000000001</v>
      </c>
      <c r="FA51" s="18">
        <f t="shared" si="107"/>
        <v>1.601237</v>
      </c>
      <c r="FB51" s="18">
        <f t="shared" si="108"/>
        <v>1.72306</v>
      </c>
      <c r="FC51" s="18">
        <f t="shared" si="109"/>
        <v>1.604859</v>
      </c>
      <c r="FD51" s="34">
        <f t="shared" si="110"/>
        <v>1.6413727500000002</v>
      </c>
      <c r="FE51" s="34">
        <f t="shared" si="111"/>
        <v>5.6693086306150831E-2</v>
      </c>
    </row>
    <row r="52" spans="1:161" x14ac:dyDescent="0.3">
      <c r="A52" s="15">
        <v>48</v>
      </c>
      <c r="B52" s="4">
        <v>8740538</v>
      </c>
      <c r="C52" s="4">
        <v>9548589</v>
      </c>
      <c r="D52" s="4">
        <v>11996066</v>
      </c>
      <c r="E52" s="4">
        <v>11310916</v>
      </c>
      <c r="F52" s="16">
        <f t="shared" si="16"/>
        <v>8.6870100000000008</v>
      </c>
      <c r="G52" s="16">
        <f t="shared" si="17"/>
        <v>9.4950609999999998</v>
      </c>
      <c r="H52" s="16">
        <f t="shared" si="18"/>
        <v>11.942538000000001</v>
      </c>
      <c r="I52" s="16">
        <f t="shared" si="19"/>
        <v>11.257388000000001</v>
      </c>
      <c r="J52" s="31">
        <f t="shared" si="20"/>
        <v>10.34549925</v>
      </c>
      <c r="K52" s="31">
        <f t="shared" si="21"/>
        <v>1.5117214989107339</v>
      </c>
      <c r="L52" s="4">
        <v>9580885</v>
      </c>
      <c r="M52" s="4">
        <v>8942383</v>
      </c>
      <c r="N52" s="4">
        <v>8701963</v>
      </c>
      <c r="O52" s="4">
        <v>6685089</v>
      </c>
      <c r="P52" s="16">
        <f t="shared" si="22"/>
        <v>9.5273570000000003</v>
      </c>
      <c r="Q52" s="16">
        <f t="shared" si="23"/>
        <v>8.8888549999999995</v>
      </c>
      <c r="R52" s="16">
        <f t="shared" si="24"/>
        <v>8.6484349999999992</v>
      </c>
      <c r="S52" s="16">
        <f t="shared" si="25"/>
        <v>6.6315609999999996</v>
      </c>
      <c r="T52" s="31">
        <f t="shared" si="26"/>
        <v>8.4240519999999997</v>
      </c>
      <c r="U52" s="31">
        <f t="shared" si="27"/>
        <v>1.2512254616447032</v>
      </c>
      <c r="V52" s="4">
        <v>7801064</v>
      </c>
      <c r="W52" s="4">
        <v>7360371</v>
      </c>
      <c r="X52" s="4">
        <v>9021326</v>
      </c>
      <c r="Y52" s="4">
        <v>9230348</v>
      </c>
      <c r="Z52" s="16">
        <f t="shared" si="28"/>
        <v>7.7475360000000002</v>
      </c>
      <c r="AA52" s="16">
        <f t="shared" si="29"/>
        <v>7.3068429999999998</v>
      </c>
      <c r="AB52" s="16">
        <f t="shared" si="30"/>
        <v>8.9677980000000002</v>
      </c>
      <c r="AC52" s="16">
        <f t="shared" si="31"/>
        <v>9.1768199999999993</v>
      </c>
      <c r="AD52" s="31">
        <f t="shared" si="32"/>
        <v>8.2997492499999996</v>
      </c>
      <c r="AE52" s="31">
        <f t="shared" si="33"/>
        <v>0.91402854215951579</v>
      </c>
      <c r="AF52" s="4">
        <v>6275120</v>
      </c>
      <c r="AG52" s="4">
        <v>6243498</v>
      </c>
      <c r="AH52" s="4">
        <v>6654588</v>
      </c>
      <c r="AI52" s="4">
        <v>11382459</v>
      </c>
      <c r="AJ52" s="16">
        <f t="shared" si="34"/>
        <v>6.2215920000000002</v>
      </c>
      <c r="AK52" s="16">
        <f t="shared" si="35"/>
        <v>6.1899699999999998</v>
      </c>
      <c r="AL52" s="16">
        <f t="shared" si="36"/>
        <v>6.6010600000000004</v>
      </c>
      <c r="AM52" s="16">
        <f t="shared" si="37"/>
        <v>11.328931000000001</v>
      </c>
      <c r="AN52" s="31">
        <f t="shared" si="38"/>
        <v>7.5853882500000003</v>
      </c>
      <c r="AO52" s="31">
        <f t="shared" si="39"/>
        <v>2.502675017441188</v>
      </c>
      <c r="AP52" s="4">
        <v>4596895</v>
      </c>
      <c r="AQ52" s="4">
        <v>5229117</v>
      </c>
      <c r="AR52" s="4">
        <v>5005294</v>
      </c>
      <c r="AS52" s="4">
        <v>4346608</v>
      </c>
      <c r="AT52" s="16">
        <f t="shared" si="40"/>
        <v>4.5433669999999999</v>
      </c>
      <c r="AU52" s="16">
        <f t="shared" si="41"/>
        <v>5.1755890000000004</v>
      </c>
      <c r="AV52" s="16">
        <f t="shared" si="42"/>
        <v>4.9517660000000001</v>
      </c>
      <c r="AW52" s="16">
        <f t="shared" si="43"/>
        <v>4.2930799999999998</v>
      </c>
      <c r="AX52" s="31">
        <f t="shared" si="44"/>
        <v>4.7409505000000003</v>
      </c>
      <c r="AY52" s="31">
        <f t="shared" si="45"/>
        <v>0.39706465676889474</v>
      </c>
      <c r="AZ52" s="4">
        <v>4005939</v>
      </c>
      <c r="BA52" s="4">
        <v>4597568</v>
      </c>
      <c r="BB52" s="4">
        <v>4232005</v>
      </c>
      <c r="BC52" s="4">
        <v>4466370</v>
      </c>
      <c r="BD52" s="16">
        <f t="shared" si="46"/>
        <v>3.9524110000000001</v>
      </c>
      <c r="BE52" s="16">
        <f t="shared" si="47"/>
        <v>4.5440399999999999</v>
      </c>
      <c r="BF52" s="16">
        <f t="shared" si="48"/>
        <v>4.178477</v>
      </c>
      <c r="BG52" s="16">
        <f t="shared" si="49"/>
        <v>4.4128420000000004</v>
      </c>
      <c r="BH52" s="31">
        <f t="shared" si="50"/>
        <v>4.2719425000000006</v>
      </c>
      <c r="BI52" s="31">
        <f t="shared" si="51"/>
        <v>0.2612316327125539</v>
      </c>
      <c r="BJ52" s="4">
        <v>3336748</v>
      </c>
      <c r="BK52" s="4">
        <v>3499701</v>
      </c>
      <c r="BL52" s="4">
        <v>3527955</v>
      </c>
      <c r="BM52" s="4">
        <v>3727618</v>
      </c>
      <c r="BN52" s="16">
        <f t="shared" si="52"/>
        <v>3.28322</v>
      </c>
      <c r="BO52" s="16">
        <f t="shared" si="53"/>
        <v>3.4461729999999999</v>
      </c>
      <c r="BP52" s="16">
        <f t="shared" si="54"/>
        <v>3.4744269999999999</v>
      </c>
      <c r="BQ52" s="16">
        <f t="shared" si="55"/>
        <v>3.6740900000000001</v>
      </c>
      <c r="BR52" s="31">
        <f t="shared" si="56"/>
        <v>3.4694775</v>
      </c>
      <c r="BS52" s="31">
        <f t="shared" si="57"/>
        <v>0.16033894175880462</v>
      </c>
      <c r="BT52" s="4">
        <v>2353815</v>
      </c>
      <c r="BU52" s="4">
        <v>2613576</v>
      </c>
      <c r="BV52" s="4">
        <v>1892701</v>
      </c>
      <c r="BW52" s="4">
        <v>2767530</v>
      </c>
      <c r="BX52" s="16">
        <f t="shared" si="58"/>
        <v>2.300287</v>
      </c>
      <c r="BY52" s="16">
        <f t="shared" si="59"/>
        <v>2.5600480000000001</v>
      </c>
      <c r="BZ52" s="16">
        <f t="shared" si="60"/>
        <v>1.8391729999999999</v>
      </c>
      <c r="CA52" s="16">
        <f t="shared" si="61"/>
        <v>2.7140019999999998</v>
      </c>
      <c r="CB52" s="31">
        <f t="shared" si="62"/>
        <v>2.3533774999999997</v>
      </c>
      <c r="CC52" s="31">
        <f t="shared" si="63"/>
        <v>0.38296544429883189</v>
      </c>
      <c r="CD52" s="4">
        <v>2514902</v>
      </c>
      <c r="CE52" s="4">
        <v>1796292</v>
      </c>
      <c r="CF52" s="4">
        <v>2432850</v>
      </c>
      <c r="CG52" s="4">
        <v>2380362</v>
      </c>
      <c r="CH52" s="16">
        <f t="shared" si="64"/>
        <v>2.4613740000000002</v>
      </c>
      <c r="CI52" s="16">
        <f t="shared" si="65"/>
        <v>1.742764</v>
      </c>
      <c r="CJ52" s="16">
        <f t="shared" si="66"/>
        <v>2.3793220000000002</v>
      </c>
      <c r="CK52" s="16">
        <f t="shared" si="67"/>
        <v>2.3268339999999998</v>
      </c>
      <c r="CL52" s="31">
        <f t="shared" si="68"/>
        <v>2.2275735000000001</v>
      </c>
      <c r="CM52" s="31">
        <f t="shared" si="69"/>
        <v>0.32791420585421283</v>
      </c>
      <c r="CN52" s="4">
        <v>2349699</v>
      </c>
      <c r="CO52" s="4">
        <v>2354405</v>
      </c>
      <c r="CP52" s="4">
        <v>2329645</v>
      </c>
      <c r="CQ52" s="4">
        <v>2243383</v>
      </c>
      <c r="CR52" s="16">
        <f t="shared" si="70"/>
        <v>2.2961710000000002</v>
      </c>
      <c r="CS52" s="16">
        <f t="shared" si="71"/>
        <v>2.3008769999999998</v>
      </c>
      <c r="CT52" s="16">
        <f t="shared" si="72"/>
        <v>2.2761170000000002</v>
      </c>
      <c r="CU52" s="16">
        <f t="shared" si="73"/>
        <v>2.1898550000000001</v>
      </c>
      <c r="CV52" s="31">
        <f t="shared" si="74"/>
        <v>2.265755</v>
      </c>
      <c r="CW52" s="31">
        <f t="shared" si="75"/>
        <v>5.1726424530085802E-2</v>
      </c>
      <c r="CX52" s="4">
        <v>2263564</v>
      </c>
      <c r="CY52" s="4">
        <v>2201312</v>
      </c>
      <c r="CZ52" s="4">
        <v>2205954</v>
      </c>
      <c r="DA52" s="4">
        <v>2012833</v>
      </c>
      <c r="DB52" s="16">
        <f t="shared" si="76"/>
        <v>2.2100360000000001</v>
      </c>
      <c r="DC52" s="16">
        <f t="shared" si="77"/>
        <v>2.1477840000000001</v>
      </c>
      <c r="DD52" s="16">
        <f t="shared" si="78"/>
        <v>2.1524260000000002</v>
      </c>
      <c r="DE52" s="16">
        <f t="shared" si="79"/>
        <v>1.9593050000000001</v>
      </c>
      <c r="DF52" s="31">
        <f t="shared" si="80"/>
        <v>2.1173877500000002</v>
      </c>
      <c r="DG52" s="31">
        <f t="shared" si="81"/>
        <v>0.10912602050343755</v>
      </c>
      <c r="DH52" s="4">
        <v>2061731</v>
      </c>
      <c r="DI52" s="4">
        <v>2129951</v>
      </c>
      <c r="DJ52" s="4">
        <v>2052463</v>
      </c>
      <c r="DK52" s="4">
        <v>2040385</v>
      </c>
      <c r="DL52" s="16">
        <f t="shared" si="82"/>
        <v>2.008203</v>
      </c>
      <c r="DM52" s="16">
        <f t="shared" si="83"/>
        <v>2.0764230000000001</v>
      </c>
      <c r="DN52" s="16">
        <f t="shared" si="84"/>
        <v>1.9989349999999999</v>
      </c>
      <c r="DO52" s="16">
        <f t="shared" si="85"/>
        <v>1.9868570000000001</v>
      </c>
      <c r="DP52" s="31">
        <f t="shared" si="86"/>
        <v>2.0176045</v>
      </c>
      <c r="DQ52" s="31">
        <f t="shared" si="87"/>
        <v>4.0174465899789354E-2</v>
      </c>
      <c r="DR52" s="4">
        <v>2000597</v>
      </c>
      <c r="DS52" s="4">
        <v>1972726</v>
      </c>
      <c r="DT52" s="4">
        <v>1976586</v>
      </c>
      <c r="DU52" s="4">
        <v>1884341</v>
      </c>
      <c r="DV52" s="16">
        <f t="shared" si="88"/>
        <v>1.9470689999999999</v>
      </c>
      <c r="DW52" s="16">
        <f t="shared" si="89"/>
        <v>1.919198</v>
      </c>
      <c r="DX52" s="16">
        <f t="shared" si="90"/>
        <v>1.9230579999999999</v>
      </c>
      <c r="DY52" s="16">
        <f t="shared" si="91"/>
        <v>1.830813</v>
      </c>
      <c r="DZ52" s="31">
        <f t="shared" si="92"/>
        <v>1.9050345</v>
      </c>
      <c r="EA52" s="31">
        <f t="shared" si="93"/>
        <v>5.0994056964186157E-2</v>
      </c>
      <c r="EB52" s="4">
        <v>1953964</v>
      </c>
      <c r="EC52" s="4">
        <v>2257342</v>
      </c>
      <c r="ED52" s="4">
        <v>1854331</v>
      </c>
      <c r="EE52" s="4">
        <v>1914238</v>
      </c>
      <c r="EF52" s="16">
        <f t="shared" si="94"/>
        <v>1.900436</v>
      </c>
      <c r="EG52" s="16">
        <f t="shared" si="95"/>
        <v>2.2038139999999999</v>
      </c>
      <c r="EH52" s="16">
        <f t="shared" si="96"/>
        <v>1.8008029999999999</v>
      </c>
      <c r="EI52" s="16">
        <f t="shared" si="97"/>
        <v>1.8607100000000001</v>
      </c>
      <c r="EJ52" s="16">
        <f t="shared" si="98"/>
        <v>1.9414407500000002</v>
      </c>
      <c r="EK52" s="16">
        <f t="shared" si="99"/>
        <v>0.17964552370223422</v>
      </c>
      <c r="EL52" s="4">
        <v>1825726</v>
      </c>
      <c r="EM52" s="4">
        <v>1887468</v>
      </c>
      <c r="EN52" s="4">
        <v>1800679</v>
      </c>
      <c r="EO52" s="4">
        <v>1804029</v>
      </c>
      <c r="EP52" s="16">
        <f t="shared" si="100"/>
        <v>1.7721979999999999</v>
      </c>
      <c r="EQ52" s="16">
        <f t="shared" si="101"/>
        <v>1.8339399999999999</v>
      </c>
      <c r="ER52" s="16">
        <f t="shared" si="102"/>
        <v>1.7471509999999999</v>
      </c>
      <c r="ES52" s="16">
        <f t="shared" si="103"/>
        <v>1.7505010000000001</v>
      </c>
      <c r="ET52" s="31">
        <f t="shared" si="104"/>
        <v>1.7759474999999998</v>
      </c>
      <c r="EU52" s="31">
        <f t="shared" si="105"/>
        <v>4.0224170101238015E-2</v>
      </c>
      <c r="EV52" s="4">
        <v>1683291</v>
      </c>
      <c r="EW52" s="4">
        <v>1650138</v>
      </c>
      <c r="EX52" s="4">
        <v>1616747</v>
      </c>
      <c r="EY52" s="4">
        <v>1654749</v>
      </c>
      <c r="EZ52" s="18">
        <f t="shared" si="106"/>
        <v>1.6297630000000001</v>
      </c>
      <c r="FA52" s="18">
        <f t="shared" si="107"/>
        <v>1.5966100000000001</v>
      </c>
      <c r="FB52" s="18">
        <f t="shared" si="108"/>
        <v>1.5632189999999999</v>
      </c>
      <c r="FC52" s="18">
        <f t="shared" si="109"/>
        <v>1.601221</v>
      </c>
      <c r="FD52" s="34">
        <f t="shared" si="110"/>
        <v>1.5977032499999999</v>
      </c>
      <c r="FE52" s="34">
        <f t="shared" si="111"/>
        <v>2.7267568212988914E-2</v>
      </c>
    </row>
    <row r="53" spans="1:161" x14ac:dyDescent="0.3">
      <c r="A53" s="15">
        <v>49</v>
      </c>
      <c r="B53" s="4">
        <v>8851554</v>
      </c>
      <c r="C53" s="4">
        <v>9608246</v>
      </c>
      <c r="D53" s="4">
        <v>12120313</v>
      </c>
      <c r="E53" s="4">
        <v>11364292</v>
      </c>
      <c r="F53" s="16">
        <f t="shared" si="16"/>
        <v>8.7980260000000001</v>
      </c>
      <c r="G53" s="16">
        <f t="shared" si="17"/>
        <v>9.5547179999999994</v>
      </c>
      <c r="H53" s="16">
        <f t="shared" si="18"/>
        <v>12.066784999999999</v>
      </c>
      <c r="I53" s="16">
        <f t="shared" si="19"/>
        <v>11.310764000000001</v>
      </c>
      <c r="J53" s="31">
        <f t="shared" si="20"/>
        <v>10.432573250000001</v>
      </c>
      <c r="K53" s="31">
        <f t="shared" si="21"/>
        <v>1.5148423008857721</v>
      </c>
      <c r="L53" s="4">
        <v>9656464</v>
      </c>
      <c r="M53" s="4">
        <v>8959652</v>
      </c>
      <c r="N53" s="4">
        <v>8746593</v>
      </c>
      <c r="O53" s="4">
        <v>6703927</v>
      </c>
      <c r="P53" s="16">
        <f t="shared" si="22"/>
        <v>9.6029359999999997</v>
      </c>
      <c r="Q53" s="16">
        <f t="shared" si="23"/>
        <v>8.9061240000000002</v>
      </c>
      <c r="R53" s="16">
        <f t="shared" si="24"/>
        <v>8.6930650000000007</v>
      </c>
      <c r="S53" s="16">
        <f t="shared" si="25"/>
        <v>6.6503990000000002</v>
      </c>
      <c r="T53" s="31">
        <f t="shared" si="26"/>
        <v>8.4631310000000006</v>
      </c>
      <c r="U53" s="31">
        <f t="shared" si="27"/>
        <v>1.2694178697673433</v>
      </c>
      <c r="V53" s="4">
        <v>7804877</v>
      </c>
      <c r="W53" s="4">
        <v>7369790</v>
      </c>
      <c r="X53" s="4">
        <v>9026709</v>
      </c>
      <c r="Y53" s="4">
        <v>9087711</v>
      </c>
      <c r="Z53" s="16">
        <f t="shared" si="28"/>
        <v>7.7513490000000003</v>
      </c>
      <c r="AA53" s="16">
        <f t="shared" si="29"/>
        <v>7.316262</v>
      </c>
      <c r="AB53" s="16">
        <f t="shared" si="30"/>
        <v>8.9731810000000003</v>
      </c>
      <c r="AC53" s="16">
        <f t="shared" si="31"/>
        <v>9.0341830000000005</v>
      </c>
      <c r="AD53" s="31">
        <f t="shared" si="32"/>
        <v>8.2687437500000005</v>
      </c>
      <c r="AE53" s="31">
        <f t="shared" si="33"/>
        <v>0.86738071149846507</v>
      </c>
      <c r="AF53" s="4">
        <v>6269065</v>
      </c>
      <c r="AG53" s="4">
        <v>6249329</v>
      </c>
      <c r="AH53" s="4">
        <v>6659521</v>
      </c>
      <c r="AI53" s="4">
        <v>11415875</v>
      </c>
      <c r="AJ53" s="16">
        <f t="shared" si="34"/>
        <v>6.2155370000000003</v>
      </c>
      <c r="AK53" s="16">
        <f t="shared" si="35"/>
        <v>6.1958010000000003</v>
      </c>
      <c r="AL53" s="16">
        <f t="shared" si="36"/>
        <v>6.6059929999999998</v>
      </c>
      <c r="AM53" s="16">
        <f t="shared" si="37"/>
        <v>11.362347</v>
      </c>
      <c r="AN53" s="31">
        <f t="shared" si="38"/>
        <v>7.5949194999999996</v>
      </c>
      <c r="AO53" s="31">
        <f t="shared" si="39"/>
        <v>2.5187109301192812</v>
      </c>
      <c r="AP53" s="4">
        <v>4600484</v>
      </c>
      <c r="AQ53" s="4">
        <v>5222837</v>
      </c>
      <c r="AR53" s="4">
        <v>5021890</v>
      </c>
      <c r="AS53" s="4">
        <v>4352439</v>
      </c>
      <c r="AT53" s="16">
        <f t="shared" si="40"/>
        <v>4.5469559999999998</v>
      </c>
      <c r="AU53" s="16">
        <f t="shared" si="41"/>
        <v>5.1693090000000002</v>
      </c>
      <c r="AV53" s="16">
        <f t="shared" si="42"/>
        <v>4.9683619999999999</v>
      </c>
      <c r="AW53" s="16">
        <f t="shared" si="43"/>
        <v>4.2989110000000004</v>
      </c>
      <c r="AX53" s="31">
        <f t="shared" si="44"/>
        <v>4.7458844999999998</v>
      </c>
      <c r="AY53" s="31">
        <f t="shared" si="45"/>
        <v>0.39502843906947588</v>
      </c>
      <c r="AZ53" s="4">
        <v>4003920</v>
      </c>
      <c r="BA53" s="4">
        <v>4341898</v>
      </c>
      <c r="BB53" s="4">
        <v>4224605</v>
      </c>
      <c r="BC53" s="4">
        <v>4485208</v>
      </c>
      <c r="BD53" s="16">
        <f t="shared" si="46"/>
        <v>3.9503919999999999</v>
      </c>
      <c r="BE53" s="16">
        <f t="shared" si="47"/>
        <v>4.2883699999999996</v>
      </c>
      <c r="BF53" s="16">
        <f t="shared" si="48"/>
        <v>4.1710770000000004</v>
      </c>
      <c r="BG53" s="16">
        <f t="shared" si="49"/>
        <v>4.4316800000000001</v>
      </c>
      <c r="BH53" s="31">
        <f t="shared" si="50"/>
        <v>4.2103797499999995</v>
      </c>
      <c r="BI53" s="31">
        <f t="shared" si="51"/>
        <v>0.20346548933643921</v>
      </c>
      <c r="BJ53" s="4">
        <v>3333685</v>
      </c>
      <c r="BK53" s="4">
        <v>3499525</v>
      </c>
      <c r="BL53" s="4">
        <v>3530556</v>
      </c>
      <c r="BM53" s="4">
        <v>3719096</v>
      </c>
      <c r="BN53" s="16">
        <f t="shared" si="52"/>
        <v>3.280157</v>
      </c>
      <c r="BO53" s="16">
        <f t="shared" si="53"/>
        <v>3.4459970000000002</v>
      </c>
      <c r="BP53" s="16">
        <f t="shared" si="54"/>
        <v>3.4770279999999998</v>
      </c>
      <c r="BQ53" s="16">
        <f t="shared" si="55"/>
        <v>3.6655679999999999</v>
      </c>
      <c r="BR53" s="31">
        <f t="shared" si="56"/>
        <v>3.4671875000000001</v>
      </c>
      <c r="BS53" s="31">
        <f t="shared" si="57"/>
        <v>0.15798850532132599</v>
      </c>
      <c r="BT53" s="4">
        <v>2354278</v>
      </c>
      <c r="BU53" s="4">
        <v>2538082</v>
      </c>
      <c r="BV53" s="4">
        <v>1888473</v>
      </c>
      <c r="BW53" s="4">
        <v>2769429</v>
      </c>
      <c r="BX53" s="16">
        <f t="shared" si="58"/>
        <v>2.3007499999999999</v>
      </c>
      <c r="BY53" s="16">
        <f t="shared" si="59"/>
        <v>2.4845540000000002</v>
      </c>
      <c r="BZ53" s="16">
        <f t="shared" si="60"/>
        <v>1.834945</v>
      </c>
      <c r="CA53" s="16">
        <f t="shared" si="61"/>
        <v>2.7159010000000001</v>
      </c>
      <c r="CB53" s="31">
        <f t="shared" si="62"/>
        <v>2.3340375</v>
      </c>
      <c r="CC53" s="31">
        <f t="shared" si="63"/>
        <v>0.37357566418643134</v>
      </c>
      <c r="CD53" s="4">
        <v>2533982</v>
      </c>
      <c r="CE53" s="4">
        <v>1791904</v>
      </c>
      <c r="CF53" s="4">
        <v>2428623</v>
      </c>
      <c r="CG53" s="4">
        <v>2376741</v>
      </c>
      <c r="CH53" s="16">
        <f t="shared" si="64"/>
        <v>2.4804539999999999</v>
      </c>
      <c r="CI53" s="16">
        <f t="shared" si="65"/>
        <v>1.7383759999999999</v>
      </c>
      <c r="CJ53" s="16">
        <f t="shared" si="66"/>
        <v>2.375095</v>
      </c>
      <c r="CK53" s="16">
        <f t="shared" si="67"/>
        <v>2.323213</v>
      </c>
      <c r="CL53" s="31">
        <f t="shared" si="68"/>
        <v>2.2292844999999999</v>
      </c>
      <c r="CM53" s="31">
        <f t="shared" si="69"/>
        <v>0.33374667944665498</v>
      </c>
      <c r="CN53" s="4">
        <v>2353240</v>
      </c>
      <c r="CO53" s="4">
        <v>2353448</v>
      </c>
      <c r="CP53" s="4">
        <v>2328369</v>
      </c>
      <c r="CQ53" s="4">
        <v>2239585</v>
      </c>
      <c r="CR53" s="16">
        <f t="shared" si="70"/>
        <v>2.299712</v>
      </c>
      <c r="CS53" s="16">
        <f t="shared" si="71"/>
        <v>2.2999200000000002</v>
      </c>
      <c r="CT53" s="16">
        <f t="shared" si="72"/>
        <v>2.2748409999999999</v>
      </c>
      <c r="CU53" s="16">
        <f t="shared" si="73"/>
        <v>2.1860569999999999</v>
      </c>
      <c r="CV53" s="31">
        <f t="shared" si="74"/>
        <v>2.2651325</v>
      </c>
      <c r="CW53" s="31">
        <f t="shared" si="75"/>
        <v>5.4015743535257149E-2</v>
      </c>
      <c r="CX53" s="4">
        <v>2260453</v>
      </c>
      <c r="CY53" s="4">
        <v>2199030</v>
      </c>
      <c r="CZ53" s="4">
        <v>2203849</v>
      </c>
      <c r="DA53" s="4">
        <v>2007968</v>
      </c>
      <c r="DB53" s="16">
        <f t="shared" si="76"/>
        <v>2.206925</v>
      </c>
      <c r="DC53" s="16">
        <f t="shared" si="77"/>
        <v>2.145502</v>
      </c>
      <c r="DD53" s="16">
        <f t="shared" si="78"/>
        <v>2.1503209999999999</v>
      </c>
      <c r="DE53" s="16">
        <f t="shared" si="79"/>
        <v>1.95444</v>
      </c>
      <c r="DF53" s="31">
        <f t="shared" si="80"/>
        <v>2.1142970000000001</v>
      </c>
      <c r="DG53" s="31">
        <f t="shared" si="81"/>
        <v>0.11016001608871828</v>
      </c>
      <c r="DH53" s="4">
        <v>2067922</v>
      </c>
      <c r="DI53" s="4">
        <v>2131402</v>
      </c>
      <c r="DJ53" s="4">
        <v>2044422</v>
      </c>
      <c r="DK53" s="4">
        <v>2032712</v>
      </c>
      <c r="DL53" s="16">
        <f t="shared" si="82"/>
        <v>2.0143939999999998</v>
      </c>
      <c r="DM53" s="16">
        <f t="shared" si="83"/>
        <v>2.077874</v>
      </c>
      <c r="DN53" s="16">
        <f t="shared" si="84"/>
        <v>1.9908939999999999</v>
      </c>
      <c r="DO53" s="16">
        <f t="shared" si="85"/>
        <v>1.9791840000000001</v>
      </c>
      <c r="DP53" s="31">
        <f t="shared" si="86"/>
        <v>2.0155864999999999</v>
      </c>
      <c r="DQ53" s="31">
        <f t="shared" si="87"/>
        <v>4.4030354207826521E-2</v>
      </c>
      <c r="DR53" s="4">
        <v>1996848</v>
      </c>
      <c r="DS53" s="4">
        <v>1967253</v>
      </c>
      <c r="DT53" s="4">
        <v>1977895</v>
      </c>
      <c r="DU53" s="4">
        <v>1886143</v>
      </c>
      <c r="DV53" s="16">
        <f t="shared" si="88"/>
        <v>1.9433199999999999</v>
      </c>
      <c r="DW53" s="16">
        <f t="shared" si="89"/>
        <v>1.9137249999999999</v>
      </c>
      <c r="DX53" s="16">
        <f t="shared" si="90"/>
        <v>1.9243669999999999</v>
      </c>
      <c r="DY53" s="16">
        <f t="shared" si="91"/>
        <v>1.8326150000000001</v>
      </c>
      <c r="DZ53" s="31">
        <f t="shared" si="92"/>
        <v>1.90350675</v>
      </c>
      <c r="EA53" s="31">
        <f t="shared" si="93"/>
        <v>4.8820411567123488E-2</v>
      </c>
      <c r="EB53" s="4">
        <v>1954857</v>
      </c>
      <c r="EC53" s="4">
        <v>1971113</v>
      </c>
      <c r="ED53" s="4">
        <v>1852944</v>
      </c>
      <c r="EE53" s="4">
        <v>1909117</v>
      </c>
      <c r="EF53" s="16">
        <f t="shared" si="94"/>
        <v>1.901329</v>
      </c>
      <c r="EG53" s="16">
        <f t="shared" si="95"/>
        <v>1.9175850000000001</v>
      </c>
      <c r="EH53" s="16">
        <f t="shared" si="96"/>
        <v>1.7994159999999999</v>
      </c>
      <c r="EI53" s="16">
        <f t="shared" si="97"/>
        <v>1.8555889999999999</v>
      </c>
      <c r="EJ53" s="16">
        <f t="shared" si="98"/>
        <v>1.8684797500000001</v>
      </c>
      <c r="EK53" s="16">
        <f t="shared" si="99"/>
        <v>5.2998024500132794E-2</v>
      </c>
      <c r="EL53" s="4">
        <v>1817702</v>
      </c>
      <c r="EM53" s="4">
        <v>1882490</v>
      </c>
      <c r="EN53" s="4">
        <v>1816521</v>
      </c>
      <c r="EO53" s="4">
        <v>1815324</v>
      </c>
      <c r="EP53" s="16">
        <f t="shared" si="100"/>
        <v>1.7641739999999999</v>
      </c>
      <c r="EQ53" s="16">
        <f t="shared" si="101"/>
        <v>1.828962</v>
      </c>
      <c r="ER53" s="16">
        <f t="shared" si="102"/>
        <v>1.762993</v>
      </c>
      <c r="ES53" s="16">
        <f t="shared" si="103"/>
        <v>1.7617959999999999</v>
      </c>
      <c r="ET53" s="31">
        <f t="shared" si="104"/>
        <v>1.7794812499999999</v>
      </c>
      <c r="EU53" s="31">
        <f t="shared" si="105"/>
        <v>3.3001449355798511E-2</v>
      </c>
      <c r="EV53" s="4">
        <v>1684742</v>
      </c>
      <c r="EW53" s="4">
        <v>1647171</v>
      </c>
      <c r="EX53" s="4">
        <v>1784247</v>
      </c>
      <c r="EY53" s="4">
        <v>1651096</v>
      </c>
      <c r="EZ53" s="18">
        <f t="shared" si="106"/>
        <v>1.6312139999999999</v>
      </c>
      <c r="FA53" s="18">
        <f t="shared" si="107"/>
        <v>1.5936429999999999</v>
      </c>
      <c r="FB53" s="18">
        <f t="shared" si="108"/>
        <v>1.7307189999999999</v>
      </c>
      <c r="FC53" s="18">
        <f t="shared" si="109"/>
        <v>1.5975680000000001</v>
      </c>
      <c r="FD53" s="34">
        <f t="shared" si="110"/>
        <v>1.6382859999999999</v>
      </c>
      <c r="FE53" s="34">
        <f t="shared" si="111"/>
        <v>6.3887467852988669E-2</v>
      </c>
    </row>
    <row r="54" spans="1:161" x14ac:dyDescent="0.3">
      <c r="A54" s="15">
        <v>50</v>
      </c>
      <c r="B54" s="4">
        <v>8871289</v>
      </c>
      <c r="C54" s="4">
        <v>9701542</v>
      </c>
      <c r="D54" s="4">
        <v>12194322</v>
      </c>
      <c r="E54" s="4">
        <v>11413633</v>
      </c>
      <c r="F54" s="16">
        <f t="shared" si="16"/>
        <v>8.8177610000000008</v>
      </c>
      <c r="G54" s="16">
        <f t="shared" si="17"/>
        <v>9.6480139999999999</v>
      </c>
      <c r="H54" s="16">
        <f t="shared" si="18"/>
        <v>12.140794</v>
      </c>
      <c r="I54" s="16">
        <f t="shared" si="19"/>
        <v>11.360105000000001</v>
      </c>
      <c r="J54" s="31">
        <f t="shared" si="20"/>
        <v>10.491668499999999</v>
      </c>
      <c r="K54" s="31">
        <f t="shared" si="21"/>
        <v>1.5261625190008532</v>
      </c>
      <c r="L54" s="4">
        <v>9730249</v>
      </c>
      <c r="M54" s="4">
        <v>8959204</v>
      </c>
      <c r="N54" s="4">
        <v>8750855</v>
      </c>
      <c r="O54" s="4">
        <v>6718730</v>
      </c>
      <c r="P54" s="16">
        <f t="shared" si="22"/>
        <v>9.6767210000000006</v>
      </c>
      <c r="Q54" s="16">
        <f t="shared" si="23"/>
        <v>8.9056759999999997</v>
      </c>
      <c r="R54" s="16">
        <f t="shared" si="24"/>
        <v>8.6973269999999996</v>
      </c>
      <c r="S54" s="16">
        <f t="shared" si="25"/>
        <v>6.6652019999999998</v>
      </c>
      <c r="T54" s="31">
        <f t="shared" si="26"/>
        <v>8.4862315000000006</v>
      </c>
      <c r="U54" s="31">
        <f t="shared" si="27"/>
        <v>1.2850303093936404</v>
      </c>
      <c r="V54" s="4">
        <v>7832238</v>
      </c>
      <c r="W54" s="4">
        <v>7385714</v>
      </c>
      <c r="X54" s="4">
        <v>9076721</v>
      </c>
      <c r="Y54" s="4">
        <v>9131668</v>
      </c>
      <c r="Z54" s="16">
        <f t="shared" si="28"/>
        <v>7.7787100000000002</v>
      </c>
      <c r="AA54" s="16">
        <f t="shared" si="29"/>
        <v>7.3321860000000001</v>
      </c>
      <c r="AB54" s="16">
        <f t="shared" si="30"/>
        <v>9.0231929999999991</v>
      </c>
      <c r="AC54" s="16">
        <f t="shared" si="31"/>
        <v>9.0781399999999994</v>
      </c>
      <c r="AD54" s="31">
        <f t="shared" si="32"/>
        <v>8.3030572500000002</v>
      </c>
      <c r="AE54" s="31">
        <f t="shared" si="33"/>
        <v>0.88258706660868069</v>
      </c>
      <c r="AF54" s="4">
        <v>6273326</v>
      </c>
      <c r="AG54" s="4">
        <v>6254039</v>
      </c>
      <c r="AH54" s="4">
        <v>6673202</v>
      </c>
      <c r="AI54" s="4">
        <v>11400176</v>
      </c>
      <c r="AJ54" s="16">
        <f t="shared" si="34"/>
        <v>6.2197979999999999</v>
      </c>
      <c r="AK54" s="16">
        <f t="shared" si="35"/>
        <v>6.2005109999999997</v>
      </c>
      <c r="AL54" s="16">
        <f t="shared" si="36"/>
        <v>6.6196739999999998</v>
      </c>
      <c r="AM54" s="16">
        <f t="shared" si="37"/>
        <v>11.346648</v>
      </c>
      <c r="AN54" s="31">
        <f t="shared" si="38"/>
        <v>7.5966577500000003</v>
      </c>
      <c r="AO54" s="31">
        <f t="shared" si="39"/>
        <v>2.5074484136644237</v>
      </c>
      <c r="AP54" s="4">
        <v>4602054</v>
      </c>
      <c r="AQ54" s="4">
        <v>5212970</v>
      </c>
      <c r="AR54" s="4">
        <v>5015835</v>
      </c>
      <c r="AS54" s="4">
        <v>4347506</v>
      </c>
      <c r="AT54" s="16">
        <f t="shared" si="40"/>
        <v>4.5485259999999998</v>
      </c>
      <c r="AU54" s="16">
        <f t="shared" si="41"/>
        <v>5.1594420000000003</v>
      </c>
      <c r="AV54" s="16">
        <f t="shared" si="42"/>
        <v>4.962307</v>
      </c>
      <c r="AW54" s="16">
        <f t="shared" si="43"/>
        <v>4.2939780000000001</v>
      </c>
      <c r="AX54" s="31">
        <f t="shared" si="44"/>
        <v>4.7410632499999998</v>
      </c>
      <c r="AY54" s="31">
        <f t="shared" si="45"/>
        <v>0.39198018179951827</v>
      </c>
      <c r="AZ54" s="4">
        <v>3993828</v>
      </c>
      <c r="BA54" s="4">
        <v>4349299</v>
      </c>
      <c r="BB54" s="4">
        <v>4225950</v>
      </c>
      <c r="BC54" s="4">
        <v>4491039</v>
      </c>
      <c r="BD54" s="16">
        <f t="shared" si="46"/>
        <v>3.9403000000000001</v>
      </c>
      <c r="BE54" s="16">
        <f t="shared" si="47"/>
        <v>4.2957710000000002</v>
      </c>
      <c r="BF54" s="16">
        <f t="shared" si="48"/>
        <v>4.1724220000000001</v>
      </c>
      <c r="BG54" s="16">
        <f t="shared" si="49"/>
        <v>4.4375109999999998</v>
      </c>
      <c r="BH54" s="31">
        <f t="shared" si="50"/>
        <v>4.2115010000000002</v>
      </c>
      <c r="BI54" s="31">
        <f t="shared" si="51"/>
        <v>0.21075981878432126</v>
      </c>
      <c r="BJ54" s="4">
        <v>3333749</v>
      </c>
      <c r="BK54" s="4">
        <v>3489602</v>
      </c>
      <c r="BL54" s="4">
        <v>3519228</v>
      </c>
      <c r="BM54" s="4">
        <v>3735916</v>
      </c>
      <c r="BN54" s="16">
        <f t="shared" si="52"/>
        <v>3.2802210000000001</v>
      </c>
      <c r="BO54" s="16">
        <f t="shared" si="53"/>
        <v>3.4360740000000001</v>
      </c>
      <c r="BP54" s="16">
        <f t="shared" si="54"/>
        <v>3.4657</v>
      </c>
      <c r="BQ54" s="16">
        <f t="shared" si="55"/>
        <v>3.682388</v>
      </c>
      <c r="BR54" s="31">
        <f t="shared" si="56"/>
        <v>3.46609575</v>
      </c>
      <c r="BS54" s="31">
        <f t="shared" si="57"/>
        <v>0.16556290062365014</v>
      </c>
      <c r="BT54" s="4">
        <v>2348088</v>
      </c>
      <c r="BU54" s="4">
        <v>2954669</v>
      </c>
      <c r="BV54" s="4">
        <v>1880544</v>
      </c>
      <c r="BW54" s="4">
        <v>2765393</v>
      </c>
      <c r="BX54" s="16">
        <f t="shared" si="58"/>
        <v>2.2945600000000002</v>
      </c>
      <c r="BY54" s="16">
        <f t="shared" si="59"/>
        <v>2.901141</v>
      </c>
      <c r="BZ54" s="16">
        <f t="shared" si="60"/>
        <v>1.827016</v>
      </c>
      <c r="CA54" s="16">
        <f t="shared" si="61"/>
        <v>2.711865</v>
      </c>
      <c r="CB54" s="31">
        <f t="shared" si="62"/>
        <v>2.4336454999999999</v>
      </c>
      <c r="CC54" s="31">
        <f t="shared" si="63"/>
        <v>0.47724985045606289</v>
      </c>
      <c r="CD54" s="4">
        <v>2501276</v>
      </c>
      <c r="CE54" s="4">
        <v>1787485</v>
      </c>
      <c r="CF54" s="4">
        <v>2429484</v>
      </c>
      <c r="CG54" s="4">
        <v>2380920</v>
      </c>
      <c r="CH54" s="16">
        <f t="shared" si="64"/>
        <v>2.4477479999999998</v>
      </c>
      <c r="CI54" s="16">
        <f t="shared" si="65"/>
        <v>1.733957</v>
      </c>
      <c r="CJ54" s="16">
        <f t="shared" si="66"/>
        <v>2.375956</v>
      </c>
      <c r="CK54" s="16">
        <f t="shared" si="67"/>
        <v>2.3273920000000001</v>
      </c>
      <c r="CL54" s="31">
        <f t="shared" si="68"/>
        <v>2.2212632499999998</v>
      </c>
      <c r="CM54" s="31">
        <f t="shared" si="69"/>
        <v>0.32861115914849665</v>
      </c>
      <c r="CN54" s="4">
        <v>2340526</v>
      </c>
      <c r="CO54" s="4">
        <v>2354501</v>
      </c>
      <c r="CP54" s="4">
        <v>2329007</v>
      </c>
      <c r="CQ54" s="4">
        <v>2234416</v>
      </c>
      <c r="CR54" s="16">
        <f t="shared" si="70"/>
        <v>2.2869980000000001</v>
      </c>
      <c r="CS54" s="16">
        <f t="shared" si="71"/>
        <v>2.3009729999999999</v>
      </c>
      <c r="CT54" s="16">
        <f t="shared" si="72"/>
        <v>2.2754789999999998</v>
      </c>
      <c r="CU54" s="16">
        <f t="shared" si="73"/>
        <v>2.1808879999999999</v>
      </c>
      <c r="CV54" s="31">
        <f t="shared" si="74"/>
        <v>2.2610844999999999</v>
      </c>
      <c r="CW54" s="31">
        <f t="shared" si="75"/>
        <v>5.4471038656641518E-2</v>
      </c>
      <c r="CX54" s="4">
        <v>2256258</v>
      </c>
      <c r="CY54" s="4">
        <v>2197499</v>
      </c>
      <c r="CZ54" s="4">
        <v>2207007</v>
      </c>
      <c r="DA54" s="4">
        <v>2004873</v>
      </c>
      <c r="DB54" s="16">
        <f t="shared" si="76"/>
        <v>2.2027299999999999</v>
      </c>
      <c r="DC54" s="16">
        <f t="shared" si="77"/>
        <v>2.1439710000000001</v>
      </c>
      <c r="DD54" s="16">
        <f t="shared" si="78"/>
        <v>2.1534789999999999</v>
      </c>
      <c r="DE54" s="16">
        <f t="shared" si="79"/>
        <v>1.9513450000000001</v>
      </c>
      <c r="DF54" s="31">
        <f t="shared" si="80"/>
        <v>2.11288125</v>
      </c>
      <c r="DG54" s="31">
        <f t="shared" si="81"/>
        <v>0.11072715385238609</v>
      </c>
      <c r="DH54" s="4">
        <v>2064571</v>
      </c>
      <c r="DI54" s="4">
        <v>2128482</v>
      </c>
      <c r="DJ54" s="4">
        <v>2039524</v>
      </c>
      <c r="DK54" s="4">
        <v>2035790</v>
      </c>
      <c r="DL54" s="16">
        <f t="shared" si="82"/>
        <v>2.0110429999999999</v>
      </c>
      <c r="DM54" s="16">
        <f t="shared" si="83"/>
        <v>2.074954</v>
      </c>
      <c r="DN54" s="16">
        <f t="shared" si="84"/>
        <v>1.9859960000000001</v>
      </c>
      <c r="DO54" s="16">
        <f t="shared" si="85"/>
        <v>1.982262</v>
      </c>
      <c r="DP54" s="31">
        <f t="shared" si="86"/>
        <v>2.0135637499999999</v>
      </c>
      <c r="DQ54" s="31">
        <f t="shared" si="87"/>
        <v>4.2875390644478845E-2</v>
      </c>
      <c r="DR54" s="4">
        <v>1992476</v>
      </c>
      <c r="DS54" s="4">
        <v>1962849</v>
      </c>
      <c r="DT54" s="4">
        <v>1972214</v>
      </c>
      <c r="DU54" s="4">
        <v>1880400</v>
      </c>
      <c r="DV54" s="16">
        <f t="shared" si="88"/>
        <v>1.9389479999999999</v>
      </c>
      <c r="DW54" s="16">
        <f t="shared" si="89"/>
        <v>1.909321</v>
      </c>
      <c r="DX54" s="16">
        <f t="shared" si="90"/>
        <v>1.9186859999999999</v>
      </c>
      <c r="DY54" s="16">
        <f t="shared" si="91"/>
        <v>1.8268720000000001</v>
      </c>
      <c r="DZ54" s="31">
        <f t="shared" si="92"/>
        <v>1.89845675</v>
      </c>
      <c r="EA54" s="31">
        <f t="shared" si="93"/>
        <v>4.9298993372921179E-2</v>
      </c>
      <c r="EB54" s="4">
        <v>1949975</v>
      </c>
      <c r="EC54" s="4">
        <v>1942493</v>
      </c>
      <c r="ED54" s="4">
        <v>1846642</v>
      </c>
      <c r="EE54" s="4">
        <v>1909532</v>
      </c>
      <c r="EF54" s="16">
        <f t="shared" si="94"/>
        <v>1.896447</v>
      </c>
      <c r="EG54" s="16">
        <f t="shared" si="95"/>
        <v>1.888965</v>
      </c>
      <c r="EH54" s="16">
        <f t="shared" si="96"/>
        <v>1.7931140000000001</v>
      </c>
      <c r="EI54" s="16">
        <f t="shared" si="97"/>
        <v>1.856004</v>
      </c>
      <c r="EJ54" s="16">
        <f t="shared" si="98"/>
        <v>1.8586325000000001</v>
      </c>
      <c r="EK54" s="16">
        <f t="shared" si="99"/>
        <v>4.708000219838563E-2</v>
      </c>
      <c r="EL54" s="4">
        <v>1819727</v>
      </c>
      <c r="EM54" s="4">
        <v>1875933</v>
      </c>
      <c r="EN54" s="4">
        <v>1792941</v>
      </c>
      <c r="EO54" s="4">
        <v>1797393</v>
      </c>
      <c r="EP54" s="16">
        <f t="shared" si="100"/>
        <v>1.7661990000000001</v>
      </c>
      <c r="EQ54" s="16">
        <f t="shared" si="101"/>
        <v>1.8224050000000001</v>
      </c>
      <c r="ER54" s="16">
        <f t="shared" si="102"/>
        <v>1.7394130000000001</v>
      </c>
      <c r="ES54" s="16">
        <f t="shared" si="103"/>
        <v>1.743865</v>
      </c>
      <c r="ET54" s="31">
        <f t="shared" si="104"/>
        <v>1.7679705000000001</v>
      </c>
      <c r="EU54" s="31">
        <f t="shared" si="105"/>
        <v>3.8135106044168803E-2</v>
      </c>
      <c r="EV54" s="4">
        <v>1676797</v>
      </c>
      <c r="EW54" s="4">
        <v>1631536</v>
      </c>
      <c r="EX54" s="4">
        <v>1579367</v>
      </c>
      <c r="EY54" s="4">
        <v>1646261</v>
      </c>
      <c r="EZ54" s="18">
        <f t="shared" si="106"/>
        <v>1.6232690000000001</v>
      </c>
      <c r="FA54" s="18">
        <f t="shared" si="107"/>
        <v>1.5780080000000001</v>
      </c>
      <c r="FB54" s="18">
        <f t="shared" si="108"/>
        <v>1.5258389999999999</v>
      </c>
      <c r="FC54" s="18">
        <f t="shared" si="109"/>
        <v>1.592733</v>
      </c>
      <c r="FD54" s="34">
        <f t="shared" si="110"/>
        <v>1.5799622500000001</v>
      </c>
      <c r="FE54" s="34">
        <f t="shared" si="111"/>
        <v>4.0709179696762951E-2</v>
      </c>
    </row>
    <row r="55" spans="1:161" x14ac:dyDescent="0.3">
      <c r="A55" s="15">
        <v>51</v>
      </c>
      <c r="B55" s="4">
        <v>8933187</v>
      </c>
      <c r="C55" s="4">
        <v>9753125</v>
      </c>
      <c r="D55" s="4">
        <v>12284703</v>
      </c>
      <c r="E55" s="4">
        <v>11466112</v>
      </c>
      <c r="F55" s="16">
        <f t="shared" si="16"/>
        <v>8.8796590000000002</v>
      </c>
      <c r="G55" s="16">
        <f t="shared" si="17"/>
        <v>9.6995970000000007</v>
      </c>
      <c r="H55" s="16">
        <f t="shared" si="18"/>
        <v>12.231175</v>
      </c>
      <c r="I55" s="16">
        <f t="shared" si="19"/>
        <v>11.412584000000001</v>
      </c>
      <c r="J55" s="31">
        <f t="shared" si="20"/>
        <v>10.555753750000001</v>
      </c>
      <c r="K55" s="31">
        <f t="shared" si="21"/>
        <v>1.5366079996553816</v>
      </c>
      <c r="L55" s="4">
        <v>9769945</v>
      </c>
      <c r="M55" s="4">
        <v>8963016</v>
      </c>
      <c r="N55" s="4">
        <v>8768348</v>
      </c>
      <c r="O55" s="4">
        <v>6719403</v>
      </c>
      <c r="P55" s="16">
        <f t="shared" si="22"/>
        <v>9.7164169999999999</v>
      </c>
      <c r="Q55" s="16">
        <f t="shared" si="23"/>
        <v>8.9094879999999996</v>
      </c>
      <c r="R55" s="16">
        <f t="shared" si="24"/>
        <v>8.7148199999999996</v>
      </c>
      <c r="S55" s="16">
        <f t="shared" si="25"/>
        <v>6.6658749999999998</v>
      </c>
      <c r="T55" s="31">
        <f t="shared" si="26"/>
        <v>8.5016499999999997</v>
      </c>
      <c r="U55" s="31">
        <f t="shared" si="27"/>
        <v>1.2983967033817774</v>
      </c>
      <c r="V55" s="4">
        <v>7839415</v>
      </c>
      <c r="W55" s="4">
        <v>7393787</v>
      </c>
      <c r="X55" s="4">
        <v>9062368</v>
      </c>
      <c r="Y55" s="4">
        <v>9112830</v>
      </c>
      <c r="Z55" s="16">
        <f t="shared" si="28"/>
        <v>7.7858869999999998</v>
      </c>
      <c r="AA55" s="16">
        <f t="shared" si="29"/>
        <v>7.3402589999999996</v>
      </c>
      <c r="AB55" s="16">
        <f t="shared" si="30"/>
        <v>9.0088399999999993</v>
      </c>
      <c r="AC55" s="16">
        <f t="shared" si="31"/>
        <v>9.0593020000000006</v>
      </c>
      <c r="AD55" s="31">
        <f t="shared" si="32"/>
        <v>8.2985720000000001</v>
      </c>
      <c r="AE55" s="31">
        <f t="shared" si="33"/>
        <v>0.86879235722505466</v>
      </c>
      <c r="AF55" s="4">
        <v>6272877</v>
      </c>
      <c r="AG55" s="4">
        <v>6260767</v>
      </c>
      <c r="AH55" s="4">
        <v>6668493</v>
      </c>
      <c r="AI55" s="4">
        <v>11421257</v>
      </c>
      <c r="AJ55" s="16">
        <f t="shared" si="34"/>
        <v>6.2193490000000002</v>
      </c>
      <c r="AK55" s="16">
        <f t="shared" si="35"/>
        <v>6.2072390000000004</v>
      </c>
      <c r="AL55" s="16">
        <f t="shared" si="36"/>
        <v>6.6149649999999998</v>
      </c>
      <c r="AM55" s="16">
        <f t="shared" si="37"/>
        <v>11.367729000000001</v>
      </c>
      <c r="AN55" s="31">
        <f t="shared" si="38"/>
        <v>7.6023205000000003</v>
      </c>
      <c r="AO55" s="31">
        <f t="shared" si="39"/>
        <v>2.5174083642181837</v>
      </c>
      <c r="AP55" s="4">
        <v>4605194</v>
      </c>
      <c r="AQ55" s="4">
        <v>5216109</v>
      </c>
      <c r="AR55" s="4">
        <v>5023460</v>
      </c>
      <c r="AS55" s="4">
        <v>4354008</v>
      </c>
      <c r="AT55" s="16">
        <f t="shared" si="40"/>
        <v>4.551666</v>
      </c>
      <c r="AU55" s="16">
        <f t="shared" si="41"/>
        <v>5.1625810000000003</v>
      </c>
      <c r="AV55" s="16">
        <f t="shared" si="42"/>
        <v>4.969932</v>
      </c>
      <c r="AW55" s="16">
        <f t="shared" si="43"/>
        <v>4.3004800000000003</v>
      </c>
      <c r="AX55" s="31">
        <f t="shared" si="44"/>
        <v>4.7461647500000002</v>
      </c>
      <c r="AY55" s="31">
        <f t="shared" si="45"/>
        <v>0.39155201253930916</v>
      </c>
      <c r="AZ55" s="4">
        <v>4005266</v>
      </c>
      <c r="BA55" s="4">
        <v>5061361</v>
      </c>
      <c r="BB55" s="4">
        <v>4249049</v>
      </c>
      <c r="BC55" s="4">
        <v>4492609</v>
      </c>
      <c r="BD55" s="16">
        <f t="shared" si="46"/>
        <v>3.9517380000000002</v>
      </c>
      <c r="BE55" s="16">
        <f t="shared" si="47"/>
        <v>5.0078329999999998</v>
      </c>
      <c r="BF55" s="16">
        <f t="shared" si="48"/>
        <v>4.1955210000000003</v>
      </c>
      <c r="BG55" s="16">
        <f t="shared" si="49"/>
        <v>4.4390809999999998</v>
      </c>
      <c r="BH55" s="31">
        <f t="shared" si="50"/>
        <v>4.3985432499999995</v>
      </c>
      <c r="BI55" s="31">
        <f t="shared" si="51"/>
        <v>0.45230162283324071</v>
      </c>
      <c r="BJ55" s="4">
        <v>3326665</v>
      </c>
      <c r="BK55" s="4">
        <v>3500387</v>
      </c>
      <c r="BL55" s="4">
        <v>3524445</v>
      </c>
      <c r="BM55" s="4">
        <v>3722908</v>
      </c>
      <c r="BN55" s="16">
        <f t="shared" si="52"/>
        <v>3.2731370000000002</v>
      </c>
      <c r="BO55" s="16">
        <f t="shared" si="53"/>
        <v>3.4468589999999999</v>
      </c>
      <c r="BP55" s="16">
        <f t="shared" si="54"/>
        <v>3.470917</v>
      </c>
      <c r="BQ55" s="16">
        <f t="shared" si="55"/>
        <v>3.6693799999999999</v>
      </c>
      <c r="BR55" s="31">
        <f t="shared" si="56"/>
        <v>3.4650732500000001</v>
      </c>
      <c r="BS55" s="31">
        <f t="shared" si="57"/>
        <v>0.1622207143336406</v>
      </c>
      <c r="BT55" s="4">
        <v>2343254</v>
      </c>
      <c r="BU55" s="4">
        <v>2533137</v>
      </c>
      <c r="BV55" s="4">
        <v>1878486</v>
      </c>
      <c r="BW55" s="4">
        <v>2761436</v>
      </c>
      <c r="BX55" s="16">
        <f t="shared" si="58"/>
        <v>2.2897259999999999</v>
      </c>
      <c r="BY55" s="16">
        <f t="shared" si="59"/>
        <v>2.479609</v>
      </c>
      <c r="BZ55" s="16">
        <f t="shared" si="60"/>
        <v>1.8249580000000001</v>
      </c>
      <c r="CA55" s="16">
        <f t="shared" si="61"/>
        <v>2.7079080000000002</v>
      </c>
      <c r="CB55" s="31">
        <f t="shared" si="62"/>
        <v>2.32555025</v>
      </c>
      <c r="CC55" s="31">
        <f t="shared" si="63"/>
        <v>0.37497000994957447</v>
      </c>
      <c r="CD55" s="4">
        <v>2544320</v>
      </c>
      <c r="CE55" s="4">
        <v>1782300</v>
      </c>
      <c r="CF55" s="4">
        <v>2423150</v>
      </c>
      <c r="CG55" s="4">
        <v>2371045</v>
      </c>
      <c r="CH55" s="16">
        <f t="shared" si="64"/>
        <v>2.4907919999999999</v>
      </c>
      <c r="CI55" s="16">
        <f t="shared" si="65"/>
        <v>1.728772</v>
      </c>
      <c r="CJ55" s="16">
        <f t="shared" si="66"/>
        <v>2.3696220000000001</v>
      </c>
      <c r="CK55" s="16">
        <f t="shared" si="67"/>
        <v>2.317517</v>
      </c>
      <c r="CL55" s="31">
        <f t="shared" si="68"/>
        <v>2.2266757500000001</v>
      </c>
      <c r="CM55" s="31">
        <f t="shared" si="69"/>
        <v>0.33977997825492262</v>
      </c>
      <c r="CN55" s="4">
        <v>2340925</v>
      </c>
      <c r="CO55" s="4">
        <v>2349077</v>
      </c>
      <c r="CP55" s="4">
        <v>2324667</v>
      </c>
      <c r="CQ55" s="4">
        <v>2230348</v>
      </c>
      <c r="CR55" s="16">
        <f t="shared" si="70"/>
        <v>2.2873969999999999</v>
      </c>
      <c r="CS55" s="16">
        <f t="shared" si="71"/>
        <v>2.2955489999999998</v>
      </c>
      <c r="CT55" s="16">
        <f t="shared" si="72"/>
        <v>2.2711389999999998</v>
      </c>
      <c r="CU55" s="16">
        <f t="shared" si="73"/>
        <v>2.1768200000000002</v>
      </c>
      <c r="CV55" s="31">
        <f t="shared" si="74"/>
        <v>2.2577262500000002</v>
      </c>
      <c r="CW55" s="31">
        <f t="shared" si="75"/>
        <v>5.4883625289485462E-2</v>
      </c>
      <c r="CX55" s="4">
        <v>2251918</v>
      </c>
      <c r="CY55" s="4">
        <v>2192377</v>
      </c>
      <c r="CZ55" s="4">
        <v>2201999</v>
      </c>
      <c r="DA55" s="4">
        <v>2220489</v>
      </c>
      <c r="DB55" s="16">
        <f t="shared" si="76"/>
        <v>2.1983899999999998</v>
      </c>
      <c r="DC55" s="16">
        <f t="shared" si="77"/>
        <v>2.138849</v>
      </c>
      <c r="DD55" s="16">
        <f t="shared" si="78"/>
        <v>2.1484709999999998</v>
      </c>
      <c r="DE55" s="16">
        <f t="shared" si="79"/>
        <v>2.1669610000000001</v>
      </c>
      <c r="DF55" s="31">
        <f t="shared" si="80"/>
        <v>2.1631677499999999</v>
      </c>
      <c r="DG55" s="31">
        <f t="shared" si="81"/>
        <v>2.621953281270788E-2</v>
      </c>
      <c r="DH55" s="4">
        <v>2056196</v>
      </c>
      <c r="DI55" s="4">
        <v>2118704</v>
      </c>
      <c r="DJ55" s="4">
        <v>2042635</v>
      </c>
      <c r="DK55" s="4">
        <v>2026729</v>
      </c>
      <c r="DL55" s="16">
        <f t="shared" si="82"/>
        <v>2.0026679999999999</v>
      </c>
      <c r="DM55" s="16">
        <f t="shared" si="83"/>
        <v>2.0651760000000001</v>
      </c>
      <c r="DN55" s="16">
        <f t="shared" si="84"/>
        <v>1.989107</v>
      </c>
      <c r="DO55" s="16">
        <f t="shared" si="85"/>
        <v>1.973201</v>
      </c>
      <c r="DP55" s="31">
        <f t="shared" si="86"/>
        <v>2.0075379999999998</v>
      </c>
      <c r="DQ55" s="31">
        <f t="shared" si="87"/>
        <v>4.0268214404581427E-2</v>
      </c>
      <c r="DR55" s="4">
        <v>1988136</v>
      </c>
      <c r="DS55" s="4">
        <v>1970141</v>
      </c>
      <c r="DT55" s="4">
        <v>1974480</v>
      </c>
      <c r="DU55" s="4">
        <v>1881645</v>
      </c>
      <c r="DV55" s="16">
        <f t="shared" si="88"/>
        <v>1.9346080000000001</v>
      </c>
      <c r="DW55" s="16">
        <f t="shared" si="89"/>
        <v>1.9166129999999999</v>
      </c>
      <c r="DX55" s="16">
        <f t="shared" si="90"/>
        <v>1.920952</v>
      </c>
      <c r="DY55" s="16">
        <f t="shared" si="91"/>
        <v>1.828117</v>
      </c>
      <c r="DZ55" s="31">
        <f t="shared" si="92"/>
        <v>1.9000724999999998</v>
      </c>
      <c r="EA55" s="31">
        <f t="shared" si="93"/>
        <v>4.857926993070194E-2</v>
      </c>
      <c r="EB55" s="4">
        <v>1948859</v>
      </c>
      <c r="EC55" s="4">
        <v>2217920</v>
      </c>
      <c r="ED55" s="4">
        <v>1841872</v>
      </c>
      <c r="EE55" s="4">
        <v>1903932</v>
      </c>
      <c r="EF55" s="16">
        <f t="shared" si="94"/>
        <v>1.8953310000000001</v>
      </c>
      <c r="EG55" s="16">
        <f t="shared" si="95"/>
        <v>2.1643919999999999</v>
      </c>
      <c r="EH55" s="16">
        <f t="shared" si="96"/>
        <v>1.7883439999999999</v>
      </c>
      <c r="EI55" s="16">
        <f t="shared" si="97"/>
        <v>1.8504039999999999</v>
      </c>
      <c r="EJ55" s="16">
        <f t="shared" si="98"/>
        <v>1.9246177500000001</v>
      </c>
      <c r="EK55" s="16">
        <f t="shared" si="99"/>
        <v>0.16575847923686032</v>
      </c>
      <c r="EL55" s="4">
        <v>1810410</v>
      </c>
      <c r="EM55" s="4">
        <v>1881772</v>
      </c>
      <c r="EN55" s="4">
        <v>1791314</v>
      </c>
      <c r="EO55" s="4">
        <v>1795541</v>
      </c>
      <c r="EP55" s="16">
        <f t="shared" si="100"/>
        <v>1.7568820000000001</v>
      </c>
      <c r="EQ55" s="16">
        <f t="shared" si="101"/>
        <v>1.828244</v>
      </c>
      <c r="ER55" s="16">
        <f t="shared" si="102"/>
        <v>1.7377860000000001</v>
      </c>
      <c r="ES55" s="16">
        <f t="shared" si="103"/>
        <v>1.742013</v>
      </c>
      <c r="ET55" s="31">
        <f t="shared" si="104"/>
        <v>1.7662312499999999</v>
      </c>
      <c r="EU55" s="31">
        <f t="shared" si="105"/>
        <v>4.2145167847769498E-2</v>
      </c>
      <c r="EV55" s="4">
        <v>1675729</v>
      </c>
      <c r="EW55" s="4">
        <v>1631696</v>
      </c>
      <c r="EX55" s="4">
        <v>1581457</v>
      </c>
      <c r="EY55" s="4">
        <v>1644905</v>
      </c>
      <c r="EZ55" s="18">
        <f t="shared" si="106"/>
        <v>1.622201</v>
      </c>
      <c r="FA55" s="18">
        <f t="shared" si="107"/>
        <v>1.578168</v>
      </c>
      <c r="FB55" s="18">
        <f t="shared" si="108"/>
        <v>1.5279290000000001</v>
      </c>
      <c r="FC55" s="18">
        <f t="shared" si="109"/>
        <v>1.591377</v>
      </c>
      <c r="FD55" s="34">
        <f t="shared" si="110"/>
        <v>1.57991875</v>
      </c>
      <c r="FE55" s="34">
        <f t="shared" si="111"/>
        <v>3.926440028299593E-2</v>
      </c>
    </row>
    <row r="56" spans="1:161" x14ac:dyDescent="0.3">
      <c r="A56" s="15">
        <v>52</v>
      </c>
      <c r="B56" s="4">
        <v>8999348</v>
      </c>
      <c r="C56" s="4">
        <v>9837451</v>
      </c>
      <c r="D56" s="4">
        <v>12384953</v>
      </c>
      <c r="E56" s="4">
        <v>11516348</v>
      </c>
      <c r="F56" s="16">
        <f t="shared" si="16"/>
        <v>8.9458199999999994</v>
      </c>
      <c r="G56" s="16">
        <f t="shared" si="17"/>
        <v>9.7839229999999997</v>
      </c>
      <c r="H56" s="16">
        <f t="shared" si="18"/>
        <v>12.331424999999999</v>
      </c>
      <c r="I56" s="16">
        <f t="shared" si="19"/>
        <v>11.462820000000001</v>
      </c>
      <c r="J56" s="31">
        <f t="shared" si="20"/>
        <v>10.630997000000001</v>
      </c>
      <c r="K56" s="31">
        <f t="shared" si="21"/>
        <v>1.5428048882169034</v>
      </c>
      <c r="L56" s="4">
        <v>9816370</v>
      </c>
      <c r="M56" s="4">
        <v>9008319</v>
      </c>
      <c r="N56" s="4">
        <v>8781356</v>
      </c>
      <c r="O56" s="4">
        <v>6749230</v>
      </c>
      <c r="P56" s="16">
        <f t="shared" si="22"/>
        <v>9.7628419999999991</v>
      </c>
      <c r="Q56" s="16">
        <f t="shared" si="23"/>
        <v>8.9547910000000002</v>
      </c>
      <c r="R56" s="16">
        <f t="shared" si="24"/>
        <v>8.7278280000000006</v>
      </c>
      <c r="S56" s="16">
        <f t="shared" si="25"/>
        <v>6.6957019999999998</v>
      </c>
      <c r="T56" s="31">
        <f t="shared" si="26"/>
        <v>8.5352907499999997</v>
      </c>
      <c r="U56" s="31">
        <f t="shared" si="27"/>
        <v>1.3043542326749011</v>
      </c>
      <c r="V56" s="4">
        <v>7872607</v>
      </c>
      <c r="W56" s="4">
        <v>7411280</v>
      </c>
      <c r="X56" s="4">
        <v>9102289</v>
      </c>
      <c r="Y56" s="4">
        <v>9160375</v>
      </c>
      <c r="Z56" s="16">
        <f t="shared" si="28"/>
        <v>7.8190790000000003</v>
      </c>
      <c r="AA56" s="16">
        <f t="shared" si="29"/>
        <v>7.3577519999999996</v>
      </c>
      <c r="AB56" s="16">
        <f t="shared" si="30"/>
        <v>9.0487610000000007</v>
      </c>
      <c r="AC56" s="16">
        <f t="shared" si="31"/>
        <v>9.1068470000000001</v>
      </c>
      <c r="AD56" s="31">
        <f t="shared" si="32"/>
        <v>8.3331097500000002</v>
      </c>
      <c r="AE56" s="31">
        <f t="shared" si="33"/>
        <v>0.88060138467881743</v>
      </c>
      <c r="AF56" s="4">
        <v>6288800</v>
      </c>
      <c r="AG56" s="4">
        <v>6269513</v>
      </c>
      <c r="AH56" s="4">
        <v>6694284</v>
      </c>
      <c r="AI56" s="4">
        <v>11421930</v>
      </c>
      <c r="AJ56" s="16">
        <f t="shared" si="34"/>
        <v>6.2352720000000001</v>
      </c>
      <c r="AK56" s="16">
        <f t="shared" si="35"/>
        <v>6.2159849999999999</v>
      </c>
      <c r="AL56" s="16">
        <f t="shared" si="36"/>
        <v>6.6407559999999997</v>
      </c>
      <c r="AM56" s="16">
        <f t="shared" si="37"/>
        <v>11.368402</v>
      </c>
      <c r="AN56" s="31">
        <f t="shared" si="38"/>
        <v>7.6151037500000003</v>
      </c>
      <c r="AO56" s="31">
        <f t="shared" si="39"/>
        <v>2.509851936289782</v>
      </c>
      <c r="AP56" s="4">
        <v>4610800</v>
      </c>
      <c r="AQ56" s="4">
        <v>5208708</v>
      </c>
      <c r="AR56" s="4">
        <v>5019199</v>
      </c>
      <c r="AS56" s="4">
        <v>4351317</v>
      </c>
      <c r="AT56" s="16">
        <f t="shared" si="40"/>
        <v>4.5572720000000002</v>
      </c>
      <c r="AU56" s="16">
        <f t="shared" si="41"/>
        <v>5.1551799999999997</v>
      </c>
      <c r="AV56" s="16">
        <f t="shared" si="42"/>
        <v>4.9656710000000004</v>
      </c>
      <c r="AW56" s="16">
        <f t="shared" si="43"/>
        <v>4.2977889999999999</v>
      </c>
      <c r="AX56" s="31">
        <f t="shared" si="44"/>
        <v>4.7439780000000003</v>
      </c>
      <c r="AY56" s="31">
        <f t="shared" si="45"/>
        <v>0.38823473363846944</v>
      </c>
      <c r="AZ56" s="4">
        <v>4007510</v>
      </c>
      <c r="BA56" s="4">
        <v>4348626</v>
      </c>
      <c r="BB56" s="4">
        <v>4233126</v>
      </c>
      <c r="BC56" s="4">
        <v>4487675</v>
      </c>
      <c r="BD56" s="16">
        <f t="shared" si="46"/>
        <v>3.9539819999999999</v>
      </c>
      <c r="BE56" s="16">
        <f t="shared" si="47"/>
        <v>4.2950980000000003</v>
      </c>
      <c r="BF56" s="16">
        <f t="shared" si="48"/>
        <v>4.1795980000000004</v>
      </c>
      <c r="BG56" s="16">
        <f t="shared" si="49"/>
        <v>4.4341470000000003</v>
      </c>
      <c r="BH56" s="31">
        <f t="shared" si="50"/>
        <v>4.2157062500000002</v>
      </c>
      <c r="BI56" s="31">
        <f t="shared" si="51"/>
        <v>0.20316069172353052</v>
      </c>
      <c r="BJ56" s="4">
        <v>3329872</v>
      </c>
      <c r="BK56" s="4">
        <v>3498999</v>
      </c>
      <c r="BL56" s="4">
        <v>3526567</v>
      </c>
      <c r="BM56" s="4">
        <v>3728739</v>
      </c>
      <c r="BN56" s="16">
        <f t="shared" si="52"/>
        <v>3.2763439999999999</v>
      </c>
      <c r="BO56" s="16">
        <f t="shared" si="53"/>
        <v>3.445471</v>
      </c>
      <c r="BP56" s="16">
        <f t="shared" si="54"/>
        <v>3.473039</v>
      </c>
      <c r="BQ56" s="16">
        <f t="shared" si="55"/>
        <v>3.675211</v>
      </c>
      <c r="BR56" s="31">
        <f t="shared" si="56"/>
        <v>3.4675162500000001</v>
      </c>
      <c r="BS56" s="31">
        <f t="shared" si="57"/>
        <v>0.16350375343576473</v>
      </c>
      <c r="BT56" s="4">
        <v>2335532</v>
      </c>
      <c r="BU56" s="4">
        <v>2523995</v>
      </c>
      <c r="BV56" s="4">
        <v>1878916</v>
      </c>
      <c r="BW56" s="4">
        <v>2764228</v>
      </c>
      <c r="BX56" s="16">
        <f t="shared" si="58"/>
        <v>2.2820040000000001</v>
      </c>
      <c r="BY56" s="16">
        <f t="shared" si="59"/>
        <v>2.4704670000000002</v>
      </c>
      <c r="BZ56" s="16">
        <f t="shared" si="60"/>
        <v>1.825388</v>
      </c>
      <c r="CA56" s="16">
        <f t="shared" si="61"/>
        <v>2.7107000000000001</v>
      </c>
      <c r="CB56" s="31">
        <f t="shared" si="62"/>
        <v>2.3221397499999998</v>
      </c>
      <c r="CC56" s="31">
        <f t="shared" si="63"/>
        <v>0.37476802626369388</v>
      </c>
      <c r="CD56" s="4">
        <v>2492901</v>
      </c>
      <c r="CE56" s="4">
        <v>1779029</v>
      </c>
      <c r="CF56" s="4">
        <v>2424284</v>
      </c>
      <c r="CG56" s="4">
        <v>2439886</v>
      </c>
      <c r="CH56" s="16">
        <f t="shared" si="64"/>
        <v>2.4393729999999998</v>
      </c>
      <c r="CI56" s="16">
        <f t="shared" si="65"/>
        <v>1.725501</v>
      </c>
      <c r="CJ56" s="16">
        <f t="shared" si="66"/>
        <v>2.3707560000000001</v>
      </c>
      <c r="CK56" s="16">
        <f t="shared" si="67"/>
        <v>2.386358</v>
      </c>
      <c r="CL56" s="31">
        <f t="shared" si="68"/>
        <v>2.2304969999999997</v>
      </c>
      <c r="CM56" s="31">
        <f t="shared" si="69"/>
        <v>0.33794249106122815</v>
      </c>
      <c r="CN56" s="4">
        <v>2342934</v>
      </c>
      <c r="CO56" s="4">
        <v>2351135</v>
      </c>
      <c r="CP56" s="4">
        <v>2326231</v>
      </c>
      <c r="CQ56" s="4">
        <v>2232438</v>
      </c>
      <c r="CR56" s="16">
        <f t="shared" si="70"/>
        <v>2.2894060000000001</v>
      </c>
      <c r="CS56" s="16">
        <f t="shared" si="71"/>
        <v>2.2976070000000002</v>
      </c>
      <c r="CT56" s="16">
        <f t="shared" si="72"/>
        <v>2.2727029999999999</v>
      </c>
      <c r="CU56" s="16">
        <f t="shared" si="73"/>
        <v>2.1789100000000001</v>
      </c>
      <c r="CV56" s="31">
        <f t="shared" si="74"/>
        <v>2.2596565000000002</v>
      </c>
      <c r="CW56" s="31">
        <f t="shared" si="75"/>
        <v>5.4819344593552602E-2</v>
      </c>
      <c r="CX56" s="4">
        <v>2256066</v>
      </c>
      <c r="CY56" s="4">
        <v>2189187</v>
      </c>
      <c r="CZ56" s="4">
        <v>2197690</v>
      </c>
      <c r="DA56" s="4">
        <v>2084466</v>
      </c>
      <c r="DB56" s="16">
        <f t="shared" si="76"/>
        <v>2.2025380000000001</v>
      </c>
      <c r="DC56" s="16">
        <f t="shared" si="77"/>
        <v>2.135659</v>
      </c>
      <c r="DD56" s="16">
        <f t="shared" si="78"/>
        <v>2.1441620000000001</v>
      </c>
      <c r="DE56" s="16">
        <f t="shared" si="79"/>
        <v>2.0309379999999999</v>
      </c>
      <c r="DF56" s="31">
        <f t="shared" si="80"/>
        <v>2.1283242500000004</v>
      </c>
      <c r="DG56" s="31">
        <f t="shared" si="81"/>
        <v>7.1405871048885142E-2</v>
      </c>
      <c r="DH56" s="4">
        <v>2053963</v>
      </c>
      <c r="DI56" s="4">
        <v>2120202</v>
      </c>
      <c r="DJ56" s="4">
        <v>2039923</v>
      </c>
      <c r="DK56" s="4">
        <v>2018082</v>
      </c>
      <c r="DL56" s="16">
        <f t="shared" si="82"/>
        <v>2.000435</v>
      </c>
      <c r="DM56" s="16">
        <f t="shared" si="83"/>
        <v>2.0666739999999999</v>
      </c>
      <c r="DN56" s="16">
        <f t="shared" si="84"/>
        <v>1.9863949999999999</v>
      </c>
      <c r="DO56" s="16">
        <f t="shared" si="85"/>
        <v>1.9645539999999999</v>
      </c>
      <c r="DP56" s="31">
        <f t="shared" si="86"/>
        <v>2.0045145</v>
      </c>
      <c r="DQ56" s="31">
        <f t="shared" si="87"/>
        <v>4.3990921794539978E-2</v>
      </c>
      <c r="DR56" s="4">
        <v>1988200</v>
      </c>
      <c r="DS56" s="4">
        <v>1962355</v>
      </c>
      <c r="DT56" s="4">
        <v>1966599</v>
      </c>
      <c r="DU56" s="4">
        <v>1874099</v>
      </c>
      <c r="DV56" s="16">
        <f t="shared" si="88"/>
        <v>1.9346719999999999</v>
      </c>
      <c r="DW56" s="16">
        <f t="shared" si="89"/>
        <v>1.9088270000000001</v>
      </c>
      <c r="DX56" s="16">
        <f t="shared" si="90"/>
        <v>1.913071</v>
      </c>
      <c r="DY56" s="16">
        <f t="shared" si="91"/>
        <v>1.8205709999999999</v>
      </c>
      <c r="DZ56" s="31">
        <f t="shared" si="92"/>
        <v>1.89428525</v>
      </c>
      <c r="EA56" s="31">
        <f t="shared" si="93"/>
        <v>5.0428983480897853E-2</v>
      </c>
      <c r="EB56" s="4">
        <v>1961892</v>
      </c>
      <c r="EC56" s="4">
        <v>2239138</v>
      </c>
      <c r="ED56" s="4">
        <v>1838522</v>
      </c>
      <c r="EE56" s="4">
        <v>1894360</v>
      </c>
      <c r="EF56" s="16">
        <f t="shared" si="94"/>
        <v>1.9083639999999999</v>
      </c>
      <c r="EG56" s="16">
        <f t="shared" si="95"/>
        <v>2.1856100000000001</v>
      </c>
      <c r="EH56" s="16">
        <f t="shared" si="96"/>
        <v>1.784994</v>
      </c>
      <c r="EI56" s="16">
        <f t="shared" si="97"/>
        <v>1.840832</v>
      </c>
      <c r="EJ56" s="16">
        <f t="shared" si="98"/>
        <v>1.9299500000000001</v>
      </c>
      <c r="EK56" s="16">
        <f t="shared" si="99"/>
        <v>0.17774724644468246</v>
      </c>
      <c r="EL56" s="4">
        <v>1808400</v>
      </c>
      <c r="EM56" s="4">
        <v>1874816</v>
      </c>
      <c r="EN56" s="4">
        <v>1787899</v>
      </c>
      <c r="EO56" s="4">
        <v>1791282</v>
      </c>
      <c r="EP56" s="16">
        <f t="shared" si="100"/>
        <v>1.754872</v>
      </c>
      <c r="EQ56" s="16">
        <f t="shared" si="101"/>
        <v>1.821288</v>
      </c>
      <c r="ER56" s="16">
        <f t="shared" si="102"/>
        <v>1.7343710000000001</v>
      </c>
      <c r="ES56" s="16">
        <f t="shared" si="103"/>
        <v>1.737754</v>
      </c>
      <c r="ET56" s="31">
        <f t="shared" si="104"/>
        <v>1.76207125</v>
      </c>
      <c r="EU56" s="31">
        <f t="shared" si="105"/>
        <v>4.0484915621953138E-2</v>
      </c>
      <c r="EV56" s="4">
        <v>1664098</v>
      </c>
      <c r="EW56" s="4">
        <v>1628394</v>
      </c>
      <c r="EX56" s="4">
        <v>1582606</v>
      </c>
      <c r="EY56" s="4">
        <v>1638843</v>
      </c>
      <c r="EZ56" s="18">
        <f t="shared" si="106"/>
        <v>1.6105700000000001</v>
      </c>
      <c r="FA56" s="18">
        <f t="shared" si="107"/>
        <v>1.5748660000000001</v>
      </c>
      <c r="FB56" s="18">
        <f t="shared" si="108"/>
        <v>1.5290779999999999</v>
      </c>
      <c r="FC56" s="18">
        <f t="shared" si="109"/>
        <v>1.585315</v>
      </c>
      <c r="FD56" s="34">
        <f t="shared" si="110"/>
        <v>1.5749572500000002</v>
      </c>
      <c r="FE56" s="34">
        <f t="shared" si="111"/>
        <v>3.4061047423462137E-2</v>
      </c>
    </row>
    <row r="57" spans="1:161" x14ac:dyDescent="0.3">
      <c r="A57" s="15">
        <v>53</v>
      </c>
      <c r="B57" s="4">
        <v>9047567</v>
      </c>
      <c r="C57" s="4">
        <v>9907648</v>
      </c>
      <c r="D57" s="4">
        <v>12430705</v>
      </c>
      <c r="E57" s="4">
        <v>11564118</v>
      </c>
      <c r="F57" s="16">
        <f t="shared" si="16"/>
        <v>8.9940390000000008</v>
      </c>
      <c r="G57" s="16">
        <f t="shared" si="17"/>
        <v>9.85412</v>
      </c>
      <c r="H57" s="16">
        <f t="shared" si="18"/>
        <v>12.377177</v>
      </c>
      <c r="I57" s="16">
        <f t="shared" si="19"/>
        <v>11.510590000000001</v>
      </c>
      <c r="J57" s="31">
        <f t="shared" si="20"/>
        <v>10.683981500000002</v>
      </c>
      <c r="K57" s="31">
        <f t="shared" si="21"/>
        <v>1.5378305472299705</v>
      </c>
      <c r="L57" s="4">
        <v>9879390</v>
      </c>
      <c r="M57" s="4">
        <v>9010113</v>
      </c>
      <c r="N57" s="4">
        <v>8783598</v>
      </c>
      <c r="O57" s="4">
        <v>6756632</v>
      </c>
      <c r="P57" s="16">
        <f t="shared" si="22"/>
        <v>9.8258620000000008</v>
      </c>
      <c r="Q57" s="16">
        <f t="shared" si="23"/>
        <v>8.9565850000000005</v>
      </c>
      <c r="R57" s="16">
        <f t="shared" si="24"/>
        <v>8.7300699999999996</v>
      </c>
      <c r="S57" s="16">
        <f t="shared" si="25"/>
        <v>6.7031039999999997</v>
      </c>
      <c r="T57" s="31">
        <f t="shared" si="26"/>
        <v>8.5539052499999997</v>
      </c>
      <c r="U57" s="31">
        <f t="shared" si="27"/>
        <v>1.3211767786175563</v>
      </c>
      <c r="V57" s="4">
        <v>7853993</v>
      </c>
      <c r="W57" s="4">
        <v>7434156</v>
      </c>
      <c r="X57" s="4">
        <v>9127182</v>
      </c>
      <c r="Y57" s="4">
        <v>9179438</v>
      </c>
      <c r="Z57" s="16">
        <f t="shared" si="28"/>
        <v>7.800465</v>
      </c>
      <c r="AA57" s="16">
        <f t="shared" si="29"/>
        <v>7.3806279999999997</v>
      </c>
      <c r="AB57" s="16">
        <f t="shared" si="30"/>
        <v>9.0736539999999994</v>
      </c>
      <c r="AC57" s="16">
        <f t="shared" si="31"/>
        <v>9.1259099999999993</v>
      </c>
      <c r="AD57" s="31">
        <f t="shared" si="32"/>
        <v>8.3451642499999998</v>
      </c>
      <c r="AE57" s="31">
        <f t="shared" si="33"/>
        <v>0.88831088636669475</v>
      </c>
      <c r="AF57" s="4">
        <v>6274895</v>
      </c>
      <c r="AG57" s="4">
        <v>6272204</v>
      </c>
      <c r="AH57" s="4">
        <v>6663558</v>
      </c>
      <c r="AI57" s="4">
        <v>11423276</v>
      </c>
      <c r="AJ57" s="16">
        <f t="shared" si="34"/>
        <v>6.2213669999999999</v>
      </c>
      <c r="AK57" s="16">
        <f t="shared" si="35"/>
        <v>6.2186760000000003</v>
      </c>
      <c r="AL57" s="16">
        <f t="shared" si="36"/>
        <v>6.6100300000000001</v>
      </c>
      <c r="AM57" s="16">
        <f t="shared" si="37"/>
        <v>11.369748</v>
      </c>
      <c r="AN57" s="31">
        <f t="shared" si="38"/>
        <v>7.6049552499999997</v>
      </c>
      <c r="AO57" s="31">
        <f t="shared" si="39"/>
        <v>2.5165867961757753</v>
      </c>
      <c r="AP57" s="4">
        <v>4595998</v>
      </c>
      <c r="AQ57" s="4">
        <v>5218800</v>
      </c>
      <c r="AR57" s="4">
        <v>5045663</v>
      </c>
      <c r="AS57" s="4">
        <v>4355130</v>
      </c>
      <c r="AT57" s="16">
        <f t="shared" si="40"/>
        <v>4.5424699999999998</v>
      </c>
      <c r="AU57" s="16">
        <f t="shared" si="41"/>
        <v>5.1652719999999999</v>
      </c>
      <c r="AV57" s="16">
        <f t="shared" si="42"/>
        <v>4.9921350000000002</v>
      </c>
      <c r="AW57" s="16">
        <f t="shared" si="43"/>
        <v>4.3016019999999999</v>
      </c>
      <c r="AX57" s="31">
        <f t="shared" si="44"/>
        <v>4.7503697499999999</v>
      </c>
      <c r="AY57" s="31">
        <f t="shared" si="45"/>
        <v>0.39799879089127482</v>
      </c>
      <c r="AZ57" s="4">
        <v>4011770</v>
      </c>
      <c r="BA57" s="4">
        <v>4335170</v>
      </c>
      <c r="BB57" s="4">
        <v>4235818</v>
      </c>
      <c r="BC57" s="4">
        <v>4496198</v>
      </c>
      <c r="BD57" s="16">
        <f t="shared" si="46"/>
        <v>3.9582419999999998</v>
      </c>
      <c r="BE57" s="16">
        <f t="shared" si="47"/>
        <v>4.2816419999999997</v>
      </c>
      <c r="BF57" s="16">
        <f t="shared" si="48"/>
        <v>4.1822900000000001</v>
      </c>
      <c r="BG57" s="16">
        <f t="shared" si="49"/>
        <v>4.4426699999999997</v>
      </c>
      <c r="BH57" s="31">
        <f t="shared" si="50"/>
        <v>4.2162109999999995</v>
      </c>
      <c r="BI57" s="31">
        <f t="shared" si="51"/>
        <v>0.20270136789868975</v>
      </c>
      <c r="BJ57" s="4">
        <v>3325134</v>
      </c>
      <c r="BK57" s="4">
        <v>3502812</v>
      </c>
      <c r="BL57" s="4">
        <v>3521494</v>
      </c>
      <c r="BM57" s="4">
        <v>3728963</v>
      </c>
      <c r="BN57" s="16">
        <f t="shared" si="52"/>
        <v>3.2716059999999998</v>
      </c>
      <c r="BO57" s="16">
        <f t="shared" si="53"/>
        <v>3.449284</v>
      </c>
      <c r="BP57" s="16">
        <f t="shared" si="54"/>
        <v>3.4679660000000001</v>
      </c>
      <c r="BQ57" s="16">
        <f t="shared" si="55"/>
        <v>3.6754349999999998</v>
      </c>
      <c r="BR57" s="31">
        <f t="shared" si="56"/>
        <v>3.4660727499999999</v>
      </c>
      <c r="BS57" s="31">
        <f t="shared" si="57"/>
        <v>0.16526273536679909</v>
      </c>
      <c r="BT57" s="4">
        <v>2335341</v>
      </c>
      <c r="BU57" s="4">
        <v>2523835</v>
      </c>
      <c r="BV57" s="4">
        <v>1874848</v>
      </c>
      <c r="BW57" s="4">
        <v>2762122</v>
      </c>
      <c r="BX57" s="16">
        <f t="shared" si="58"/>
        <v>2.2818130000000001</v>
      </c>
      <c r="BY57" s="16">
        <f t="shared" si="59"/>
        <v>2.470307</v>
      </c>
      <c r="BZ57" s="16">
        <f t="shared" si="60"/>
        <v>1.8213200000000001</v>
      </c>
      <c r="CA57" s="16">
        <f t="shared" si="61"/>
        <v>2.7085940000000002</v>
      </c>
      <c r="CB57" s="31">
        <f t="shared" si="62"/>
        <v>2.3205084999999999</v>
      </c>
      <c r="CC57" s="31">
        <f t="shared" si="63"/>
        <v>0.37582639882664143</v>
      </c>
      <c r="CD57" s="4">
        <v>2492613</v>
      </c>
      <c r="CE57" s="4">
        <v>1771148</v>
      </c>
      <c r="CF57" s="4">
        <v>2422656</v>
      </c>
      <c r="CG57" s="4">
        <v>2364759</v>
      </c>
      <c r="CH57" s="16">
        <f t="shared" si="64"/>
        <v>2.4390849999999999</v>
      </c>
      <c r="CI57" s="16">
        <f t="shared" si="65"/>
        <v>1.7176199999999999</v>
      </c>
      <c r="CJ57" s="16">
        <f t="shared" si="66"/>
        <v>2.3691279999999999</v>
      </c>
      <c r="CK57" s="16">
        <f t="shared" si="67"/>
        <v>2.3112309999999998</v>
      </c>
      <c r="CL57" s="31">
        <f t="shared" si="68"/>
        <v>2.209266</v>
      </c>
      <c r="CM57" s="31">
        <f t="shared" si="69"/>
        <v>0.33190625300225979</v>
      </c>
      <c r="CN57" s="4">
        <v>2337382</v>
      </c>
      <c r="CO57" s="4">
        <v>2595803</v>
      </c>
      <c r="CP57" s="4">
        <v>2320519</v>
      </c>
      <c r="CQ57" s="4">
        <v>2224222</v>
      </c>
      <c r="CR57" s="16">
        <f t="shared" si="70"/>
        <v>2.2838539999999998</v>
      </c>
      <c r="CS57" s="16">
        <f t="shared" si="71"/>
        <v>2.5422750000000001</v>
      </c>
      <c r="CT57" s="16">
        <f t="shared" si="72"/>
        <v>2.266991</v>
      </c>
      <c r="CU57" s="16">
        <f t="shared" si="73"/>
        <v>2.1706940000000001</v>
      </c>
      <c r="CV57" s="31">
        <f t="shared" si="74"/>
        <v>2.3159535</v>
      </c>
      <c r="CW57" s="31">
        <f t="shared" si="75"/>
        <v>0.15890190685765859</v>
      </c>
      <c r="CX57" s="4">
        <v>2249285</v>
      </c>
      <c r="CY57" s="4">
        <v>2189634</v>
      </c>
      <c r="CZ57" s="4">
        <v>2192075</v>
      </c>
      <c r="DA57" s="4">
        <v>1993752</v>
      </c>
      <c r="DB57" s="16">
        <f t="shared" si="76"/>
        <v>2.195757</v>
      </c>
      <c r="DC57" s="16">
        <f t="shared" si="77"/>
        <v>2.1361059999999998</v>
      </c>
      <c r="DD57" s="16">
        <f t="shared" si="78"/>
        <v>2.138547</v>
      </c>
      <c r="DE57" s="16">
        <f t="shared" si="79"/>
        <v>1.9402239999999999</v>
      </c>
      <c r="DF57" s="31">
        <f t="shared" si="80"/>
        <v>2.1026585</v>
      </c>
      <c r="DG57" s="31">
        <f t="shared" si="81"/>
        <v>0.11174228859448571</v>
      </c>
      <c r="DH57" s="4">
        <v>2056004</v>
      </c>
      <c r="DI57" s="4">
        <v>2118511</v>
      </c>
      <c r="DJ57" s="4">
        <v>2033446</v>
      </c>
      <c r="DK57" s="4">
        <v>2016503</v>
      </c>
      <c r="DL57" s="16">
        <f t="shared" si="82"/>
        <v>2.0024760000000001</v>
      </c>
      <c r="DM57" s="16">
        <f t="shared" si="83"/>
        <v>2.0649829999999998</v>
      </c>
      <c r="DN57" s="16">
        <f t="shared" si="84"/>
        <v>1.9799180000000001</v>
      </c>
      <c r="DO57" s="16">
        <f t="shared" si="85"/>
        <v>1.9629749999999999</v>
      </c>
      <c r="DP57" s="31">
        <f t="shared" si="86"/>
        <v>2.0025879999999998</v>
      </c>
      <c r="DQ57" s="31">
        <f t="shared" si="87"/>
        <v>4.4632825132780087E-2</v>
      </c>
      <c r="DR57" s="4">
        <v>1980096</v>
      </c>
      <c r="DS57" s="4">
        <v>1963615</v>
      </c>
      <c r="DT57" s="4">
        <v>1959117</v>
      </c>
      <c r="DU57" s="4">
        <v>1872009</v>
      </c>
      <c r="DV57" s="16">
        <f t="shared" si="88"/>
        <v>1.9265680000000001</v>
      </c>
      <c r="DW57" s="16">
        <f t="shared" si="89"/>
        <v>1.9100870000000001</v>
      </c>
      <c r="DX57" s="16">
        <f t="shared" si="90"/>
        <v>1.905589</v>
      </c>
      <c r="DY57" s="16">
        <f t="shared" si="91"/>
        <v>1.818481</v>
      </c>
      <c r="DZ57" s="31">
        <f t="shared" si="92"/>
        <v>1.8901812500000001</v>
      </c>
      <c r="EA57" s="31">
        <f t="shared" si="93"/>
        <v>4.8643461598142881E-2</v>
      </c>
      <c r="EB57" s="4">
        <v>1949145</v>
      </c>
      <c r="EC57" s="4">
        <v>1933846</v>
      </c>
      <c r="ED57" s="4">
        <v>1838792</v>
      </c>
      <c r="EE57" s="4">
        <v>1892845</v>
      </c>
      <c r="EF57" s="16">
        <f t="shared" si="94"/>
        <v>1.8956170000000001</v>
      </c>
      <c r="EG57" s="16">
        <f t="shared" si="95"/>
        <v>1.8803179999999999</v>
      </c>
      <c r="EH57" s="16">
        <f t="shared" si="96"/>
        <v>1.785264</v>
      </c>
      <c r="EI57" s="16">
        <f t="shared" si="97"/>
        <v>1.8393170000000001</v>
      </c>
      <c r="EJ57" s="16">
        <f t="shared" si="98"/>
        <v>1.8501290000000001</v>
      </c>
      <c r="EK57" s="16">
        <f t="shared" si="99"/>
        <v>4.9345386255116794E-2</v>
      </c>
      <c r="EL57" s="4">
        <v>1803231</v>
      </c>
      <c r="EM57" s="4">
        <v>1868116</v>
      </c>
      <c r="EN57" s="4">
        <v>1783784</v>
      </c>
      <c r="EO57" s="4">
        <v>1786496</v>
      </c>
      <c r="EP57" s="16">
        <f t="shared" si="100"/>
        <v>1.749703</v>
      </c>
      <c r="EQ57" s="16">
        <f t="shared" si="101"/>
        <v>1.8145880000000001</v>
      </c>
      <c r="ER57" s="16">
        <f t="shared" si="102"/>
        <v>1.730256</v>
      </c>
      <c r="ES57" s="16">
        <f t="shared" si="103"/>
        <v>1.7329680000000001</v>
      </c>
      <c r="ET57" s="31">
        <f t="shared" si="104"/>
        <v>1.7568787499999998</v>
      </c>
      <c r="EU57" s="31">
        <f t="shared" si="105"/>
        <v>3.942225981494045E-2</v>
      </c>
      <c r="EV57" s="4">
        <v>1667432</v>
      </c>
      <c r="EW57" s="4">
        <v>1630211</v>
      </c>
      <c r="EX57" s="4">
        <v>1666683</v>
      </c>
      <c r="EY57" s="4">
        <v>1637518</v>
      </c>
      <c r="EZ57" s="18">
        <f t="shared" si="106"/>
        <v>1.613904</v>
      </c>
      <c r="FA57" s="18">
        <f t="shared" si="107"/>
        <v>1.5766830000000001</v>
      </c>
      <c r="FB57" s="18">
        <f t="shared" si="108"/>
        <v>1.6131549999999999</v>
      </c>
      <c r="FC57" s="18">
        <f t="shared" si="109"/>
        <v>1.58399</v>
      </c>
      <c r="FD57" s="34">
        <f t="shared" si="110"/>
        <v>1.5969329999999999</v>
      </c>
      <c r="FE57" s="34">
        <f t="shared" si="111"/>
        <v>1.9397180843273715E-2</v>
      </c>
    </row>
    <row r="58" spans="1:161" x14ac:dyDescent="0.3">
      <c r="A58" s="15">
        <v>54</v>
      </c>
      <c r="B58" s="4">
        <v>9127407</v>
      </c>
      <c r="C58" s="4">
        <v>9987040</v>
      </c>
      <c r="D58" s="4">
        <v>12540373</v>
      </c>
      <c r="E58" s="4">
        <v>11604936</v>
      </c>
      <c r="F58" s="16">
        <f t="shared" si="16"/>
        <v>9.0738789999999998</v>
      </c>
      <c r="G58" s="16">
        <f t="shared" si="17"/>
        <v>9.9335120000000003</v>
      </c>
      <c r="H58" s="16">
        <f t="shared" si="18"/>
        <v>12.486845000000001</v>
      </c>
      <c r="I58" s="16">
        <f t="shared" si="19"/>
        <v>11.551408</v>
      </c>
      <c r="J58" s="31">
        <f t="shared" si="20"/>
        <v>10.761411000000001</v>
      </c>
      <c r="K58" s="31">
        <f t="shared" si="21"/>
        <v>1.5421196185326598</v>
      </c>
      <c r="L58" s="4">
        <v>9916619</v>
      </c>
      <c r="M58" s="4">
        <v>9028727</v>
      </c>
      <c r="N58" s="4">
        <v>8808717</v>
      </c>
      <c r="O58" s="4">
        <v>6778610</v>
      </c>
      <c r="P58" s="16">
        <f t="shared" si="22"/>
        <v>9.8630910000000007</v>
      </c>
      <c r="Q58" s="16">
        <f t="shared" si="23"/>
        <v>8.9751989999999999</v>
      </c>
      <c r="R58" s="16">
        <f t="shared" si="24"/>
        <v>8.7551889999999997</v>
      </c>
      <c r="S58" s="16">
        <f t="shared" si="25"/>
        <v>6.7250819999999996</v>
      </c>
      <c r="T58" s="31">
        <f t="shared" si="26"/>
        <v>8.5796402500000006</v>
      </c>
      <c r="U58" s="31">
        <f t="shared" si="27"/>
        <v>1.325885392061561</v>
      </c>
      <c r="V58" s="4">
        <v>7882476</v>
      </c>
      <c r="W58" s="4">
        <v>7405898</v>
      </c>
      <c r="X58" s="4">
        <v>9093093</v>
      </c>
      <c r="Y58" s="4">
        <v>9156563</v>
      </c>
      <c r="Z58" s="16">
        <f t="shared" si="28"/>
        <v>7.8289479999999996</v>
      </c>
      <c r="AA58" s="16">
        <f t="shared" si="29"/>
        <v>7.3523699999999996</v>
      </c>
      <c r="AB58" s="16">
        <f t="shared" si="30"/>
        <v>9.0395649999999996</v>
      </c>
      <c r="AC58" s="16">
        <f t="shared" si="31"/>
        <v>9.1030350000000002</v>
      </c>
      <c r="AD58" s="31">
        <f t="shared" si="32"/>
        <v>8.3309794999999998</v>
      </c>
      <c r="AE58" s="31">
        <f t="shared" si="33"/>
        <v>0.87709278991696982</v>
      </c>
      <c r="AF58" s="4">
        <v>6276017</v>
      </c>
      <c r="AG58" s="4">
        <v>6270186</v>
      </c>
      <c r="AH58" s="4">
        <v>6678136</v>
      </c>
      <c r="AI58" s="4">
        <v>11468578</v>
      </c>
      <c r="AJ58" s="16">
        <f t="shared" si="34"/>
        <v>6.2224890000000004</v>
      </c>
      <c r="AK58" s="16">
        <f t="shared" si="35"/>
        <v>6.2166579999999998</v>
      </c>
      <c r="AL58" s="16">
        <f t="shared" si="36"/>
        <v>6.6246080000000003</v>
      </c>
      <c r="AM58" s="16">
        <f t="shared" si="37"/>
        <v>11.415050000000001</v>
      </c>
      <c r="AN58" s="31">
        <f t="shared" si="38"/>
        <v>7.6197012500000003</v>
      </c>
      <c r="AO58" s="31">
        <f t="shared" si="39"/>
        <v>2.5374275124781236</v>
      </c>
      <c r="AP58" s="4">
        <v>4614613</v>
      </c>
      <c r="AQ58" s="4">
        <v>5228220</v>
      </c>
      <c r="AR58" s="4">
        <v>5024805</v>
      </c>
      <c r="AS58" s="4">
        <v>4353561</v>
      </c>
      <c r="AT58" s="16">
        <f t="shared" si="40"/>
        <v>4.5610850000000003</v>
      </c>
      <c r="AU58" s="16">
        <f t="shared" si="41"/>
        <v>5.1746920000000003</v>
      </c>
      <c r="AV58" s="16">
        <f t="shared" si="42"/>
        <v>4.9712769999999997</v>
      </c>
      <c r="AW58" s="16">
        <f t="shared" si="43"/>
        <v>4.300033</v>
      </c>
      <c r="AX58" s="31">
        <f t="shared" si="44"/>
        <v>4.7517717499999996</v>
      </c>
      <c r="AY58" s="31">
        <f t="shared" si="45"/>
        <v>0.39474609033941049</v>
      </c>
      <c r="AZ58" s="4">
        <v>3998314</v>
      </c>
      <c r="BA58" s="4">
        <v>4358046</v>
      </c>
      <c r="BB58" s="4">
        <v>4234697</v>
      </c>
      <c r="BC58" s="4">
        <v>4492609</v>
      </c>
      <c r="BD58" s="16">
        <f t="shared" si="46"/>
        <v>3.9447860000000001</v>
      </c>
      <c r="BE58" s="16">
        <f t="shared" si="47"/>
        <v>4.3045179999999998</v>
      </c>
      <c r="BF58" s="16">
        <f t="shared" si="48"/>
        <v>4.1811689999999997</v>
      </c>
      <c r="BG58" s="16">
        <f t="shared" si="49"/>
        <v>4.4390809999999998</v>
      </c>
      <c r="BH58" s="31">
        <f t="shared" si="50"/>
        <v>4.2173885000000002</v>
      </c>
      <c r="BI58" s="31">
        <f t="shared" si="51"/>
        <v>0.21005006507417848</v>
      </c>
      <c r="BJ58" s="4">
        <v>3317093</v>
      </c>
      <c r="BK58" s="4">
        <v>3502732</v>
      </c>
      <c r="BL58" s="4">
        <v>3524078</v>
      </c>
      <c r="BM58" s="4">
        <v>3719993</v>
      </c>
      <c r="BN58" s="16">
        <f t="shared" si="52"/>
        <v>3.2635649999999998</v>
      </c>
      <c r="BO58" s="16">
        <f t="shared" si="53"/>
        <v>3.4492039999999999</v>
      </c>
      <c r="BP58" s="16">
        <f t="shared" si="54"/>
        <v>3.4705499999999998</v>
      </c>
      <c r="BQ58" s="16">
        <f t="shared" si="55"/>
        <v>3.6664650000000001</v>
      </c>
      <c r="BR58" s="31">
        <f t="shared" si="56"/>
        <v>3.4624459999999999</v>
      </c>
      <c r="BS58" s="31">
        <f t="shared" si="57"/>
        <v>0.16474063443485956</v>
      </c>
      <c r="BT58" s="4">
        <v>2332069</v>
      </c>
      <c r="BU58" s="4">
        <v>2526085</v>
      </c>
      <c r="BV58" s="4">
        <v>1875789</v>
      </c>
      <c r="BW58" s="4">
        <v>2759058</v>
      </c>
      <c r="BX58" s="16">
        <f t="shared" si="58"/>
        <v>2.2785410000000001</v>
      </c>
      <c r="BY58" s="16">
        <f t="shared" si="59"/>
        <v>2.4725570000000001</v>
      </c>
      <c r="BZ58" s="16">
        <f t="shared" si="60"/>
        <v>1.8222609999999999</v>
      </c>
      <c r="CA58" s="16">
        <f t="shared" si="61"/>
        <v>2.70553</v>
      </c>
      <c r="CB58" s="31">
        <f t="shared" si="62"/>
        <v>2.3197222500000003</v>
      </c>
      <c r="CC58" s="31">
        <f t="shared" si="63"/>
        <v>0.37477534220327596</v>
      </c>
      <c r="CD58" s="4">
        <v>2534333</v>
      </c>
      <c r="CE58" s="4">
        <v>1768388</v>
      </c>
      <c r="CF58" s="4">
        <v>2420135</v>
      </c>
      <c r="CG58" s="4">
        <v>2374443</v>
      </c>
      <c r="CH58" s="16">
        <f t="shared" si="64"/>
        <v>2.4808050000000001</v>
      </c>
      <c r="CI58" s="16">
        <f t="shared" si="65"/>
        <v>1.7148600000000001</v>
      </c>
      <c r="CJ58" s="16">
        <f t="shared" si="66"/>
        <v>2.3666070000000001</v>
      </c>
      <c r="CK58" s="16">
        <f t="shared" si="67"/>
        <v>2.3209149999999998</v>
      </c>
      <c r="CL58" s="31">
        <f t="shared" si="68"/>
        <v>2.2207967499999999</v>
      </c>
      <c r="CM58" s="31">
        <f t="shared" si="69"/>
        <v>0.34392856722327042</v>
      </c>
      <c r="CN58" s="4">
        <v>2332581</v>
      </c>
      <c r="CO58" s="4">
        <v>2472975</v>
      </c>
      <c r="CP58" s="4">
        <v>2318860</v>
      </c>
      <c r="CQ58" s="4">
        <v>2223281</v>
      </c>
      <c r="CR58" s="16">
        <f t="shared" si="70"/>
        <v>2.2790530000000002</v>
      </c>
      <c r="CS58" s="16">
        <f t="shared" si="71"/>
        <v>2.4194469999999999</v>
      </c>
      <c r="CT58" s="16">
        <f t="shared" si="72"/>
        <v>2.2653319999999999</v>
      </c>
      <c r="CU58" s="16">
        <f t="shared" si="73"/>
        <v>2.169753</v>
      </c>
      <c r="CV58" s="31">
        <f t="shared" si="74"/>
        <v>2.28339625</v>
      </c>
      <c r="CW58" s="31">
        <f t="shared" si="75"/>
        <v>0.10290736253989147</v>
      </c>
      <c r="CX58" s="4">
        <v>2242010</v>
      </c>
      <c r="CY58" s="4">
        <v>2184704</v>
      </c>
      <c r="CZ58" s="4">
        <v>2187863</v>
      </c>
      <c r="DA58" s="4">
        <v>2134210</v>
      </c>
      <c r="DB58" s="16">
        <f t="shared" si="76"/>
        <v>2.188482</v>
      </c>
      <c r="DC58" s="16">
        <f t="shared" si="77"/>
        <v>2.131176</v>
      </c>
      <c r="DD58" s="16">
        <f t="shared" si="78"/>
        <v>2.1343350000000001</v>
      </c>
      <c r="DE58" s="16">
        <f t="shared" si="79"/>
        <v>2.0806819999999999</v>
      </c>
      <c r="DF58" s="31">
        <f t="shared" si="80"/>
        <v>2.13366875</v>
      </c>
      <c r="DG58" s="31">
        <f t="shared" si="81"/>
        <v>4.404068476136587E-2</v>
      </c>
      <c r="DH58" s="4">
        <v>2050755</v>
      </c>
      <c r="DI58" s="4">
        <v>2114300</v>
      </c>
      <c r="DJ58" s="4">
        <v>2031037</v>
      </c>
      <c r="DK58" s="4">
        <v>2019486</v>
      </c>
      <c r="DL58" s="16">
        <f t="shared" si="82"/>
        <v>1.9972270000000001</v>
      </c>
      <c r="DM58" s="16">
        <f t="shared" si="83"/>
        <v>2.060772</v>
      </c>
      <c r="DN58" s="16">
        <f t="shared" si="84"/>
        <v>1.977509</v>
      </c>
      <c r="DO58" s="16">
        <f t="shared" si="85"/>
        <v>1.9659580000000001</v>
      </c>
      <c r="DP58" s="31">
        <f t="shared" si="86"/>
        <v>2.0003665000000002</v>
      </c>
      <c r="DQ58" s="31">
        <f t="shared" si="87"/>
        <v>4.2289049287808148E-2</v>
      </c>
      <c r="DR58" s="4">
        <v>1980909</v>
      </c>
      <c r="DS58" s="4">
        <v>1956277</v>
      </c>
      <c r="DT58" s="4">
        <v>1962164</v>
      </c>
      <c r="DU58" s="4">
        <v>1864367</v>
      </c>
      <c r="DV58" s="16">
        <f t="shared" si="88"/>
        <v>1.927381</v>
      </c>
      <c r="DW58" s="16">
        <f t="shared" si="89"/>
        <v>1.902749</v>
      </c>
      <c r="DX58" s="16">
        <f t="shared" si="90"/>
        <v>1.908636</v>
      </c>
      <c r="DY58" s="16">
        <f t="shared" si="91"/>
        <v>1.8108390000000001</v>
      </c>
      <c r="DZ58" s="31">
        <f t="shared" si="92"/>
        <v>1.8874012499999999</v>
      </c>
      <c r="EA58" s="31">
        <f t="shared" si="93"/>
        <v>5.2110864423041983E-2</v>
      </c>
      <c r="EB58" s="4">
        <v>1932618</v>
      </c>
      <c r="EC58" s="4">
        <v>2158572</v>
      </c>
      <c r="ED58" s="4">
        <v>1833145</v>
      </c>
      <c r="EE58" s="4">
        <v>1890547</v>
      </c>
      <c r="EF58" s="16">
        <f t="shared" si="94"/>
        <v>1.8790899999999999</v>
      </c>
      <c r="EG58" s="16">
        <f t="shared" si="95"/>
        <v>2.1050439999999999</v>
      </c>
      <c r="EH58" s="16">
        <f t="shared" si="96"/>
        <v>1.779617</v>
      </c>
      <c r="EI58" s="16">
        <f t="shared" si="97"/>
        <v>1.837019</v>
      </c>
      <c r="EJ58" s="16">
        <f t="shared" si="98"/>
        <v>1.9001925</v>
      </c>
      <c r="EK58" s="16">
        <f t="shared" si="99"/>
        <v>0.14252344235364695</v>
      </c>
      <c r="EL58" s="4">
        <v>1797313</v>
      </c>
      <c r="EM58" s="4">
        <v>1866441</v>
      </c>
      <c r="EN58" s="4">
        <v>1774275</v>
      </c>
      <c r="EO58" s="4">
        <v>1782380</v>
      </c>
      <c r="EP58" s="16">
        <f t="shared" si="100"/>
        <v>1.7437849999999999</v>
      </c>
      <c r="EQ58" s="16">
        <f t="shared" si="101"/>
        <v>1.812913</v>
      </c>
      <c r="ER58" s="16">
        <f t="shared" si="102"/>
        <v>1.720747</v>
      </c>
      <c r="ES58" s="16">
        <f t="shared" si="103"/>
        <v>1.7288520000000001</v>
      </c>
      <c r="ET58" s="31">
        <f t="shared" si="104"/>
        <v>1.75157425</v>
      </c>
      <c r="EU58" s="31">
        <f t="shared" si="105"/>
        <v>4.1991009572486651E-2</v>
      </c>
      <c r="EV58" s="4">
        <v>1663842</v>
      </c>
      <c r="EW58" s="4">
        <v>1624708</v>
      </c>
      <c r="EX58" s="4">
        <v>2175371</v>
      </c>
      <c r="EY58" s="4">
        <v>1628042</v>
      </c>
      <c r="EZ58" s="18">
        <f t="shared" si="106"/>
        <v>1.610314</v>
      </c>
      <c r="FA58" s="18">
        <f t="shared" si="107"/>
        <v>1.57118</v>
      </c>
      <c r="FB58" s="18">
        <f t="shared" si="108"/>
        <v>2.1218430000000001</v>
      </c>
      <c r="FC58" s="18">
        <f t="shared" si="109"/>
        <v>1.574514</v>
      </c>
      <c r="FD58" s="34">
        <f t="shared" si="110"/>
        <v>1.7194627499999999</v>
      </c>
      <c r="FE58" s="34">
        <f t="shared" si="111"/>
        <v>0.26883776352461547</v>
      </c>
    </row>
    <row r="59" spans="1:161" x14ac:dyDescent="0.3">
      <c r="A59" s="15">
        <v>55</v>
      </c>
      <c r="B59" s="4">
        <v>9157908</v>
      </c>
      <c r="C59" s="4">
        <v>10036156</v>
      </c>
      <c r="D59" s="4">
        <v>12603618</v>
      </c>
      <c r="E59" s="4">
        <v>11640371</v>
      </c>
      <c r="F59" s="16">
        <f t="shared" si="16"/>
        <v>9.1043800000000008</v>
      </c>
      <c r="G59" s="16">
        <f t="shared" si="17"/>
        <v>9.9826280000000001</v>
      </c>
      <c r="H59" s="16">
        <f t="shared" si="18"/>
        <v>12.550090000000001</v>
      </c>
      <c r="I59" s="16">
        <f t="shared" si="19"/>
        <v>11.586843</v>
      </c>
      <c r="J59" s="31">
        <f t="shared" si="20"/>
        <v>10.805985250000001</v>
      </c>
      <c r="K59" s="31">
        <f t="shared" si="21"/>
        <v>1.5518824904679214</v>
      </c>
      <c r="L59" s="4">
        <v>9964165</v>
      </c>
      <c r="M59" s="4">
        <v>9055192</v>
      </c>
      <c r="N59" s="4">
        <v>8823744</v>
      </c>
      <c r="O59" s="4">
        <v>6772779</v>
      </c>
      <c r="P59" s="16">
        <f t="shared" si="22"/>
        <v>9.9106369999999995</v>
      </c>
      <c r="Q59" s="16">
        <f t="shared" si="23"/>
        <v>9.0016639999999999</v>
      </c>
      <c r="R59" s="16">
        <f t="shared" si="24"/>
        <v>8.7702159999999996</v>
      </c>
      <c r="S59" s="16">
        <f t="shared" si="25"/>
        <v>6.7192509999999999</v>
      </c>
      <c r="T59" s="31">
        <f t="shared" si="26"/>
        <v>8.6004419999999993</v>
      </c>
      <c r="U59" s="31">
        <f t="shared" si="27"/>
        <v>1.3472555833825084</v>
      </c>
      <c r="V59" s="4">
        <v>7884942</v>
      </c>
      <c r="W59" s="4">
        <v>7419354</v>
      </c>
      <c r="X59" s="4">
        <v>9118436</v>
      </c>
      <c r="Y59" s="4">
        <v>9188184</v>
      </c>
      <c r="Z59" s="16">
        <f t="shared" si="28"/>
        <v>7.8314139999999997</v>
      </c>
      <c r="AA59" s="16">
        <f t="shared" si="29"/>
        <v>7.3658260000000002</v>
      </c>
      <c r="AB59" s="16">
        <f t="shared" si="30"/>
        <v>9.0649080000000009</v>
      </c>
      <c r="AC59" s="16">
        <f t="shared" si="31"/>
        <v>9.1346559999999997</v>
      </c>
      <c r="AD59" s="31">
        <f t="shared" si="32"/>
        <v>8.3492010000000008</v>
      </c>
      <c r="AE59" s="31">
        <f t="shared" si="33"/>
        <v>0.88775106023929939</v>
      </c>
      <c r="AF59" s="4">
        <v>6305173</v>
      </c>
      <c r="AG59" s="4">
        <v>6282296</v>
      </c>
      <c r="AH59" s="4">
        <v>6689349</v>
      </c>
      <c r="AI59" s="4">
        <v>11413857</v>
      </c>
      <c r="AJ59" s="16">
        <f t="shared" si="34"/>
        <v>6.2516449999999999</v>
      </c>
      <c r="AK59" s="16">
        <f t="shared" si="35"/>
        <v>6.2287679999999996</v>
      </c>
      <c r="AL59" s="16">
        <f t="shared" si="36"/>
        <v>6.635821</v>
      </c>
      <c r="AM59" s="16">
        <f t="shared" si="37"/>
        <v>11.360329</v>
      </c>
      <c r="AN59" s="31">
        <f t="shared" si="38"/>
        <v>7.6191407499999997</v>
      </c>
      <c r="AO59" s="31">
        <f t="shared" si="39"/>
        <v>2.5011056397047535</v>
      </c>
      <c r="AP59" s="4">
        <v>4624256</v>
      </c>
      <c r="AQ59" s="4">
        <v>5204222</v>
      </c>
      <c r="AR59" s="4">
        <v>5034898</v>
      </c>
      <c r="AS59" s="4">
        <v>4367466</v>
      </c>
      <c r="AT59" s="16">
        <f t="shared" si="40"/>
        <v>4.5707279999999999</v>
      </c>
      <c r="AU59" s="16">
        <f t="shared" si="41"/>
        <v>5.1506939999999997</v>
      </c>
      <c r="AV59" s="16">
        <f t="shared" si="42"/>
        <v>4.9813700000000001</v>
      </c>
      <c r="AW59" s="16">
        <f t="shared" si="43"/>
        <v>4.3139380000000003</v>
      </c>
      <c r="AX59" s="31">
        <f t="shared" si="44"/>
        <v>4.7541825000000006</v>
      </c>
      <c r="AY59" s="31">
        <f t="shared" si="45"/>
        <v>0.38135998004466398</v>
      </c>
      <c r="AZ59" s="4">
        <v>4003024</v>
      </c>
      <c r="BA59" s="4">
        <v>4349972</v>
      </c>
      <c r="BB59" s="4">
        <v>4228193</v>
      </c>
      <c r="BC59" s="4">
        <v>4487002</v>
      </c>
      <c r="BD59" s="16">
        <f t="shared" si="46"/>
        <v>3.9494959999999999</v>
      </c>
      <c r="BE59" s="16">
        <f t="shared" si="47"/>
        <v>4.2964440000000002</v>
      </c>
      <c r="BF59" s="16">
        <f t="shared" si="48"/>
        <v>4.1746650000000001</v>
      </c>
      <c r="BG59" s="16">
        <f t="shared" si="49"/>
        <v>4.4334740000000004</v>
      </c>
      <c r="BH59" s="31">
        <f t="shared" si="50"/>
        <v>4.2135197500000006</v>
      </c>
      <c r="BI59" s="31">
        <f t="shared" si="51"/>
        <v>0.20532456866528032</v>
      </c>
      <c r="BJ59" s="4">
        <v>3315944</v>
      </c>
      <c r="BK59" s="4">
        <v>3489059</v>
      </c>
      <c r="BL59" s="4">
        <v>3523679</v>
      </c>
      <c r="BM59" s="4">
        <v>3717302</v>
      </c>
      <c r="BN59" s="16">
        <f t="shared" si="52"/>
        <v>3.262416</v>
      </c>
      <c r="BO59" s="16">
        <f t="shared" si="53"/>
        <v>3.4355310000000001</v>
      </c>
      <c r="BP59" s="16">
        <f t="shared" si="54"/>
        <v>3.470151</v>
      </c>
      <c r="BQ59" s="16">
        <f t="shared" si="55"/>
        <v>3.6637740000000001</v>
      </c>
      <c r="BR59" s="31">
        <f t="shared" si="56"/>
        <v>3.4579680000000002</v>
      </c>
      <c r="BS59" s="31">
        <f t="shared" si="57"/>
        <v>0.16456866732765388</v>
      </c>
      <c r="BT59" s="4">
        <v>2334176</v>
      </c>
      <c r="BU59" s="4">
        <v>2516943</v>
      </c>
      <c r="BV59" s="4">
        <v>1872231</v>
      </c>
      <c r="BW59" s="4">
        <v>2755437</v>
      </c>
      <c r="BX59" s="16">
        <f t="shared" si="58"/>
        <v>2.2806479999999998</v>
      </c>
      <c r="BY59" s="16">
        <f t="shared" si="59"/>
        <v>2.4634149999999999</v>
      </c>
      <c r="BZ59" s="16">
        <f t="shared" si="60"/>
        <v>1.818703</v>
      </c>
      <c r="CA59" s="16">
        <f t="shared" si="61"/>
        <v>2.7019090000000001</v>
      </c>
      <c r="CB59" s="31">
        <f t="shared" si="62"/>
        <v>2.3161687500000001</v>
      </c>
      <c r="CC59" s="31">
        <f t="shared" si="63"/>
        <v>0.37381407799098221</v>
      </c>
      <c r="CD59" s="4">
        <v>2488737</v>
      </c>
      <c r="CE59" s="4">
        <v>1760283</v>
      </c>
      <c r="CF59" s="4">
        <v>2418428</v>
      </c>
      <c r="CG59" s="4">
        <v>2364679</v>
      </c>
      <c r="CH59" s="16">
        <f t="shared" si="64"/>
        <v>2.435209</v>
      </c>
      <c r="CI59" s="16">
        <f t="shared" si="65"/>
        <v>1.706755</v>
      </c>
      <c r="CJ59" s="16">
        <f t="shared" si="66"/>
        <v>2.3649</v>
      </c>
      <c r="CK59" s="16">
        <f t="shared" si="67"/>
        <v>2.3111510000000002</v>
      </c>
      <c r="CL59" s="31">
        <f t="shared" si="68"/>
        <v>2.2045037500000002</v>
      </c>
      <c r="CM59" s="31">
        <f t="shared" si="69"/>
        <v>0.33569794133553521</v>
      </c>
      <c r="CN59" s="4">
        <v>2325497</v>
      </c>
      <c r="CO59" s="4">
        <v>2336026</v>
      </c>
      <c r="CP59" s="4">
        <v>2312223</v>
      </c>
      <c r="CQ59" s="4">
        <v>2217409</v>
      </c>
      <c r="CR59" s="16">
        <f t="shared" si="70"/>
        <v>2.2719689999999999</v>
      </c>
      <c r="CS59" s="16">
        <f t="shared" si="71"/>
        <v>2.2824979999999999</v>
      </c>
      <c r="CT59" s="16">
        <f t="shared" si="72"/>
        <v>2.2586949999999999</v>
      </c>
      <c r="CU59" s="16">
        <f t="shared" si="73"/>
        <v>2.1638809999999999</v>
      </c>
      <c r="CV59" s="31">
        <f t="shared" si="74"/>
        <v>2.24426075</v>
      </c>
      <c r="CW59" s="31">
        <f t="shared" si="75"/>
        <v>5.4464319172433114E-2</v>
      </c>
      <c r="CX59" s="4">
        <v>2246206</v>
      </c>
      <c r="CY59" s="4">
        <v>2181434</v>
      </c>
      <c r="CZ59" s="4">
        <v>2192075</v>
      </c>
      <c r="DA59" s="4">
        <v>1991152</v>
      </c>
      <c r="DB59" s="16">
        <f t="shared" si="76"/>
        <v>2.1926779999999999</v>
      </c>
      <c r="DC59" s="16">
        <f t="shared" si="77"/>
        <v>2.1279059999999999</v>
      </c>
      <c r="DD59" s="16">
        <f t="shared" si="78"/>
        <v>2.138547</v>
      </c>
      <c r="DE59" s="16">
        <f t="shared" si="79"/>
        <v>1.937624</v>
      </c>
      <c r="DF59" s="31">
        <f t="shared" si="80"/>
        <v>2.0991887500000002</v>
      </c>
      <c r="DG59" s="31">
        <f t="shared" si="81"/>
        <v>0.11138096874952795</v>
      </c>
      <c r="DH59" s="4">
        <v>2048123</v>
      </c>
      <c r="DI59" s="4">
        <v>2106290</v>
      </c>
      <c r="DJ59" s="4">
        <v>2026394</v>
      </c>
      <c r="DK59" s="4">
        <v>2003118</v>
      </c>
      <c r="DL59" s="16">
        <f t="shared" si="82"/>
        <v>1.9945949999999999</v>
      </c>
      <c r="DM59" s="16">
        <f t="shared" si="83"/>
        <v>2.052762</v>
      </c>
      <c r="DN59" s="16">
        <f t="shared" si="84"/>
        <v>1.972866</v>
      </c>
      <c r="DO59" s="16">
        <f t="shared" si="85"/>
        <v>1.9495899999999999</v>
      </c>
      <c r="DP59" s="31">
        <f t="shared" si="86"/>
        <v>1.9924532499999998</v>
      </c>
      <c r="DQ59" s="31">
        <f t="shared" si="87"/>
        <v>4.4206526602414725E-2</v>
      </c>
      <c r="DR59" s="4">
        <v>1978516</v>
      </c>
      <c r="DS59" s="4">
        <v>1958318</v>
      </c>
      <c r="DT59" s="4">
        <v>1961909</v>
      </c>
      <c r="DU59" s="4">
        <v>1864399</v>
      </c>
      <c r="DV59" s="16">
        <f t="shared" si="88"/>
        <v>1.9249879999999999</v>
      </c>
      <c r="DW59" s="16">
        <f t="shared" si="89"/>
        <v>1.90479</v>
      </c>
      <c r="DX59" s="16">
        <f t="shared" si="90"/>
        <v>1.9083810000000001</v>
      </c>
      <c r="DY59" s="16">
        <f t="shared" si="91"/>
        <v>1.8108709999999999</v>
      </c>
      <c r="DZ59" s="31">
        <f t="shared" si="92"/>
        <v>1.8872575</v>
      </c>
      <c r="EA59" s="31">
        <f t="shared" si="93"/>
        <v>5.1678747472566879E-2</v>
      </c>
      <c r="EB59" s="4">
        <v>1933813</v>
      </c>
      <c r="EC59" s="4">
        <v>2244276</v>
      </c>
      <c r="ED59" s="4">
        <v>1834501</v>
      </c>
      <c r="EE59" s="4">
        <v>1889526</v>
      </c>
      <c r="EF59" s="16">
        <f t="shared" si="94"/>
        <v>1.880285</v>
      </c>
      <c r="EG59" s="16">
        <f t="shared" si="95"/>
        <v>2.1907480000000001</v>
      </c>
      <c r="EH59" s="16">
        <f t="shared" si="96"/>
        <v>1.7809729999999999</v>
      </c>
      <c r="EI59" s="16">
        <f t="shared" si="97"/>
        <v>1.835998</v>
      </c>
      <c r="EJ59" s="16">
        <f t="shared" si="98"/>
        <v>1.9220009999999998</v>
      </c>
      <c r="EK59" s="16">
        <f t="shared" si="99"/>
        <v>0.18371226366068588</v>
      </c>
      <c r="EL59" s="4">
        <v>1802354</v>
      </c>
      <c r="EM59" s="4">
        <v>1861447</v>
      </c>
      <c r="EN59" s="4">
        <v>1778343</v>
      </c>
      <c r="EO59" s="4">
        <v>1781279</v>
      </c>
      <c r="EP59" s="16">
        <f t="shared" si="100"/>
        <v>1.748826</v>
      </c>
      <c r="EQ59" s="16">
        <f t="shared" si="101"/>
        <v>1.8079190000000001</v>
      </c>
      <c r="ER59" s="16">
        <f t="shared" si="102"/>
        <v>1.724815</v>
      </c>
      <c r="ES59" s="16">
        <f t="shared" si="103"/>
        <v>1.727751</v>
      </c>
      <c r="ET59" s="31">
        <f t="shared" si="104"/>
        <v>1.7523277500000001</v>
      </c>
      <c r="EU59" s="31">
        <f t="shared" si="105"/>
        <v>3.8572949860189179E-2</v>
      </c>
      <c r="EV59" s="4">
        <v>1660093</v>
      </c>
      <c r="EW59" s="4">
        <v>1612328</v>
      </c>
      <c r="EX59" s="4">
        <v>1562376</v>
      </c>
      <c r="EY59" s="4">
        <v>1625633</v>
      </c>
      <c r="EZ59" s="18">
        <f t="shared" si="106"/>
        <v>1.606565</v>
      </c>
      <c r="FA59" s="18">
        <f t="shared" si="107"/>
        <v>1.5588</v>
      </c>
      <c r="FB59" s="18">
        <f t="shared" si="108"/>
        <v>1.508848</v>
      </c>
      <c r="FC59" s="18">
        <f t="shared" si="109"/>
        <v>1.5721050000000001</v>
      </c>
      <c r="FD59" s="34">
        <f t="shared" si="110"/>
        <v>1.5615795000000001</v>
      </c>
      <c r="FE59" s="34">
        <f t="shared" si="111"/>
        <v>4.0508509694466281E-2</v>
      </c>
    </row>
    <row r="60" spans="1:161" x14ac:dyDescent="0.3">
      <c r="A60" s="15">
        <v>56</v>
      </c>
      <c r="B60" s="4">
        <v>9209042</v>
      </c>
      <c r="C60" s="4">
        <v>10081459</v>
      </c>
      <c r="D60" s="4">
        <v>12697363</v>
      </c>
      <c r="E60" s="4">
        <v>11654949</v>
      </c>
      <c r="F60" s="16">
        <f t="shared" si="16"/>
        <v>9.1555140000000002</v>
      </c>
      <c r="G60" s="16">
        <f t="shared" si="17"/>
        <v>10.027931000000001</v>
      </c>
      <c r="H60" s="16">
        <f t="shared" si="18"/>
        <v>12.643834999999999</v>
      </c>
      <c r="I60" s="16">
        <f t="shared" si="19"/>
        <v>11.601421</v>
      </c>
      <c r="J60" s="31">
        <f t="shared" si="20"/>
        <v>10.857175249999999</v>
      </c>
      <c r="K60" s="31">
        <f t="shared" si="21"/>
        <v>1.5630474331225346</v>
      </c>
      <c r="L60" s="4">
        <v>10020009</v>
      </c>
      <c r="M60" s="4">
        <v>9053397</v>
      </c>
      <c r="N60" s="4">
        <v>8810063</v>
      </c>
      <c r="O60" s="4">
        <v>6773901</v>
      </c>
      <c r="P60" s="16">
        <f t="shared" si="22"/>
        <v>9.9664809999999999</v>
      </c>
      <c r="Q60" s="16">
        <f t="shared" si="23"/>
        <v>8.9998690000000003</v>
      </c>
      <c r="R60" s="16">
        <f t="shared" si="24"/>
        <v>8.7565349999999995</v>
      </c>
      <c r="S60" s="16">
        <f t="shared" si="25"/>
        <v>6.7203730000000004</v>
      </c>
      <c r="T60" s="31">
        <f t="shared" si="26"/>
        <v>8.6108145</v>
      </c>
      <c r="U60" s="31">
        <f t="shared" si="27"/>
        <v>1.3643311660828537</v>
      </c>
      <c r="V60" s="4">
        <v>7889876</v>
      </c>
      <c r="W60" s="4">
        <v>7425185</v>
      </c>
      <c r="X60" s="4">
        <v>9134359</v>
      </c>
      <c r="Y60" s="4">
        <v>9213976</v>
      </c>
      <c r="Z60" s="16">
        <f t="shared" si="28"/>
        <v>7.8363480000000001</v>
      </c>
      <c r="AA60" s="16">
        <f t="shared" si="29"/>
        <v>7.3716569999999999</v>
      </c>
      <c r="AB60" s="16">
        <f t="shared" si="30"/>
        <v>9.0808309999999999</v>
      </c>
      <c r="AC60" s="16">
        <f t="shared" si="31"/>
        <v>9.1604480000000006</v>
      </c>
      <c r="AD60" s="31">
        <f t="shared" si="32"/>
        <v>8.3623209999999997</v>
      </c>
      <c r="AE60" s="31">
        <f t="shared" si="33"/>
        <v>0.89653519838951867</v>
      </c>
      <c r="AF60" s="4">
        <v>6294856</v>
      </c>
      <c r="AG60" s="4">
        <v>6272204</v>
      </c>
      <c r="AH60" s="4">
        <v>6693162</v>
      </c>
      <c r="AI60" s="4">
        <v>11449516</v>
      </c>
      <c r="AJ60" s="16">
        <f t="shared" si="34"/>
        <v>6.2413280000000002</v>
      </c>
      <c r="AK60" s="16">
        <f t="shared" si="35"/>
        <v>6.2186760000000003</v>
      </c>
      <c r="AL60" s="16">
        <f t="shared" si="36"/>
        <v>6.639634</v>
      </c>
      <c r="AM60" s="16">
        <f t="shared" si="37"/>
        <v>11.395987999999999</v>
      </c>
      <c r="AN60" s="31">
        <f t="shared" si="38"/>
        <v>7.6239065000000004</v>
      </c>
      <c r="AO60" s="31">
        <f t="shared" si="39"/>
        <v>2.5221411052047946</v>
      </c>
      <c r="AP60" s="4">
        <v>4611024</v>
      </c>
      <c r="AQ60" s="4">
        <v>5215436</v>
      </c>
      <c r="AR60" s="4">
        <v>5049475</v>
      </c>
      <c r="AS60" s="4">
        <v>4358046</v>
      </c>
      <c r="AT60" s="16">
        <f t="shared" si="40"/>
        <v>4.5574960000000004</v>
      </c>
      <c r="AU60" s="16">
        <f t="shared" si="41"/>
        <v>5.1619080000000004</v>
      </c>
      <c r="AV60" s="16">
        <f t="shared" si="42"/>
        <v>4.9959470000000001</v>
      </c>
      <c r="AW60" s="16">
        <f t="shared" si="43"/>
        <v>4.3045179999999998</v>
      </c>
      <c r="AX60" s="31">
        <f t="shared" si="44"/>
        <v>4.75496725</v>
      </c>
      <c r="AY60" s="31">
        <f t="shared" si="45"/>
        <v>0.3939422272883637</v>
      </c>
      <c r="AZ60" s="4">
        <v>4014910</v>
      </c>
      <c r="BA60" s="4">
        <v>4347953</v>
      </c>
      <c r="BB60" s="4">
        <v>4229987</v>
      </c>
      <c r="BC60" s="4">
        <v>4483862</v>
      </c>
      <c r="BD60" s="16">
        <f t="shared" si="46"/>
        <v>3.961382</v>
      </c>
      <c r="BE60" s="16">
        <f t="shared" si="47"/>
        <v>4.2944250000000004</v>
      </c>
      <c r="BF60" s="16">
        <f t="shared" si="48"/>
        <v>4.1764590000000004</v>
      </c>
      <c r="BG60" s="16">
        <f t="shared" si="49"/>
        <v>4.4303340000000002</v>
      </c>
      <c r="BH60" s="31">
        <f t="shared" si="50"/>
        <v>4.2156500000000001</v>
      </c>
      <c r="BI60" s="31">
        <f t="shared" si="51"/>
        <v>0.19873170421953323</v>
      </c>
      <c r="BJ60" s="4">
        <v>3321720</v>
      </c>
      <c r="BK60" s="4">
        <v>3501790</v>
      </c>
      <c r="BL60" s="4">
        <v>3519165</v>
      </c>
      <c r="BM60" s="4">
        <v>3718424</v>
      </c>
      <c r="BN60" s="16">
        <f t="shared" si="52"/>
        <v>3.268192</v>
      </c>
      <c r="BO60" s="16">
        <f t="shared" si="53"/>
        <v>3.4482620000000002</v>
      </c>
      <c r="BP60" s="16">
        <f t="shared" si="54"/>
        <v>3.4656370000000001</v>
      </c>
      <c r="BQ60" s="16">
        <f t="shared" si="55"/>
        <v>3.6648960000000002</v>
      </c>
      <c r="BR60" s="31">
        <f t="shared" si="56"/>
        <v>3.4617467500000001</v>
      </c>
      <c r="BS60" s="31">
        <f t="shared" si="57"/>
        <v>0.16220360821176788</v>
      </c>
      <c r="BT60" s="4">
        <v>2331256</v>
      </c>
      <c r="BU60" s="4">
        <v>2518283</v>
      </c>
      <c r="BV60" s="4">
        <v>1867861</v>
      </c>
      <c r="BW60" s="4">
        <v>2757623</v>
      </c>
      <c r="BX60" s="16">
        <f t="shared" si="58"/>
        <v>2.2777280000000002</v>
      </c>
      <c r="BY60" s="16">
        <f t="shared" si="59"/>
        <v>2.4647549999999998</v>
      </c>
      <c r="BZ60" s="16">
        <f t="shared" si="60"/>
        <v>1.814333</v>
      </c>
      <c r="CA60" s="16">
        <f t="shared" si="61"/>
        <v>2.7040950000000001</v>
      </c>
      <c r="CB60" s="31">
        <f t="shared" si="62"/>
        <v>2.31522775</v>
      </c>
      <c r="CC60" s="31">
        <f t="shared" si="63"/>
        <v>0.37677487462354076</v>
      </c>
      <c r="CD60" s="4">
        <v>2483073</v>
      </c>
      <c r="CE60" s="4">
        <v>1762022</v>
      </c>
      <c r="CF60" s="4">
        <v>2410579</v>
      </c>
      <c r="CG60" s="4">
        <v>2361728</v>
      </c>
      <c r="CH60" s="16">
        <f t="shared" si="64"/>
        <v>2.4295450000000001</v>
      </c>
      <c r="CI60" s="16">
        <f t="shared" si="65"/>
        <v>1.708494</v>
      </c>
      <c r="CJ60" s="16">
        <f t="shared" si="66"/>
        <v>2.3570509999999998</v>
      </c>
      <c r="CK60" s="16">
        <f t="shared" si="67"/>
        <v>2.3081999999999998</v>
      </c>
      <c r="CL60" s="31">
        <f t="shared" si="68"/>
        <v>2.2008224999999997</v>
      </c>
      <c r="CM60" s="31">
        <f t="shared" si="69"/>
        <v>0.3319832353382734</v>
      </c>
      <c r="CN60" s="4">
        <v>2329661</v>
      </c>
      <c r="CO60" s="4">
        <v>2341866</v>
      </c>
      <c r="CP60" s="4">
        <v>2312192</v>
      </c>
      <c r="CQ60" s="4">
        <v>2210917</v>
      </c>
      <c r="CR60" s="16">
        <f t="shared" si="70"/>
        <v>2.2761330000000002</v>
      </c>
      <c r="CS60" s="16">
        <f t="shared" si="71"/>
        <v>2.288338</v>
      </c>
      <c r="CT60" s="16">
        <f t="shared" si="72"/>
        <v>2.258664</v>
      </c>
      <c r="CU60" s="16">
        <f t="shared" si="73"/>
        <v>2.1573889999999998</v>
      </c>
      <c r="CV60" s="31">
        <f t="shared" si="74"/>
        <v>2.2451310000000002</v>
      </c>
      <c r="CW60" s="31">
        <f t="shared" si="75"/>
        <v>5.9748834036043606E-2</v>
      </c>
      <c r="CX60" s="4">
        <v>2240877</v>
      </c>
      <c r="CY60" s="4">
        <v>2178434</v>
      </c>
      <c r="CZ60" s="4">
        <v>2184130</v>
      </c>
      <c r="DA60" s="4">
        <v>1988169</v>
      </c>
      <c r="DB60" s="16">
        <f t="shared" si="76"/>
        <v>2.1873490000000002</v>
      </c>
      <c r="DC60" s="16">
        <f t="shared" si="77"/>
        <v>2.1249060000000002</v>
      </c>
      <c r="DD60" s="16">
        <f t="shared" si="78"/>
        <v>2.1306020000000001</v>
      </c>
      <c r="DE60" s="16">
        <f t="shared" si="79"/>
        <v>1.9346410000000001</v>
      </c>
      <c r="DF60" s="31">
        <f t="shared" si="80"/>
        <v>2.0943744999999998</v>
      </c>
      <c r="DG60" s="31">
        <f t="shared" si="81"/>
        <v>0.11015693792797021</v>
      </c>
      <c r="DH60" s="4">
        <v>2044438</v>
      </c>
      <c r="DI60" s="4">
        <v>2103068</v>
      </c>
      <c r="DJ60" s="4">
        <v>2024559</v>
      </c>
      <c r="DK60" s="4">
        <v>2011717</v>
      </c>
      <c r="DL60" s="16">
        <f t="shared" si="82"/>
        <v>1.99091</v>
      </c>
      <c r="DM60" s="16">
        <f t="shared" si="83"/>
        <v>2.0495399999999999</v>
      </c>
      <c r="DN60" s="16">
        <f t="shared" si="84"/>
        <v>1.971031</v>
      </c>
      <c r="DO60" s="16">
        <f t="shared" si="85"/>
        <v>1.958189</v>
      </c>
      <c r="DP60" s="31">
        <f t="shared" si="86"/>
        <v>1.9924175</v>
      </c>
      <c r="DQ60" s="31">
        <f t="shared" si="87"/>
        <v>4.0390696771245044E-2</v>
      </c>
      <c r="DR60" s="4">
        <v>1975677</v>
      </c>
      <c r="DS60" s="4">
        <v>1945540</v>
      </c>
      <c r="DT60" s="4">
        <v>1960425</v>
      </c>
      <c r="DU60" s="4">
        <v>1871131</v>
      </c>
      <c r="DV60" s="16">
        <f t="shared" si="88"/>
        <v>1.9221490000000001</v>
      </c>
      <c r="DW60" s="16">
        <f t="shared" si="89"/>
        <v>1.892012</v>
      </c>
      <c r="DX60" s="16">
        <f t="shared" si="90"/>
        <v>1.9068970000000001</v>
      </c>
      <c r="DY60" s="16">
        <f t="shared" si="91"/>
        <v>1.8176030000000001</v>
      </c>
      <c r="DZ60" s="31">
        <f t="shared" si="92"/>
        <v>1.8846652500000001</v>
      </c>
      <c r="EA60" s="31">
        <f t="shared" si="93"/>
        <v>4.6370257467296137E-2</v>
      </c>
      <c r="EB60" s="4">
        <v>1925677</v>
      </c>
      <c r="EC60" s="4">
        <v>2089045</v>
      </c>
      <c r="ED60" s="4">
        <v>1824497</v>
      </c>
      <c r="EE60" s="4">
        <v>1882522</v>
      </c>
      <c r="EF60" s="16">
        <f t="shared" si="94"/>
        <v>1.8721490000000001</v>
      </c>
      <c r="EG60" s="16">
        <f t="shared" si="95"/>
        <v>2.035517</v>
      </c>
      <c r="EH60" s="16">
        <f t="shared" si="96"/>
        <v>1.770969</v>
      </c>
      <c r="EI60" s="16">
        <f t="shared" si="97"/>
        <v>1.828994</v>
      </c>
      <c r="EJ60" s="16">
        <f t="shared" si="98"/>
        <v>1.8769072499999999</v>
      </c>
      <c r="EK60" s="16">
        <f t="shared" si="99"/>
        <v>0.11357565184602728</v>
      </c>
      <c r="EL60" s="4">
        <v>1795780</v>
      </c>
      <c r="EM60" s="4">
        <v>1858064</v>
      </c>
      <c r="EN60" s="4">
        <v>1793068</v>
      </c>
      <c r="EO60" s="4">
        <v>1773637</v>
      </c>
      <c r="EP60" s="16">
        <f t="shared" si="100"/>
        <v>1.7422519999999999</v>
      </c>
      <c r="EQ60" s="16">
        <f t="shared" si="101"/>
        <v>1.8045359999999999</v>
      </c>
      <c r="ER60" s="16">
        <f t="shared" si="102"/>
        <v>1.7395400000000001</v>
      </c>
      <c r="ES60" s="16">
        <f t="shared" si="103"/>
        <v>1.7201090000000001</v>
      </c>
      <c r="ET60" s="31">
        <f t="shared" si="104"/>
        <v>1.75160925</v>
      </c>
      <c r="EU60" s="31">
        <f t="shared" si="105"/>
        <v>3.663664622000757E-2</v>
      </c>
      <c r="EV60" s="4">
        <v>1653967</v>
      </c>
      <c r="EW60" s="4">
        <v>1614099</v>
      </c>
      <c r="EX60" s="4">
        <v>1556935</v>
      </c>
      <c r="EY60" s="4">
        <v>1627995</v>
      </c>
      <c r="EZ60" s="18">
        <f t="shared" si="106"/>
        <v>1.6004389999999999</v>
      </c>
      <c r="FA60" s="18">
        <f t="shared" si="107"/>
        <v>1.5605709999999999</v>
      </c>
      <c r="FB60" s="18">
        <f t="shared" si="108"/>
        <v>1.5034069999999999</v>
      </c>
      <c r="FC60" s="18">
        <f t="shared" si="109"/>
        <v>1.5744670000000001</v>
      </c>
      <c r="FD60" s="34">
        <f t="shared" si="110"/>
        <v>1.5597210000000001</v>
      </c>
      <c r="FE60" s="34">
        <f t="shared" si="111"/>
        <v>4.1017838135783496E-2</v>
      </c>
    </row>
    <row r="61" spans="1:161" x14ac:dyDescent="0.3">
      <c r="A61" s="15">
        <v>57</v>
      </c>
      <c r="B61" s="4">
        <v>9174504</v>
      </c>
      <c r="C61" s="4">
        <v>10045575</v>
      </c>
      <c r="D61" s="4">
        <v>12578948</v>
      </c>
      <c r="E61" s="4">
        <v>11576230</v>
      </c>
      <c r="F61" s="16">
        <f t="shared" si="16"/>
        <v>9.1209760000000006</v>
      </c>
      <c r="G61" s="16">
        <f t="shared" si="17"/>
        <v>9.9920469999999995</v>
      </c>
      <c r="H61" s="16">
        <f t="shared" si="18"/>
        <v>12.52542</v>
      </c>
      <c r="I61" s="16">
        <f t="shared" si="19"/>
        <v>11.522702000000001</v>
      </c>
      <c r="J61" s="31">
        <f t="shared" si="20"/>
        <v>10.790286249999999</v>
      </c>
      <c r="K61" s="31">
        <f t="shared" si="21"/>
        <v>1.5243473545786606</v>
      </c>
      <c r="L61" s="4">
        <v>9959454</v>
      </c>
      <c r="M61" s="4">
        <v>8949336</v>
      </c>
      <c r="N61" s="4">
        <v>8754668</v>
      </c>
      <c r="O61" s="4">
        <v>6731961</v>
      </c>
      <c r="P61" s="16">
        <f t="shared" si="22"/>
        <v>9.9059259999999991</v>
      </c>
      <c r="Q61" s="16">
        <f t="shared" si="23"/>
        <v>8.8958080000000006</v>
      </c>
      <c r="R61" s="16">
        <f t="shared" si="24"/>
        <v>8.7011400000000005</v>
      </c>
      <c r="S61" s="16">
        <f t="shared" si="25"/>
        <v>6.6784330000000001</v>
      </c>
      <c r="T61" s="31">
        <f t="shared" si="26"/>
        <v>8.5453267499999992</v>
      </c>
      <c r="U61" s="31">
        <f t="shared" si="27"/>
        <v>1.3519908121441746</v>
      </c>
      <c r="V61" s="4">
        <v>7827753</v>
      </c>
      <c r="W61" s="4">
        <v>7370238</v>
      </c>
      <c r="X61" s="4">
        <v>9064387</v>
      </c>
      <c r="Y61" s="4">
        <v>9162169</v>
      </c>
      <c r="Z61" s="16">
        <f t="shared" si="28"/>
        <v>7.7742250000000004</v>
      </c>
      <c r="AA61" s="16">
        <f t="shared" si="29"/>
        <v>7.3167099999999996</v>
      </c>
      <c r="AB61" s="16">
        <f t="shared" si="30"/>
        <v>9.010859</v>
      </c>
      <c r="AC61" s="16">
        <f t="shared" si="31"/>
        <v>9.1086410000000004</v>
      </c>
      <c r="AD61" s="31">
        <f t="shared" si="32"/>
        <v>8.3026087499999992</v>
      </c>
      <c r="AE61" s="31">
        <f t="shared" si="33"/>
        <v>0.89489145285536376</v>
      </c>
      <c r="AF61" s="4">
        <v>6252244</v>
      </c>
      <c r="AG61" s="4">
        <v>6242376</v>
      </c>
      <c r="AH61" s="4">
        <v>6657055</v>
      </c>
      <c r="AI61" s="4">
        <v>11365638</v>
      </c>
      <c r="AJ61" s="16">
        <f t="shared" si="34"/>
        <v>6.1987160000000001</v>
      </c>
      <c r="AK61" s="16">
        <f t="shared" si="35"/>
        <v>6.1888480000000001</v>
      </c>
      <c r="AL61" s="16">
        <f t="shared" si="36"/>
        <v>6.6035269999999997</v>
      </c>
      <c r="AM61" s="16">
        <f t="shared" si="37"/>
        <v>11.312110000000001</v>
      </c>
      <c r="AN61" s="31">
        <f t="shared" si="38"/>
        <v>7.5758002500000003</v>
      </c>
      <c r="AO61" s="31">
        <f t="shared" si="39"/>
        <v>2.4983543514340734</v>
      </c>
      <c r="AP61" s="4">
        <v>4582093</v>
      </c>
      <c r="AQ61" s="4">
        <v>5165424</v>
      </c>
      <c r="AR61" s="4">
        <v>4988922</v>
      </c>
      <c r="AS61" s="4">
        <v>4334497</v>
      </c>
      <c r="AT61" s="16">
        <f t="shared" si="40"/>
        <v>4.5285650000000004</v>
      </c>
      <c r="AU61" s="16">
        <f t="shared" si="41"/>
        <v>5.1118959999999998</v>
      </c>
      <c r="AV61" s="16">
        <f t="shared" si="42"/>
        <v>4.9353939999999996</v>
      </c>
      <c r="AW61" s="16">
        <f t="shared" si="43"/>
        <v>4.2809689999999998</v>
      </c>
      <c r="AX61" s="31">
        <f t="shared" si="44"/>
        <v>4.7142059999999999</v>
      </c>
      <c r="AY61" s="31">
        <f t="shared" si="45"/>
        <v>0.37825844185071827</v>
      </c>
      <c r="AZ61" s="4">
        <v>3969383</v>
      </c>
      <c r="BA61" s="4">
        <v>4320592</v>
      </c>
      <c r="BB61" s="4">
        <v>4209578</v>
      </c>
      <c r="BC61" s="4">
        <v>4465697</v>
      </c>
      <c r="BD61" s="16">
        <f t="shared" si="46"/>
        <v>3.9158550000000001</v>
      </c>
      <c r="BE61" s="16">
        <f t="shared" si="47"/>
        <v>4.2670640000000004</v>
      </c>
      <c r="BF61" s="16">
        <f t="shared" si="48"/>
        <v>4.1560499999999996</v>
      </c>
      <c r="BG61" s="16">
        <f t="shared" si="49"/>
        <v>4.4121689999999996</v>
      </c>
      <c r="BH61" s="31">
        <f t="shared" si="50"/>
        <v>4.1877844999999994</v>
      </c>
      <c r="BI61" s="31">
        <f t="shared" si="51"/>
        <v>0.20943286467744252</v>
      </c>
      <c r="BJ61" s="4">
        <v>3292221</v>
      </c>
      <c r="BK61" s="4">
        <v>3466118</v>
      </c>
      <c r="BL61" s="4">
        <v>3502365</v>
      </c>
      <c r="BM61" s="4">
        <v>3704519</v>
      </c>
      <c r="BN61" s="16">
        <f t="shared" si="52"/>
        <v>3.238693</v>
      </c>
      <c r="BO61" s="16">
        <f t="shared" si="53"/>
        <v>3.4125899999999998</v>
      </c>
      <c r="BP61" s="16">
        <f t="shared" si="54"/>
        <v>3.4488370000000002</v>
      </c>
      <c r="BQ61" s="16">
        <f t="shared" si="55"/>
        <v>3.6509909999999999</v>
      </c>
      <c r="BR61" s="31">
        <f t="shared" si="56"/>
        <v>3.43777775</v>
      </c>
      <c r="BS61" s="31">
        <f t="shared" si="57"/>
        <v>0.16916595147837318</v>
      </c>
      <c r="BT61" s="4">
        <v>2316881</v>
      </c>
      <c r="BU61" s="4">
        <v>2485833</v>
      </c>
      <c r="BV61" s="4">
        <v>1859134</v>
      </c>
      <c r="BW61" s="4">
        <v>2735989</v>
      </c>
      <c r="BX61" s="16">
        <f t="shared" si="58"/>
        <v>2.2633529999999999</v>
      </c>
      <c r="BY61" s="16">
        <f t="shared" si="59"/>
        <v>2.4323049999999999</v>
      </c>
      <c r="BZ61" s="16">
        <f t="shared" si="60"/>
        <v>1.805606</v>
      </c>
      <c r="CA61" s="16">
        <f t="shared" si="61"/>
        <v>2.682461</v>
      </c>
      <c r="CB61" s="31">
        <f t="shared" si="62"/>
        <v>2.2959312499999998</v>
      </c>
      <c r="CC61" s="31">
        <f t="shared" si="63"/>
        <v>0.36945150357647472</v>
      </c>
      <c r="CD61" s="4">
        <v>2467518</v>
      </c>
      <c r="CE61" s="4">
        <v>1743692</v>
      </c>
      <c r="CF61" s="4">
        <v>2400432</v>
      </c>
      <c r="CG61" s="4">
        <v>2348374</v>
      </c>
      <c r="CH61" s="16">
        <f t="shared" si="64"/>
        <v>2.4139900000000001</v>
      </c>
      <c r="CI61" s="16">
        <f t="shared" si="65"/>
        <v>1.690164</v>
      </c>
      <c r="CJ61" s="16">
        <f t="shared" si="66"/>
        <v>2.3469039999999999</v>
      </c>
      <c r="CK61" s="16">
        <f t="shared" si="67"/>
        <v>2.2948460000000002</v>
      </c>
      <c r="CL61" s="31">
        <f t="shared" si="68"/>
        <v>2.1864759999999999</v>
      </c>
      <c r="CM61" s="31">
        <f t="shared" si="69"/>
        <v>0.3344495087074702</v>
      </c>
      <c r="CN61" s="4">
        <v>2310261</v>
      </c>
      <c r="CO61" s="4">
        <v>2323470</v>
      </c>
      <c r="CP61" s="4">
        <v>2295568</v>
      </c>
      <c r="CQ61" s="4">
        <v>2204312</v>
      </c>
      <c r="CR61" s="16">
        <f t="shared" si="70"/>
        <v>2.2567330000000001</v>
      </c>
      <c r="CS61" s="16">
        <f t="shared" si="71"/>
        <v>2.2699419999999999</v>
      </c>
      <c r="CT61" s="16">
        <f t="shared" si="72"/>
        <v>2.2420399999999998</v>
      </c>
      <c r="CU61" s="16">
        <f t="shared" si="73"/>
        <v>2.1507839999999998</v>
      </c>
      <c r="CV61" s="31">
        <f t="shared" si="74"/>
        <v>2.22987475</v>
      </c>
      <c r="CW61" s="31">
        <f t="shared" si="75"/>
        <v>5.3944694390798749E-2</v>
      </c>
      <c r="CX61" s="4">
        <v>2228975</v>
      </c>
      <c r="CY61" s="4">
        <v>2169341</v>
      </c>
      <c r="CZ61" s="4">
        <v>2172292</v>
      </c>
      <c r="DA61" s="4">
        <v>1970492</v>
      </c>
      <c r="DB61" s="16">
        <f t="shared" si="76"/>
        <v>2.1754470000000001</v>
      </c>
      <c r="DC61" s="16">
        <f t="shared" si="77"/>
        <v>2.1158130000000002</v>
      </c>
      <c r="DD61" s="16">
        <f t="shared" si="78"/>
        <v>2.1187640000000001</v>
      </c>
      <c r="DE61" s="16">
        <f t="shared" si="79"/>
        <v>1.9169639999999999</v>
      </c>
      <c r="DF61" s="31">
        <f t="shared" si="80"/>
        <v>2.081747</v>
      </c>
      <c r="DG61" s="31">
        <f t="shared" si="81"/>
        <v>0.11323114667793498</v>
      </c>
      <c r="DH61" s="4">
        <v>2030479</v>
      </c>
      <c r="DI61" s="4">
        <v>2095490</v>
      </c>
      <c r="DJ61" s="4">
        <v>2007536</v>
      </c>
      <c r="DK61" s="4">
        <v>1998395</v>
      </c>
      <c r="DL61" s="16">
        <f t="shared" si="82"/>
        <v>1.9769509999999999</v>
      </c>
      <c r="DM61" s="16">
        <f t="shared" si="83"/>
        <v>2.0419619999999998</v>
      </c>
      <c r="DN61" s="16">
        <f t="shared" si="84"/>
        <v>1.954008</v>
      </c>
      <c r="DO61" s="16">
        <f t="shared" si="85"/>
        <v>1.9448669999999999</v>
      </c>
      <c r="DP61" s="31">
        <f t="shared" si="86"/>
        <v>1.979447</v>
      </c>
      <c r="DQ61" s="31">
        <f t="shared" si="87"/>
        <v>4.3807436058276639E-2</v>
      </c>
      <c r="DR61" s="4">
        <v>1965275</v>
      </c>
      <c r="DS61" s="4">
        <v>1939892</v>
      </c>
      <c r="DT61" s="4">
        <v>1937675</v>
      </c>
      <c r="DU61" s="4">
        <v>1847216</v>
      </c>
      <c r="DV61" s="16">
        <f t="shared" si="88"/>
        <v>1.9117470000000001</v>
      </c>
      <c r="DW61" s="16">
        <f t="shared" si="89"/>
        <v>1.8863639999999999</v>
      </c>
      <c r="DX61" s="16">
        <f t="shared" si="90"/>
        <v>1.884147</v>
      </c>
      <c r="DY61" s="16">
        <f t="shared" si="91"/>
        <v>1.7936879999999999</v>
      </c>
      <c r="DZ61" s="31">
        <f t="shared" si="92"/>
        <v>1.8689865000000001</v>
      </c>
      <c r="EA61" s="31">
        <f t="shared" si="93"/>
        <v>5.1736971722357354E-2</v>
      </c>
      <c r="EB61" s="4">
        <v>1954203</v>
      </c>
      <c r="EC61" s="4">
        <v>1932681</v>
      </c>
      <c r="ED61" s="4">
        <v>1818867</v>
      </c>
      <c r="EE61" s="4">
        <v>1880161</v>
      </c>
      <c r="EF61" s="16">
        <f t="shared" si="94"/>
        <v>1.9006749999999999</v>
      </c>
      <c r="EG61" s="16">
        <f t="shared" si="95"/>
        <v>1.8791530000000001</v>
      </c>
      <c r="EH61" s="16">
        <f t="shared" si="96"/>
        <v>1.765339</v>
      </c>
      <c r="EI61" s="16">
        <f t="shared" si="97"/>
        <v>1.826633</v>
      </c>
      <c r="EJ61" s="16">
        <f t="shared" si="98"/>
        <v>1.8429500000000001</v>
      </c>
      <c r="EK61" s="16">
        <f t="shared" si="99"/>
        <v>6.036705681081362E-2</v>
      </c>
      <c r="EL61" s="4">
        <v>1783337</v>
      </c>
      <c r="EM61" s="4">
        <v>1849737</v>
      </c>
      <c r="EN61" s="4">
        <v>1761113</v>
      </c>
      <c r="EO61" s="4">
        <v>1769489</v>
      </c>
      <c r="EP61" s="16">
        <f t="shared" si="100"/>
        <v>1.7298089999999999</v>
      </c>
      <c r="EQ61" s="16">
        <f t="shared" si="101"/>
        <v>1.7962089999999999</v>
      </c>
      <c r="ER61" s="16">
        <f t="shared" si="102"/>
        <v>1.7075849999999999</v>
      </c>
      <c r="ES61" s="16">
        <f t="shared" si="103"/>
        <v>1.7159610000000001</v>
      </c>
      <c r="ET61" s="31">
        <f t="shared" si="104"/>
        <v>1.7373909999999999</v>
      </c>
      <c r="EU61" s="31">
        <f t="shared" si="105"/>
        <v>4.0268624610234692E-2</v>
      </c>
      <c r="EV61" s="4">
        <v>1637902</v>
      </c>
      <c r="EW61" s="4">
        <v>1594315</v>
      </c>
      <c r="EX61" s="4">
        <v>2928218</v>
      </c>
      <c r="EY61" s="4">
        <v>1611482</v>
      </c>
      <c r="EZ61" s="18">
        <f t="shared" si="106"/>
        <v>1.5843739999999999</v>
      </c>
      <c r="FA61" s="18">
        <f t="shared" si="107"/>
        <v>1.5407869999999999</v>
      </c>
      <c r="FB61" s="18">
        <f t="shared" si="108"/>
        <v>2.8746900000000002</v>
      </c>
      <c r="FC61" s="18">
        <f t="shared" si="109"/>
        <v>1.5579540000000001</v>
      </c>
      <c r="FD61" s="34">
        <f t="shared" si="110"/>
        <v>1.88945125</v>
      </c>
      <c r="FE61" s="34">
        <f t="shared" si="111"/>
        <v>0.65707044496886591</v>
      </c>
    </row>
    <row r="62" spans="1:161" x14ac:dyDescent="0.3">
      <c r="A62" s="15">
        <v>58</v>
      </c>
      <c r="B62" s="4">
        <v>9318038</v>
      </c>
      <c r="C62" s="4">
        <v>10209967</v>
      </c>
      <c r="D62" s="4">
        <v>12843813</v>
      </c>
      <c r="E62" s="4">
        <v>11727165</v>
      </c>
      <c r="F62" s="16">
        <f t="shared" si="16"/>
        <v>9.2645099999999996</v>
      </c>
      <c r="G62" s="16">
        <f t="shared" si="17"/>
        <v>10.156439000000001</v>
      </c>
      <c r="H62" s="16">
        <f t="shared" si="18"/>
        <v>12.790285000000001</v>
      </c>
      <c r="I62" s="16">
        <f t="shared" si="19"/>
        <v>11.673636999999999</v>
      </c>
      <c r="J62" s="31">
        <f t="shared" si="20"/>
        <v>10.971217750000001</v>
      </c>
      <c r="K62" s="31">
        <f t="shared" si="21"/>
        <v>1.5683445856650524</v>
      </c>
      <c r="L62" s="4">
        <v>10092672</v>
      </c>
      <c r="M62" s="4">
        <v>9071115</v>
      </c>
      <c r="N62" s="4">
        <v>8840340</v>
      </c>
      <c r="O62" s="4">
        <v>6802382</v>
      </c>
      <c r="P62" s="16">
        <f t="shared" si="22"/>
        <v>10.039144</v>
      </c>
      <c r="Q62" s="16">
        <f t="shared" si="23"/>
        <v>9.0175870000000007</v>
      </c>
      <c r="R62" s="16">
        <f t="shared" si="24"/>
        <v>8.7868119999999994</v>
      </c>
      <c r="S62" s="16">
        <f t="shared" si="25"/>
        <v>6.7488539999999997</v>
      </c>
      <c r="T62" s="31">
        <f t="shared" si="26"/>
        <v>8.6480992499999996</v>
      </c>
      <c r="U62" s="31">
        <f t="shared" si="27"/>
        <v>1.3781509884095624</v>
      </c>
      <c r="V62" s="4">
        <v>8011656</v>
      </c>
      <c r="W62" s="4">
        <v>7437072</v>
      </c>
      <c r="X62" s="4">
        <v>9162393</v>
      </c>
      <c r="Y62" s="4">
        <v>9218910</v>
      </c>
      <c r="Z62" s="16">
        <f t="shared" si="28"/>
        <v>7.9581280000000003</v>
      </c>
      <c r="AA62" s="16">
        <f t="shared" si="29"/>
        <v>7.3835439999999997</v>
      </c>
      <c r="AB62" s="16">
        <f t="shared" si="30"/>
        <v>9.1088649999999998</v>
      </c>
      <c r="AC62" s="16">
        <f t="shared" si="31"/>
        <v>9.1653819999999993</v>
      </c>
      <c r="AD62" s="31">
        <f t="shared" si="32"/>
        <v>8.4039797499999995</v>
      </c>
      <c r="AE62" s="31">
        <f t="shared" si="33"/>
        <v>0.87876229338556033</v>
      </c>
      <c r="AF62" s="4">
        <v>6297996</v>
      </c>
      <c r="AG62" s="4">
        <v>6293735</v>
      </c>
      <c r="AH62" s="4">
        <v>6715814</v>
      </c>
      <c r="AI62" s="4">
        <v>11472391</v>
      </c>
      <c r="AJ62" s="16">
        <f t="shared" si="34"/>
        <v>6.2444680000000004</v>
      </c>
      <c r="AK62" s="16">
        <f t="shared" si="35"/>
        <v>6.2402069999999998</v>
      </c>
      <c r="AL62" s="16">
        <f t="shared" si="36"/>
        <v>6.6622859999999999</v>
      </c>
      <c r="AM62" s="16">
        <f t="shared" si="37"/>
        <v>11.418863</v>
      </c>
      <c r="AN62" s="31">
        <f t="shared" si="38"/>
        <v>7.6414559999999998</v>
      </c>
      <c r="AO62" s="31">
        <f t="shared" si="39"/>
        <v>2.5260411559522709</v>
      </c>
      <c r="AP62" s="4">
        <v>4612146</v>
      </c>
      <c r="AQ62" s="4">
        <v>5199065</v>
      </c>
      <c r="AR62" s="4">
        <v>5051046</v>
      </c>
      <c r="AS62" s="4">
        <v>4375315</v>
      </c>
      <c r="AT62" s="16">
        <f t="shared" si="40"/>
        <v>4.5586180000000001</v>
      </c>
      <c r="AU62" s="16">
        <f t="shared" si="41"/>
        <v>5.145537</v>
      </c>
      <c r="AV62" s="16">
        <f t="shared" si="42"/>
        <v>4.9975180000000003</v>
      </c>
      <c r="AW62" s="16">
        <f t="shared" si="43"/>
        <v>4.3217869999999996</v>
      </c>
      <c r="AX62" s="31">
        <f t="shared" si="44"/>
        <v>4.755865</v>
      </c>
      <c r="AY62" s="31">
        <f t="shared" si="45"/>
        <v>0.38191208808921828</v>
      </c>
      <c r="AZ62" s="4">
        <v>4012219</v>
      </c>
      <c r="BA62" s="4">
        <v>4348851</v>
      </c>
      <c r="BB62" s="4">
        <v>4222810</v>
      </c>
      <c r="BC62" s="4">
        <v>4490366</v>
      </c>
      <c r="BD62" s="16">
        <f t="shared" si="46"/>
        <v>3.958691</v>
      </c>
      <c r="BE62" s="16">
        <f t="shared" si="47"/>
        <v>4.2953229999999998</v>
      </c>
      <c r="BF62" s="16">
        <f t="shared" si="48"/>
        <v>4.1692819999999999</v>
      </c>
      <c r="BG62" s="16">
        <f t="shared" si="49"/>
        <v>4.4368379999999998</v>
      </c>
      <c r="BH62" s="31">
        <f t="shared" si="50"/>
        <v>4.2150335000000005</v>
      </c>
      <c r="BI62" s="31">
        <f t="shared" si="51"/>
        <v>0.20285324505579555</v>
      </c>
      <c r="BJ62" s="4">
        <v>3308669</v>
      </c>
      <c r="BK62" s="4">
        <v>3495265</v>
      </c>
      <c r="BL62" s="4">
        <v>3518208</v>
      </c>
      <c r="BM62" s="4">
        <v>3724030</v>
      </c>
      <c r="BN62" s="16">
        <f t="shared" si="52"/>
        <v>3.2551410000000001</v>
      </c>
      <c r="BO62" s="16">
        <f t="shared" si="53"/>
        <v>3.4417369999999998</v>
      </c>
      <c r="BP62" s="16">
        <f t="shared" si="54"/>
        <v>3.46468</v>
      </c>
      <c r="BQ62" s="16">
        <f t="shared" si="55"/>
        <v>3.6705019999999999</v>
      </c>
      <c r="BR62" s="31">
        <f t="shared" si="56"/>
        <v>3.4580149999999996</v>
      </c>
      <c r="BS62" s="31">
        <f t="shared" si="57"/>
        <v>0.16991956975188777</v>
      </c>
      <c r="BT62" s="4">
        <v>2318126</v>
      </c>
      <c r="BU62" s="4">
        <v>2506142</v>
      </c>
      <c r="BV62" s="4">
        <v>1863473</v>
      </c>
      <c r="BW62" s="4">
        <v>2757639</v>
      </c>
      <c r="BX62" s="16">
        <f t="shared" si="58"/>
        <v>2.2645979999999999</v>
      </c>
      <c r="BY62" s="16">
        <f t="shared" si="59"/>
        <v>2.4526140000000001</v>
      </c>
      <c r="BZ62" s="16">
        <f t="shared" si="60"/>
        <v>1.8099449999999999</v>
      </c>
      <c r="CA62" s="16">
        <f t="shared" si="61"/>
        <v>2.7041110000000002</v>
      </c>
      <c r="CB62" s="31">
        <f t="shared" si="62"/>
        <v>2.307817</v>
      </c>
      <c r="CC62" s="31">
        <f t="shared" si="63"/>
        <v>0.37760628348850384</v>
      </c>
      <c r="CD62" s="4">
        <v>2474203</v>
      </c>
      <c r="CE62" s="4">
        <v>1746435</v>
      </c>
      <c r="CF62" s="4">
        <v>2406415</v>
      </c>
      <c r="CG62" s="4">
        <v>2364329</v>
      </c>
      <c r="CH62" s="16">
        <f t="shared" si="64"/>
        <v>2.4206750000000001</v>
      </c>
      <c r="CI62" s="16">
        <f t="shared" si="65"/>
        <v>1.6929069999999999</v>
      </c>
      <c r="CJ62" s="16">
        <f t="shared" si="66"/>
        <v>2.352887</v>
      </c>
      <c r="CK62" s="16">
        <f t="shared" si="67"/>
        <v>2.3108010000000001</v>
      </c>
      <c r="CL62" s="31">
        <f t="shared" si="68"/>
        <v>2.1943174999999999</v>
      </c>
      <c r="CM62" s="31">
        <f t="shared" si="69"/>
        <v>0.33732422554519831</v>
      </c>
      <c r="CN62" s="4">
        <v>2325641</v>
      </c>
      <c r="CO62" s="4">
        <v>2327651</v>
      </c>
      <c r="CP62" s="4">
        <v>2306161</v>
      </c>
      <c r="CQ62" s="4">
        <v>2210166</v>
      </c>
      <c r="CR62" s="16">
        <f t="shared" si="70"/>
        <v>2.272113</v>
      </c>
      <c r="CS62" s="16">
        <f t="shared" si="71"/>
        <v>2.2741229999999999</v>
      </c>
      <c r="CT62" s="16">
        <f t="shared" si="72"/>
        <v>2.2526329999999999</v>
      </c>
      <c r="CU62" s="16">
        <f t="shared" si="73"/>
        <v>2.1566380000000001</v>
      </c>
      <c r="CV62" s="31">
        <f t="shared" si="74"/>
        <v>2.2388767500000002</v>
      </c>
      <c r="CW62" s="31">
        <f t="shared" si="75"/>
        <v>5.5675826198779137E-2</v>
      </c>
      <c r="CX62" s="4">
        <v>2238229</v>
      </c>
      <c r="CY62" s="4">
        <v>2173504</v>
      </c>
      <c r="CZ62" s="4">
        <v>2180428</v>
      </c>
      <c r="DA62" s="4">
        <v>1980128</v>
      </c>
      <c r="DB62" s="16">
        <f t="shared" si="76"/>
        <v>2.184701</v>
      </c>
      <c r="DC62" s="16">
        <f t="shared" si="77"/>
        <v>2.1199759999999999</v>
      </c>
      <c r="DD62" s="16">
        <f t="shared" si="78"/>
        <v>2.1269</v>
      </c>
      <c r="DE62" s="16">
        <f t="shared" si="79"/>
        <v>1.9266000000000001</v>
      </c>
      <c r="DF62" s="31">
        <f t="shared" si="80"/>
        <v>2.0895442499999999</v>
      </c>
      <c r="DG62" s="31">
        <f t="shared" si="81"/>
        <v>0.11243839668124937</v>
      </c>
      <c r="DH62" s="4">
        <v>2040897</v>
      </c>
      <c r="DI62" s="4">
        <v>2100483</v>
      </c>
      <c r="DJ62" s="4">
        <v>2022995</v>
      </c>
      <c r="DK62" s="4">
        <v>2000150</v>
      </c>
      <c r="DL62" s="16">
        <f t="shared" si="82"/>
        <v>1.9873689999999999</v>
      </c>
      <c r="DM62" s="16">
        <f t="shared" si="83"/>
        <v>2.0469550000000001</v>
      </c>
      <c r="DN62" s="16">
        <f t="shared" si="84"/>
        <v>1.9694670000000001</v>
      </c>
      <c r="DO62" s="16">
        <f t="shared" si="85"/>
        <v>1.9466220000000001</v>
      </c>
      <c r="DP62" s="31">
        <f t="shared" si="86"/>
        <v>1.9876032499999998</v>
      </c>
      <c r="DQ62" s="31">
        <f t="shared" si="87"/>
        <v>4.2938217307933658E-2</v>
      </c>
      <c r="DR62" s="4">
        <v>1967668</v>
      </c>
      <c r="DS62" s="4">
        <v>1944168</v>
      </c>
      <c r="DT62" s="4">
        <v>1953469</v>
      </c>
      <c r="DU62" s="4">
        <v>1850152</v>
      </c>
      <c r="DV62" s="16">
        <f t="shared" si="88"/>
        <v>1.91414</v>
      </c>
      <c r="DW62" s="16">
        <f t="shared" si="89"/>
        <v>1.8906400000000001</v>
      </c>
      <c r="DX62" s="16">
        <f t="shared" si="90"/>
        <v>1.8999410000000001</v>
      </c>
      <c r="DY62" s="16">
        <f t="shared" si="91"/>
        <v>1.796624</v>
      </c>
      <c r="DZ62" s="31">
        <f t="shared" si="92"/>
        <v>1.8753362500000001</v>
      </c>
      <c r="EA62" s="31">
        <f t="shared" si="93"/>
        <v>5.3357123238139459E-2</v>
      </c>
      <c r="EB62" s="4">
        <v>1921370</v>
      </c>
      <c r="EC62" s="4">
        <v>2182646</v>
      </c>
      <c r="ED62" s="4">
        <v>1816330</v>
      </c>
      <c r="EE62" s="4">
        <v>1880320</v>
      </c>
      <c r="EF62" s="16">
        <f t="shared" si="94"/>
        <v>1.867842</v>
      </c>
      <c r="EG62" s="16">
        <f t="shared" si="95"/>
        <v>2.1291180000000001</v>
      </c>
      <c r="EH62" s="16">
        <f t="shared" si="96"/>
        <v>1.762802</v>
      </c>
      <c r="EI62" s="16">
        <f t="shared" si="97"/>
        <v>1.826792</v>
      </c>
      <c r="EJ62" s="16">
        <f t="shared" si="98"/>
        <v>1.8966385000000001</v>
      </c>
      <c r="EK62" s="16">
        <f t="shared" si="99"/>
        <v>0.16090027825436892</v>
      </c>
      <c r="EL62" s="4">
        <v>1785746</v>
      </c>
      <c r="EM62" s="4">
        <v>1850407</v>
      </c>
      <c r="EN62" s="4">
        <v>1991104</v>
      </c>
      <c r="EO62" s="4">
        <v>1770637</v>
      </c>
      <c r="EP62" s="16">
        <f t="shared" si="100"/>
        <v>1.732218</v>
      </c>
      <c r="EQ62" s="16">
        <f t="shared" si="101"/>
        <v>1.7968789999999999</v>
      </c>
      <c r="ER62" s="16">
        <f t="shared" si="102"/>
        <v>1.937576</v>
      </c>
      <c r="ES62" s="16">
        <f t="shared" si="103"/>
        <v>1.717109</v>
      </c>
      <c r="ET62" s="31">
        <f t="shared" si="104"/>
        <v>1.7959455</v>
      </c>
      <c r="EU62" s="31">
        <f t="shared" si="105"/>
        <v>0.10055919971340263</v>
      </c>
      <c r="EV62" s="4">
        <v>1643405</v>
      </c>
      <c r="EW62" s="4">
        <v>1602197</v>
      </c>
      <c r="EX62" s="4">
        <v>1553490</v>
      </c>
      <c r="EY62" s="4">
        <v>1615566</v>
      </c>
      <c r="EZ62" s="18">
        <f t="shared" si="106"/>
        <v>1.589877</v>
      </c>
      <c r="FA62" s="18">
        <f t="shared" si="107"/>
        <v>1.5486690000000001</v>
      </c>
      <c r="FB62" s="18">
        <f t="shared" si="108"/>
        <v>1.499962</v>
      </c>
      <c r="FC62" s="18">
        <f t="shared" si="109"/>
        <v>1.562038</v>
      </c>
      <c r="FD62" s="34">
        <f t="shared" si="110"/>
        <v>1.5501365</v>
      </c>
      <c r="FE62" s="34">
        <f t="shared" si="111"/>
        <v>3.7596928283216605E-2</v>
      </c>
    </row>
    <row r="63" spans="1:161" x14ac:dyDescent="0.3">
      <c r="A63" s="15">
        <v>59</v>
      </c>
      <c r="B63" s="4">
        <v>9381732</v>
      </c>
      <c r="C63" s="4">
        <v>10511836</v>
      </c>
      <c r="D63" s="4">
        <v>12932849</v>
      </c>
      <c r="E63" s="4">
        <v>11767534</v>
      </c>
      <c r="F63" s="16">
        <f t="shared" si="16"/>
        <v>9.3282039999999995</v>
      </c>
      <c r="G63" s="16">
        <f t="shared" si="17"/>
        <v>10.458308000000001</v>
      </c>
      <c r="H63" s="16">
        <f t="shared" si="18"/>
        <v>12.879320999999999</v>
      </c>
      <c r="I63" s="16">
        <f t="shared" si="19"/>
        <v>11.714005999999999</v>
      </c>
      <c r="J63" s="31">
        <f t="shared" si="20"/>
        <v>11.094959749999999</v>
      </c>
      <c r="K63" s="31">
        <f t="shared" si="21"/>
        <v>1.5377380207170943</v>
      </c>
      <c r="L63" s="4">
        <v>10152104</v>
      </c>
      <c r="M63" s="4">
        <v>9095337</v>
      </c>
      <c r="N63" s="4">
        <v>8845273</v>
      </c>
      <c r="O63" s="4">
        <v>6812026</v>
      </c>
      <c r="P63" s="16">
        <f t="shared" si="22"/>
        <v>10.098576</v>
      </c>
      <c r="Q63" s="16">
        <f t="shared" si="23"/>
        <v>9.0418090000000007</v>
      </c>
      <c r="R63" s="16">
        <f t="shared" si="24"/>
        <v>8.7917450000000006</v>
      </c>
      <c r="S63" s="16">
        <f t="shared" si="25"/>
        <v>6.7584980000000003</v>
      </c>
      <c r="T63" s="31">
        <f t="shared" si="26"/>
        <v>8.6726570000000009</v>
      </c>
      <c r="U63" s="31">
        <f t="shared" si="27"/>
        <v>1.3961500424011184</v>
      </c>
      <c r="V63" s="4">
        <v>7896155</v>
      </c>
      <c r="W63" s="4">
        <v>7426531</v>
      </c>
      <c r="X63" s="4">
        <v>9158805</v>
      </c>
      <c r="Y63" s="4">
        <v>9247168</v>
      </c>
      <c r="Z63" s="16">
        <f t="shared" si="28"/>
        <v>7.8426270000000002</v>
      </c>
      <c r="AA63" s="16">
        <f t="shared" si="29"/>
        <v>7.3730029999999998</v>
      </c>
      <c r="AB63" s="16">
        <f t="shared" si="30"/>
        <v>9.1052769999999992</v>
      </c>
      <c r="AC63" s="16">
        <f t="shared" si="31"/>
        <v>9.1936400000000003</v>
      </c>
      <c r="AD63" s="31">
        <f t="shared" si="32"/>
        <v>8.3786367500000001</v>
      </c>
      <c r="AE63" s="31">
        <f t="shared" si="33"/>
        <v>0.91119738836045649</v>
      </c>
      <c r="AF63" s="4">
        <v>6293510</v>
      </c>
      <c r="AG63" s="4">
        <v>6292613</v>
      </c>
      <c r="AH63" s="4">
        <v>6712226</v>
      </c>
      <c r="AI63" s="4">
        <v>11475083</v>
      </c>
      <c r="AJ63" s="16">
        <f t="shared" si="34"/>
        <v>6.2399820000000004</v>
      </c>
      <c r="AK63" s="16">
        <f t="shared" si="35"/>
        <v>6.2390850000000002</v>
      </c>
      <c r="AL63" s="16">
        <f t="shared" si="36"/>
        <v>6.6586980000000002</v>
      </c>
      <c r="AM63" s="16">
        <f t="shared" si="37"/>
        <v>11.421555</v>
      </c>
      <c r="AN63" s="31">
        <f t="shared" si="38"/>
        <v>7.6398299999999999</v>
      </c>
      <c r="AO63" s="31">
        <f t="shared" si="39"/>
        <v>2.5288815021123483</v>
      </c>
      <c r="AP63" s="4">
        <v>4613940</v>
      </c>
      <c r="AQ63" s="4">
        <v>5212521</v>
      </c>
      <c r="AR63" s="4">
        <v>5050373</v>
      </c>
      <c r="AS63" s="4">
        <v>4358719</v>
      </c>
      <c r="AT63" s="16">
        <f t="shared" si="40"/>
        <v>4.5604120000000004</v>
      </c>
      <c r="AU63" s="16">
        <f t="shared" si="41"/>
        <v>5.1589929999999997</v>
      </c>
      <c r="AV63" s="16">
        <f t="shared" si="42"/>
        <v>4.9968450000000004</v>
      </c>
      <c r="AW63" s="16">
        <f t="shared" si="43"/>
        <v>4.3051909999999998</v>
      </c>
      <c r="AX63" s="31">
        <f t="shared" si="44"/>
        <v>4.7553602499999998</v>
      </c>
      <c r="AY63" s="31">
        <f t="shared" si="45"/>
        <v>0.39238223506284875</v>
      </c>
      <c r="AZ63" s="4">
        <v>3997641</v>
      </c>
      <c r="BA63" s="4">
        <v>4362531</v>
      </c>
      <c r="BB63" s="4">
        <v>4227969</v>
      </c>
      <c r="BC63" s="4">
        <v>4481395</v>
      </c>
      <c r="BD63" s="16">
        <f t="shared" si="46"/>
        <v>3.9441130000000002</v>
      </c>
      <c r="BE63" s="16">
        <f t="shared" si="47"/>
        <v>4.3090029999999997</v>
      </c>
      <c r="BF63" s="16">
        <f t="shared" si="48"/>
        <v>4.1744409999999998</v>
      </c>
      <c r="BG63" s="16">
        <f t="shared" si="49"/>
        <v>4.427867</v>
      </c>
      <c r="BH63" s="31">
        <f t="shared" si="50"/>
        <v>4.2138559999999998</v>
      </c>
      <c r="BI63" s="31">
        <f t="shared" si="51"/>
        <v>0.20749978956133894</v>
      </c>
      <c r="BJ63" s="4">
        <v>3311349</v>
      </c>
      <c r="BK63" s="4">
        <v>3483316</v>
      </c>
      <c r="BL63" s="4">
        <v>3529087</v>
      </c>
      <c r="BM63" s="4">
        <v>3713040</v>
      </c>
      <c r="BN63" s="16">
        <f t="shared" si="52"/>
        <v>3.2578209999999999</v>
      </c>
      <c r="BO63" s="16">
        <f t="shared" si="53"/>
        <v>3.4297879999999998</v>
      </c>
      <c r="BP63" s="16">
        <f t="shared" si="54"/>
        <v>3.4755590000000001</v>
      </c>
      <c r="BQ63" s="16">
        <f t="shared" si="55"/>
        <v>3.6595119999999999</v>
      </c>
      <c r="BR63" s="31">
        <f t="shared" si="56"/>
        <v>3.45567</v>
      </c>
      <c r="BS63" s="31">
        <f t="shared" si="57"/>
        <v>0.16508708611921569</v>
      </c>
      <c r="BT63" s="4">
        <v>2320184</v>
      </c>
      <c r="BU63" s="4">
        <v>2506302</v>
      </c>
      <c r="BV63" s="4">
        <v>1860027</v>
      </c>
      <c r="BW63" s="4">
        <v>2744764</v>
      </c>
      <c r="BX63" s="16">
        <f t="shared" si="58"/>
        <v>2.2666559999999998</v>
      </c>
      <c r="BY63" s="16">
        <f t="shared" si="59"/>
        <v>2.4527739999999998</v>
      </c>
      <c r="BZ63" s="16">
        <f t="shared" si="60"/>
        <v>1.8064990000000001</v>
      </c>
      <c r="CA63" s="16">
        <f t="shared" si="61"/>
        <v>2.691236</v>
      </c>
      <c r="CB63" s="31">
        <f t="shared" si="62"/>
        <v>2.3042912499999999</v>
      </c>
      <c r="CC63" s="31">
        <f t="shared" si="63"/>
        <v>0.37460508218778549</v>
      </c>
      <c r="CD63" s="4">
        <v>2478462</v>
      </c>
      <c r="CE63" s="4">
        <v>1741266</v>
      </c>
      <c r="CF63" s="4">
        <v>2402331</v>
      </c>
      <c r="CG63" s="4">
        <v>2351103</v>
      </c>
      <c r="CH63" s="16">
        <f t="shared" si="64"/>
        <v>2.4249339999999999</v>
      </c>
      <c r="CI63" s="16">
        <f t="shared" si="65"/>
        <v>1.687738</v>
      </c>
      <c r="CJ63" s="16">
        <f t="shared" si="66"/>
        <v>2.3488030000000002</v>
      </c>
      <c r="CK63" s="16">
        <f t="shared" si="67"/>
        <v>2.2975750000000001</v>
      </c>
      <c r="CL63" s="31">
        <f t="shared" si="68"/>
        <v>2.1897625000000001</v>
      </c>
      <c r="CM63" s="31">
        <f t="shared" si="69"/>
        <v>0.33874850494577796</v>
      </c>
      <c r="CN63" s="4">
        <v>2318429</v>
      </c>
      <c r="CO63" s="4">
        <v>2325210</v>
      </c>
      <c r="CP63" s="4">
        <v>2303736</v>
      </c>
      <c r="CQ63" s="4">
        <v>2210055</v>
      </c>
      <c r="CR63" s="16">
        <f t="shared" si="70"/>
        <v>2.2649010000000001</v>
      </c>
      <c r="CS63" s="16">
        <f t="shared" si="71"/>
        <v>2.2716820000000002</v>
      </c>
      <c r="CT63" s="16">
        <f t="shared" si="72"/>
        <v>2.2502080000000002</v>
      </c>
      <c r="CU63" s="16">
        <f t="shared" si="73"/>
        <v>2.1565270000000001</v>
      </c>
      <c r="CV63" s="31">
        <f t="shared" si="74"/>
        <v>2.2358295000000004</v>
      </c>
      <c r="CW63" s="31">
        <f t="shared" si="75"/>
        <v>5.362269928864085E-2</v>
      </c>
      <c r="CX63" s="4">
        <v>2230125</v>
      </c>
      <c r="CY63" s="4">
        <v>2171478</v>
      </c>
      <c r="CZ63" s="4">
        <v>2175994</v>
      </c>
      <c r="DA63" s="4">
        <v>1993418</v>
      </c>
      <c r="DB63" s="16">
        <f t="shared" si="76"/>
        <v>2.1765970000000001</v>
      </c>
      <c r="DC63" s="16">
        <f t="shared" si="77"/>
        <v>2.11795</v>
      </c>
      <c r="DD63" s="16">
        <f t="shared" si="78"/>
        <v>2.1224660000000002</v>
      </c>
      <c r="DE63" s="16">
        <f t="shared" si="79"/>
        <v>1.9398899999999999</v>
      </c>
      <c r="DF63" s="31">
        <f t="shared" si="80"/>
        <v>2.0892257499999998</v>
      </c>
      <c r="DG63" s="31">
        <f t="shared" si="81"/>
        <v>0.10306130588594678</v>
      </c>
      <c r="DH63" s="4">
        <v>2031356</v>
      </c>
      <c r="DI63" s="4">
        <v>2100037</v>
      </c>
      <c r="DJ63" s="4">
        <v>2012147</v>
      </c>
      <c r="DK63" s="4">
        <v>1997550</v>
      </c>
      <c r="DL63" s="16">
        <f t="shared" si="82"/>
        <v>1.9778279999999999</v>
      </c>
      <c r="DM63" s="16">
        <f t="shared" si="83"/>
        <v>2.0465089999999999</v>
      </c>
      <c r="DN63" s="16">
        <f t="shared" si="84"/>
        <v>1.9586190000000001</v>
      </c>
      <c r="DO63" s="16">
        <f t="shared" si="85"/>
        <v>1.9440219999999999</v>
      </c>
      <c r="DP63" s="31">
        <f t="shared" si="86"/>
        <v>1.9817445</v>
      </c>
      <c r="DQ63" s="31">
        <f t="shared" si="87"/>
        <v>4.5341501184529204E-2</v>
      </c>
      <c r="DR63" s="4">
        <v>1968465</v>
      </c>
      <c r="DS63" s="4">
        <v>1941376</v>
      </c>
      <c r="DT63" s="4">
        <v>1947071</v>
      </c>
      <c r="DU63" s="4">
        <v>1852177</v>
      </c>
      <c r="DV63" s="16">
        <f t="shared" si="88"/>
        <v>1.9149369999999999</v>
      </c>
      <c r="DW63" s="16">
        <f t="shared" si="89"/>
        <v>1.887848</v>
      </c>
      <c r="DX63" s="16">
        <f t="shared" si="90"/>
        <v>1.893543</v>
      </c>
      <c r="DY63" s="16">
        <f t="shared" si="91"/>
        <v>1.7986489999999999</v>
      </c>
      <c r="DZ63" s="31">
        <f t="shared" si="92"/>
        <v>1.8737442500000001</v>
      </c>
      <c r="EA63" s="31">
        <f t="shared" si="93"/>
        <v>5.1403779013966137E-2</v>
      </c>
      <c r="EB63" s="4">
        <v>1920428</v>
      </c>
      <c r="EC63" s="4">
        <v>2010760</v>
      </c>
      <c r="ED63" s="4">
        <v>1815643</v>
      </c>
      <c r="EE63" s="4">
        <v>1876476</v>
      </c>
      <c r="EF63" s="16">
        <f t="shared" si="94"/>
        <v>1.8669</v>
      </c>
      <c r="EG63" s="16">
        <f t="shared" si="95"/>
        <v>1.9572320000000001</v>
      </c>
      <c r="EH63" s="16">
        <f t="shared" si="96"/>
        <v>1.7621150000000001</v>
      </c>
      <c r="EI63" s="16">
        <f t="shared" si="97"/>
        <v>1.822948</v>
      </c>
      <c r="EJ63" s="16">
        <f t="shared" si="98"/>
        <v>1.8522987500000001</v>
      </c>
      <c r="EK63" s="16">
        <f t="shared" si="99"/>
        <v>8.2094983092249108E-2</v>
      </c>
      <c r="EL63" s="4">
        <v>1779827</v>
      </c>
      <c r="EM63" s="4">
        <v>1845812</v>
      </c>
      <c r="EN63" s="4">
        <v>1762086</v>
      </c>
      <c r="EO63" s="4">
        <v>1764400</v>
      </c>
      <c r="EP63" s="16">
        <f t="shared" si="100"/>
        <v>1.726299</v>
      </c>
      <c r="EQ63" s="16">
        <f t="shared" si="101"/>
        <v>1.792284</v>
      </c>
      <c r="ER63" s="16">
        <f t="shared" si="102"/>
        <v>1.708558</v>
      </c>
      <c r="ES63" s="16">
        <f t="shared" si="103"/>
        <v>1.7108719999999999</v>
      </c>
      <c r="ET63" s="31">
        <f t="shared" si="104"/>
        <v>1.7345032499999999</v>
      </c>
      <c r="EU63" s="31">
        <f t="shared" si="105"/>
        <v>3.9317158098172184E-2</v>
      </c>
      <c r="EV63" s="4">
        <v>1636610</v>
      </c>
      <c r="EW63" s="4">
        <v>1600218</v>
      </c>
      <c r="EX63" s="4">
        <v>4643319</v>
      </c>
      <c r="EY63" s="4">
        <v>1615375</v>
      </c>
      <c r="EZ63" s="18">
        <f t="shared" si="106"/>
        <v>1.5830820000000001</v>
      </c>
      <c r="FA63" s="18">
        <f t="shared" si="107"/>
        <v>1.5466899999999999</v>
      </c>
      <c r="FB63" s="18">
        <f t="shared" si="108"/>
        <v>4.589791</v>
      </c>
      <c r="FC63" s="18">
        <f t="shared" si="109"/>
        <v>1.561847</v>
      </c>
      <c r="FD63" s="34">
        <f t="shared" si="110"/>
        <v>2.3203524999999998</v>
      </c>
      <c r="FE63" s="34">
        <f t="shared" si="111"/>
        <v>1.5130326227909519</v>
      </c>
    </row>
    <row r="64" spans="1:161" x14ac:dyDescent="0.3">
      <c r="A64" s="15">
        <v>60</v>
      </c>
      <c r="B64" s="4">
        <v>9422997</v>
      </c>
      <c r="C64" s="4">
        <v>10348118</v>
      </c>
      <c r="D64" s="4">
        <v>13004616</v>
      </c>
      <c r="E64" s="4">
        <v>11781662</v>
      </c>
      <c r="F64" s="16">
        <f t="shared" si="16"/>
        <v>9.3694690000000005</v>
      </c>
      <c r="G64" s="16">
        <f t="shared" si="17"/>
        <v>10.294589999999999</v>
      </c>
      <c r="H64" s="16">
        <f t="shared" si="18"/>
        <v>12.951088</v>
      </c>
      <c r="I64" s="16">
        <f t="shared" si="19"/>
        <v>11.728134000000001</v>
      </c>
      <c r="J64" s="31">
        <f t="shared" si="20"/>
        <v>11.085820250000001</v>
      </c>
      <c r="K64" s="31">
        <f t="shared" si="21"/>
        <v>1.5773075851505811</v>
      </c>
      <c r="L64" s="4">
        <v>10150085</v>
      </c>
      <c r="M64" s="4">
        <v>9084571</v>
      </c>
      <c r="N64" s="4">
        <v>8872186</v>
      </c>
      <c r="O64" s="4">
        <v>6818531</v>
      </c>
      <c r="P64" s="16">
        <f t="shared" si="22"/>
        <v>10.096557000000001</v>
      </c>
      <c r="Q64" s="16">
        <f t="shared" si="23"/>
        <v>9.0310430000000004</v>
      </c>
      <c r="R64" s="16">
        <f t="shared" si="24"/>
        <v>8.8186579999999992</v>
      </c>
      <c r="S64" s="16">
        <f t="shared" si="25"/>
        <v>6.7650030000000001</v>
      </c>
      <c r="T64" s="31">
        <f t="shared" si="26"/>
        <v>8.6778152500000001</v>
      </c>
      <c r="U64" s="31">
        <f t="shared" si="27"/>
        <v>1.3923942665472191</v>
      </c>
      <c r="V64" s="4">
        <v>8019505</v>
      </c>
      <c r="W64" s="4">
        <v>7446267</v>
      </c>
      <c r="X64" s="4">
        <v>9187064</v>
      </c>
      <c r="Y64" s="4">
        <v>9238198</v>
      </c>
      <c r="Z64" s="16">
        <f t="shared" si="28"/>
        <v>7.9659769999999996</v>
      </c>
      <c r="AA64" s="16">
        <f t="shared" si="29"/>
        <v>7.3927389999999997</v>
      </c>
      <c r="AB64" s="16">
        <f t="shared" si="30"/>
        <v>9.1335359999999994</v>
      </c>
      <c r="AC64" s="16">
        <f t="shared" si="31"/>
        <v>9.1846700000000006</v>
      </c>
      <c r="AD64" s="31">
        <f t="shared" si="32"/>
        <v>8.4192305000000012</v>
      </c>
      <c r="AE64" s="31">
        <f t="shared" si="33"/>
        <v>0.886049944101159</v>
      </c>
      <c r="AF64" s="4">
        <v>6302481</v>
      </c>
      <c r="AG64" s="4">
        <v>6299341</v>
      </c>
      <c r="AH64" s="4">
        <v>6695405</v>
      </c>
      <c r="AI64" s="4">
        <v>11439872</v>
      </c>
      <c r="AJ64" s="16">
        <f t="shared" si="34"/>
        <v>6.2489530000000002</v>
      </c>
      <c r="AK64" s="16">
        <f t="shared" si="35"/>
        <v>6.2458130000000001</v>
      </c>
      <c r="AL64" s="16">
        <f t="shared" si="36"/>
        <v>6.641877</v>
      </c>
      <c r="AM64" s="16">
        <f t="shared" si="37"/>
        <v>11.386343999999999</v>
      </c>
      <c r="AN64" s="31">
        <f t="shared" si="38"/>
        <v>7.6307467500000001</v>
      </c>
      <c r="AO64" s="31">
        <f t="shared" si="39"/>
        <v>2.5106287091816069</v>
      </c>
      <c r="AP64" s="4">
        <v>4623359</v>
      </c>
      <c r="AQ64" s="4">
        <v>5211848</v>
      </c>
      <c r="AR64" s="4">
        <v>5065174</v>
      </c>
      <c r="AS64" s="4">
        <v>4358270</v>
      </c>
      <c r="AT64" s="16">
        <f t="shared" si="40"/>
        <v>4.5698309999999998</v>
      </c>
      <c r="AU64" s="16">
        <f t="shared" si="41"/>
        <v>5.1583199999999998</v>
      </c>
      <c r="AV64" s="16">
        <f t="shared" si="42"/>
        <v>5.0116459999999998</v>
      </c>
      <c r="AW64" s="16">
        <f t="shared" si="43"/>
        <v>4.3047420000000001</v>
      </c>
      <c r="AX64" s="31">
        <f t="shared" si="44"/>
        <v>4.7611347500000001</v>
      </c>
      <c r="AY64" s="31">
        <f t="shared" si="45"/>
        <v>0.39387116176517656</v>
      </c>
      <c r="AZ64" s="4">
        <v>4003920</v>
      </c>
      <c r="BA64" s="4">
        <v>4362083</v>
      </c>
      <c r="BB64" s="4">
        <v>4238957</v>
      </c>
      <c r="BC64" s="4">
        <v>4489918</v>
      </c>
      <c r="BD64" s="16">
        <f t="shared" si="46"/>
        <v>3.9503919999999999</v>
      </c>
      <c r="BE64" s="16">
        <f t="shared" si="47"/>
        <v>4.3085550000000001</v>
      </c>
      <c r="BF64" s="16">
        <f t="shared" si="48"/>
        <v>4.1854290000000001</v>
      </c>
      <c r="BG64" s="16">
        <f t="shared" si="49"/>
        <v>4.4363900000000003</v>
      </c>
      <c r="BH64" s="31">
        <f t="shared" si="50"/>
        <v>4.2201914999999994</v>
      </c>
      <c r="BI64" s="31">
        <f t="shared" si="51"/>
        <v>0.20700249687785585</v>
      </c>
      <c r="BJ64" s="4">
        <v>3308430</v>
      </c>
      <c r="BK64" s="4">
        <v>3490591</v>
      </c>
      <c r="BL64" s="4">
        <v>3518095</v>
      </c>
      <c r="BM64" s="4">
        <v>3712592</v>
      </c>
      <c r="BN64" s="16">
        <f t="shared" si="52"/>
        <v>3.254902</v>
      </c>
      <c r="BO64" s="16">
        <f t="shared" si="53"/>
        <v>3.4370630000000002</v>
      </c>
      <c r="BP64" s="16">
        <f t="shared" si="54"/>
        <v>3.4645670000000002</v>
      </c>
      <c r="BQ64" s="16">
        <f t="shared" si="55"/>
        <v>3.6590639999999999</v>
      </c>
      <c r="BR64" s="31">
        <f t="shared" si="56"/>
        <v>3.4538989999999998</v>
      </c>
      <c r="BS64" s="31">
        <f t="shared" si="57"/>
        <v>0.16541839917211948</v>
      </c>
      <c r="BT64" s="4">
        <v>2316595</v>
      </c>
      <c r="BU64" s="4">
        <v>2500813</v>
      </c>
      <c r="BV64" s="4">
        <v>1857331</v>
      </c>
      <c r="BW64" s="4">
        <v>2745753</v>
      </c>
      <c r="BX64" s="16">
        <f t="shared" si="58"/>
        <v>2.2630669999999999</v>
      </c>
      <c r="BY64" s="16">
        <f t="shared" si="59"/>
        <v>2.4472849999999999</v>
      </c>
      <c r="BZ64" s="16">
        <f t="shared" si="60"/>
        <v>1.803803</v>
      </c>
      <c r="CA64" s="16">
        <f t="shared" si="61"/>
        <v>2.6922250000000001</v>
      </c>
      <c r="CB64" s="31">
        <f t="shared" si="62"/>
        <v>2.3015950000000003</v>
      </c>
      <c r="CC64" s="31">
        <f t="shared" si="63"/>
        <v>0.37554345289992636</v>
      </c>
      <c r="CD64" s="4">
        <v>2471283</v>
      </c>
      <c r="CE64" s="4">
        <v>1734694</v>
      </c>
      <c r="CF64" s="4">
        <v>2405904</v>
      </c>
      <c r="CG64" s="4">
        <v>2353703</v>
      </c>
      <c r="CH64" s="16">
        <f t="shared" si="64"/>
        <v>2.4177550000000001</v>
      </c>
      <c r="CI64" s="16">
        <f t="shared" si="65"/>
        <v>1.6811659999999999</v>
      </c>
      <c r="CJ64" s="16">
        <f t="shared" si="66"/>
        <v>2.352376</v>
      </c>
      <c r="CK64" s="16">
        <f t="shared" si="67"/>
        <v>2.3001749999999999</v>
      </c>
      <c r="CL64" s="31">
        <f t="shared" si="68"/>
        <v>2.1878679999999999</v>
      </c>
      <c r="CM64" s="31">
        <f t="shared" si="69"/>
        <v>0.3412089750118939</v>
      </c>
      <c r="CN64" s="4">
        <v>2312988</v>
      </c>
      <c r="CO64" s="4">
        <v>2324268</v>
      </c>
      <c r="CP64" s="4">
        <v>2301438</v>
      </c>
      <c r="CQ64" s="4">
        <v>2206322</v>
      </c>
      <c r="CR64" s="16">
        <f t="shared" si="70"/>
        <v>2.2594599999999998</v>
      </c>
      <c r="CS64" s="16">
        <f t="shared" si="71"/>
        <v>2.27074</v>
      </c>
      <c r="CT64" s="16">
        <f t="shared" si="72"/>
        <v>2.2479100000000001</v>
      </c>
      <c r="CU64" s="16">
        <f t="shared" si="73"/>
        <v>2.1527940000000001</v>
      </c>
      <c r="CV64" s="31">
        <f t="shared" si="74"/>
        <v>2.232726</v>
      </c>
      <c r="CW64" s="31">
        <f t="shared" si="75"/>
        <v>5.4096979065378428E-2</v>
      </c>
      <c r="CX64" s="4">
        <v>2232008</v>
      </c>
      <c r="CY64" s="4">
        <v>2162847</v>
      </c>
      <c r="CZ64" s="4">
        <v>2175977</v>
      </c>
      <c r="DA64" s="4">
        <v>1984307</v>
      </c>
      <c r="DB64" s="16">
        <f t="shared" si="76"/>
        <v>2.17848</v>
      </c>
      <c r="DC64" s="16">
        <f t="shared" si="77"/>
        <v>2.1093190000000002</v>
      </c>
      <c r="DD64" s="16">
        <f t="shared" si="78"/>
        <v>2.122449</v>
      </c>
      <c r="DE64" s="16">
        <f t="shared" si="79"/>
        <v>1.930779</v>
      </c>
      <c r="DF64" s="31">
        <f t="shared" si="80"/>
        <v>2.0852567499999997</v>
      </c>
      <c r="DG64" s="31">
        <f t="shared" si="81"/>
        <v>0.10726323526842736</v>
      </c>
      <c r="DH64" s="4">
        <v>2030526</v>
      </c>
      <c r="DI64" s="4">
        <v>2097532</v>
      </c>
      <c r="DJ64" s="4">
        <v>2014923</v>
      </c>
      <c r="DK64" s="4">
        <v>1996640</v>
      </c>
      <c r="DL64" s="16">
        <f t="shared" si="82"/>
        <v>1.976998</v>
      </c>
      <c r="DM64" s="16">
        <f t="shared" si="83"/>
        <v>2.0440040000000002</v>
      </c>
      <c r="DN64" s="16">
        <f t="shared" si="84"/>
        <v>1.961395</v>
      </c>
      <c r="DO64" s="16">
        <f t="shared" si="85"/>
        <v>1.943112</v>
      </c>
      <c r="DP64" s="31">
        <f t="shared" si="86"/>
        <v>1.9813772500000002</v>
      </c>
      <c r="DQ64" s="31">
        <f t="shared" si="87"/>
        <v>4.3987904847999686E-2</v>
      </c>
      <c r="DR64" s="4">
        <v>1964652</v>
      </c>
      <c r="DS64" s="4">
        <v>1935122</v>
      </c>
      <c r="DT64" s="4">
        <v>1940163</v>
      </c>
      <c r="DU64" s="4">
        <v>1850918</v>
      </c>
      <c r="DV64" s="16">
        <f t="shared" si="88"/>
        <v>1.911124</v>
      </c>
      <c r="DW64" s="16">
        <f t="shared" si="89"/>
        <v>1.881594</v>
      </c>
      <c r="DX64" s="16">
        <f t="shared" si="90"/>
        <v>1.8866350000000001</v>
      </c>
      <c r="DY64" s="16">
        <f t="shared" si="91"/>
        <v>1.79739</v>
      </c>
      <c r="DZ64" s="31">
        <f t="shared" si="92"/>
        <v>1.86918575</v>
      </c>
      <c r="EA64" s="31">
        <f t="shared" si="93"/>
        <v>4.9571119026942827E-2</v>
      </c>
      <c r="EB64" s="4">
        <v>1913169</v>
      </c>
      <c r="EC64" s="4">
        <v>2289808</v>
      </c>
      <c r="ED64" s="4">
        <v>1810379</v>
      </c>
      <c r="EE64" s="4">
        <v>1876699</v>
      </c>
      <c r="EF64" s="16">
        <f t="shared" si="94"/>
        <v>1.8596410000000001</v>
      </c>
      <c r="EG64" s="16">
        <f t="shared" si="95"/>
        <v>2.2362799999999998</v>
      </c>
      <c r="EH64" s="16">
        <f t="shared" si="96"/>
        <v>1.7568509999999999</v>
      </c>
      <c r="EI64" s="16">
        <f t="shared" si="97"/>
        <v>1.8231710000000001</v>
      </c>
      <c r="EJ64" s="16">
        <f t="shared" si="98"/>
        <v>1.91898575</v>
      </c>
      <c r="EK64" s="16">
        <f t="shared" si="99"/>
        <v>0.21576652807355601</v>
      </c>
      <c r="EL64" s="4">
        <v>1776285</v>
      </c>
      <c r="EM64" s="4">
        <v>1845780</v>
      </c>
      <c r="EN64" s="4">
        <v>1760172</v>
      </c>
      <c r="EO64" s="4">
        <v>1757364</v>
      </c>
      <c r="EP64" s="16">
        <f t="shared" si="100"/>
        <v>1.7227570000000001</v>
      </c>
      <c r="EQ64" s="16">
        <f t="shared" si="101"/>
        <v>1.792252</v>
      </c>
      <c r="ER64" s="16">
        <f t="shared" si="102"/>
        <v>1.706644</v>
      </c>
      <c r="ES64" s="16">
        <f t="shared" si="103"/>
        <v>1.7038359999999999</v>
      </c>
      <c r="ET64" s="31">
        <f t="shared" si="104"/>
        <v>1.7313722499999999</v>
      </c>
      <c r="EU64" s="31">
        <f t="shared" si="105"/>
        <v>4.1433874646839376E-2</v>
      </c>
      <c r="EV64" s="4">
        <v>1637694</v>
      </c>
      <c r="EW64" s="4">
        <v>1593662</v>
      </c>
      <c r="EX64" s="4">
        <v>1542083</v>
      </c>
      <c r="EY64" s="4">
        <v>1605387</v>
      </c>
      <c r="EZ64" s="18">
        <f t="shared" si="106"/>
        <v>1.584166</v>
      </c>
      <c r="FA64" s="18">
        <f t="shared" si="107"/>
        <v>1.5401339999999999</v>
      </c>
      <c r="FB64" s="18">
        <f t="shared" si="108"/>
        <v>1.4885550000000001</v>
      </c>
      <c r="FC64" s="18">
        <f t="shared" si="109"/>
        <v>1.5518590000000001</v>
      </c>
      <c r="FD64" s="34">
        <f t="shared" si="110"/>
        <v>1.5411785</v>
      </c>
      <c r="FE64" s="34">
        <f t="shared" si="111"/>
        <v>3.9717007142197037E-2</v>
      </c>
    </row>
    <row r="65" spans="1:161" x14ac:dyDescent="0.3">
      <c r="A65" s="15">
        <v>61</v>
      </c>
      <c r="B65" s="4">
        <v>9467627</v>
      </c>
      <c r="C65" s="4">
        <v>10389384</v>
      </c>
      <c r="D65" s="4">
        <v>13057319</v>
      </c>
      <c r="E65" s="4">
        <v>11791082</v>
      </c>
      <c r="F65" s="16">
        <f t="shared" si="16"/>
        <v>9.4140990000000002</v>
      </c>
      <c r="G65" s="16">
        <f t="shared" si="17"/>
        <v>10.335856</v>
      </c>
      <c r="H65" s="16">
        <f t="shared" si="18"/>
        <v>13.003791</v>
      </c>
      <c r="I65" s="16">
        <f t="shared" si="19"/>
        <v>11.737553999999999</v>
      </c>
      <c r="J65" s="31">
        <f t="shared" si="20"/>
        <v>11.122824999999999</v>
      </c>
      <c r="K65" s="31">
        <f t="shared" si="21"/>
        <v>1.5763871760700265</v>
      </c>
      <c r="L65" s="4">
        <v>10199201</v>
      </c>
      <c r="M65" s="4">
        <v>9102289</v>
      </c>
      <c r="N65" s="4">
        <v>8859402</v>
      </c>
      <c r="O65" s="4">
        <v>6844322</v>
      </c>
      <c r="P65" s="16">
        <f t="shared" si="22"/>
        <v>10.145673</v>
      </c>
      <c r="Q65" s="16">
        <f t="shared" si="23"/>
        <v>9.0487610000000007</v>
      </c>
      <c r="R65" s="16">
        <f t="shared" si="24"/>
        <v>8.8058739999999993</v>
      </c>
      <c r="S65" s="16">
        <f t="shared" si="25"/>
        <v>6.790794</v>
      </c>
      <c r="T65" s="31">
        <f t="shared" si="26"/>
        <v>8.6977755000000005</v>
      </c>
      <c r="U65" s="31">
        <f t="shared" si="27"/>
        <v>1.3985542199906531</v>
      </c>
      <c r="V65" s="4">
        <v>7924189</v>
      </c>
      <c r="W65" s="4">
        <v>7438641</v>
      </c>
      <c r="X65" s="4">
        <v>9179887</v>
      </c>
      <c r="Y65" s="4">
        <v>9241113</v>
      </c>
      <c r="Z65" s="16">
        <f t="shared" si="28"/>
        <v>7.8706610000000001</v>
      </c>
      <c r="AA65" s="16">
        <f t="shared" si="29"/>
        <v>7.3851129999999996</v>
      </c>
      <c r="AB65" s="16">
        <f t="shared" si="30"/>
        <v>9.1263590000000008</v>
      </c>
      <c r="AC65" s="16">
        <f t="shared" si="31"/>
        <v>9.1875850000000003</v>
      </c>
      <c r="AD65" s="31">
        <f t="shared" si="32"/>
        <v>8.3924295000000004</v>
      </c>
      <c r="AE65" s="31">
        <f t="shared" si="33"/>
        <v>0.90514339175532521</v>
      </c>
      <c r="AF65" s="4">
        <v>6297099</v>
      </c>
      <c r="AG65" s="4">
        <v>6307191</v>
      </c>
      <c r="AH65" s="4">
        <v>6700115</v>
      </c>
      <c r="AI65" s="4">
        <v>11436732</v>
      </c>
      <c r="AJ65" s="16">
        <f t="shared" si="34"/>
        <v>6.2435710000000002</v>
      </c>
      <c r="AK65" s="16">
        <f t="shared" si="35"/>
        <v>6.2536630000000004</v>
      </c>
      <c r="AL65" s="16">
        <f t="shared" si="36"/>
        <v>6.6465870000000002</v>
      </c>
      <c r="AM65" s="16">
        <f t="shared" si="37"/>
        <v>11.383203999999999</v>
      </c>
      <c r="AN65" s="31">
        <f t="shared" si="38"/>
        <v>7.6317562500000005</v>
      </c>
      <c r="AO65" s="31">
        <f t="shared" si="39"/>
        <v>2.5079950801479329</v>
      </c>
      <c r="AP65" s="4">
        <v>4629638</v>
      </c>
      <c r="AQ65" s="4">
        <v>5219025</v>
      </c>
      <c r="AR65" s="4">
        <v>5052391</v>
      </c>
      <c r="AS65" s="4">
        <v>4362307</v>
      </c>
      <c r="AT65" s="16">
        <f t="shared" si="40"/>
        <v>4.5761099999999999</v>
      </c>
      <c r="AU65" s="16">
        <f t="shared" si="41"/>
        <v>5.1654970000000002</v>
      </c>
      <c r="AV65" s="16">
        <f t="shared" si="42"/>
        <v>4.9988630000000001</v>
      </c>
      <c r="AW65" s="16">
        <f t="shared" si="43"/>
        <v>4.3087790000000004</v>
      </c>
      <c r="AX65" s="31">
        <f t="shared" si="44"/>
        <v>4.7623122499999999</v>
      </c>
      <c r="AY65" s="31">
        <f t="shared" si="45"/>
        <v>0.39110010940028722</v>
      </c>
      <c r="AZ65" s="4">
        <v>4009977</v>
      </c>
      <c r="BA65" s="4">
        <v>4354457</v>
      </c>
      <c r="BB65" s="4">
        <v>4226398</v>
      </c>
      <c r="BC65" s="4">
        <v>4501131</v>
      </c>
      <c r="BD65" s="16">
        <f t="shared" si="46"/>
        <v>3.9564490000000001</v>
      </c>
      <c r="BE65" s="16">
        <f t="shared" si="47"/>
        <v>4.300929</v>
      </c>
      <c r="BF65" s="16">
        <f t="shared" si="48"/>
        <v>4.1728699999999996</v>
      </c>
      <c r="BG65" s="16">
        <f t="shared" si="49"/>
        <v>4.447603</v>
      </c>
      <c r="BH65" s="31">
        <f t="shared" si="50"/>
        <v>4.2194627499999999</v>
      </c>
      <c r="BI65" s="31">
        <f t="shared" si="51"/>
        <v>0.20819209126889682</v>
      </c>
      <c r="BJ65" s="4">
        <v>3304983</v>
      </c>
      <c r="BK65" s="4">
        <v>3486699</v>
      </c>
      <c r="BL65" s="4">
        <v>3524700</v>
      </c>
      <c r="BM65" s="4">
        <v>3715060</v>
      </c>
      <c r="BN65" s="16">
        <f t="shared" si="52"/>
        <v>3.251455</v>
      </c>
      <c r="BO65" s="16">
        <f t="shared" si="53"/>
        <v>3.4331710000000002</v>
      </c>
      <c r="BP65" s="16">
        <f t="shared" si="54"/>
        <v>3.4711720000000001</v>
      </c>
      <c r="BQ65" s="16">
        <f t="shared" si="55"/>
        <v>3.6615319999999998</v>
      </c>
      <c r="BR65" s="31">
        <f t="shared" si="56"/>
        <v>3.4543325</v>
      </c>
      <c r="BS65" s="31">
        <f t="shared" si="57"/>
        <v>0.16814903176349238</v>
      </c>
      <c r="BT65" s="4">
        <v>2309560</v>
      </c>
      <c r="BU65" s="4">
        <v>2500846</v>
      </c>
      <c r="BV65" s="4">
        <v>1854300</v>
      </c>
      <c r="BW65" s="4">
        <v>2752805</v>
      </c>
      <c r="BX65" s="16">
        <f t="shared" si="58"/>
        <v>2.2560319999999998</v>
      </c>
      <c r="BY65" s="16">
        <f t="shared" si="59"/>
        <v>2.4473180000000001</v>
      </c>
      <c r="BZ65" s="16">
        <f t="shared" si="60"/>
        <v>1.800772</v>
      </c>
      <c r="CA65" s="16">
        <f t="shared" si="61"/>
        <v>2.6992769999999999</v>
      </c>
      <c r="CB65" s="31">
        <f t="shared" si="62"/>
        <v>2.3008497500000002</v>
      </c>
      <c r="CC65" s="31">
        <f t="shared" si="63"/>
        <v>0.37959786114639127</v>
      </c>
      <c r="CD65" s="4">
        <v>2471475</v>
      </c>
      <c r="CE65" s="4">
        <v>1735443</v>
      </c>
      <c r="CF65" s="4">
        <v>2396236</v>
      </c>
      <c r="CG65" s="4">
        <v>2349539</v>
      </c>
      <c r="CH65" s="16">
        <f t="shared" si="64"/>
        <v>2.4179469999999998</v>
      </c>
      <c r="CI65" s="16">
        <f t="shared" si="65"/>
        <v>1.681915</v>
      </c>
      <c r="CJ65" s="16">
        <f t="shared" si="66"/>
        <v>2.342708</v>
      </c>
      <c r="CK65" s="16">
        <f t="shared" si="67"/>
        <v>2.296011</v>
      </c>
      <c r="CL65" s="31">
        <f t="shared" si="68"/>
        <v>2.18464525</v>
      </c>
      <c r="CM65" s="31">
        <f t="shared" si="69"/>
        <v>0.33889702173804515</v>
      </c>
      <c r="CN65" s="4">
        <v>2312750</v>
      </c>
      <c r="CO65" s="4">
        <v>2317918</v>
      </c>
      <c r="CP65" s="4">
        <v>2296940</v>
      </c>
      <c r="CQ65" s="4">
        <v>2206912</v>
      </c>
      <c r="CR65" s="16">
        <f t="shared" si="70"/>
        <v>2.2592219999999998</v>
      </c>
      <c r="CS65" s="16">
        <f t="shared" si="71"/>
        <v>2.2643900000000001</v>
      </c>
      <c r="CT65" s="16">
        <f t="shared" si="72"/>
        <v>2.2434120000000002</v>
      </c>
      <c r="CU65" s="16">
        <f t="shared" si="73"/>
        <v>2.153384</v>
      </c>
      <c r="CV65" s="31">
        <f t="shared" si="74"/>
        <v>2.230102</v>
      </c>
      <c r="CW65" s="31">
        <f t="shared" si="75"/>
        <v>5.1918041077580503E-2</v>
      </c>
      <c r="CX65" s="4">
        <v>2224366</v>
      </c>
      <c r="CY65" s="4">
        <v>2161444</v>
      </c>
      <c r="CZ65" s="4">
        <v>2167442</v>
      </c>
      <c r="DA65" s="4">
        <v>1984994</v>
      </c>
      <c r="DB65" s="16">
        <f t="shared" si="76"/>
        <v>2.1708379999999998</v>
      </c>
      <c r="DC65" s="16">
        <f t="shared" si="77"/>
        <v>2.1079159999999999</v>
      </c>
      <c r="DD65" s="16">
        <f t="shared" si="78"/>
        <v>2.1139139999999998</v>
      </c>
      <c r="DE65" s="16">
        <f t="shared" si="79"/>
        <v>1.9314659999999999</v>
      </c>
      <c r="DF65" s="31">
        <f t="shared" si="80"/>
        <v>2.0810334999999998</v>
      </c>
      <c r="DG65" s="31">
        <f t="shared" si="81"/>
        <v>0.10366465383308492</v>
      </c>
      <c r="DH65" s="4">
        <v>2031148</v>
      </c>
      <c r="DI65" s="4">
        <v>2092427</v>
      </c>
      <c r="DJ65" s="4">
        <v>2011349</v>
      </c>
      <c r="DK65" s="4">
        <v>1985233</v>
      </c>
      <c r="DL65" s="16">
        <f t="shared" si="82"/>
        <v>1.9776199999999999</v>
      </c>
      <c r="DM65" s="16">
        <f t="shared" si="83"/>
        <v>2.0388989999999998</v>
      </c>
      <c r="DN65" s="16">
        <f t="shared" si="84"/>
        <v>1.957821</v>
      </c>
      <c r="DO65" s="16">
        <f t="shared" si="85"/>
        <v>1.931705</v>
      </c>
      <c r="DP65" s="31">
        <f t="shared" si="86"/>
        <v>1.9765112499999999</v>
      </c>
      <c r="DQ65" s="31">
        <f t="shared" si="87"/>
        <v>4.5644956496674681E-2</v>
      </c>
      <c r="DR65" s="4">
        <v>1956676</v>
      </c>
      <c r="DS65" s="4">
        <v>1929060</v>
      </c>
      <c r="DT65" s="4">
        <v>1939190</v>
      </c>
      <c r="DU65" s="4">
        <v>1845254</v>
      </c>
      <c r="DV65" s="16">
        <f t="shared" si="88"/>
        <v>1.9031480000000001</v>
      </c>
      <c r="DW65" s="16">
        <f t="shared" si="89"/>
        <v>1.875532</v>
      </c>
      <c r="DX65" s="16">
        <f t="shared" si="90"/>
        <v>1.8856619999999999</v>
      </c>
      <c r="DY65" s="16">
        <f t="shared" si="91"/>
        <v>1.7917259999999999</v>
      </c>
      <c r="DZ65" s="31">
        <f t="shared" si="92"/>
        <v>1.8640169999999998</v>
      </c>
      <c r="EA65" s="31">
        <f t="shared" si="93"/>
        <v>4.952549879270951E-2</v>
      </c>
      <c r="EB65" s="4">
        <v>1908271</v>
      </c>
      <c r="EC65" s="4">
        <v>2184369</v>
      </c>
      <c r="ED65" s="4">
        <v>1805130</v>
      </c>
      <c r="EE65" s="4">
        <v>1866089</v>
      </c>
      <c r="EF65" s="16">
        <f t="shared" si="94"/>
        <v>1.854743</v>
      </c>
      <c r="EG65" s="16">
        <f t="shared" si="95"/>
        <v>2.1308410000000002</v>
      </c>
      <c r="EH65" s="16">
        <f t="shared" si="96"/>
        <v>1.7516020000000001</v>
      </c>
      <c r="EI65" s="16">
        <f t="shared" si="97"/>
        <v>1.8125610000000001</v>
      </c>
      <c r="EJ65" s="16">
        <f t="shared" si="98"/>
        <v>1.88743675</v>
      </c>
      <c r="EK65" s="16">
        <f t="shared" si="99"/>
        <v>0.167702084515717</v>
      </c>
      <c r="EL65" s="4">
        <v>1772536</v>
      </c>
      <c r="EM65" s="4">
        <v>1836639</v>
      </c>
      <c r="EN65" s="4">
        <v>1754190</v>
      </c>
      <c r="EO65" s="4">
        <v>1753822</v>
      </c>
      <c r="EP65" s="16">
        <f t="shared" si="100"/>
        <v>1.7190080000000001</v>
      </c>
      <c r="EQ65" s="16">
        <f t="shared" si="101"/>
        <v>1.7831109999999999</v>
      </c>
      <c r="ER65" s="16">
        <f t="shared" si="102"/>
        <v>1.7006619999999999</v>
      </c>
      <c r="ES65" s="16">
        <f t="shared" si="103"/>
        <v>1.700294</v>
      </c>
      <c r="ET65" s="31">
        <f t="shared" si="104"/>
        <v>1.7257687499999999</v>
      </c>
      <c r="EU65" s="31">
        <f t="shared" si="105"/>
        <v>3.9213744013844566E-2</v>
      </c>
      <c r="EV65" s="4">
        <v>1631026</v>
      </c>
      <c r="EW65" s="4">
        <v>1589897</v>
      </c>
      <c r="EX65" s="4">
        <v>1567641</v>
      </c>
      <c r="EY65" s="4">
        <v>1604527</v>
      </c>
      <c r="EZ65" s="18">
        <f t="shared" si="106"/>
        <v>1.5774980000000001</v>
      </c>
      <c r="FA65" s="18">
        <f t="shared" si="107"/>
        <v>1.5363690000000001</v>
      </c>
      <c r="FB65" s="18">
        <f t="shared" si="108"/>
        <v>1.514113</v>
      </c>
      <c r="FC65" s="18">
        <f t="shared" si="109"/>
        <v>1.550999</v>
      </c>
      <c r="FD65" s="34">
        <f t="shared" si="110"/>
        <v>1.54474475</v>
      </c>
      <c r="FE65" s="34">
        <f t="shared" si="111"/>
        <v>2.6585386491767744E-2</v>
      </c>
    </row>
    <row r="66" spans="1:161" x14ac:dyDescent="0.3">
      <c r="A66" s="15">
        <v>62</v>
      </c>
      <c r="B66" s="4">
        <v>9512033</v>
      </c>
      <c r="C66" s="4">
        <v>10444330</v>
      </c>
      <c r="D66" s="4">
        <v>13081989</v>
      </c>
      <c r="E66" s="4">
        <v>11826292</v>
      </c>
      <c r="F66" s="16">
        <f t="shared" si="16"/>
        <v>9.4585050000000006</v>
      </c>
      <c r="G66" s="16">
        <f t="shared" si="17"/>
        <v>10.390802000000001</v>
      </c>
      <c r="H66" s="16">
        <f t="shared" si="18"/>
        <v>13.028461</v>
      </c>
      <c r="I66" s="16">
        <f t="shared" si="19"/>
        <v>11.772764</v>
      </c>
      <c r="J66" s="31">
        <f t="shared" si="20"/>
        <v>11.162633000000001</v>
      </c>
      <c r="K66" s="31">
        <f t="shared" si="21"/>
        <v>1.5656041747187093</v>
      </c>
      <c r="L66" s="4">
        <v>10234412</v>
      </c>
      <c r="M66" s="4">
        <v>9111933</v>
      </c>
      <c r="N66" s="4">
        <v>8855365</v>
      </c>
      <c r="O66" s="4">
        <v>6856432</v>
      </c>
      <c r="P66" s="16">
        <f t="shared" si="22"/>
        <v>10.180884000000001</v>
      </c>
      <c r="Q66" s="16">
        <f t="shared" si="23"/>
        <v>9.0584050000000005</v>
      </c>
      <c r="R66" s="16">
        <f t="shared" si="24"/>
        <v>8.8018370000000008</v>
      </c>
      <c r="S66" s="16">
        <f t="shared" si="25"/>
        <v>6.8029039999999998</v>
      </c>
      <c r="T66" s="31">
        <f t="shared" si="26"/>
        <v>8.7110074999999991</v>
      </c>
      <c r="U66" s="31">
        <f t="shared" si="27"/>
        <v>1.4059790080273928</v>
      </c>
      <c r="V66" s="4">
        <v>7912079</v>
      </c>
      <c r="W66" s="4">
        <v>7453444</v>
      </c>
      <c r="X66" s="4">
        <v>9205902</v>
      </c>
      <c r="Y66" s="4">
        <v>9254121</v>
      </c>
      <c r="Z66" s="16">
        <f t="shared" si="28"/>
        <v>7.8585510000000003</v>
      </c>
      <c r="AA66" s="16">
        <f t="shared" si="29"/>
        <v>7.3999160000000002</v>
      </c>
      <c r="AB66" s="16">
        <f t="shared" si="30"/>
        <v>9.152374</v>
      </c>
      <c r="AC66" s="16">
        <f t="shared" si="31"/>
        <v>9.2005929999999996</v>
      </c>
      <c r="AD66" s="31">
        <f t="shared" si="32"/>
        <v>8.4028584999999989</v>
      </c>
      <c r="AE66" s="31">
        <f t="shared" si="33"/>
        <v>0.91292900967033919</v>
      </c>
      <c r="AF66" s="4">
        <v>6287455</v>
      </c>
      <c r="AG66" s="4">
        <v>6313695</v>
      </c>
      <c r="AH66" s="4">
        <v>6722542</v>
      </c>
      <c r="AI66" s="4">
        <v>11420585</v>
      </c>
      <c r="AJ66" s="16">
        <f t="shared" si="34"/>
        <v>6.2339270000000004</v>
      </c>
      <c r="AK66" s="16">
        <f t="shared" si="35"/>
        <v>6.260167</v>
      </c>
      <c r="AL66" s="16">
        <f t="shared" si="36"/>
        <v>6.6690139999999998</v>
      </c>
      <c r="AM66" s="16">
        <f t="shared" si="37"/>
        <v>11.367057000000001</v>
      </c>
      <c r="AN66" s="31">
        <f t="shared" si="38"/>
        <v>7.6325412500000009</v>
      </c>
      <c r="AO66" s="31">
        <f t="shared" si="39"/>
        <v>2.4976339170540789</v>
      </c>
      <c r="AP66" s="4">
        <v>4616631</v>
      </c>
      <c r="AQ66" s="4">
        <v>5220371</v>
      </c>
      <c r="AR66" s="4">
        <v>5049700</v>
      </c>
      <c r="AS66" s="4">
        <v>4354234</v>
      </c>
      <c r="AT66" s="16">
        <f t="shared" si="40"/>
        <v>4.5631029999999999</v>
      </c>
      <c r="AU66" s="16">
        <f t="shared" si="41"/>
        <v>5.1668430000000001</v>
      </c>
      <c r="AV66" s="16">
        <f t="shared" si="42"/>
        <v>4.9961719999999996</v>
      </c>
      <c r="AW66" s="16">
        <f t="shared" si="43"/>
        <v>4.3007059999999999</v>
      </c>
      <c r="AX66" s="31">
        <f t="shared" si="44"/>
        <v>4.7567059999999994</v>
      </c>
      <c r="AY66" s="31">
        <f t="shared" si="45"/>
        <v>0.3962215060350292</v>
      </c>
      <c r="AZ66" s="4">
        <v>3999884</v>
      </c>
      <c r="BA66" s="4">
        <v>4348178</v>
      </c>
      <c r="BB66" s="4">
        <v>4227296</v>
      </c>
      <c r="BC66" s="4">
        <v>4504046</v>
      </c>
      <c r="BD66" s="16">
        <f t="shared" si="46"/>
        <v>3.9463560000000002</v>
      </c>
      <c r="BE66" s="16">
        <f t="shared" si="47"/>
        <v>4.2946499999999999</v>
      </c>
      <c r="BF66" s="16">
        <f t="shared" si="48"/>
        <v>4.1737679999999999</v>
      </c>
      <c r="BG66" s="16">
        <f t="shared" si="49"/>
        <v>4.4505179999999998</v>
      </c>
      <c r="BH66" s="31">
        <f t="shared" si="50"/>
        <v>4.216323</v>
      </c>
      <c r="BI66" s="31">
        <f t="shared" si="51"/>
        <v>0.21266211546958694</v>
      </c>
      <c r="BJ66" s="4">
        <v>3303771</v>
      </c>
      <c r="BK66" s="4">
        <v>3484704</v>
      </c>
      <c r="BL66" s="4">
        <v>3522132</v>
      </c>
      <c r="BM66" s="4">
        <v>3718871</v>
      </c>
      <c r="BN66" s="16">
        <f t="shared" si="52"/>
        <v>3.2502430000000002</v>
      </c>
      <c r="BO66" s="16">
        <f t="shared" si="53"/>
        <v>3.4311759999999998</v>
      </c>
      <c r="BP66" s="16">
        <f t="shared" si="54"/>
        <v>3.468604</v>
      </c>
      <c r="BQ66" s="16">
        <f t="shared" si="55"/>
        <v>3.665343</v>
      </c>
      <c r="BR66" s="31">
        <f t="shared" si="56"/>
        <v>3.4538415000000002</v>
      </c>
      <c r="BS66" s="31">
        <f t="shared" si="57"/>
        <v>0.17021250443783492</v>
      </c>
      <c r="BT66" s="4">
        <v>2299078</v>
      </c>
      <c r="BU66" s="4">
        <v>2496969</v>
      </c>
      <c r="BV66" s="4">
        <v>1854300</v>
      </c>
      <c r="BW66" s="4">
        <v>2746088</v>
      </c>
      <c r="BX66" s="16">
        <f t="shared" si="58"/>
        <v>2.2455500000000002</v>
      </c>
      <c r="BY66" s="16">
        <f t="shared" si="59"/>
        <v>2.443441</v>
      </c>
      <c r="BZ66" s="16">
        <f t="shared" si="60"/>
        <v>1.800772</v>
      </c>
      <c r="CA66" s="16">
        <f t="shared" si="61"/>
        <v>2.6925599999999998</v>
      </c>
      <c r="CB66" s="31">
        <f t="shared" si="62"/>
        <v>2.2955807500000001</v>
      </c>
      <c r="CC66" s="31">
        <f t="shared" si="63"/>
        <v>0.3771798657947103</v>
      </c>
      <c r="CD66" s="4">
        <v>2469672</v>
      </c>
      <c r="CE66" s="4">
        <v>1726302</v>
      </c>
      <c r="CF66" s="4">
        <v>2392215</v>
      </c>
      <c r="CG66" s="4">
        <v>2342153</v>
      </c>
      <c r="CH66" s="16">
        <f t="shared" si="64"/>
        <v>2.4161440000000001</v>
      </c>
      <c r="CI66" s="16">
        <f t="shared" si="65"/>
        <v>1.672774</v>
      </c>
      <c r="CJ66" s="16">
        <f t="shared" si="66"/>
        <v>2.3386870000000002</v>
      </c>
      <c r="CK66" s="16">
        <f t="shared" si="67"/>
        <v>2.2886250000000001</v>
      </c>
      <c r="CL66" s="31">
        <f t="shared" si="68"/>
        <v>2.1790574999999999</v>
      </c>
      <c r="CM66" s="31">
        <f t="shared" si="69"/>
        <v>0.34157459174681359</v>
      </c>
      <c r="CN66" s="4">
        <v>2305092</v>
      </c>
      <c r="CO66" s="4">
        <v>2315781</v>
      </c>
      <c r="CP66" s="4">
        <v>2294866</v>
      </c>
      <c r="CQ66" s="4">
        <v>2197404</v>
      </c>
      <c r="CR66" s="16">
        <f t="shared" si="70"/>
        <v>2.2515640000000001</v>
      </c>
      <c r="CS66" s="16">
        <f t="shared" si="71"/>
        <v>2.2622529999999998</v>
      </c>
      <c r="CT66" s="16">
        <f t="shared" si="72"/>
        <v>2.2413379999999998</v>
      </c>
      <c r="CU66" s="16">
        <f t="shared" si="73"/>
        <v>2.1438760000000001</v>
      </c>
      <c r="CV66" s="31">
        <f t="shared" si="74"/>
        <v>2.2247577499999998</v>
      </c>
      <c r="CW66" s="31">
        <f t="shared" si="75"/>
        <v>5.4593134442436901E-2</v>
      </c>
      <c r="CX66" s="4">
        <v>2217409</v>
      </c>
      <c r="CY66" s="4">
        <v>2162417</v>
      </c>
      <c r="CZ66" s="4">
        <v>2169851</v>
      </c>
      <c r="DA66" s="4">
        <v>1968195</v>
      </c>
      <c r="DB66" s="16">
        <f t="shared" si="76"/>
        <v>2.1638809999999999</v>
      </c>
      <c r="DC66" s="16">
        <f t="shared" si="77"/>
        <v>2.108889</v>
      </c>
      <c r="DD66" s="16">
        <f t="shared" si="78"/>
        <v>2.116323</v>
      </c>
      <c r="DE66" s="16">
        <f t="shared" si="79"/>
        <v>1.9146669999999999</v>
      </c>
      <c r="DF66" s="31">
        <f t="shared" si="80"/>
        <v>2.0759399999999997</v>
      </c>
      <c r="DG66" s="31">
        <f t="shared" si="81"/>
        <v>0.11024068108763967</v>
      </c>
      <c r="DH66" s="4">
        <v>2030574</v>
      </c>
      <c r="DI66" s="4">
        <v>2086732</v>
      </c>
      <c r="DJ66" s="4">
        <v>2010057</v>
      </c>
      <c r="DK66" s="4">
        <v>1990928</v>
      </c>
      <c r="DL66" s="16">
        <f t="shared" si="82"/>
        <v>1.9770460000000001</v>
      </c>
      <c r="DM66" s="16">
        <f t="shared" si="83"/>
        <v>2.033204</v>
      </c>
      <c r="DN66" s="16">
        <f t="shared" si="84"/>
        <v>1.956529</v>
      </c>
      <c r="DO66" s="16">
        <f t="shared" si="85"/>
        <v>1.9374</v>
      </c>
      <c r="DP66" s="31">
        <f t="shared" si="86"/>
        <v>1.97604475</v>
      </c>
      <c r="DQ66" s="31">
        <f t="shared" si="87"/>
        <v>4.1402349219780601E-2</v>
      </c>
      <c r="DR66" s="4">
        <v>1953437</v>
      </c>
      <c r="DS66" s="4">
        <v>1921210</v>
      </c>
      <c r="DT66" s="4">
        <v>1943785</v>
      </c>
      <c r="DU66" s="4">
        <v>1840802</v>
      </c>
      <c r="DV66" s="16">
        <f t="shared" si="88"/>
        <v>1.8999090000000001</v>
      </c>
      <c r="DW66" s="16">
        <f t="shared" si="89"/>
        <v>1.8676820000000001</v>
      </c>
      <c r="DX66" s="16">
        <f t="shared" si="90"/>
        <v>1.8902570000000001</v>
      </c>
      <c r="DY66" s="16">
        <f t="shared" si="91"/>
        <v>1.787274</v>
      </c>
      <c r="DZ66" s="31">
        <f t="shared" si="92"/>
        <v>1.8612805000000001</v>
      </c>
      <c r="EA66" s="31">
        <f t="shared" si="93"/>
        <v>5.115251642229672E-2</v>
      </c>
      <c r="EB66" s="4">
        <v>1907522</v>
      </c>
      <c r="EC66" s="4">
        <v>2298965</v>
      </c>
      <c r="ED66" s="4">
        <v>1807379</v>
      </c>
      <c r="EE66" s="4">
        <v>1864064</v>
      </c>
      <c r="EF66" s="16">
        <f t="shared" si="94"/>
        <v>1.8539939999999999</v>
      </c>
      <c r="EG66" s="16">
        <f t="shared" si="95"/>
        <v>2.2454369999999999</v>
      </c>
      <c r="EH66" s="16">
        <f t="shared" si="96"/>
        <v>1.753851</v>
      </c>
      <c r="EI66" s="16">
        <f t="shared" si="97"/>
        <v>1.8105359999999999</v>
      </c>
      <c r="EJ66" s="16">
        <f t="shared" si="98"/>
        <v>1.9159545</v>
      </c>
      <c r="EK66" s="16">
        <f t="shared" si="99"/>
        <v>0.2234490443188327</v>
      </c>
      <c r="EL66" s="4">
        <v>1767845</v>
      </c>
      <c r="EM66" s="4">
        <v>1835952</v>
      </c>
      <c r="EN66" s="4">
        <v>1755370</v>
      </c>
      <c r="EO66" s="4">
        <v>1754349</v>
      </c>
      <c r="EP66" s="16">
        <f t="shared" si="100"/>
        <v>1.7143170000000001</v>
      </c>
      <c r="EQ66" s="16">
        <f t="shared" si="101"/>
        <v>1.782424</v>
      </c>
      <c r="ER66" s="16">
        <f t="shared" si="102"/>
        <v>1.7018420000000001</v>
      </c>
      <c r="ES66" s="16">
        <f t="shared" si="103"/>
        <v>1.7008209999999999</v>
      </c>
      <c r="ET66" s="31">
        <f t="shared" si="104"/>
        <v>1.7248510000000001</v>
      </c>
      <c r="EU66" s="31">
        <f t="shared" si="105"/>
        <v>3.8869312943074601E-2</v>
      </c>
      <c r="EV66" s="4">
        <v>1631073</v>
      </c>
      <c r="EW66" s="4">
        <v>1589259</v>
      </c>
      <c r="EX66" s="4">
        <v>1652212</v>
      </c>
      <c r="EY66" s="4">
        <v>1599165</v>
      </c>
      <c r="EZ66" s="18">
        <f t="shared" si="106"/>
        <v>1.577545</v>
      </c>
      <c r="FA66" s="18">
        <f t="shared" si="107"/>
        <v>1.535731</v>
      </c>
      <c r="FB66" s="18">
        <f t="shared" si="108"/>
        <v>1.598684</v>
      </c>
      <c r="FC66" s="18">
        <f t="shared" si="109"/>
        <v>1.5456369999999999</v>
      </c>
      <c r="FD66" s="34">
        <f t="shared" si="110"/>
        <v>1.5643992499999999</v>
      </c>
      <c r="FE66" s="34">
        <f t="shared" si="111"/>
        <v>2.8995088140062644E-2</v>
      </c>
    </row>
    <row r="67" spans="1:161" x14ac:dyDescent="0.3">
      <c r="A67" s="15">
        <v>63</v>
      </c>
      <c r="B67" s="4">
        <v>9610712</v>
      </c>
      <c r="C67" s="4">
        <v>10485821</v>
      </c>
      <c r="D67" s="4">
        <v>13162951</v>
      </c>
      <c r="E67" s="4">
        <v>11852308</v>
      </c>
      <c r="F67" s="16">
        <f t="shared" si="16"/>
        <v>9.5571839999999995</v>
      </c>
      <c r="G67" s="16">
        <f t="shared" si="17"/>
        <v>10.432293</v>
      </c>
      <c r="H67" s="16">
        <f t="shared" si="18"/>
        <v>13.109423</v>
      </c>
      <c r="I67" s="16">
        <f t="shared" si="19"/>
        <v>11.798780000000001</v>
      </c>
      <c r="J67" s="31">
        <f t="shared" si="20"/>
        <v>11.22442</v>
      </c>
      <c r="K67" s="31">
        <f t="shared" si="21"/>
        <v>1.5588742501598105</v>
      </c>
      <c r="L67" s="4">
        <v>10253699</v>
      </c>
      <c r="M67" s="4">
        <v>9105877</v>
      </c>
      <c r="N67" s="4">
        <v>8864337</v>
      </c>
      <c r="O67" s="4">
        <v>6857554</v>
      </c>
      <c r="P67" s="16">
        <f t="shared" si="22"/>
        <v>10.200170999999999</v>
      </c>
      <c r="Q67" s="16">
        <f t="shared" si="23"/>
        <v>9.0523489999999995</v>
      </c>
      <c r="R67" s="16">
        <f t="shared" si="24"/>
        <v>8.8108090000000008</v>
      </c>
      <c r="S67" s="16">
        <f t="shared" si="25"/>
        <v>6.8040260000000004</v>
      </c>
      <c r="T67" s="31">
        <f t="shared" si="26"/>
        <v>8.7168387499999991</v>
      </c>
      <c r="U67" s="31">
        <f t="shared" si="27"/>
        <v>1.4119165126631725</v>
      </c>
      <c r="V67" s="4">
        <v>7916565</v>
      </c>
      <c r="W67" s="4">
        <v>7444248</v>
      </c>
      <c r="X67" s="4">
        <v>9210836</v>
      </c>
      <c r="Y67" s="4">
        <v>9276772</v>
      </c>
      <c r="Z67" s="16">
        <f t="shared" si="28"/>
        <v>7.8630370000000003</v>
      </c>
      <c r="AA67" s="16">
        <f t="shared" si="29"/>
        <v>7.39072</v>
      </c>
      <c r="AB67" s="16">
        <f t="shared" si="30"/>
        <v>9.1573080000000004</v>
      </c>
      <c r="AC67" s="16">
        <f t="shared" si="31"/>
        <v>9.2232439999999993</v>
      </c>
      <c r="AD67" s="31">
        <f t="shared" si="32"/>
        <v>8.4085772500000004</v>
      </c>
      <c r="AE67" s="31">
        <f t="shared" si="33"/>
        <v>0.92338637548586155</v>
      </c>
      <c r="AF67" s="4">
        <v>6287007</v>
      </c>
      <c r="AG67" s="4">
        <v>6306518</v>
      </c>
      <c r="AH67" s="4">
        <v>6720299</v>
      </c>
      <c r="AI67" s="4">
        <v>11457366</v>
      </c>
      <c r="AJ67" s="16">
        <f t="shared" si="34"/>
        <v>6.233479</v>
      </c>
      <c r="AK67" s="16">
        <f t="shared" si="35"/>
        <v>6.2529899999999996</v>
      </c>
      <c r="AL67" s="16">
        <f t="shared" si="36"/>
        <v>6.6667709999999998</v>
      </c>
      <c r="AM67" s="16">
        <f t="shared" si="37"/>
        <v>11.403838</v>
      </c>
      <c r="AN67" s="31">
        <f t="shared" si="38"/>
        <v>7.6392695000000002</v>
      </c>
      <c r="AO67" s="31">
        <f t="shared" si="39"/>
        <v>2.5176541399819645</v>
      </c>
      <c r="AP67" s="4">
        <v>4624929</v>
      </c>
      <c r="AQ67" s="4">
        <v>5212521</v>
      </c>
      <c r="AR67" s="4">
        <v>5068538</v>
      </c>
      <c r="AS67" s="4">
        <v>4355803</v>
      </c>
      <c r="AT67" s="16">
        <f t="shared" si="40"/>
        <v>4.5714009999999998</v>
      </c>
      <c r="AU67" s="16">
        <f t="shared" si="41"/>
        <v>5.1589929999999997</v>
      </c>
      <c r="AV67" s="16">
        <f t="shared" si="42"/>
        <v>5.0150100000000002</v>
      </c>
      <c r="AW67" s="16">
        <f t="shared" si="43"/>
        <v>4.3022749999999998</v>
      </c>
      <c r="AX67" s="31">
        <f t="shared" si="44"/>
        <v>4.7619197500000006</v>
      </c>
      <c r="AY67" s="31">
        <f t="shared" si="45"/>
        <v>0.39551339244697731</v>
      </c>
      <c r="AZ67" s="4">
        <v>4011546</v>
      </c>
      <c r="BA67" s="4">
        <v>4345262</v>
      </c>
      <c r="BB67" s="4">
        <v>4237612</v>
      </c>
      <c r="BC67" s="4">
        <v>4485881</v>
      </c>
      <c r="BD67" s="16">
        <f t="shared" si="46"/>
        <v>3.958018</v>
      </c>
      <c r="BE67" s="16">
        <f t="shared" si="47"/>
        <v>4.2917339999999999</v>
      </c>
      <c r="BF67" s="16">
        <f t="shared" si="48"/>
        <v>4.1840840000000004</v>
      </c>
      <c r="BG67" s="16">
        <f t="shared" si="49"/>
        <v>4.432353</v>
      </c>
      <c r="BH67" s="31">
        <f t="shared" si="50"/>
        <v>4.2165472500000005</v>
      </c>
      <c r="BI67" s="31">
        <f t="shared" si="51"/>
        <v>0.20009698049924854</v>
      </c>
      <c r="BJ67" s="4">
        <v>3307568</v>
      </c>
      <c r="BK67" s="4">
        <v>3480412</v>
      </c>
      <c r="BL67" s="4">
        <v>3523185</v>
      </c>
      <c r="BM67" s="4">
        <v>3709452</v>
      </c>
      <c r="BN67" s="16">
        <f t="shared" si="52"/>
        <v>3.2540399999999998</v>
      </c>
      <c r="BO67" s="16">
        <f t="shared" si="53"/>
        <v>3.4268839999999998</v>
      </c>
      <c r="BP67" s="16">
        <f t="shared" si="54"/>
        <v>3.4696570000000002</v>
      </c>
      <c r="BQ67" s="16">
        <f t="shared" si="55"/>
        <v>3.6559240000000002</v>
      </c>
      <c r="BR67" s="31">
        <f t="shared" si="56"/>
        <v>3.4516262499999999</v>
      </c>
      <c r="BS67" s="31">
        <f t="shared" si="57"/>
        <v>0.16504058462971077</v>
      </c>
      <c r="BT67" s="4">
        <v>2303784</v>
      </c>
      <c r="BU67" s="4">
        <v>2491768</v>
      </c>
      <c r="BV67" s="4">
        <v>1846626</v>
      </c>
      <c r="BW67" s="4">
        <v>2741095</v>
      </c>
      <c r="BX67" s="16">
        <f t="shared" si="58"/>
        <v>2.2502559999999998</v>
      </c>
      <c r="BY67" s="16">
        <f t="shared" si="59"/>
        <v>2.43824</v>
      </c>
      <c r="BZ67" s="16">
        <f t="shared" si="60"/>
        <v>1.7930980000000001</v>
      </c>
      <c r="CA67" s="16">
        <f t="shared" si="61"/>
        <v>2.687567</v>
      </c>
      <c r="CB67" s="31">
        <f t="shared" si="62"/>
        <v>2.2922902499999998</v>
      </c>
      <c r="CC67" s="31">
        <f t="shared" si="63"/>
        <v>0.37793509991741281</v>
      </c>
      <c r="CD67" s="4">
        <v>2461806</v>
      </c>
      <c r="CE67" s="4">
        <v>1721564</v>
      </c>
      <c r="CF67" s="4">
        <v>2388243</v>
      </c>
      <c r="CG67" s="4">
        <v>2339409</v>
      </c>
      <c r="CH67" s="16">
        <f t="shared" si="64"/>
        <v>2.4082780000000001</v>
      </c>
      <c r="CI67" s="16">
        <f t="shared" si="65"/>
        <v>1.6680360000000001</v>
      </c>
      <c r="CJ67" s="16">
        <f t="shared" si="66"/>
        <v>2.3347150000000001</v>
      </c>
      <c r="CK67" s="16">
        <f t="shared" si="67"/>
        <v>2.2858809999999998</v>
      </c>
      <c r="CL67" s="31">
        <f t="shared" si="68"/>
        <v>2.1742274999999998</v>
      </c>
      <c r="CM67" s="31">
        <f t="shared" si="69"/>
        <v>0.34119017812211622</v>
      </c>
      <c r="CN67" s="4">
        <v>2305539</v>
      </c>
      <c r="CO67" s="4">
        <v>2311696</v>
      </c>
      <c r="CP67" s="4">
        <v>2288899</v>
      </c>
      <c r="CQ67" s="4">
        <v>2196845</v>
      </c>
      <c r="CR67" s="16">
        <f t="shared" si="70"/>
        <v>2.252011</v>
      </c>
      <c r="CS67" s="16">
        <f t="shared" si="71"/>
        <v>2.258168</v>
      </c>
      <c r="CT67" s="16">
        <f t="shared" si="72"/>
        <v>2.2353710000000002</v>
      </c>
      <c r="CU67" s="16">
        <f t="shared" si="73"/>
        <v>2.1433170000000001</v>
      </c>
      <c r="CV67" s="31">
        <f t="shared" si="74"/>
        <v>2.2222167499999999</v>
      </c>
      <c r="CW67" s="31">
        <f t="shared" si="75"/>
        <v>5.347396423416409E-2</v>
      </c>
      <c r="CX67" s="4">
        <v>2219053</v>
      </c>
      <c r="CY67" s="4">
        <v>2155716</v>
      </c>
      <c r="CZ67" s="4">
        <v>2163278</v>
      </c>
      <c r="DA67" s="4">
        <v>1966057</v>
      </c>
      <c r="DB67" s="16">
        <f t="shared" si="76"/>
        <v>2.1655250000000001</v>
      </c>
      <c r="DC67" s="16">
        <f t="shared" si="77"/>
        <v>2.1021879999999999</v>
      </c>
      <c r="DD67" s="16">
        <f t="shared" si="78"/>
        <v>2.10975</v>
      </c>
      <c r="DE67" s="16">
        <f t="shared" si="79"/>
        <v>1.9125289999999999</v>
      </c>
      <c r="DF67" s="31">
        <f t="shared" si="80"/>
        <v>2.072498</v>
      </c>
      <c r="DG67" s="31">
        <f t="shared" si="81"/>
        <v>0.11032272551322635</v>
      </c>
      <c r="DH67" s="4">
        <v>2019853</v>
      </c>
      <c r="DI67" s="4">
        <v>2085312</v>
      </c>
      <c r="DJ67" s="4">
        <v>1999177</v>
      </c>
      <c r="DK67" s="4">
        <v>1982936</v>
      </c>
      <c r="DL67" s="16">
        <f t="shared" si="82"/>
        <v>1.9663250000000001</v>
      </c>
      <c r="DM67" s="16">
        <f t="shared" si="83"/>
        <v>2.031784</v>
      </c>
      <c r="DN67" s="16">
        <f t="shared" si="84"/>
        <v>1.945649</v>
      </c>
      <c r="DO67" s="16">
        <f t="shared" si="85"/>
        <v>1.929408</v>
      </c>
      <c r="DP67" s="31">
        <f t="shared" si="86"/>
        <v>1.9682915000000003</v>
      </c>
      <c r="DQ67" s="31">
        <f t="shared" si="87"/>
        <v>4.4943572239717088E-2</v>
      </c>
      <c r="DR67" s="4">
        <v>1952927</v>
      </c>
      <c r="DS67" s="4">
        <v>1921498</v>
      </c>
      <c r="DT67" s="4">
        <v>1934723</v>
      </c>
      <c r="DU67" s="4">
        <v>1833400</v>
      </c>
      <c r="DV67" s="16">
        <f t="shared" si="88"/>
        <v>1.8993990000000001</v>
      </c>
      <c r="DW67" s="16">
        <f t="shared" si="89"/>
        <v>1.8679699999999999</v>
      </c>
      <c r="DX67" s="16">
        <f t="shared" si="90"/>
        <v>1.881195</v>
      </c>
      <c r="DY67" s="16">
        <f t="shared" si="91"/>
        <v>1.7798719999999999</v>
      </c>
      <c r="DZ67" s="31">
        <f t="shared" si="92"/>
        <v>1.8571090000000001</v>
      </c>
      <c r="EA67" s="31">
        <f t="shared" si="93"/>
        <v>5.307885638682637E-2</v>
      </c>
      <c r="EB67" s="4">
        <v>1899545</v>
      </c>
      <c r="EC67" s="4">
        <v>2161364</v>
      </c>
      <c r="ED67" s="4">
        <v>1804268</v>
      </c>
      <c r="EE67" s="4">
        <v>1864191</v>
      </c>
      <c r="EF67" s="16">
        <f t="shared" si="94"/>
        <v>1.846017</v>
      </c>
      <c r="EG67" s="16">
        <f t="shared" si="95"/>
        <v>2.1078359999999998</v>
      </c>
      <c r="EH67" s="16">
        <f t="shared" si="96"/>
        <v>1.75074</v>
      </c>
      <c r="EI67" s="16">
        <f t="shared" si="97"/>
        <v>1.8106629999999999</v>
      </c>
      <c r="EJ67" s="16">
        <f t="shared" si="98"/>
        <v>1.8788139999999998</v>
      </c>
      <c r="EK67" s="16">
        <f t="shared" si="99"/>
        <v>0.15766444110832339</v>
      </c>
      <c r="EL67" s="4">
        <v>1767399</v>
      </c>
      <c r="EM67" s="4">
        <v>1831804</v>
      </c>
      <c r="EN67" s="4">
        <v>1743468</v>
      </c>
      <c r="EO67" s="4">
        <v>1746563</v>
      </c>
      <c r="EP67" s="16">
        <f t="shared" si="100"/>
        <v>1.7138709999999999</v>
      </c>
      <c r="EQ67" s="16">
        <f t="shared" si="101"/>
        <v>1.778276</v>
      </c>
      <c r="ER67" s="16">
        <f t="shared" si="102"/>
        <v>1.68994</v>
      </c>
      <c r="ES67" s="16">
        <f t="shared" si="103"/>
        <v>1.6930350000000001</v>
      </c>
      <c r="ET67" s="31">
        <f t="shared" si="104"/>
        <v>1.7187805</v>
      </c>
      <c r="EU67" s="31">
        <f t="shared" si="105"/>
        <v>4.1062646939361624E-2</v>
      </c>
      <c r="EV67" s="4">
        <v>1624740</v>
      </c>
      <c r="EW67" s="4">
        <v>1582861</v>
      </c>
      <c r="EX67" s="4">
        <v>1531218</v>
      </c>
      <c r="EY67" s="4">
        <v>1597107</v>
      </c>
      <c r="EZ67" s="18">
        <f t="shared" si="106"/>
        <v>1.5712120000000001</v>
      </c>
      <c r="FA67" s="18">
        <f t="shared" si="107"/>
        <v>1.5293330000000001</v>
      </c>
      <c r="FB67" s="18">
        <f t="shared" si="108"/>
        <v>1.4776899999999999</v>
      </c>
      <c r="FC67" s="18">
        <f t="shared" si="109"/>
        <v>1.543579</v>
      </c>
      <c r="FD67" s="34">
        <f t="shared" si="110"/>
        <v>1.5304535000000001</v>
      </c>
      <c r="FE67" s="34">
        <f t="shared" si="111"/>
        <v>3.9237637224991052E-2</v>
      </c>
    </row>
    <row r="68" spans="1:161" x14ac:dyDescent="0.3">
      <c r="A68" s="15">
        <v>64</v>
      </c>
      <c r="B68" s="4">
        <v>9602638</v>
      </c>
      <c r="C68" s="4">
        <v>10556018</v>
      </c>
      <c r="D68" s="4">
        <v>13200405</v>
      </c>
      <c r="E68" s="4">
        <v>11848271</v>
      </c>
      <c r="F68" s="16">
        <f t="shared" si="16"/>
        <v>9.5491100000000007</v>
      </c>
      <c r="G68" s="16">
        <f t="shared" si="17"/>
        <v>10.50249</v>
      </c>
      <c r="H68" s="16">
        <f t="shared" si="18"/>
        <v>13.146877</v>
      </c>
      <c r="I68" s="16">
        <f t="shared" si="19"/>
        <v>11.794743</v>
      </c>
      <c r="J68" s="31">
        <f t="shared" si="20"/>
        <v>11.248304999999998</v>
      </c>
      <c r="K68" s="31">
        <f t="shared" si="21"/>
        <v>1.5648933711575168</v>
      </c>
      <c r="L68" s="4">
        <v>10299899</v>
      </c>
      <c r="M68" s="4">
        <v>9115745</v>
      </c>
      <c r="N68" s="4">
        <v>8873980</v>
      </c>
      <c r="O68" s="4">
        <v>6857778</v>
      </c>
      <c r="P68" s="16">
        <f t="shared" si="22"/>
        <v>10.246371</v>
      </c>
      <c r="Q68" s="16">
        <f t="shared" si="23"/>
        <v>9.0622170000000004</v>
      </c>
      <c r="R68" s="16">
        <f t="shared" si="24"/>
        <v>8.8204519999999995</v>
      </c>
      <c r="S68" s="16">
        <f t="shared" si="25"/>
        <v>6.8042499999999997</v>
      </c>
      <c r="T68" s="31">
        <f t="shared" si="26"/>
        <v>8.7333224999999999</v>
      </c>
      <c r="U68" s="31">
        <f t="shared" si="27"/>
        <v>1.4290322617665661</v>
      </c>
      <c r="V68" s="4">
        <v>7926657</v>
      </c>
      <c r="W68" s="4">
        <v>7448061</v>
      </c>
      <c r="X68" s="4">
        <v>9198725</v>
      </c>
      <c r="Y68" s="4">
        <v>9268699</v>
      </c>
      <c r="Z68" s="16">
        <f t="shared" si="28"/>
        <v>7.8731289999999996</v>
      </c>
      <c r="AA68" s="16">
        <f t="shared" si="29"/>
        <v>7.394533</v>
      </c>
      <c r="AB68" s="16">
        <f t="shared" si="30"/>
        <v>9.1451969999999996</v>
      </c>
      <c r="AC68" s="16">
        <f t="shared" si="31"/>
        <v>9.2151709999999998</v>
      </c>
      <c r="AD68" s="31">
        <f t="shared" si="32"/>
        <v>8.4070074999999989</v>
      </c>
      <c r="AE68" s="31">
        <f t="shared" si="33"/>
        <v>0.91436368522140377</v>
      </c>
      <c r="AF68" s="4">
        <v>6298445</v>
      </c>
      <c r="AG68" s="4">
        <v>6317732</v>
      </c>
      <c r="AH68" s="4">
        <v>6728822</v>
      </c>
      <c r="AI68" s="4">
        <v>11468804</v>
      </c>
      <c r="AJ68" s="16">
        <f t="shared" si="34"/>
        <v>6.2449170000000001</v>
      </c>
      <c r="AK68" s="16">
        <f t="shared" si="35"/>
        <v>6.2642040000000003</v>
      </c>
      <c r="AL68" s="16">
        <f t="shared" si="36"/>
        <v>6.6752940000000001</v>
      </c>
      <c r="AM68" s="16">
        <f t="shared" si="37"/>
        <v>11.415276</v>
      </c>
      <c r="AN68" s="31">
        <f t="shared" si="38"/>
        <v>7.64992275</v>
      </c>
      <c r="AO68" s="31">
        <f t="shared" si="39"/>
        <v>2.5180709487785009</v>
      </c>
      <c r="AP68" s="4">
        <v>4624705</v>
      </c>
      <c r="AQ68" s="4">
        <v>5214763</v>
      </c>
      <c r="AR68" s="4">
        <v>5067642</v>
      </c>
      <c r="AS68" s="4">
        <v>4361410</v>
      </c>
      <c r="AT68" s="16">
        <f t="shared" si="40"/>
        <v>4.5711769999999996</v>
      </c>
      <c r="AU68" s="16">
        <f t="shared" si="41"/>
        <v>5.1612349999999996</v>
      </c>
      <c r="AV68" s="16">
        <f t="shared" si="42"/>
        <v>5.0141140000000002</v>
      </c>
      <c r="AW68" s="16">
        <f t="shared" si="43"/>
        <v>4.3078820000000002</v>
      </c>
      <c r="AX68" s="31">
        <f t="shared" si="44"/>
        <v>4.7636019999999997</v>
      </c>
      <c r="AY68" s="31">
        <f t="shared" si="45"/>
        <v>0.39394431241737699</v>
      </c>
      <c r="AZ68" s="4">
        <v>3998538</v>
      </c>
      <c r="BA68" s="4">
        <v>4346384</v>
      </c>
      <c r="BB68" s="4">
        <v>4228193</v>
      </c>
      <c r="BC68" s="4">
        <v>4489469</v>
      </c>
      <c r="BD68" s="16">
        <f t="shared" si="46"/>
        <v>3.9450099999999999</v>
      </c>
      <c r="BE68" s="16">
        <f t="shared" si="47"/>
        <v>4.2928559999999996</v>
      </c>
      <c r="BF68" s="16">
        <f t="shared" si="48"/>
        <v>4.1746650000000001</v>
      </c>
      <c r="BG68" s="16">
        <f t="shared" si="49"/>
        <v>4.4359409999999997</v>
      </c>
      <c r="BH68" s="31">
        <f t="shared" si="50"/>
        <v>4.2121180000000003</v>
      </c>
      <c r="BI68" s="31">
        <f t="shared" si="51"/>
        <v>0.20765738677446546</v>
      </c>
      <c r="BJ68" s="4">
        <v>3294725</v>
      </c>
      <c r="BK68" s="4">
        <v>3476408</v>
      </c>
      <c r="BL68" s="4">
        <v>3487198</v>
      </c>
      <c r="BM68" s="4">
        <v>3712367</v>
      </c>
      <c r="BN68" s="16">
        <f t="shared" si="52"/>
        <v>3.2411970000000001</v>
      </c>
      <c r="BO68" s="16">
        <f t="shared" si="53"/>
        <v>3.4228800000000001</v>
      </c>
      <c r="BP68" s="16">
        <f t="shared" si="54"/>
        <v>3.4336700000000002</v>
      </c>
      <c r="BQ68" s="16">
        <f t="shared" si="55"/>
        <v>3.658839</v>
      </c>
      <c r="BR68" s="31">
        <f t="shared" si="56"/>
        <v>3.4391465000000006</v>
      </c>
      <c r="BS68" s="31">
        <f t="shared" si="57"/>
        <v>0.17101987231605564</v>
      </c>
      <c r="BT68" s="4">
        <v>2296685</v>
      </c>
      <c r="BU68" s="4">
        <v>2493986</v>
      </c>
      <c r="BV68" s="4">
        <v>1850024</v>
      </c>
      <c r="BW68" s="4">
        <v>2742755</v>
      </c>
      <c r="BX68" s="16">
        <f t="shared" si="58"/>
        <v>2.2431570000000001</v>
      </c>
      <c r="BY68" s="16">
        <f t="shared" si="59"/>
        <v>2.440458</v>
      </c>
      <c r="BZ68" s="16">
        <f t="shared" si="60"/>
        <v>1.7964960000000001</v>
      </c>
      <c r="CA68" s="16">
        <f t="shared" si="61"/>
        <v>2.6892269999999998</v>
      </c>
      <c r="CB68" s="31">
        <f t="shared" si="62"/>
        <v>2.2923344999999999</v>
      </c>
      <c r="CC68" s="31">
        <f t="shared" si="63"/>
        <v>0.37759699521977108</v>
      </c>
      <c r="CD68" s="4">
        <v>2462923</v>
      </c>
      <c r="CE68" s="4">
        <v>1819186</v>
      </c>
      <c r="CF68" s="4">
        <v>2387223</v>
      </c>
      <c r="CG68" s="4">
        <v>2340382</v>
      </c>
      <c r="CH68" s="16">
        <f t="shared" si="64"/>
        <v>2.409395</v>
      </c>
      <c r="CI68" s="16">
        <f t="shared" si="65"/>
        <v>1.7656579999999999</v>
      </c>
      <c r="CJ68" s="16">
        <f t="shared" si="66"/>
        <v>2.3336950000000001</v>
      </c>
      <c r="CK68" s="16">
        <f t="shared" si="67"/>
        <v>2.2868539999999999</v>
      </c>
      <c r="CL68" s="31">
        <f t="shared" si="68"/>
        <v>2.1989005000000001</v>
      </c>
      <c r="CM68" s="31">
        <f t="shared" si="69"/>
        <v>0.2932077612257214</v>
      </c>
      <c r="CN68" s="4">
        <v>2298566</v>
      </c>
      <c r="CO68" s="4">
        <v>2311282</v>
      </c>
      <c r="CP68" s="4">
        <v>2284974</v>
      </c>
      <c r="CQ68" s="4">
        <v>2191564</v>
      </c>
      <c r="CR68" s="16">
        <f t="shared" si="70"/>
        <v>2.2450380000000001</v>
      </c>
      <c r="CS68" s="16">
        <f t="shared" si="71"/>
        <v>2.2577539999999998</v>
      </c>
      <c r="CT68" s="16">
        <f t="shared" si="72"/>
        <v>2.231446</v>
      </c>
      <c r="CU68" s="16">
        <f t="shared" si="73"/>
        <v>2.138036</v>
      </c>
      <c r="CV68" s="31">
        <f t="shared" si="74"/>
        <v>2.2180684999999998</v>
      </c>
      <c r="CW68" s="31">
        <f t="shared" si="75"/>
        <v>5.4425641637620231E-2</v>
      </c>
      <c r="CX68" s="4">
        <v>2218479</v>
      </c>
      <c r="CY68" s="4">
        <v>2148872</v>
      </c>
      <c r="CZ68" s="4">
        <v>2155413</v>
      </c>
      <c r="DA68" s="4">
        <v>1959260</v>
      </c>
      <c r="DB68" s="16">
        <f t="shared" si="76"/>
        <v>2.1649509999999998</v>
      </c>
      <c r="DC68" s="16">
        <f t="shared" si="77"/>
        <v>2.0953439999999999</v>
      </c>
      <c r="DD68" s="16">
        <f t="shared" si="78"/>
        <v>2.1018849999999998</v>
      </c>
      <c r="DE68" s="16">
        <f t="shared" si="79"/>
        <v>1.905732</v>
      </c>
      <c r="DF68" s="31">
        <f t="shared" si="80"/>
        <v>2.0669779999999998</v>
      </c>
      <c r="DG68" s="31">
        <f t="shared" si="81"/>
        <v>0.11198528154777</v>
      </c>
      <c r="DH68" s="4">
        <v>2023682</v>
      </c>
      <c r="DI68" s="4">
        <v>2081674</v>
      </c>
      <c r="DJ68" s="4">
        <v>1997661</v>
      </c>
      <c r="DK68" s="4">
        <v>1983207</v>
      </c>
      <c r="DL68" s="16">
        <f t="shared" si="82"/>
        <v>1.970154</v>
      </c>
      <c r="DM68" s="16">
        <f t="shared" si="83"/>
        <v>2.028146</v>
      </c>
      <c r="DN68" s="16">
        <f t="shared" si="84"/>
        <v>1.9441329999999999</v>
      </c>
      <c r="DO68" s="16">
        <f t="shared" si="85"/>
        <v>1.9296789999999999</v>
      </c>
      <c r="DP68" s="31">
        <f t="shared" si="86"/>
        <v>1.9680279999999999</v>
      </c>
      <c r="DQ68" s="31">
        <f t="shared" si="87"/>
        <v>4.3436968226001578E-2</v>
      </c>
      <c r="DR68" s="4">
        <v>1950038</v>
      </c>
      <c r="DS68" s="4">
        <v>1919264</v>
      </c>
      <c r="DT68" s="4">
        <v>1930894</v>
      </c>
      <c r="DU68" s="4">
        <v>1834979</v>
      </c>
      <c r="DV68" s="16">
        <f t="shared" si="88"/>
        <v>1.8965099999999999</v>
      </c>
      <c r="DW68" s="16">
        <f t="shared" si="89"/>
        <v>1.8657360000000001</v>
      </c>
      <c r="DX68" s="16">
        <f t="shared" si="90"/>
        <v>1.8773660000000001</v>
      </c>
      <c r="DY68" s="16">
        <f t="shared" si="91"/>
        <v>1.7814509999999999</v>
      </c>
      <c r="DZ68" s="31">
        <f t="shared" si="92"/>
        <v>1.85526575</v>
      </c>
      <c r="EA68" s="31">
        <f t="shared" si="93"/>
        <v>5.0819132423232147E-2</v>
      </c>
      <c r="EB68" s="4">
        <v>1897917</v>
      </c>
      <c r="EC68" s="4">
        <v>2426341</v>
      </c>
      <c r="ED68" s="4">
        <v>1797552</v>
      </c>
      <c r="EE68" s="4">
        <v>1852944</v>
      </c>
      <c r="EF68" s="16">
        <f t="shared" si="94"/>
        <v>1.8443890000000001</v>
      </c>
      <c r="EG68" s="16">
        <f t="shared" si="95"/>
        <v>2.3728129999999998</v>
      </c>
      <c r="EH68" s="16">
        <f t="shared" si="96"/>
        <v>1.744024</v>
      </c>
      <c r="EI68" s="16">
        <f t="shared" si="97"/>
        <v>1.7994159999999999</v>
      </c>
      <c r="EJ68" s="16">
        <f t="shared" si="98"/>
        <v>1.9401605</v>
      </c>
      <c r="EK68" s="16">
        <f t="shared" si="99"/>
        <v>0.29134109841730316</v>
      </c>
      <c r="EL68" s="4">
        <v>1760283</v>
      </c>
      <c r="EM68" s="4">
        <v>1826460</v>
      </c>
      <c r="EN68" s="4">
        <v>1738091</v>
      </c>
      <c r="EO68" s="4">
        <v>1744856</v>
      </c>
      <c r="EP68" s="16">
        <f t="shared" si="100"/>
        <v>1.706755</v>
      </c>
      <c r="EQ68" s="16">
        <f t="shared" si="101"/>
        <v>1.772932</v>
      </c>
      <c r="ER68" s="16">
        <f t="shared" si="102"/>
        <v>1.684563</v>
      </c>
      <c r="ES68" s="16">
        <f t="shared" si="103"/>
        <v>1.6913279999999999</v>
      </c>
      <c r="ET68" s="31">
        <f t="shared" si="104"/>
        <v>1.7138944999999999</v>
      </c>
      <c r="EU68" s="31">
        <f t="shared" si="105"/>
        <v>4.043918347757941E-2</v>
      </c>
      <c r="EV68" s="4">
        <v>1621867</v>
      </c>
      <c r="EW68" s="4">
        <v>1575522</v>
      </c>
      <c r="EX68" s="4">
        <v>1853502</v>
      </c>
      <c r="EY68" s="4">
        <v>1585829</v>
      </c>
      <c r="EZ68" s="18">
        <f t="shared" si="106"/>
        <v>1.5683389999999999</v>
      </c>
      <c r="FA68" s="18">
        <f t="shared" si="107"/>
        <v>1.5219940000000001</v>
      </c>
      <c r="FB68" s="18">
        <f t="shared" si="108"/>
        <v>1.799974</v>
      </c>
      <c r="FC68" s="18">
        <f t="shared" si="109"/>
        <v>1.5323009999999999</v>
      </c>
      <c r="FD68" s="34">
        <f t="shared" si="110"/>
        <v>1.6056520000000001</v>
      </c>
      <c r="FE68" s="34">
        <f t="shared" si="111"/>
        <v>0.13106274555596134</v>
      </c>
    </row>
    <row r="69" spans="1:161" x14ac:dyDescent="0.3">
      <c r="A69" s="15">
        <v>65</v>
      </c>
      <c r="B69" s="4">
        <v>9526835</v>
      </c>
      <c r="C69" s="4">
        <v>10463842</v>
      </c>
      <c r="D69" s="4">
        <v>13085802</v>
      </c>
      <c r="E69" s="4">
        <v>11720437</v>
      </c>
      <c r="F69" s="16">
        <f t="shared" ref="F69:F93" si="112">(B69-53528)/1000000</f>
        <v>9.4733070000000001</v>
      </c>
      <c r="G69" s="16">
        <f t="shared" ref="G69:G93" si="113">(C69-53528)/1000000</f>
        <v>10.410314</v>
      </c>
      <c r="H69" s="16">
        <f t="shared" ref="H69:H93" si="114">(D69-53528)/1000000</f>
        <v>13.032273999999999</v>
      </c>
      <c r="I69" s="16">
        <f t="shared" ref="I69:I93" si="115">(E69-53528)/1000000</f>
        <v>11.666909</v>
      </c>
      <c r="J69" s="31">
        <f t="shared" ref="J69:J93" si="116">AVERAGE(F69:I69)</f>
        <v>11.145700999999999</v>
      </c>
      <c r="K69" s="31">
        <f t="shared" ref="K69:K93" si="117">STDEV(F69:I69)</f>
        <v>1.545801970348301</v>
      </c>
      <c r="L69" s="4">
        <v>10198080</v>
      </c>
      <c r="M69" s="4">
        <v>9041063</v>
      </c>
      <c r="N69" s="4">
        <v>8814548</v>
      </c>
      <c r="O69" s="4">
        <v>6802382</v>
      </c>
      <c r="P69" s="16">
        <f t="shared" ref="P69:P93" si="118">(L69-53528)/1000000</f>
        <v>10.144551999999999</v>
      </c>
      <c r="Q69" s="16">
        <f t="shared" ref="Q69:Q93" si="119">(M69-53528)/1000000</f>
        <v>8.9875349999999994</v>
      </c>
      <c r="R69" s="16">
        <f t="shared" ref="R69:R93" si="120">(N69-53528)/1000000</f>
        <v>8.7610200000000003</v>
      </c>
      <c r="S69" s="16">
        <f t="shared" ref="S69:S93" si="121">(O69-53528)/1000000</f>
        <v>6.7488539999999997</v>
      </c>
      <c r="T69" s="31">
        <f t="shared" ref="T69:T93" si="122">AVERAGE(P69:S69)</f>
        <v>8.6604902500000005</v>
      </c>
      <c r="U69" s="31">
        <f t="shared" ref="U69:U93" si="123">STDEV(P69:S69)</f>
        <v>1.4111292085022649</v>
      </c>
      <c r="V69" s="4">
        <v>7856459</v>
      </c>
      <c r="W69" s="4">
        <v>7390647</v>
      </c>
      <c r="X69" s="4">
        <v>9144003</v>
      </c>
      <c r="Y69" s="4">
        <v>9219807</v>
      </c>
      <c r="Z69" s="16">
        <f t="shared" ref="Z69:Z93" si="124">(V69-53528)/1000000</f>
        <v>7.8029310000000001</v>
      </c>
      <c r="AA69" s="16">
        <f t="shared" ref="AA69:AA93" si="125">(W69-53528)/1000000</f>
        <v>7.3371190000000004</v>
      </c>
      <c r="AB69" s="16">
        <f t="shared" ref="AB69:AB93" si="126">(X69-53528)/1000000</f>
        <v>9.0904749999999996</v>
      </c>
      <c r="AC69" s="16">
        <f t="shared" ref="AC69:AC93" si="127">(Y69-53528)/1000000</f>
        <v>9.1662789999999994</v>
      </c>
      <c r="AD69" s="31">
        <f t="shared" ref="AD69:AD93" si="128">AVERAGE(Z69:AC69)</f>
        <v>8.3492010000000008</v>
      </c>
      <c r="AE69" s="31">
        <f t="shared" ref="AE69:AE93" si="129">STDEV(Z69:AC69)</f>
        <v>0.92011312507104215</v>
      </c>
      <c r="AF69" s="4">
        <v>6248207</v>
      </c>
      <c r="AG69" s="4">
        <v>6272429</v>
      </c>
      <c r="AH69" s="4">
        <v>6678361</v>
      </c>
      <c r="AI69" s="4">
        <v>11355322</v>
      </c>
      <c r="AJ69" s="16">
        <f t="shared" ref="AJ69:AJ93" si="130">(AF69-53528)/1000000</f>
        <v>6.1946789999999998</v>
      </c>
      <c r="AK69" s="16">
        <f t="shared" ref="AK69:AK93" si="131">(AG69-53528)/1000000</f>
        <v>6.2189009999999998</v>
      </c>
      <c r="AL69" s="16">
        <f t="shared" ref="AL69:AL93" si="132">(AH69-53528)/1000000</f>
        <v>6.6248329999999997</v>
      </c>
      <c r="AM69" s="16">
        <f t="shared" ref="AM69:AM93" si="133">(AI69-53528)/1000000</f>
        <v>11.301793999999999</v>
      </c>
      <c r="AN69" s="31">
        <f t="shared" ref="AN69:AN93" si="134">AVERAGE(AJ69:AM69)</f>
        <v>7.5850517499999999</v>
      </c>
      <c r="AO69" s="31">
        <f t="shared" ref="AO69:AO93" si="135">STDEV(AJ69:AM69)</f>
        <v>2.4856720926444744</v>
      </c>
      <c r="AP69" s="4">
        <v>4598913</v>
      </c>
      <c r="AQ69" s="4">
        <v>5158247</v>
      </c>
      <c r="AR69" s="4">
        <v>5018302</v>
      </c>
      <c r="AS69" s="4">
        <v>4317228</v>
      </c>
      <c r="AT69" s="16">
        <f t="shared" ref="AT69:AT93" si="136">(AP69-53528)/1000000</f>
        <v>4.5453849999999996</v>
      </c>
      <c r="AU69" s="16">
        <f t="shared" ref="AU69:AU93" si="137">(AQ69-53528)/1000000</f>
        <v>5.1047190000000002</v>
      </c>
      <c r="AV69" s="16">
        <f t="shared" ref="AV69:AV93" si="138">(AR69-53528)/1000000</f>
        <v>4.9647740000000002</v>
      </c>
      <c r="AW69" s="16">
        <f t="shared" ref="AW69:AW93" si="139">(AS69-53528)/1000000</f>
        <v>4.2637</v>
      </c>
      <c r="AX69" s="31">
        <f t="shared" ref="AX69:AX93" si="140">AVERAGE(AT69:AW69)</f>
        <v>4.7196444999999994</v>
      </c>
      <c r="AY69" s="31">
        <f t="shared" ref="AY69:AY93" si="141">STDEV(AT69:AW69)</f>
        <v>0.38584219690654209</v>
      </c>
      <c r="AZ69" s="4">
        <v>3963327</v>
      </c>
      <c r="BA69" s="4">
        <v>4322836</v>
      </c>
      <c r="BB69" s="4">
        <v>4201281</v>
      </c>
      <c r="BC69" s="4">
        <v>4473770</v>
      </c>
      <c r="BD69" s="16">
        <f t="shared" ref="BD69:BD93" si="142">(AZ69-53528)/1000000</f>
        <v>3.909799</v>
      </c>
      <c r="BE69" s="16">
        <f t="shared" ref="BE69:BE93" si="143">(BA69-53528)/1000000</f>
        <v>4.2693079999999997</v>
      </c>
      <c r="BF69" s="16">
        <f t="shared" ref="BF69:BF93" si="144">(BB69-53528)/1000000</f>
        <v>4.1477529999999998</v>
      </c>
      <c r="BG69" s="16">
        <f t="shared" ref="BG69:BG93" si="145">(BC69-53528)/1000000</f>
        <v>4.420242</v>
      </c>
      <c r="BH69" s="31">
        <f t="shared" ref="BH69:BH93" si="146">AVERAGE(BD69:BG69)</f>
        <v>4.1867754999999995</v>
      </c>
      <c r="BI69" s="31">
        <f t="shared" ref="BI69:BI93" si="147">STDEV(BD69:BG69)</f>
        <v>0.21568260417953658</v>
      </c>
      <c r="BJ69" s="4">
        <v>3270875</v>
      </c>
      <c r="BK69" s="4">
        <v>3448185</v>
      </c>
      <c r="BL69" s="4">
        <v>3492410</v>
      </c>
      <c r="BM69" s="4">
        <v>3711022</v>
      </c>
      <c r="BN69" s="16">
        <f t="shared" ref="BN69:BN93" si="148">(BJ69-53528)/1000000</f>
        <v>3.2173470000000002</v>
      </c>
      <c r="BO69" s="16">
        <f t="shared" ref="BO69:BO93" si="149">(BK69-53528)/1000000</f>
        <v>3.394657</v>
      </c>
      <c r="BP69" s="16">
        <f t="shared" ref="BP69:BP93" si="150">(BL69-53528)/1000000</f>
        <v>3.438882</v>
      </c>
      <c r="BQ69" s="16">
        <f t="shared" ref="BQ69:BQ93" si="151">(BM69-53528)/1000000</f>
        <v>3.6574939999999998</v>
      </c>
      <c r="BR69" s="31">
        <f t="shared" ref="BR69:BR93" si="152">AVERAGE(BN69:BQ69)</f>
        <v>3.427095</v>
      </c>
      <c r="BS69" s="31">
        <f t="shared" ref="BS69:BS93" si="153">STDEV(BN69:BQ69)</f>
        <v>0.18098718179105006</v>
      </c>
      <c r="BT69" s="4">
        <v>2283985</v>
      </c>
      <c r="BU69" s="4">
        <v>3868746</v>
      </c>
      <c r="BV69" s="4">
        <v>1837516</v>
      </c>
      <c r="BW69" s="4">
        <v>2715202</v>
      </c>
      <c r="BX69" s="16">
        <f t="shared" ref="BX69:BX93" si="154">(BT69-53528)/1000000</f>
        <v>2.2304569999999999</v>
      </c>
      <c r="BY69" s="16">
        <f t="shared" ref="BY69:BY93" si="155">(BU69-53528)/1000000</f>
        <v>3.8152180000000002</v>
      </c>
      <c r="BZ69" s="16">
        <f t="shared" ref="BZ69:BZ93" si="156">(BV69-53528)/1000000</f>
        <v>1.7839879999999999</v>
      </c>
      <c r="CA69" s="16">
        <f t="shared" ref="CA69:CA93" si="157">(BW69-53528)/1000000</f>
        <v>2.6616740000000001</v>
      </c>
      <c r="CB69" s="31">
        <f t="shared" ref="CB69:CB93" si="158">AVERAGE(BX69:CA69)</f>
        <v>2.6228342499999999</v>
      </c>
      <c r="CC69" s="31">
        <f t="shared" ref="CC69:CC93" si="159">STDEV(BX69:CA69)</f>
        <v>0.871953834959312</v>
      </c>
      <c r="CD69" s="4">
        <v>2485737</v>
      </c>
      <c r="CE69" s="4">
        <v>1703408</v>
      </c>
      <c r="CF69" s="4">
        <v>2379021</v>
      </c>
      <c r="CG69" s="4">
        <v>2328816</v>
      </c>
      <c r="CH69" s="16">
        <f t="shared" ref="CH69:CH93" si="160">(CD69-53528)/1000000</f>
        <v>2.4322089999999998</v>
      </c>
      <c r="CI69" s="16">
        <f t="shared" ref="CI69:CI93" si="161">(CE69-53528)/1000000</f>
        <v>1.64988</v>
      </c>
      <c r="CJ69" s="16">
        <f t="shared" ref="CJ69:CJ93" si="162">(CF69-53528)/1000000</f>
        <v>2.3254929999999998</v>
      </c>
      <c r="CK69" s="16">
        <f t="shared" ref="CK69:CK93" si="163">(CG69-53528)/1000000</f>
        <v>2.2752880000000002</v>
      </c>
      <c r="CL69" s="31">
        <f t="shared" ref="CL69:CL93" si="164">AVERAGE(CH69:CK69)</f>
        <v>2.1707174999999999</v>
      </c>
      <c r="CM69" s="31">
        <f t="shared" ref="CM69:CM93" si="165">STDEV(CH69:CK69)</f>
        <v>0.35333645478920028</v>
      </c>
      <c r="CN69" s="4">
        <v>2286905</v>
      </c>
      <c r="CO69" s="4">
        <v>2295631</v>
      </c>
      <c r="CP69" s="4">
        <v>2270281</v>
      </c>
      <c r="CQ69" s="4">
        <v>2184496</v>
      </c>
      <c r="CR69" s="16">
        <f t="shared" ref="CR69:CR93" si="166">(CN69-53528)/1000000</f>
        <v>2.2333769999999999</v>
      </c>
      <c r="CS69" s="16">
        <f t="shared" ref="CS69:CS93" si="167">(CO69-53528)/1000000</f>
        <v>2.2421030000000002</v>
      </c>
      <c r="CT69" s="16">
        <f t="shared" ref="CT69:CT93" si="168">(CP69-53528)/1000000</f>
        <v>2.2167530000000002</v>
      </c>
      <c r="CU69" s="16">
        <f t="shared" ref="CU69:CU93" si="169">(CQ69-53528)/1000000</f>
        <v>2.1309680000000002</v>
      </c>
      <c r="CV69" s="31">
        <f t="shared" ref="CV69:CV93" si="170">AVERAGE(CR69:CU69)</f>
        <v>2.2058002500000002</v>
      </c>
      <c r="CW69" s="31">
        <f t="shared" ref="CW69:CW93" si="171">STDEV(CR69:CU69)</f>
        <v>5.0984295525681185E-2</v>
      </c>
      <c r="CX69" s="4">
        <v>2204470</v>
      </c>
      <c r="CY69" s="4">
        <v>2138071</v>
      </c>
      <c r="CZ69" s="4">
        <v>2145952</v>
      </c>
      <c r="DA69" s="4">
        <v>1953532</v>
      </c>
      <c r="DB69" s="16">
        <f t="shared" ref="DB69:DB93" si="172">(CX69-53528)/1000000</f>
        <v>2.1509420000000001</v>
      </c>
      <c r="DC69" s="16">
        <f t="shared" ref="DC69:DC93" si="173">(CY69-53528)/1000000</f>
        <v>2.084543</v>
      </c>
      <c r="DD69" s="16">
        <f t="shared" ref="DD69:DD93" si="174">(CZ69-53528)/1000000</f>
        <v>2.0924239999999998</v>
      </c>
      <c r="DE69" s="16">
        <f t="shared" ref="DE69:DE93" si="175">(DA69-53528)/1000000</f>
        <v>1.900004</v>
      </c>
      <c r="DF69" s="31">
        <f t="shared" ref="DF69:DF93" si="176">AVERAGE(DB69:DE69)</f>
        <v>2.0569782500000002</v>
      </c>
      <c r="DG69" s="31">
        <f t="shared" ref="DG69:DG93" si="177">STDEV(DB69:DE69)</f>
        <v>0.10876016138389094</v>
      </c>
      <c r="DH69" s="4">
        <v>2007569</v>
      </c>
      <c r="DI69" s="4">
        <v>2068704</v>
      </c>
      <c r="DJ69" s="4">
        <v>1984451</v>
      </c>
      <c r="DK69" s="4">
        <v>1970811</v>
      </c>
      <c r="DL69" s="16">
        <f t="shared" ref="DL69:DL93" si="178">(DH69-53528)/1000000</f>
        <v>1.9540409999999999</v>
      </c>
      <c r="DM69" s="16">
        <f t="shared" ref="DM69:DM93" si="179">(DI69-53528)/1000000</f>
        <v>2.0151759999999999</v>
      </c>
      <c r="DN69" s="16">
        <f t="shared" ref="DN69:DN93" si="180">(DJ69-53528)/1000000</f>
        <v>1.9309229999999999</v>
      </c>
      <c r="DO69" s="16">
        <f t="shared" ref="DO69:DO93" si="181">(DK69-53528)/1000000</f>
        <v>1.9172830000000001</v>
      </c>
      <c r="DP69" s="31">
        <f t="shared" ref="DP69:DP93" si="182">AVERAGE(DL69:DO69)</f>
        <v>1.9543557499999999</v>
      </c>
      <c r="DQ69" s="31">
        <f t="shared" ref="DQ69:DQ93" si="183">STDEV(DL69:DO69)</f>
        <v>4.3292356687795679E-2</v>
      </c>
      <c r="DR69" s="4">
        <v>1940945</v>
      </c>
      <c r="DS69" s="4">
        <v>1907442</v>
      </c>
      <c r="DT69" s="4">
        <v>1918609</v>
      </c>
      <c r="DU69" s="4">
        <v>1823221</v>
      </c>
      <c r="DV69" s="16">
        <f t="shared" ref="DV69:DV93" si="184">(DR69-53528)/1000000</f>
        <v>1.8874169999999999</v>
      </c>
      <c r="DW69" s="16">
        <f t="shared" ref="DW69:DW93" si="185">(DS69-53528)/1000000</f>
        <v>1.8539140000000001</v>
      </c>
      <c r="DX69" s="16">
        <f t="shared" ref="DX69:DX93" si="186">(DT69-53528)/1000000</f>
        <v>1.865081</v>
      </c>
      <c r="DY69" s="16">
        <f t="shared" ref="DY69:DY93" si="187">(DU69-53528)/1000000</f>
        <v>1.769693</v>
      </c>
      <c r="DZ69" s="31">
        <f t="shared" ref="DZ69:DZ93" si="188">AVERAGE(DV69:DY69)</f>
        <v>1.84402625</v>
      </c>
      <c r="EA69" s="31">
        <f t="shared" ref="EA69:EA93" si="189">STDEV(DV69:DY69)</f>
        <v>5.1475752669744086E-2</v>
      </c>
      <c r="EB69" s="4">
        <v>1888297</v>
      </c>
      <c r="EC69" s="4">
        <v>2208970</v>
      </c>
      <c r="ED69" s="4">
        <v>1794282</v>
      </c>
      <c r="EE69" s="4">
        <v>1854251</v>
      </c>
      <c r="EF69" s="16">
        <f t="shared" ref="EF69:EF93" si="190">(EB69-53528)/1000000</f>
        <v>1.8347690000000001</v>
      </c>
      <c r="EG69" s="16">
        <f t="shared" ref="EG69:EG93" si="191">(EC69-53528)/1000000</f>
        <v>2.1554419999999999</v>
      </c>
      <c r="EH69" s="16">
        <f t="shared" ref="EH69:EH93" si="192">(ED69-53528)/1000000</f>
        <v>1.7407539999999999</v>
      </c>
      <c r="EI69" s="16">
        <f t="shared" ref="EI69:EI93" si="193">(EE69-53528)/1000000</f>
        <v>1.8007230000000001</v>
      </c>
      <c r="EJ69" s="16">
        <f t="shared" ref="EJ69:EJ93" si="194">AVERAGE(EF69:EI69)</f>
        <v>1.8829219999999998</v>
      </c>
      <c r="EK69" s="16">
        <f t="shared" ref="EK69:EK93" si="195">STDEV(EF69:EI69)</f>
        <v>0.18579045331950358</v>
      </c>
      <c r="EL69" s="4">
        <v>1757300</v>
      </c>
      <c r="EM69" s="4">
        <v>1820653</v>
      </c>
      <c r="EN69" s="4">
        <v>1725616</v>
      </c>
      <c r="EO69" s="4">
        <v>1733050</v>
      </c>
      <c r="EP69" s="16">
        <f t="shared" ref="EP69:EP93" si="196">(EL69-53528)/1000000</f>
        <v>1.7037720000000001</v>
      </c>
      <c r="EQ69" s="16">
        <f t="shared" ref="EQ69:EQ93" si="197">(EM69-53528)/1000000</f>
        <v>1.7671250000000001</v>
      </c>
      <c r="ER69" s="16">
        <f t="shared" ref="ER69:ER93" si="198">(EN69-53528)/1000000</f>
        <v>1.672088</v>
      </c>
      <c r="ES69" s="16">
        <f t="shared" ref="ES69:ES93" si="199">(EO69-53528)/1000000</f>
        <v>1.679522</v>
      </c>
      <c r="ET69" s="31">
        <f t="shared" ref="ET69:ET93" si="200">AVERAGE(EP69:ES69)</f>
        <v>1.70562675</v>
      </c>
      <c r="EU69" s="31">
        <f t="shared" ref="EU69:EU93" si="201">STDEV(EP69:ES69)</f>
        <v>4.3173219225001072E-2</v>
      </c>
      <c r="EV69" s="4">
        <v>1609408</v>
      </c>
      <c r="EW69" s="4">
        <v>1569571</v>
      </c>
      <c r="EX69" s="4">
        <v>1513366</v>
      </c>
      <c r="EY69" s="4">
        <v>1582063</v>
      </c>
      <c r="EZ69" s="18">
        <f t="shared" ref="EZ69:EZ93" si="202">(EV69-53528)/1000000</f>
        <v>1.5558799999999999</v>
      </c>
      <c r="FA69" s="18">
        <f t="shared" ref="FA69:FA93" si="203">(EW69-53528)/1000000</f>
        <v>1.516043</v>
      </c>
      <c r="FB69" s="18">
        <f t="shared" ref="FB69:FB93" si="204">(EX69-53528)/1000000</f>
        <v>1.459838</v>
      </c>
      <c r="FC69" s="18">
        <f t="shared" ref="FC69:FC93" si="205">(EY69-53528)/1000000</f>
        <v>1.528535</v>
      </c>
      <c r="FD69" s="34">
        <f t="shared" ref="FD69:FD93" si="206">AVERAGE(EZ69:FC69)</f>
        <v>1.5150739999999998</v>
      </c>
      <c r="FE69" s="34">
        <f t="shared" ref="FE69:FE93" si="207">STDEV(EZ69:FC69)</f>
        <v>4.0407436667029485E-2</v>
      </c>
    </row>
    <row r="70" spans="1:161" x14ac:dyDescent="0.3">
      <c r="A70" s="15">
        <v>66</v>
      </c>
      <c r="B70" s="4">
        <v>9668126</v>
      </c>
      <c r="C70" s="4">
        <v>10632495</v>
      </c>
      <c r="D70" s="4">
        <v>13335192</v>
      </c>
      <c r="E70" s="4">
        <v>11841094</v>
      </c>
      <c r="F70" s="16">
        <f t="shared" si="112"/>
        <v>9.6145980000000009</v>
      </c>
      <c r="G70" s="16">
        <f t="shared" si="113"/>
        <v>10.578967</v>
      </c>
      <c r="H70" s="16">
        <f t="shared" si="114"/>
        <v>13.281663999999999</v>
      </c>
      <c r="I70" s="16">
        <f t="shared" si="115"/>
        <v>11.787566</v>
      </c>
      <c r="J70" s="31">
        <f t="shared" si="116"/>
        <v>11.315698749999999</v>
      </c>
      <c r="K70" s="31">
        <f t="shared" si="117"/>
        <v>1.5836872059573246</v>
      </c>
      <c r="L70" s="4">
        <v>10321205</v>
      </c>
      <c r="M70" s="4">
        <v>9133463</v>
      </c>
      <c r="N70" s="4">
        <v>8886315</v>
      </c>
      <c r="O70" s="4">
        <v>6830417</v>
      </c>
      <c r="P70" s="16">
        <f t="shared" si="118"/>
        <v>10.267677000000001</v>
      </c>
      <c r="Q70" s="16">
        <f t="shared" si="119"/>
        <v>9.0799350000000008</v>
      </c>
      <c r="R70" s="16">
        <f t="shared" si="120"/>
        <v>8.8327869999999997</v>
      </c>
      <c r="S70" s="16">
        <f t="shared" si="121"/>
        <v>6.7768889999999997</v>
      </c>
      <c r="T70" s="31">
        <f t="shared" si="122"/>
        <v>8.7393219999999996</v>
      </c>
      <c r="U70" s="31">
        <f t="shared" si="123"/>
        <v>1.4504901708856925</v>
      </c>
      <c r="V70" s="4">
        <v>7918583</v>
      </c>
      <c r="W70" s="4">
        <v>7448958</v>
      </c>
      <c r="X70" s="4">
        <v>9230572</v>
      </c>
      <c r="Y70" s="4">
        <v>9272063</v>
      </c>
      <c r="Z70" s="16">
        <f t="shared" si="124"/>
        <v>7.8650549999999999</v>
      </c>
      <c r="AA70" s="16">
        <f t="shared" si="125"/>
        <v>7.3954300000000002</v>
      </c>
      <c r="AB70" s="16">
        <f t="shared" si="126"/>
        <v>9.1770440000000004</v>
      </c>
      <c r="AC70" s="16">
        <f t="shared" si="127"/>
        <v>9.2185349999999993</v>
      </c>
      <c r="AD70" s="31">
        <f t="shared" si="128"/>
        <v>8.4140160000000002</v>
      </c>
      <c r="AE70" s="31">
        <f t="shared" si="129"/>
        <v>0.92526359650678269</v>
      </c>
      <c r="AF70" s="4">
        <v>6292613</v>
      </c>
      <c r="AG70" s="4">
        <v>6308985</v>
      </c>
      <c r="AH70" s="4">
        <v>6731064</v>
      </c>
      <c r="AI70" s="4">
        <v>11429331</v>
      </c>
      <c r="AJ70" s="16">
        <f t="shared" si="130"/>
        <v>6.2390850000000002</v>
      </c>
      <c r="AK70" s="16">
        <f t="shared" si="131"/>
        <v>6.2554569999999998</v>
      </c>
      <c r="AL70" s="16">
        <f t="shared" si="132"/>
        <v>6.6775359999999999</v>
      </c>
      <c r="AM70" s="16">
        <f t="shared" si="133"/>
        <v>11.375802999999999</v>
      </c>
      <c r="AN70" s="31">
        <f t="shared" si="134"/>
        <v>7.6369702499999992</v>
      </c>
      <c r="AO70" s="31">
        <f t="shared" si="135"/>
        <v>2.5008029673579375</v>
      </c>
      <c r="AP70" s="4">
        <v>4615286</v>
      </c>
      <c r="AQ70" s="4">
        <v>5197047</v>
      </c>
      <c r="AR70" s="4">
        <v>5066744</v>
      </c>
      <c r="AS70" s="4">
        <v>4360513</v>
      </c>
      <c r="AT70" s="16">
        <f t="shared" si="136"/>
        <v>4.5617580000000002</v>
      </c>
      <c r="AU70" s="16">
        <f t="shared" si="137"/>
        <v>5.1435190000000004</v>
      </c>
      <c r="AV70" s="16">
        <f t="shared" si="138"/>
        <v>5.0132159999999999</v>
      </c>
      <c r="AW70" s="16">
        <f t="shared" si="139"/>
        <v>4.3069850000000001</v>
      </c>
      <c r="AX70" s="31">
        <f t="shared" si="140"/>
        <v>4.7563694999999999</v>
      </c>
      <c r="AY70" s="31">
        <f t="shared" si="141"/>
        <v>0.38973278225172014</v>
      </c>
      <c r="AZ70" s="4">
        <v>3987324</v>
      </c>
      <c r="BA70" s="4">
        <v>4343916</v>
      </c>
      <c r="BB70" s="4">
        <v>4228641</v>
      </c>
      <c r="BC70" s="4">
        <v>4504495</v>
      </c>
      <c r="BD70" s="16">
        <f t="shared" si="142"/>
        <v>3.9337960000000001</v>
      </c>
      <c r="BE70" s="16">
        <f t="shared" si="143"/>
        <v>4.2903880000000001</v>
      </c>
      <c r="BF70" s="16">
        <f t="shared" si="144"/>
        <v>4.1751129999999996</v>
      </c>
      <c r="BG70" s="16">
        <f t="shared" si="145"/>
        <v>4.4509670000000003</v>
      </c>
      <c r="BH70" s="31">
        <f t="shared" si="146"/>
        <v>4.2125660000000007</v>
      </c>
      <c r="BI70" s="31">
        <f t="shared" si="147"/>
        <v>0.21756741529466228</v>
      </c>
      <c r="BJ70" s="4">
        <v>3291120</v>
      </c>
      <c r="BK70" s="4">
        <v>3471255</v>
      </c>
      <c r="BL70" s="4">
        <v>3523185</v>
      </c>
      <c r="BM70" s="4">
        <v>3711694</v>
      </c>
      <c r="BN70" s="16">
        <f t="shared" si="148"/>
        <v>3.2375919999999998</v>
      </c>
      <c r="BO70" s="16">
        <f t="shared" si="149"/>
        <v>3.4177270000000002</v>
      </c>
      <c r="BP70" s="16">
        <f t="shared" si="150"/>
        <v>3.4696570000000002</v>
      </c>
      <c r="BQ70" s="16">
        <f t="shared" si="151"/>
        <v>3.658166</v>
      </c>
      <c r="BR70" s="31">
        <f t="shared" si="152"/>
        <v>3.4457854999999999</v>
      </c>
      <c r="BS70" s="31">
        <f t="shared" si="153"/>
        <v>0.17301939983423834</v>
      </c>
      <c r="BT70" s="4">
        <v>2289983</v>
      </c>
      <c r="BU70" s="4">
        <v>2496761</v>
      </c>
      <c r="BV70" s="4">
        <v>1843514</v>
      </c>
      <c r="BW70" s="4">
        <v>2738621</v>
      </c>
      <c r="BX70" s="16">
        <f t="shared" si="154"/>
        <v>2.2364549999999999</v>
      </c>
      <c r="BY70" s="16">
        <f t="shared" si="155"/>
        <v>2.4432330000000002</v>
      </c>
      <c r="BZ70" s="16">
        <f t="shared" si="156"/>
        <v>1.7899860000000001</v>
      </c>
      <c r="CA70" s="16">
        <f t="shared" si="157"/>
        <v>2.6850930000000002</v>
      </c>
      <c r="CB70" s="31">
        <f t="shared" si="158"/>
        <v>2.2886917499999999</v>
      </c>
      <c r="CC70" s="31">
        <f t="shared" si="159"/>
        <v>0.37967224992386672</v>
      </c>
      <c r="CD70" s="4">
        <v>2452011</v>
      </c>
      <c r="CE70" s="4">
        <v>1708896</v>
      </c>
      <c r="CF70" s="4">
        <v>2381735</v>
      </c>
      <c r="CG70" s="4">
        <v>2331990</v>
      </c>
      <c r="CH70" s="16">
        <f t="shared" si="160"/>
        <v>2.3984830000000001</v>
      </c>
      <c r="CI70" s="16">
        <f t="shared" si="161"/>
        <v>1.655368</v>
      </c>
      <c r="CJ70" s="16">
        <f t="shared" si="162"/>
        <v>2.3282069999999999</v>
      </c>
      <c r="CK70" s="16">
        <f t="shared" si="163"/>
        <v>2.2784620000000002</v>
      </c>
      <c r="CL70" s="31">
        <f t="shared" si="164"/>
        <v>2.16513</v>
      </c>
      <c r="CM70" s="31">
        <f t="shared" si="165"/>
        <v>0.34338955983256142</v>
      </c>
      <c r="CN70" s="4">
        <v>2292839</v>
      </c>
      <c r="CO70" s="4">
        <v>2303768</v>
      </c>
      <c r="CP70" s="4">
        <v>2280890</v>
      </c>
      <c r="CQ70" s="4">
        <v>2185661</v>
      </c>
      <c r="CR70" s="16">
        <f t="shared" si="166"/>
        <v>2.2393109999999998</v>
      </c>
      <c r="CS70" s="16">
        <f t="shared" si="167"/>
        <v>2.2502399999999998</v>
      </c>
      <c r="CT70" s="16">
        <f t="shared" si="168"/>
        <v>2.2273619999999998</v>
      </c>
      <c r="CU70" s="16">
        <f t="shared" si="169"/>
        <v>2.1321330000000001</v>
      </c>
      <c r="CV70" s="31">
        <f t="shared" si="170"/>
        <v>2.2122614999999999</v>
      </c>
      <c r="CW70" s="31">
        <f t="shared" si="171"/>
        <v>5.422989189552186E-2</v>
      </c>
      <c r="CX70" s="4">
        <v>2208141</v>
      </c>
      <c r="CY70" s="4">
        <v>2147612</v>
      </c>
      <c r="CZ70" s="4">
        <v>2155699</v>
      </c>
      <c r="DA70" s="4">
        <v>1954618</v>
      </c>
      <c r="DB70" s="16">
        <f t="shared" si="172"/>
        <v>2.1546129999999999</v>
      </c>
      <c r="DC70" s="16">
        <f t="shared" si="173"/>
        <v>2.0940840000000001</v>
      </c>
      <c r="DD70" s="16">
        <f t="shared" si="174"/>
        <v>2.1021709999999998</v>
      </c>
      <c r="DE70" s="16">
        <f t="shared" si="175"/>
        <v>1.9010899999999999</v>
      </c>
      <c r="DF70" s="31">
        <f t="shared" si="176"/>
        <v>2.0629895</v>
      </c>
      <c r="DG70" s="31">
        <f t="shared" si="177"/>
        <v>0.11121806167015617</v>
      </c>
      <c r="DH70" s="4">
        <v>2003245</v>
      </c>
      <c r="DI70" s="4">
        <v>2070729</v>
      </c>
      <c r="DJ70" s="4">
        <v>1999128</v>
      </c>
      <c r="DK70" s="4">
        <v>1974049</v>
      </c>
      <c r="DL70" s="16">
        <f t="shared" si="178"/>
        <v>1.9497169999999999</v>
      </c>
      <c r="DM70" s="16">
        <f t="shared" si="179"/>
        <v>2.017201</v>
      </c>
      <c r="DN70" s="16">
        <f t="shared" si="180"/>
        <v>1.9456</v>
      </c>
      <c r="DO70" s="16">
        <f t="shared" si="181"/>
        <v>1.9205209999999999</v>
      </c>
      <c r="DP70" s="31">
        <f t="shared" si="182"/>
        <v>1.9582597499999999</v>
      </c>
      <c r="DQ70" s="31">
        <f t="shared" si="183"/>
        <v>4.1358320608836825E-2</v>
      </c>
      <c r="DR70" s="4">
        <v>1943737</v>
      </c>
      <c r="DS70" s="4">
        <v>1914015</v>
      </c>
      <c r="DT70" s="4">
        <v>1925710</v>
      </c>
      <c r="DU70" s="4">
        <v>1825312</v>
      </c>
      <c r="DV70" s="16">
        <f t="shared" si="184"/>
        <v>1.890209</v>
      </c>
      <c r="DW70" s="16">
        <f t="shared" si="185"/>
        <v>1.860487</v>
      </c>
      <c r="DX70" s="16">
        <f t="shared" si="186"/>
        <v>1.872182</v>
      </c>
      <c r="DY70" s="16">
        <f t="shared" si="187"/>
        <v>1.771784</v>
      </c>
      <c r="DZ70" s="31">
        <f t="shared" si="188"/>
        <v>1.8486655000000001</v>
      </c>
      <c r="EA70" s="31">
        <f t="shared" si="189"/>
        <v>5.2692191290550826E-2</v>
      </c>
      <c r="EB70" s="4">
        <v>1903374</v>
      </c>
      <c r="EC70" s="4">
        <v>2221255</v>
      </c>
      <c r="ED70" s="4">
        <v>1792175</v>
      </c>
      <c r="EE70" s="4">
        <v>1854714</v>
      </c>
      <c r="EF70" s="16">
        <f t="shared" si="190"/>
        <v>1.8498460000000001</v>
      </c>
      <c r="EG70" s="16">
        <f t="shared" si="191"/>
        <v>2.1677270000000002</v>
      </c>
      <c r="EH70" s="16">
        <f t="shared" si="192"/>
        <v>1.7386470000000001</v>
      </c>
      <c r="EI70" s="16">
        <f t="shared" si="193"/>
        <v>1.801186</v>
      </c>
      <c r="EJ70" s="16">
        <f t="shared" si="194"/>
        <v>1.8893515000000001</v>
      </c>
      <c r="EK70" s="16">
        <f t="shared" si="195"/>
        <v>0.1910834069553573</v>
      </c>
      <c r="EL70" s="4">
        <v>1754157</v>
      </c>
      <c r="EM70" s="4">
        <v>1821387</v>
      </c>
      <c r="EN70" s="4">
        <v>1737278</v>
      </c>
      <c r="EO70" s="4">
        <v>1740087</v>
      </c>
      <c r="EP70" s="16">
        <f t="shared" si="196"/>
        <v>1.7006289999999999</v>
      </c>
      <c r="EQ70" s="16">
        <f t="shared" si="197"/>
        <v>1.7678590000000001</v>
      </c>
      <c r="ER70" s="16">
        <f t="shared" si="198"/>
        <v>1.6837500000000001</v>
      </c>
      <c r="ES70" s="16">
        <f t="shared" si="199"/>
        <v>1.6865589999999999</v>
      </c>
      <c r="ET70" s="31">
        <f t="shared" si="200"/>
        <v>1.7096992499999999</v>
      </c>
      <c r="EU70" s="31">
        <f t="shared" si="201"/>
        <v>3.9470076010187802E-2</v>
      </c>
      <c r="EV70" s="4">
        <v>1613908</v>
      </c>
      <c r="EW70" s="4">
        <v>1566763</v>
      </c>
      <c r="EX70" s="4">
        <v>1519747</v>
      </c>
      <c r="EY70" s="4">
        <v>1585397</v>
      </c>
      <c r="EZ70" s="18">
        <f t="shared" si="202"/>
        <v>1.5603800000000001</v>
      </c>
      <c r="FA70" s="18">
        <f t="shared" si="203"/>
        <v>1.5132350000000001</v>
      </c>
      <c r="FB70" s="18">
        <f t="shared" si="204"/>
        <v>1.4662189999999999</v>
      </c>
      <c r="FC70" s="18">
        <f t="shared" si="205"/>
        <v>1.5318689999999999</v>
      </c>
      <c r="FD70" s="34">
        <f t="shared" si="206"/>
        <v>1.5179257499999999</v>
      </c>
      <c r="FE70" s="34">
        <f t="shared" si="207"/>
        <v>3.9548993643960195E-2</v>
      </c>
    </row>
    <row r="71" spans="1:161" x14ac:dyDescent="0.3">
      <c r="A71" s="15">
        <v>67</v>
      </c>
      <c r="B71" s="4">
        <v>9706477</v>
      </c>
      <c r="C71" s="4">
        <v>10670171</v>
      </c>
      <c r="D71" s="4">
        <v>13374440</v>
      </c>
      <c r="E71" s="4">
        <v>11993150</v>
      </c>
      <c r="F71" s="16">
        <f t="shared" si="112"/>
        <v>9.6529489999999996</v>
      </c>
      <c r="G71" s="16">
        <f t="shared" si="113"/>
        <v>10.616643</v>
      </c>
      <c r="H71" s="16">
        <f t="shared" si="114"/>
        <v>13.320912</v>
      </c>
      <c r="I71" s="16">
        <f t="shared" si="115"/>
        <v>11.939622</v>
      </c>
      <c r="J71" s="31">
        <f t="shared" si="116"/>
        <v>11.382531499999999</v>
      </c>
      <c r="K71" s="31">
        <f t="shared" si="117"/>
        <v>1.596424088048978</v>
      </c>
      <c r="L71" s="4">
        <v>10339820</v>
      </c>
      <c r="M71" s="4">
        <v>9143778</v>
      </c>
      <c r="N71" s="4">
        <v>8891698</v>
      </c>
      <c r="O71" s="4">
        <v>6880429</v>
      </c>
      <c r="P71" s="16">
        <f t="shared" si="118"/>
        <v>10.286292</v>
      </c>
      <c r="Q71" s="16">
        <f t="shared" si="119"/>
        <v>9.0902499999999993</v>
      </c>
      <c r="R71" s="16">
        <f t="shared" si="120"/>
        <v>8.8381699999999999</v>
      </c>
      <c r="S71" s="16">
        <f t="shared" si="121"/>
        <v>6.8269010000000003</v>
      </c>
      <c r="T71" s="31">
        <f t="shared" si="122"/>
        <v>8.7604032499999995</v>
      </c>
      <c r="U71" s="31">
        <f t="shared" si="123"/>
        <v>1.4354574153700685</v>
      </c>
      <c r="V71" s="4">
        <v>7935852</v>
      </c>
      <c r="W71" s="4">
        <v>7460620</v>
      </c>
      <c r="X71" s="4">
        <v>9224741</v>
      </c>
      <c r="Y71" s="4">
        <v>9270941</v>
      </c>
      <c r="Z71" s="16">
        <f t="shared" si="124"/>
        <v>7.8823239999999997</v>
      </c>
      <c r="AA71" s="16">
        <f t="shared" si="125"/>
        <v>7.4070919999999996</v>
      </c>
      <c r="AB71" s="16">
        <f t="shared" si="126"/>
        <v>9.1712129999999998</v>
      </c>
      <c r="AC71" s="16">
        <f t="shared" si="127"/>
        <v>9.2174130000000005</v>
      </c>
      <c r="AD71" s="31">
        <f t="shared" si="128"/>
        <v>8.4195104999999995</v>
      </c>
      <c r="AE71" s="31">
        <f t="shared" si="129"/>
        <v>0.91565379245961043</v>
      </c>
      <c r="AF71" s="4">
        <v>6295528</v>
      </c>
      <c r="AG71" s="4">
        <v>6312797</v>
      </c>
      <c r="AH71" s="4">
        <v>6728373</v>
      </c>
      <c r="AI71" s="4">
        <v>11400848</v>
      </c>
      <c r="AJ71" s="16">
        <f t="shared" si="130"/>
        <v>6.242</v>
      </c>
      <c r="AK71" s="16">
        <f t="shared" si="131"/>
        <v>6.2592689999999997</v>
      </c>
      <c r="AL71" s="16">
        <f t="shared" si="132"/>
        <v>6.6748450000000004</v>
      </c>
      <c r="AM71" s="16">
        <f t="shared" si="133"/>
        <v>11.34732</v>
      </c>
      <c r="AN71" s="31">
        <f t="shared" si="134"/>
        <v>7.6308585000000004</v>
      </c>
      <c r="AO71" s="31">
        <f t="shared" si="135"/>
        <v>2.4857080535665608</v>
      </c>
      <c r="AP71" s="4">
        <v>4627396</v>
      </c>
      <c r="AQ71" s="4">
        <v>5197270</v>
      </c>
      <c r="AR71" s="4">
        <v>5073248</v>
      </c>
      <c r="AS71" s="4">
        <v>4358046</v>
      </c>
      <c r="AT71" s="16">
        <f t="shared" si="136"/>
        <v>4.573868</v>
      </c>
      <c r="AU71" s="16">
        <f t="shared" si="137"/>
        <v>5.1437419999999996</v>
      </c>
      <c r="AV71" s="16">
        <f t="shared" si="138"/>
        <v>5.0197200000000004</v>
      </c>
      <c r="AW71" s="16">
        <f t="shared" si="139"/>
        <v>4.3045179999999998</v>
      </c>
      <c r="AX71" s="31">
        <f t="shared" si="140"/>
        <v>4.7604620000000004</v>
      </c>
      <c r="AY71" s="31">
        <f t="shared" si="141"/>
        <v>0.3902223814425137</v>
      </c>
      <c r="AZ71" s="4">
        <v>3984185</v>
      </c>
      <c r="BA71" s="4">
        <v>4354234</v>
      </c>
      <c r="BB71" s="4">
        <v>4225725</v>
      </c>
      <c r="BC71" s="4">
        <v>4486554</v>
      </c>
      <c r="BD71" s="16">
        <f t="shared" si="142"/>
        <v>3.9306570000000001</v>
      </c>
      <c r="BE71" s="16">
        <f t="shared" si="143"/>
        <v>4.3007059999999999</v>
      </c>
      <c r="BF71" s="16">
        <f t="shared" si="144"/>
        <v>4.1721969999999997</v>
      </c>
      <c r="BG71" s="16">
        <f t="shared" si="145"/>
        <v>4.4330259999999999</v>
      </c>
      <c r="BH71" s="31">
        <f t="shared" si="146"/>
        <v>4.2091464999999992</v>
      </c>
      <c r="BI71" s="31">
        <f t="shared" si="147"/>
        <v>0.21403024686634045</v>
      </c>
      <c r="BJ71" s="4">
        <v>3289653</v>
      </c>
      <c r="BK71" s="4">
        <v>3472978</v>
      </c>
      <c r="BL71" s="4">
        <v>3510214</v>
      </c>
      <c r="BM71" s="4">
        <v>3697566</v>
      </c>
      <c r="BN71" s="16">
        <f t="shared" si="148"/>
        <v>3.2361249999999999</v>
      </c>
      <c r="BO71" s="16">
        <f t="shared" si="149"/>
        <v>3.4194499999999999</v>
      </c>
      <c r="BP71" s="16">
        <f t="shared" si="150"/>
        <v>3.4566859999999999</v>
      </c>
      <c r="BQ71" s="16">
        <f t="shared" si="151"/>
        <v>3.6440380000000001</v>
      </c>
      <c r="BR71" s="31">
        <f t="shared" si="152"/>
        <v>3.4390747500000001</v>
      </c>
      <c r="BS71" s="31">
        <f t="shared" si="153"/>
        <v>0.16722621586217681</v>
      </c>
      <c r="BT71" s="4">
        <v>2284862</v>
      </c>
      <c r="BU71" s="4">
        <v>2511136</v>
      </c>
      <c r="BV71" s="4">
        <v>1841617</v>
      </c>
      <c r="BW71" s="4">
        <v>2730246</v>
      </c>
      <c r="BX71" s="16">
        <f t="shared" si="154"/>
        <v>2.2313339999999999</v>
      </c>
      <c r="BY71" s="16">
        <f t="shared" si="155"/>
        <v>2.457608</v>
      </c>
      <c r="BZ71" s="16">
        <f t="shared" si="156"/>
        <v>1.788089</v>
      </c>
      <c r="CA71" s="16">
        <f t="shared" si="157"/>
        <v>2.6767180000000002</v>
      </c>
      <c r="CB71" s="31">
        <f t="shared" si="158"/>
        <v>2.2884372500000003</v>
      </c>
      <c r="CC71" s="31">
        <f t="shared" si="159"/>
        <v>0.37990781158712106</v>
      </c>
      <c r="CD71" s="4">
        <v>2446651</v>
      </c>
      <c r="CE71" s="4">
        <v>1703248</v>
      </c>
      <c r="CF71" s="4">
        <v>2380920</v>
      </c>
      <c r="CG71" s="4">
        <v>2332326</v>
      </c>
      <c r="CH71" s="16">
        <f t="shared" si="160"/>
        <v>2.3931230000000001</v>
      </c>
      <c r="CI71" s="16">
        <f t="shared" si="161"/>
        <v>1.6497200000000001</v>
      </c>
      <c r="CJ71" s="16">
        <f t="shared" si="162"/>
        <v>2.3273920000000001</v>
      </c>
      <c r="CK71" s="16">
        <f t="shared" si="163"/>
        <v>2.2787980000000001</v>
      </c>
      <c r="CL71" s="31">
        <f t="shared" si="164"/>
        <v>2.1622582500000003</v>
      </c>
      <c r="CM71" s="31">
        <f t="shared" si="165"/>
        <v>0.34488870631202578</v>
      </c>
      <c r="CN71" s="4">
        <v>2291164</v>
      </c>
      <c r="CO71" s="4">
        <v>2301901</v>
      </c>
      <c r="CP71" s="4">
        <v>2279502</v>
      </c>
      <c r="CQ71" s="4">
        <v>2177828</v>
      </c>
      <c r="CR71" s="16">
        <f t="shared" si="166"/>
        <v>2.2376360000000002</v>
      </c>
      <c r="CS71" s="16">
        <f t="shared" si="167"/>
        <v>2.248373</v>
      </c>
      <c r="CT71" s="16">
        <f t="shared" si="168"/>
        <v>2.2259739999999999</v>
      </c>
      <c r="CU71" s="16">
        <f t="shared" si="169"/>
        <v>2.1242999999999999</v>
      </c>
      <c r="CV71" s="31">
        <f t="shared" si="170"/>
        <v>2.20907075</v>
      </c>
      <c r="CW71" s="31">
        <f t="shared" si="171"/>
        <v>5.7249280282957934E-2</v>
      </c>
      <c r="CX71" s="4">
        <v>2206896</v>
      </c>
      <c r="CY71" s="4">
        <v>2142746</v>
      </c>
      <c r="CZ71" s="4">
        <v>2149781</v>
      </c>
      <c r="DA71" s="4">
        <v>1948699</v>
      </c>
      <c r="DB71" s="16">
        <f t="shared" si="172"/>
        <v>2.1533679999999999</v>
      </c>
      <c r="DC71" s="16">
        <f t="shared" si="173"/>
        <v>2.0892179999999998</v>
      </c>
      <c r="DD71" s="16">
        <f t="shared" si="174"/>
        <v>2.0962529999999999</v>
      </c>
      <c r="DE71" s="16">
        <f t="shared" si="175"/>
        <v>1.8951709999999999</v>
      </c>
      <c r="DF71" s="31">
        <f t="shared" si="176"/>
        <v>2.0585024999999999</v>
      </c>
      <c r="DG71" s="31">
        <f t="shared" si="177"/>
        <v>0.11261317888092257</v>
      </c>
      <c r="DH71" s="4">
        <v>2001443</v>
      </c>
      <c r="DI71" s="4">
        <v>2072309</v>
      </c>
      <c r="DJ71" s="4">
        <v>1992476</v>
      </c>
      <c r="DK71" s="4">
        <v>1971752</v>
      </c>
      <c r="DL71" s="16">
        <f t="shared" si="178"/>
        <v>1.9479150000000001</v>
      </c>
      <c r="DM71" s="16">
        <f t="shared" si="179"/>
        <v>2.0187810000000002</v>
      </c>
      <c r="DN71" s="16">
        <f t="shared" si="180"/>
        <v>1.9389479999999999</v>
      </c>
      <c r="DO71" s="16">
        <f t="shared" si="181"/>
        <v>1.9182239999999999</v>
      </c>
      <c r="DP71" s="31">
        <f t="shared" si="182"/>
        <v>1.9559670000000002</v>
      </c>
      <c r="DQ71" s="31">
        <f t="shared" si="183"/>
        <v>4.3683000927134223E-2</v>
      </c>
      <c r="DR71" s="4">
        <v>1937307</v>
      </c>
      <c r="DS71" s="4">
        <v>1913313</v>
      </c>
      <c r="DT71" s="4">
        <v>1916743</v>
      </c>
      <c r="DU71" s="4">
        <v>1823684</v>
      </c>
      <c r="DV71" s="16">
        <f t="shared" si="184"/>
        <v>1.8837790000000001</v>
      </c>
      <c r="DW71" s="16">
        <f t="shared" si="185"/>
        <v>1.859785</v>
      </c>
      <c r="DX71" s="16">
        <f t="shared" si="186"/>
        <v>1.8632150000000001</v>
      </c>
      <c r="DY71" s="16">
        <f t="shared" si="187"/>
        <v>1.7701560000000001</v>
      </c>
      <c r="DZ71" s="31">
        <f t="shared" si="188"/>
        <v>1.8442337500000001</v>
      </c>
      <c r="EA71" s="31">
        <f t="shared" si="189"/>
        <v>5.0508973033676567E-2</v>
      </c>
      <c r="EB71" s="4">
        <v>1890898</v>
      </c>
      <c r="EC71" s="4">
        <v>2343205</v>
      </c>
      <c r="ED71" s="4">
        <v>1785858</v>
      </c>
      <c r="EE71" s="4">
        <v>1848812</v>
      </c>
      <c r="EF71" s="16">
        <f t="shared" si="190"/>
        <v>1.8373699999999999</v>
      </c>
      <c r="EG71" s="16">
        <f t="shared" si="191"/>
        <v>2.2896770000000002</v>
      </c>
      <c r="EH71" s="16">
        <f t="shared" si="192"/>
        <v>1.7323299999999999</v>
      </c>
      <c r="EI71" s="16">
        <f t="shared" si="193"/>
        <v>1.7952840000000001</v>
      </c>
      <c r="EJ71" s="16">
        <f t="shared" si="194"/>
        <v>1.9136652500000002</v>
      </c>
      <c r="EK71" s="16">
        <f t="shared" si="195"/>
        <v>0.25436351582905065</v>
      </c>
      <c r="EL71" s="4">
        <v>1758449</v>
      </c>
      <c r="EM71" s="4">
        <v>1819217</v>
      </c>
      <c r="EN71" s="4">
        <v>1730019</v>
      </c>
      <c r="EO71" s="4">
        <v>1735300</v>
      </c>
      <c r="EP71" s="16">
        <f t="shared" si="196"/>
        <v>1.7049209999999999</v>
      </c>
      <c r="EQ71" s="16">
        <f t="shared" si="197"/>
        <v>1.7656890000000001</v>
      </c>
      <c r="ER71" s="16">
        <f t="shared" si="198"/>
        <v>1.676491</v>
      </c>
      <c r="ES71" s="16">
        <f t="shared" si="199"/>
        <v>1.681772</v>
      </c>
      <c r="ET71" s="31">
        <f t="shared" si="200"/>
        <v>1.7072182499999999</v>
      </c>
      <c r="EU71" s="31">
        <f t="shared" si="201"/>
        <v>4.0889205970728627E-2</v>
      </c>
      <c r="EV71" s="4">
        <v>1606281</v>
      </c>
      <c r="EW71" s="4">
        <v>1563110</v>
      </c>
      <c r="EX71" s="4">
        <v>1518121</v>
      </c>
      <c r="EY71" s="4">
        <v>1580197</v>
      </c>
      <c r="EZ71" s="18">
        <f t="shared" si="202"/>
        <v>1.552753</v>
      </c>
      <c r="FA71" s="18">
        <f t="shared" si="203"/>
        <v>1.509582</v>
      </c>
      <c r="FB71" s="18">
        <f t="shared" si="204"/>
        <v>1.464593</v>
      </c>
      <c r="FC71" s="18">
        <f t="shared" si="205"/>
        <v>1.5266690000000001</v>
      </c>
      <c r="FD71" s="34">
        <f t="shared" si="206"/>
        <v>1.51339925</v>
      </c>
      <c r="FE71" s="34">
        <f t="shared" si="207"/>
        <v>3.7064922054641736E-2</v>
      </c>
    </row>
    <row r="72" spans="1:161" x14ac:dyDescent="0.3">
      <c r="A72" s="15">
        <v>68</v>
      </c>
      <c r="B72" s="4">
        <v>9743033</v>
      </c>
      <c r="C72" s="4">
        <v>10846673</v>
      </c>
      <c r="D72" s="4">
        <v>13453608</v>
      </c>
      <c r="E72" s="4">
        <v>11873166</v>
      </c>
      <c r="F72" s="16">
        <f t="shared" si="112"/>
        <v>9.6895050000000005</v>
      </c>
      <c r="G72" s="16">
        <f t="shared" si="113"/>
        <v>10.793145000000001</v>
      </c>
      <c r="H72" s="16">
        <f t="shared" si="114"/>
        <v>13.400080000000001</v>
      </c>
      <c r="I72" s="16">
        <f t="shared" si="115"/>
        <v>11.819637999999999</v>
      </c>
      <c r="J72" s="31">
        <f t="shared" si="116"/>
        <v>11.425592</v>
      </c>
      <c r="K72" s="31">
        <f t="shared" si="117"/>
        <v>1.5777475919421808</v>
      </c>
      <c r="L72" s="4">
        <v>10376152</v>
      </c>
      <c r="M72" s="4">
        <v>9139069</v>
      </c>
      <c r="N72" s="4">
        <v>8872410</v>
      </c>
      <c r="O72" s="4">
        <v>6862488</v>
      </c>
      <c r="P72" s="16">
        <f t="shared" si="118"/>
        <v>10.322623999999999</v>
      </c>
      <c r="Q72" s="16">
        <f t="shared" si="119"/>
        <v>9.0855409999999992</v>
      </c>
      <c r="R72" s="16">
        <f t="shared" si="120"/>
        <v>8.8188820000000003</v>
      </c>
      <c r="S72" s="16">
        <f t="shared" si="121"/>
        <v>6.8089599999999999</v>
      </c>
      <c r="T72" s="31">
        <f t="shared" si="122"/>
        <v>8.7590017499999995</v>
      </c>
      <c r="U72" s="31">
        <f t="shared" si="123"/>
        <v>1.4557690858063919</v>
      </c>
      <c r="V72" s="4">
        <v>7932488</v>
      </c>
      <c r="W72" s="4">
        <v>7449855</v>
      </c>
      <c r="X72" s="4">
        <v>9242235</v>
      </c>
      <c r="Y72" s="4">
        <v>9278791</v>
      </c>
      <c r="Z72" s="16">
        <f t="shared" si="124"/>
        <v>7.8789600000000002</v>
      </c>
      <c r="AA72" s="16">
        <f t="shared" si="125"/>
        <v>7.3963270000000003</v>
      </c>
      <c r="AB72" s="16">
        <f t="shared" si="126"/>
        <v>9.1887070000000008</v>
      </c>
      <c r="AC72" s="16">
        <f t="shared" si="127"/>
        <v>9.225263</v>
      </c>
      <c r="AD72" s="31">
        <f t="shared" si="128"/>
        <v>8.4223142499999994</v>
      </c>
      <c r="AE72" s="31">
        <f t="shared" si="129"/>
        <v>0.92735613808553452</v>
      </c>
      <c r="AF72" s="4">
        <v>6290819</v>
      </c>
      <c r="AG72" s="4">
        <v>6326702</v>
      </c>
      <c r="AH72" s="4">
        <v>6723663</v>
      </c>
      <c r="AI72" s="4">
        <v>11412287</v>
      </c>
      <c r="AJ72" s="16">
        <f t="shared" si="130"/>
        <v>6.2372909999999999</v>
      </c>
      <c r="AK72" s="16">
        <f t="shared" si="131"/>
        <v>6.273174</v>
      </c>
      <c r="AL72" s="16">
        <f t="shared" si="132"/>
        <v>6.6701350000000001</v>
      </c>
      <c r="AM72" s="16">
        <f t="shared" si="133"/>
        <v>11.358758999999999</v>
      </c>
      <c r="AN72" s="31">
        <f t="shared" si="134"/>
        <v>7.6348397499999994</v>
      </c>
      <c r="AO72" s="31">
        <f t="shared" si="135"/>
        <v>2.4903484333551096</v>
      </c>
      <c r="AP72" s="4">
        <v>4631209</v>
      </c>
      <c r="AQ72" s="4">
        <v>5202877</v>
      </c>
      <c r="AR72" s="4">
        <v>5080425</v>
      </c>
      <c r="AS72" s="4">
        <v>4359167</v>
      </c>
      <c r="AT72" s="16">
        <f t="shared" si="136"/>
        <v>4.5776810000000001</v>
      </c>
      <c r="AU72" s="16">
        <f t="shared" si="137"/>
        <v>5.149349</v>
      </c>
      <c r="AV72" s="16">
        <f t="shared" si="138"/>
        <v>5.0268969999999999</v>
      </c>
      <c r="AW72" s="16">
        <f t="shared" si="139"/>
        <v>4.3056390000000002</v>
      </c>
      <c r="AX72" s="31">
        <f t="shared" si="140"/>
        <v>4.7648915000000001</v>
      </c>
      <c r="AY72" s="31">
        <f t="shared" si="141"/>
        <v>0.3926045853879786</v>
      </c>
      <c r="AZ72" s="4">
        <v>3981718</v>
      </c>
      <c r="BA72" s="4">
        <v>4343469</v>
      </c>
      <c r="BB72" s="4">
        <v>4236491</v>
      </c>
      <c r="BC72" s="4">
        <v>4483413</v>
      </c>
      <c r="BD72" s="16">
        <f t="shared" si="142"/>
        <v>3.9281899999999998</v>
      </c>
      <c r="BE72" s="16">
        <f t="shared" si="143"/>
        <v>4.2899409999999998</v>
      </c>
      <c r="BF72" s="16">
        <f t="shared" si="144"/>
        <v>4.182963</v>
      </c>
      <c r="BG72" s="16">
        <f t="shared" si="145"/>
        <v>4.4298849999999996</v>
      </c>
      <c r="BH72" s="31">
        <f t="shared" si="146"/>
        <v>4.2077447499999998</v>
      </c>
      <c r="BI72" s="31">
        <f t="shared" si="147"/>
        <v>0.21202791291458922</v>
      </c>
      <c r="BJ72" s="4">
        <v>3283382</v>
      </c>
      <c r="BK72" s="4">
        <v>3464969</v>
      </c>
      <c r="BL72" s="4">
        <v>3505683</v>
      </c>
      <c r="BM72" s="4">
        <v>3692407</v>
      </c>
      <c r="BN72" s="16">
        <f t="shared" si="148"/>
        <v>3.229854</v>
      </c>
      <c r="BO72" s="16">
        <f t="shared" si="149"/>
        <v>3.4114409999999999</v>
      </c>
      <c r="BP72" s="16">
        <f t="shared" si="150"/>
        <v>3.4521549999999999</v>
      </c>
      <c r="BQ72" s="16">
        <f t="shared" si="151"/>
        <v>3.6388790000000002</v>
      </c>
      <c r="BR72" s="31">
        <f t="shared" si="152"/>
        <v>3.43308225</v>
      </c>
      <c r="BS72" s="31">
        <f t="shared" si="153"/>
        <v>0.16781551120476526</v>
      </c>
      <c r="BT72" s="4">
        <v>2281847</v>
      </c>
      <c r="BU72" s="4">
        <v>2467678</v>
      </c>
      <c r="BV72" s="4">
        <v>1839176</v>
      </c>
      <c r="BW72" s="4">
        <v>2725907</v>
      </c>
      <c r="BX72" s="16">
        <f t="shared" si="154"/>
        <v>2.2283189999999999</v>
      </c>
      <c r="BY72" s="16">
        <f t="shared" si="155"/>
        <v>2.4141499999999998</v>
      </c>
      <c r="BZ72" s="16">
        <f t="shared" si="156"/>
        <v>1.7856479999999999</v>
      </c>
      <c r="CA72" s="16">
        <f t="shared" si="157"/>
        <v>2.6723789999999998</v>
      </c>
      <c r="CB72" s="31">
        <f t="shared" si="158"/>
        <v>2.2751239999999999</v>
      </c>
      <c r="CC72" s="31">
        <f t="shared" si="159"/>
        <v>0.37368312168734458</v>
      </c>
      <c r="CD72" s="4">
        <v>2483057</v>
      </c>
      <c r="CE72" s="4">
        <v>1699627</v>
      </c>
      <c r="CF72" s="4">
        <v>2374953</v>
      </c>
      <c r="CG72" s="4">
        <v>2320312</v>
      </c>
      <c r="CH72" s="16">
        <f t="shared" si="160"/>
        <v>2.429529</v>
      </c>
      <c r="CI72" s="16">
        <f t="shared" si="161"/>
        <v>1.646099</v>
      </c>
      <c r="CJ72" s="16">
        <f t="shared" si="162"/>
        <v>2.3214250000000001</v>
      </c>
      <c r="CK72" s="16">
        <f t="shared" si="163"/>
        <v>2.2667839999999999</v>
      </c>
      <c r="CL72" s="31">
        <f t="shared" si="164"/>
        <v>2.1659592499999998</v>
      </c>
      <c r="CM72" s="31">
        <f t="shared" si="165"/>
        <v>0.35310948362642092</v>
      </c>
      <c r="CN72" s="4">
        <v>2289457</v>
      </c>
      <c r="CO72" s="4">
        <v>2296971</v>
      </c>
      <c r="CP72" s="4">
        <v>2274413</v>
      </c>
      <c r="CQ72" s="4">
        <v>2181704</v>
      </c>
      <c r="CR72" s="16">
        <f t="shared" si="166"/>
        <v>2.2359290000000001</v>
      </c>
      <c r="CS72" s="16">
        <f t="shared" si="167"/>
        <v>2.2434430000000001</v>
      </c>
      <c r="CT72" s="16">
        <f t="shared" si="168"/>
        <v>2.220885</v>
      </c>
      <c r="CU72" s="16">
        <f t="shared" si="169"/>
        <v>2.1281759999999998</v>
      </c>
      <c r="CV72" s="31">
        <f t="shared" si="170"/>
        <v>2.2071082500000001</v>
      </c>
      <c r="CW72" s="31">
        <f t="shared" si="171"/>
        <v>5.345075184613101E-2</v>
      </c>
      <c r="CX72" s="4">
        <v>2202588</v>
      </c>
      <c r="CY72" s="4">
        <v>2143367</v>
      </c>
      <c r="CZ72" s="4">
        <v>2149111</v>
      </c>
      <c r="DA72" s="4">
        <v>1948044</v>
      </c>
      <c r="DB72" s="16">
        <f t="shared" si="172"/>
        <v>2.14906</v>
      </c>
      <c r="DC72" s="16">
        <f t="shared" si="173"/>
        <v>2.089839</v>
      </c>
      <c r="DD72" s="16">
        <f t="shared" si="174"/>
        <v>2.095583</v>
      </c>
      <c r="DE72" s="16">
        <f t="shared" si="175"/>
        <v>1.8945160000000001</v>
      </c>
      <c r="DF72" s="31">
        <f t="shared" si="176"/>
        <v>2.0572494999999997</v>
      </c>
      <c r="DG72" s="31">
        <f t="shared" si="177"/>
        <v>0.1117182358510313</v>
      </c>
      <c r="DH72" s="4">
        <v>1995237</v>
      </c>
      <c r="DI72" s="4">
        <v>2058955</v>
      </c>
      <c r="DJ72" s="4">
        <v>1985679</v>
      </c>
      <c r="DK72" s="4">
        <v>1971210</v>
      </c>
      <c r="DL72" s="16">
        <f t="shared" si="178"/>
        <v>1.9417089999999999</v>
      </c>
      <c r="DM72" s="16">
        <f t="shared" si="179"/>
        <v>2.0054270000000001</v>
      </c>
      <c r="DN72" s="16">
        <f t="shared" si="180"/>
        <v>1.932151</v>
      </c>
      <c r="DO72" s="16">
        <f t="shared" si="181"/>
        <v>1.9176820000000001</v>
      </c>
      <c r="DP72" s="31">
        <f t="shared" si="182"/>
        <v>1.94924225</v>
      </c>
      <c r="DQ72" s="31">
        <f t="shared" si="183"/>
        <v>3.8736873883291119E-2</v>
      </c>
      <c r="DR72" s="4">
        <v>1940482</v>
      </c>
      <c r="DS72" s="4">
        <v>1909325</v>
      </c>
      <c r="DT72" s="4">
        <v>1919646</v>
      </c>
      <c r="DU72" s="4">
        <v>1817159</v>
      </c>
      <c r="DV72" s="16">
        <f t="shared" si="184"/>
        <v>1.886954</v>
      </c>
      <c r="DW72" s="16">
        <f t="shared" si="185"/>
        <v>1.8557969999999999</v>
      </c>
      <c r="DX72" s="16">
        <f t="shared" si="186"/>
        <v>1.8661179999999999</v>
      </c>
      <c r="DY72" s="16">
        <f t="shared" si="187"/>
        <v>1.7636309999999999</v>
      </c>
      <c r="DZ72" s="31">
        <f t="shared" si="188"/>
        <v>1.8431250000000001</v>
      </c>
      <c r="EA72" s="31">
        <f t="shared" si="189"/>
        <v>5.4557415963979346E-2</v>
      </c>
      <c r="EB72" s="4">
        <v>1939700</v>
      </c>
      <c r="EC72" s="4">
        <v>1882299</v>
      </c>
      <c r="ED72" s="4">
        <v>1786384</v>
      </c>
      <c r="EE72" s="4">
        <v>1844839</v>
      </c>
      <c r="EF72" s="16">
        <f t="shared" si="190"/>
        <v>1.886172</v>
      </c>
      <c r="EG72" s="16">
        <f t="shared" si="191"/>
        <v>1.8287709999999999</v>
      </c>
      <c r="EH72" s="16">
        <f t="shared" si="192"/>
        <v>1.732856</v>
      </c>
      <c r="EI72" s="16">
        <f t="shared" si="193"/>
        <v>1.7913110000000001</v>
      </c>
      <c r="EJ72" s="16">
        <f t="shared" si="194"/>
        <v>1.8097775</v>
      </c>
      <c r="EK72" s="16">
        <f t="shared" si="195"/>
        <v>6.4432914614090411E-2</v>
      </c>
      <c r="EL72" s="4">
        <v>1746834</v>
      </c>
      <c r="EM72" s="4">
        <v>1811352</v>
      </c>
      <c r="EN72" s="4">
        <v>1726701</v>
      </c>
      <c r="EO72" s="4">
        <v>1728583</v>
      </c>
      <c r="EP72" s="16">
        <f t="shared" si="196"/>
        <v>1.693306</v>
      </c>
      <c r="EQ72" s="16">
        <f t="shared" si="197"/>
        <v>1.7578240000000001</v>
      </c>
      <c r="ER72" s="16">
        <f t="shared" si="198"/>
        <v>1.673173</v>
      </c>
      <c r="ES72" s="16">
        <f t="shared" si="199"/>
        <v>1.675055</v>
      </c>
      <c r="ET72" s="31">
        <f t="shared" si="200"/>
        <v>1.6998394999999999</v>
      </c>
      <c r="EU72" s="31">
        <f t="shared" si="201"/>
        <v>3.9708364043359957E-2</v>
      </c>
      <c r="EV72" s="4">
        <v>1605085</v>
      </c>
      <c r="EW72" s="4">
        <v>1562025</v>
      </c>
      <c r="EX72" s="4">
        <v>1586100</v>
      </c>
      <c r="EY72" s="4">
        <v>1579606</v>
      </c>
      <c r="EZ72" s="18">
        <f t="shared" si="202"/>
        <v>1.5515570000000001</v>
      </c>
      <c r="FA72" s="18">
        <f t="shared" si="203"/>
        <v>1.508497</v>
      </c>
      <c r="FB72" s="18">
        <f t="shared" si="204"/>
        <v>1.532572</v>
      </c>
      <c r="FC72" s="18">
        <f t="shared" si="205"/>
        <v>1.526078</v>
      </c>
      <c r="FD72" s="34">
        <f t="shared" si="206"/>
        <v>1.529676</v>
      </c>
      <c r="FE72" s="34">
        <f t="shared" si="207"/>
        <v>1.7782581571114325E-2</v>
      </c>
    </row>
    <row r="73" spans="1:161" x14ac:dyDescent="0.3">
      <c r="A73" s="15">
        <v>69</v>
      </c>
      <c r="B73" s="4">
        <v>9773085</v>
      </c>
      <c r="C73" s="4">
        <v>10768402</v>
      </c>
      <c r="D73" s="4">
        <v>13471100</v>
      </c>
      <c r="E73" s="4">
        <v>11992702</v>
      </c>
      <c r="F73" s="16">
        <f t="shared" si="112"/>
        <v>9.719557</v>
      </c>
      <c r="G73" s="16">
        <f t="shared" si="113"/>
        <v>10.714874</v>
      </c>
      <c r="H73" s="16">
        <f t="shared" si="114"/>
        <v>13.417572</v>
      </c>
      <c r="I73" s="16">
        <f t="shared" si="115"/>
        <v>11.939174</v>
      </c>
      <c r="J73" s="31">
        <f t="shared" si="116"/>
        <v>11.447794249999999</v>
      </c>
      <c r="K73" s="31">
        <f t="shared" si="117"/>
        <v>1.5963974576373305</v>
      </c>
      <c r="L73" s="4">
        <v>10371666</v>
      </c>
      <c r="M73" s="4">
        <v>9146919</v>
      </c>
      <c r="N73" s="4">
        <v>8878466</v>
      </c>
      <c r="O73" s="4">
        <v>6894783</v>
      </c>
      <c r="P73" s="16">
        <f t="shared" si="118"/>
        <v>10.318137999999999</v>
      </c>
      <c r="Q73" s="16">
        <f t="shared" si="119"/>
        <v>9.0933910000000004</v>
      </c>
      <c r="R73" s="16">
        <f t="shared" si="120"/>
        <v>8.8249379999999995</v>
      </c>
      <c r="S73" s="16">
        <f t="shared" si="121"/>
        <v>6.8412550000000003</v>
      </c>
      <c r="T73" s="31">
        <f t="shared" si="122"/>
        <v>8.7694305000000004</v>
      </c>
      <c r="U73" s="31">
        <f t="shared" si="123"/>
        <v>1.44041512158509</v>
      </c>
      <c r="V73" s="4">
        <v>7933610</v>
      </c>
      <c r="W73" s="4">
        <v>7450304</v>
      </c>
      <c r="X73" s="4">
        <v>9226759</v>
      </c>
      <c r="Y73" s="4">
        <v>9282379</v>
      </c>
      <c r="Z73" s="16">
        <f t="shared" si="124"/>
        <v>7.8800819999999998</v>
      </c>
      <c r="AA73" s="16">
        <f t="shared" si="125"/>
        <v>7.396776</v>
      </c>
      <c r="AB73" s="16">
        <f t="shared" si="126"/>
        <v>9.1732309999999995</v>
      </c>
      <c r="AC73" s="16">
        <f t="shared" si="127"/>
        <v>9.2288510000000006</v>
      </c>
      <c r="AD73" s="31">
        <f t="shared" si="128"/>
        <v>8.4197349999999993</v>
      </c>
      <c r="AE73" s="31">
        <f t="shared" si="129"/>
        <v>0.92377764271892482</v>
      </c>
      <c r="AF73" s="4">
        <v>6275568</v>
      </c>
      <c r="AG73" s="4">
        <v>6300239</v>
      </c>
      <c r="AH73" s="4">
        <v>6725009</v>
      </c>
      <c r="AI73" s="4">
        <v>11374160</v>
      </c>
      <c r="AJ73" s="16">
        <f t="shared" si="130"/>
        <v>6.2220399999999998</v>
      </c>
      <c r="AK73" s="16">
        <f t="shared" si="131"/>
        <v>6.2467110000000003</v>
      </c>
      <c r="AL73" s="16">
        <f t="shared" si="132"/>
        <v>6.671481</v>
      </c>
      <c r="AM73" s="16">
        <f t="shared" si="133"/>
        <v>11.320632</v>
      </c>
      <c r="AN73" s="31">
        <f t="shared" si="134"/>
        <v>7.6152160000000002</v>
      </c>
      <c r="AO73" s="31">
        <f t="shared" si="135"/>
        <v>2.4788766800899968</v>
      </c>
      <c r="AP73" s="4">
        <v>4625154</v>
      </c>
      <c r="AQ73" s="4">
        <v>5181123</v>
      </c>
      <c r="AR73" s="4">
        <v>5063829</v>
      </c>
      <c r="AS73" s="4">
        <v>4347953</v>
      </c>
      <c r="AT73" s="16">
        <f t="shared" si="136"/>
        <v>4.5716260000000002</v>
      </c>
      <c r="AU73" s="16">
        <f t="shared" si="137"/>
        <v>5.1275950000000003</v>
      </c>
      <c r="AV73" s="16">
        <f t="shared" si="138"/>
        <v>5.0103010000000001</v>
      </c>
      <c r="AW73" s="16">
        <f t="shared" si="139"/>
        <v>4.2944250000000004</v>
      </c>
      <c r="AX73" s="31">
        <f t="shared" si="140"/>
        <v>4.7509867500000009</v>
      </c>
      <c r="AY73" s="31">
        <f t="shared" si="141"/>
        <v>0.38716773472004351</v>
      </c>
      <c r="AZ73" s="4">
        <v>3988895</v>
      </c>
      <c r="BA73" s="4">
        <v>4336965</v>
      </c>
      <c r="BB73" s="4">
        <v>4221688</v>
      </c>
      <c r="BC73" s="4">
        <v>4489245</v>
      </c>
      <c r="BD73" s="16">
        <f t="shared" si="142"/>
        <v>3.9353669999999998</v>
      </c>
      <c r="BE73" s="16">
        <f t="shared" si="143"/>
        <v>4.2834370000000002</v>
      </c>
      <c r="BF73" s="16">
        <f t="shared" si="144"/>
        <v>4.1681600000000003</v>
      </c>
      <c r="BG73" s="16">
        <f t="shared" si="145"/>
        <v>4.4357170000000004</v>
      </c>
      <c r="BH73" s="31">
        <f t="shared" si="146"/>
        <v>4.2056702500000007</v>
      </c>
      <c r="BI73" s="31">
        <f t="shared" si="147"/>
        <v>0.21090285315499349</v>
      </c>
      <c r="BJ73" s="4">
        <v>3273922</v>
      </c>
      <c r="BK73" s="4">
        <v>3472149</v>
      </c>
      <c r="BL73" s="4">
        <v>3506689</v>
      </c>
      <c r="BM73" s="4">
        <v>3701155</v>
      </c>
      <c r="BN73" s="16">
        <f t="shared" si="148"/>
        <v>3.2203940000000002</v>
      </c>
      <c r="BO73" s="16">
        <f t="shared" si="149"/>
        <v>3.4186209999999999</v>
      </c>
      <c r="BP73" s="16">
        <f t="shared" si="150"/>
        <v>3.4531610000000001</v>
      </c>
      <c r="BQ73" s="16">
        <f t="shared" si="151"/>
        <v>3.647627</v>
      </c>
      <c r="BR73" s="31">
        <f t="shared" si="152"/>
        <v>3.4349507500000001</v>
      </c>
      <c r="BS73" s="31">
        <f t="shared" si="153"/>
        <v>0.17498958085626118</v>
      </c>
      <c r="BT73" s="4">
        <v>2279678</v>
      </c>
      <c r="BU73" s="4">
        <v>2466896</v>
      </c>
      <c r="BV73" s="4">
        <v>1828758</v>
      </c>
      <c r="BW73" s="4">
        <v>2724711</v>
      </c>
      <c r="BX73" s="16">
        <f t="shared" si="154"/>
        <v>2.2261500000000001</v>
      </c>
      <c r="BY73" s="16">
        <f t="shared" si="155"/>
        <v>2.4133680000000002</v>
      </c>
      <c r="BZ73" s="16">
        <f t="shared" si="156"/>
        <v>1.7752300000000001</v>
      </c>
      <c r="CA73" s="16">
        <f t="shared" si="157"/>
        <v>2.6711830000000001</v>
      </c>
      <c r="CB73" s="31">
        <f t="shared" si="158"/>
        <v>2.2714827500000006</v>
      </c>
      <c r="CC73" s="31">
        <f t="shared" si="159"/>
        <v>0.37780663666428743</v>
      </c>
      <c r="CD73" s="4">
        <v>2445454</v>
      </c>
      <c r="CE73" s="4">
        <v>1709471</v>
      </c>
      <c r="CF73" s="4">
        <v>2371013</v>
      </c>
      <c r="CG73" s="4">
        <v>2313165</v>
      </c>
      <c r="CH73" s="16">
        <f t="shared" si="160"/>
        <v>2.3919260000000002</v>
      </c>
      <c r="CI73" s="16">
        <f t="shared" si="161"/>
        <v>1.6559429999999999</v>
      </c>
      <c r="CJ73" s="16">
        <f t="shared" si="162"/>
        <v>2.317485</v>
      </c>
      <c r="CK73" s="16">
        <f t="shared" si="163"/>
        <v>2.2596370000000001</v>
      </c>
      <c r="CL73" s="31">
        <f t="shared" si="164"/>
        <v>2.1562477499999999</v>
      </c>
      <c r="CM73" s="31">
        <f t="shared" si="165"/>
        <v>0.33790327422639349</v>
      </c>
      <c r="CN73" s="4">
        <v>2287224</v>
      </c>
      <c r="CO73" s="4">
        <v>2296621</v>
      </c>
      <c r="CP73" s="4">
        <v>2264697</v>
      </c>
      <c r="CQ73" s="4">
        <v>2174940</v>
      </c>
      <c r="CR73" s="16">
        <f t="shared" si="166"/>
        <v>2.2336960000000001</v>
      </c>
      <c r="CS73" s="16">
        <f t="shared" si="167"/>
        <v>2.243093</v>
      </c>
      <c r="CT73" s="16">
        <f t="shared" si="168"/>
        <v>2.2111689999999999</v>
      </c>
      <c r="CU73" s="16">
        <f t="shared" si="169"/>
        <v>2.1214119999999999</v>
      </c>
      <c r="CV73" s="31">
        <f t="shared" si="170"/>
        <v>2.2023424999999999</v>
      </c>
      <c r="CW73" s="31">
        <f t="shared" si="171"/>
        <v>5.5591660480687297E-2</v>
      </c>
      <c r="CX73" s="4">
        <v>2196015</v>
      </c>
      <c r="CY73" s="4">
        <v>2129838</v>
      </c>
      <c r="CZ73" s="4">
        <v>2149876</v>
      </c>
      <c r="DA73" s="4">
        <v>1944598</v>
      </c>
      <c r="DB73" s="16">
        <f t="shared" si="172"/>
        <v>2.142487</v>
      </c>
      <c r="DC73" s="16">
        <f t="shared" si="173"/>
        <v>2.0763099999999999</v>
      </c>
      <c r="DD73" s="16">
        <f t="shared" si="174"/>
        <v>2.0963479999999999</v>
      </c>
      <c r="DE73" s="16">
        <f t="shared" si="175"/>
        <v>1.89107</v>
      </c>
      <c r="DF73" s="31">
        <f t="shared" si="176"/>
        <v>2.0515537500000001</v>
      </c>
      <c r="DG73" s="31">
        <f t="shared" si="177"/>
        <v>0.11051890745742705</v>
      </c>
      <c r="DH73" s="4">
        <v>1998251</v>
      </c>
      <c r="DI73" s="4">
        <v>2060248</v>
      </c>
      <c r="DJ73" s="4">
        <v>1984579</v>
      </c>
      <c r="DK73" s="4">
        <v>1954968</v>
      </c>
      <c r="DL73" s="16">
        <f t="shared" si="178"/>
        <v>1.944723</v>
      </c>
      <c r="DM73" s="16">
        <f t="shared" si="179"/>
        <v>2.0067200000000001</v>
      </c>
      <c r="DN73" s="16">
        <f t="shared" si="180"/>
        <v>1.9310510000000001</v>
      </c>
      <c r="DO73" s="16">
        <f t="shared" si="181"/>
        <v>1.90144</v>
      </c>
      <c r="DP73" s="31">
        <f t="shared" si="182"/>
        <v>1.9459835000000001</v>
      </c>
      <c r="DQ73" s="31">
        <f t="shared" si="183"/>
        <v>4.4338148514193369E-2</v>
      </c>
      <c r="DR73" s="4">
        <v>1933797</v>
      </c>
      <c r="DS73" s="4">
        <v>1905193</v>
      </c>
      <c r="DT73" s="4">
        <v>1918626</v>
      </c>
      <c r="DU73" s="4">
        <v>1815340</v>
      </c>
      <c r="DV73" s="16">
        <f t="shared" si="184"/>
        <v>1.880269</v>
      </c>
      <c r="DW73" s="16">
        <f t="shared" si="185"/>
        <v>1.8516649999999999</v>
      </c>
      <c r="DX73" s="16">
        <f t="shared" si="186"/>
        <v>1.8650979999999999</v>
      </c>
      <c r="DY73" s="16">
        <f t="shared" si="187"/>
        <v>1.7618119999999999</v>
      </c>
      <c r="DZ73" s="31">
        <f t="shared" si="188"/>
        <v>1.8397109999999999</v>
      </c>
      <c r="EA73" s="31">
        <f t="shared" si="189"/>
        <v>5.3230954183945772E-2</v>
      </c>
      <c r="EB73" s="4">
        <v>1883336</v>
      </c>
      <c r="EC73" s="4">
        <v>2398422</v>
      </c>
      <c r="ED73" s="4">
        <v>1778695</v>
      </c>
      <c r="EE73" s="4">
        <v>1843117</v>
      </c>
      <c r="EF73" s="16">
        <f t="shared" si="190"/>
        <v>1.8298080000000001</v>
      </c>
      <c r="EG73" s="16">
        <f t="shared" si="191"/>
        <v>2.344894</v>
      </c>
      <c r="EH73" s="16">
        <f t="shared" si="192"/>
        <v>1.7251669999999999</v>
      </c>
      <c r="EI73" s="16">
        <f t="shared" si="193"/>
        <v>1.7895890000000001</v>
      </c>
      <c r="EJ73" s="16">
        <f t="shared" si="194"/>
        <v>1.9223645</v>
      </c>
      <c r="EK73" s="16">
        <f t="shared" si="195"/>
        <v>0.28496436705256123</v>
      </c>
      <c r="EL73" s="4">
        <v>1746149</v>
      </c>
      <c r="EM73" s="4">
        <v>1815962</v>
      </c>
      <c r="EN73" s="4">
        <v>1737438</v>
      </c>
      <c r="EO73" s="4">
        <v>1725297</v>
      </c>
      <c r="EP73" s="16">
        <f t="shared" si="196"/>
        <v>1.6926209999999999</v>
      </c>
      <c r="EQ73" s="16">
        <f t="shared" si="197"/>
        <v>1.7624340000000001</v>
      </c>
      <c r="ER73" s="16">
        <f t="shared" si="198"/>
        <v>1.68391</v>
      </c>
      <c r="ES73" s="16">
        <f t="shared" si="199"/>
        <v>1.6717690000000001</v>
      </c>
      <c r="ET73" s="31">
        <f t="shared" si="200"/>
        <v>1.7026835</v>
      </c>
      <c r="EU73" s="31">
        <f t="shared" si="201"/>
        <v>4.0741161695922887E-2</v>
      </c>
      <c r="EV73" s="4">
        <v>1597379</v>
      </c>
      <c r="EW73" s="4">
        <v>1557032</v>
      </c>
      <c r="EX73" s="4">
        <v>1520911</v>
      </c>
      <c r="EY73" s="4">
        <v>1568758</v>
      </c>
      <c r="EZ73" s="18">
        <f t="shared" si="202"/>
        <v>1.5438510000000001</v>
      </c>
      <c r="FA73" s="18">
        <f t="shared" si="203"/>
        <v>1.503504</v>
      </c>
      <c r="FB73" s="18">
        <f t="shared" si="204"/>
        <v>1.4673830000000001</v>
      </c>
      <c r="FC73" s="18">
        <f t="shared" si="205"/>
        <v>1.5152300000000001</v>
      </c>
      <c r="FD73" s="34">
        <f t="shared" si="206"/>
        <v>1.5074920000000001</v>
      </c>
      <c r="FE73" s="34">
        <f t="shared" si="207"/>
        <v>3.1656961056509093E-2</v>
      </c>
    </row>
    <row r="74" spans="1:161" x14ac:dyDescent="0.3">
      <c r="A74" s="15">
        <v>70</v>
      </c>
      <c r="B74" s="4">
        <v>9796409</v>
      </c>
      <c r="C74" s="4">
        <v>10794643</v>
      </c>
      <c r="D74" s="4">
        <v>13525598</v>
      </c>
      <c r="E74" s="4">
        <v>11866885</v>
      </c>
      <c r="F74" s="16">
        <f t="shared" si="112"/>
        <v>9.7428810000000006</v>
      </c>
      <c r="G74" s="16">
        <f t="shared" si="113"/>
        <v>10.741115000000001</v>
      </c>
      <c r="H74" s="16">
        <f t="shared" si="114"/>
        <v>13.47207</v>
      </c>
      <c r="I74" s="16">
        <f t="shared" si="115"/>
        <v>11.813357</v>
      </c>
      <c r="J74" s="31">
        <f t="shared" si="116"/>
        <v>11.442355750000001</v>
      </c>
      <c r="K74" s="31">
        <f t="shared" si="117"/>
        <v>1.59554952701807</v>
      </c>
      <c r="L74" s="4">
        <v>10396112</v>
      </c>
      <c r="M74" s="4">
        <v>9132566</v>
      </c>
      <c r="N74" s="4">
        <v>8894613</v>
      </c>
      <c r="O74" s="4">
        <v>6892765</v>
      </c>
      <c r="P74" s="16">
        <f t="shared" si="118"/>
        <v>10.342584</v>
      </c>
      <c r="Q74" s="16">
        <f t="shared" si="119"/>
        <v>9.0790380000000006</v>
      </c>
      <c r="R74" s="16">
        <f t="shared" si="120"/>
        <v>8.8410849999999996</v>
      </c>
      <c r="S74" s="16">
        <f t="shared" si="121"/>
        <v>6.8392369999999998</v>
      </c>
      <c r="T74" s="31">
        <f t="shared" si="122"/>
        <v>8.775485999999999</v>
      </c>
      <c r="U74" s="31">
        <f t="shared" si="123"/>
        <v>1.4492875694756735</v>
      </c>
      <c r="V74" s="4">
        <v>7915219</v>
      </c>
      <c r="W74" s="4">
        <v>7455686</v>
      </c>
      <c r="X74" s="4">
        <v>9235058</v>
      </c>
      <c r="Y74" s="4">
        <v>9291798</v>
      </c>
      <c r="Z74" s="16">
        <f t="shared" si="124"/>
        <v>7.8616910000000004</v>
      </c>
      <c r="AA74" s="16">
        <f t="shared" si="125"/>
        <v>7.402158</v>
      </c>
      <c r="AB74" s="16">
        <f t="shared" si="126"/>
        <v>9.1815300000000004</v>
      </c>
      <c r="AC74" s="16">
        <f t="shared" si="127"/>
        <v>9.23827</v>
      </c>
      <c r="AD74" s="31">
        <f t="shared" si="128"/>
        <v>8.4209122500000007</v>
      </c>
      <c r="AE74" s="31">
        <f t="shared" si="129"/>
        <v>0.93044822199567701</v>
      </c>
      <c r="AF74" s="4">
        <v>6273550</v>
      </c>
      <c r="AG74" s="4">
        <v>6323787</v>
      </c>
      <c r="AH74" s="4">
        <v>6723887</v>
      </c>
      <c r="AI74" s="4">
        <v>11385823</v>
      </c>
      <c r="AJ74" s="16">
        <f t="shared" si="130"/>
        <v>6.2200220000000002</v>
      </c>
      <c r="AK74" s="16">
        <f t="shared" si="131"/>
        <v>6.2702590000000002</v>
      </c>
      <c r="AL74" s="16">
        <f t="shared" si="132"/>
        <v>6.6703590000000004</v>
      </c>
      <c r="AM74" s="16">
        <f t="shared" si="133"/>
        <v>11.332295</v>
      </c>
      <c r="AN74" s="31">
        <f t="shared" si="134"/>
        <v>7.6232337500000007</v>
      </c>
      <c r="AO74" s="31">
        <f t="shared" si="135"/>
        <v>2.4809037019410698</v>
      </c>
      <c r="AP74" s="4">
        <v>4627172</v>
      </c>
      <c r="AQ74" s="4">
        <v>5188075</v>
      </c>
      <c r="AR74" s="4">
        <v>5076388</v>
      </c>
      <c r="AS74" s="4">
        <v>4357598</v>
      </c>
      <c r="AT74" s="16">
        <f t="shared" si="136"/>
        <v>4.5736439999999998</v>
      </c>
      <c r="AU74" s="16">
        <f t="shared" si="137"/>
        <v>5.1345470000000004</v>
      </c>
      <c r="AV74" s="16">
        <f t="shared" si="138"/>
        <v>5.0228599999999997</v>
      </c>
      <c r="AW74" s="16">
        <f t="shared" si="139"/>
        <v>4.3040700000000003</v>
      </c>
      <c r="AX74" s="31">
        <f t="shared" si="140"/>
        <v>4.75878025</v>
      </c>
      <c r="AY74" s="31">
        <f t="shared" si="141"/>
        <v>0.38814756956804886</v>
      </c>
      <c r="AZ74" s="4">
        <v>3985979</v>
      </c>
      <c r="BA74" s="4">
        <v>4340105</v>
      </c>
      <c r="BB74" s="4">
        <v>4221465</v>
      </c>
      <c r="BC74" s="4">
        <v>4489469</v>
      </c>
      <c r="BD74" s="16">
        <f t="shared" si="142"/>
        <v>3.9324509999999999</v>
      </c>
      <c r="BE74" s="16">
        <f t="shared" si="143"/>
        <v>4.2865770000000003</v>
      </c>
      <c r="BF74" s="16">
        <f t="shared" si="144"/>
        <v>4.1679370000000002</v>
      </c>
      <c r="BG74" s="16">
        <f t="shared" si="145"/>
        <v>4.4359409999999997</v>
      </c>
      <c r="BH74" s="31">
        <f t="shared" si="146"/>
        <v>4.2057264999999999</v>
      </c>
      <c r="BI74" s="31">
        <f t="shared" si="147"/>
        <v>0.21263667335857184</v>
      </c>
      <c r="BJ74" s="4">
        <v>3278501</v>
      </c>
      <c r="BK74" s="4">
        <v>3458971</v>
      </c>
      <c r="BL74" s="4">
        <v>3494962</v>
      </c>
      <c r="BM74" s="4">
        <v>3691510</v>
      </c>
      <c r="BN74" s="16">
        <f t="shared" si="148"/>
        <v>3.2249729999999999</v>
      </c>
      <c r="BO74" s="16">
        <f t="shared" si="149"/>
        <v>3.405443</v>
      </c>
      <c r="BP74" s="16">
        <f t="shared" si="150"/>
        <v>3.4414340000000001</v>
      </c>
      <c r="BQ74" s="16">
        <f t="shared" si="151"/>
        <v>3.637982</v>
      </c>
      <c r="BR74" s="31">
        <f t="shared" si="152"/>
        <v>3.4274580000000006</v>
      </c>
      <c r="BS74" s="31">
        <f t="shared" si="153"/>
        <v>0.16931284515357961</v>
      </c>
      <c r="BT74" s="4">
        <v>2274907</v>
      </c>
      <c r="BU74" s="4">
        <v>2467822</v>
      </c>
      <c r="BV74" s="4">
        <v>1833592</v>
      </c>
      <c r="BW74" s="4">
        <v>2724487</v>
      </c>
      <c r="BX74" s="16">
        <f t="shared" si="154"/>
        <v>2.2213790000000002</v>
      </c>
      <c r="BY74" s="16">
        <f t="shared" si="155"/>
        <v>2.4142939999999999</v>
      </c>
      <c r="BZ74" s="16">
        <f t="shared" si="156"/>
        <v>1.7800640000000001</v>
      </c>
      <c r="CA74" s="16">
        <f t="shared" si="157"/>
        <v>2.6709589999999999</v>
      </c>
      <c r="CB74" s="31">
        <f t="shared" si="158"/>
        <v>2.271674</v>
      </c>
      <c r="CC74" s="31">
        <f t="shared" si="159"/>
        <v>0.37593392803789411</v>
      </c>
      <c r="CD74" s="4">
        <v>2430553</v>
      </c>
      <c r="CE74" s="4">
        <v>1681774</v>
      </c>
      <c r="CF74" s="4">
        <v>2373996</v>
      </c>
      <c r="CG74" s="4">
        <v>2317838</v>
      </c>
      <c r="CH74" s="16">
        <f t="shared" si="160"/>
        <v>2.3770250000000002</v>
      </c>
      <c r="CI74" s="16">
        <f t="shared" si="161"/>
        <v>1.6282460000000001</v>
      </c>
      <c r="CJ74" s="16">
        <f t="shared" si="162"/>
        <v>2.320468</v>
      </c>
      <c r="CK74" s="16">
        <f t="shared" si="163"/>
        <v>2.26431</v>
      </c>
      <c r="CL74" s="31">
        <f t="shared" si="164"/>
        <v>2.1475122500000001</v>
      </c>
      <c r="CM74" s="31">
        <f t="shared" si="165"/>
        <v>0.3492224442313463</v>
      </c>
      <c r="CN74" s="4">
        <v>2279007</v>
      </c>
      <c r="CO74" s="4">
        <v>2286761</v>
      </c>
      <c r="CP74" s="4">
        <v>2267392</v>
      </c>
      <c r="CQ74" s="4">
        <v>2168304</v>
      </c>
      <c r="CR74" s="16">
        <f t="shared" si="166"/>
        <v>2.225479</v>
      </c>
      <c r="CS74" s="16">
        <f t="shared" si="167"/>
        <v>2.2332329999999998</v>
      </c>
      <c r="CT74" s="16">
        <f t="shared" si="168"/>
        <v>2.2138640000000001</v>
      </c>
      <c r="CU74" s="16">
        <f t="shared" si="169"/>
        <v>2.114776</v>
      </c>
      <c r="CV74" s="31">
        <f t="shared" si="170"/>
        <v>2.1968380000000001</v>
      </c>
      <c r="CW74" s="31">
        <f t="shared" si="171"/>
        <v>5.5283992336540445E-2</v>
      </c>
      <c r="CX74" s="4">
        <v>2192873</v>
      </c>
      <c r="CY74" s="4">
        <v>2129169</v>
      </c>
      <c r="CZ74" s="4">
        <v>2140575</v>
      </c>
      <c r="DA74" s="4">
        <v>1942780</v>
      </c>
      <c r="DB74" s="16">
        <f t="shared" si="172"/>
        <v>2.1393450000000001</v>
      </c>
      <c r="DC74" s="16">
        <f t="shared" si="173"/>
        <v>2.0756410000000001</v>
      </c>
      <c r="DD74" s="16">
        <f t="shared" si="174"/>
        <v>2.0870470000000001</v>
      </c>
      <c r="DE74" s="16">
        <f t="shared" si="175"/>
        <v>1.8892519999999999</v>
      </c>
      <c r="DF74" s="31">
        <f t="shared" si="176"/>
        <v>2.0478212500000001</v>
      </c>
      <c r="DG74" s="31">
        <f t="shared" si="177"/>
        <v>0.10929074650178157</v>
      </c>
      <c r="DH74" s="4">
        <v>1993529</v>
      </c>
      <c r="DI74" s="4">
        <v>2061461</v>
      </c>
      <c r="DJ74" s="4">
        <v>1978086</v>
      </c>
      <c r="DK74" s="4">
        <v>1966360</v>
      </c>
      <c r="DL74" s="16">
        <f t="shared" si="178"/>
        <v>1.9400010000000001</v>
      </c>
      <c r="DM74" s="16">
        <f t="shared" si="179"/>
        <v>2.007933</v>
      </c>
      <c r="DN74" s="16">
        <f t="shared" si="180"/>
        <v>1.924558</v>
      </c>
      <c r="DO74" s="16">
        <f t="shared" si="181"/>
        <v>1.9128320000000001</v>
      </c>
      <c r="DP74" s="31">
        <f t="shared" si="182"/>
        <v>1.946331</v>
      </c>
      <c r="DQ74" s="31">
        <f t="shared" si="183"/>
        <v>4.2548489334718609E-2</v>
      </c>
      <c r="DR74" s="4">
        <v>1922327</v>
      </c>
      <c r="DS74" s="4">
        <v>1896481</v>
      </c>
      <c r="DT74" s="4">
        <v>1913169</v>
      </c>
      <c r="DU74" s="4">
        <v>1813618</v>
      </c>
      <c r="DV74" s="16">
        <f t="shared" si="184"/>
        <v>1.8687990000000001</v>
      </c>
      <c r="DW74" s="16">
        <f t="shared" si="185"/>
        <v>1.8429530000000001</v>
      </c>
      <c r="DX74" s="16">
        <f t="shared" si="186"/>
        <v>1.8596410000000001</v>
      </c>
      <c r="DY74" s="16">
        <f t="shared" si="187"/>
        <v>1.7600899999999999</v>
      </c>
      <c r="DZ74" s="31">
        <f t="shared" si="188"/>
        <v>1.8328707500000001</v>
      </c>
      <c r="EA74" s="31">
        <f t="shared" si="189"/>
        <v>4.9686264932239314E-2</v>
      </c>
      <c r="EB74" s="4">
        <v>1873173</v>
      </c>
      <c r="EC74" s="4">
        <v>2255363</v>
      </c>
      <c r="ED74" s="4">
        <v>1776812</v>
      </c>
      <c r="EE74" s="4">
        <v>1838043</v>
      </c>
      <c r="EF74" s="16">
        <f t="shared" si="190"/>
        <v>1.819645</v>
      </c>
      <c r="EG74" s="16">
        <f t="shared" si="191"/>
        <v>2.201835</v>
      </c>
      <c r="EH74" s="16">
        <f t="shared" si="192"/>
        <v>1.723284</v>
      </c>
      <c r="EI74" s="16">
        <f t="shared" si="193"/>
        <v>1.7845150000000001</v>
      </c>
      <c r="EJ74" s="16">
        <f t="shared" si="194"/>
        <v>1.88231975</v>
      </c>
      <c r="EK74" s="16">
        <f t="shared" si="195"/>
        <v>0.21669968325676744</v>
      </c>
      <c r="EL74" s="4">
        <v>1742575</v>
      </c>
      <c r="EM74" s="4">
        <v>1809102</v>
      </c>
      <c r="EN74" s="4">
        <v>1723302</v>
      </c>
      <c r="EO74" s="4">
        <v>1720543</v>
      </c>
      <c r="EP74" s="16">
        <f t="shared" si="196"/>
        <v>1.689047</v>
      </c>
      <c r="EQ74" s="16">
        <f t="shared" si="197"/>
        <v>1.755574</v>
      </c>
      <c r="ER74" s="16">
        <f t="shared" si="198"/>
        <v>1.6697740000000001</v>
      </c>
      <c r="ES74" s="16">
        <f t="shared" si="199"/>
        <v>1.6670149999999999</v>
      </c>
      <c r="ET74" s="31">
        <f t="shared" si="200"/>
        <v>1.6953525</v>
      </c>
      <c r="EU74" s="31">
        <f t="shared" si="201"/>
        <v>4.1326593379243493E-2</v>
      </c>
      <c r="EV74" s="4">
        <v>1589338</v>
      </c>
      <c r="EW74" s="4">
        <v>1552309</v>
      </c>
      <c r="EX74" s="4">
        <v>3583778</v>
      </c>
      <c r="EY74" s="4">
        <v>1568184</v>
      </c>
      <c r="EZ74" s="18">
        <f t="shared" si="202"/>
        <v>1.5358099999999999</v>
      </c>
      <c r="FA74" s="18">
        <f t="shared" si="203"/>
        <v>1.4987809999999999</v>
      </c>
      <c r="FB74" s="18">
        <f t="shared" si="204"/>
        <v>3.5302500000000001</v>
      </c>
      <c r="FC74" s="18">
        <f t="shared" si="205"/>
        <v>1.514656</v>
      </c>
      <c r="FD74" s="34">
        <f t="shared" si="206"/>
        <v>2.01987425</v>
      </c>
      <c r="FE74" s="34">
        <f t="shared" si="207"/>
        <v>1.0070314062703889</v>
      </c>
    </row>
    <row r="75" spans="1:161" x14ac:dyDescent="0.3">
      <c r="A75" s="15">
        <v>71</v>
      </c>
      <c r="B75" s="4">
        <v>9834087</v>
      </c>
      <c r="C75" s="4">
        <v>10835236</v>
      </c>
      <c r="D75" s="4">
        <v>13565744</v>
      </c>
      <c r="E75" s="4">
        <v>11881687</v>
      </c>
      <c r="F75" s="16">
        <f t="shared" si="112"/>
        <v>9.7805590000000002</v>
      </c>
      <c r="G75" s="16">
        <f t="shared" si="113"/>
        <v>10.781708</v>
      </c>
      <c r="H75" s="16">
        <f t="shared" si="114"/>
        <v>13.512216</v>
      </c>
      <c r="I75" s="16">
        <f t="shared" si="115"/>
        <v>11.828158999999999</v>
      </c>
      <c r="J75" s="31">
        <f t="shared" si="116"/>
        <v>11.4756605</v>
      </c>
      <c r="K75" s="31">
        <f t="shared" si="117"/>
        <v>1.5944437551113766</v>
      </c>
      <c r="L75" s="4">
        <v>10374806</v>
      </c>
      <c r="M75" s="4">
        <v>9141985</v>
      </c>
      <c r="N75" s="4">
        <v>8883175</v>
      </c>
      <c r="O75" s="4">
        <v>6891867</v>
      </c>
      <c r="P75" s="16">
        <f t="shared" si="118"/>
        <v>10.321278</v>
      </c>
      <c r="Q75" s="16">
        <f t="shared" si="119"/>
        <v>9.088457</v>
      </c>
      <c r="R75" s="16">
        <f t="shared" si="120"/>
        <v>8.8296469999999996</v>
      </c>
      <c r="S75" s="16">
        <f t="shared" si="121"/>
        <v>6.8383390000000004</v>
      </c>
      <c r="T75" s="31">
        <f t="shared" si="122"/>
        <v>8.7694302499999992</v>
      </c>
      <c r="U75" s="31">
        <f t="shared" si="123"/>
        <v>1.4425381542270967</v>
      </c>
      <c r="V75" s="4">
        <v>7912752</v>
      </c>
      <c r="W75" s="4">
        <v>7460620</v>
      </c>
      <c r="X75" s="4">
        <v>9255467</v>
      </c>
      <c r="Y75" s="4">
        <v>9279687</v>
      </c>
      <c r="Z75" s="16">
        <f t="shared" si="124"/>
        <v>7.8592240000000002</v>
      </c>
      <c r="AA75" s="16">
        <f t="shared" si="125"/>
        <v>7.4070919999999996</v>
      </c>
      <c r="AB75" s="16">
        <f t="shared" si="126"/>
        <v>9.2019389999999994</v>
      </c>
      <c r="AC75" s="16">
        <f t="shared" si="127"/>
        <v>9.2261590000000009</v>
      </c>
      <c r="AD75" s="31">
        <f t="shared" si="128"/>
        <v>8.4236035000000005</v>
      </c>
      <c r="AE75" s="31">
        <f t="shared" si="129"/>
        <v>0.93125745290852135</v>
      </c>
      <c r="AF75" s="4">
        <v>6281400</v>
      </c>
      <c r="AG75" s="4">
        <v>6308760</v>
      </c>
      <c r="AH75" s="4">
        <v>6705498</v>
      </c>
      <c r="AI75" s="4">
        <v>11341641</v>
      </c>
      <c r="AJ75" s="16">
        <f t="shared" si="130"/>
        <v>6.2278719999999996</v>
      </c>
      <c r="AK75" s="16">
        <f t="shared" si="131"/>
        <v>6.2552320000000003</v>
      </c>
      <c r="AL75" s="16">
        <f t="shared" si="132"/>
        <v>6.6519700000000004</v>
      </c>
      <c r="AM75" s="16">
        <f t="shared" si="133"/>
        <v>11.288112999999999</v>
      </c>
      <c r="AN75" s="31">
        <f t="shared" si="134"/>
        <v>7.6057967500000006</v>
      </c>
      <c r="AO75" s="31">
        <f t="shared" si="135"/>
        <v>2.4625149877469239</v>
      </c>
      <c r="AP75" s="4">
        <v>4618874</v>
      </c>
      <c r="AQ75" s="4">
        <v>5183366</v>
      </c>
      <c r="AR75" s="4">
        <v>5071230</v>
      </c>
      <c r="AS75" s="4">
        <v>4350421</v>
      </c>
      <c r="AT75" s="16">
        <f t="shared" si="136"/>
        <v>4.5653459999999999</v>
      </c>
      <c r="AU75" s="16">
        <f t="shared" si="137"/>
        <v>5.1298380000000003</v>
      </c>
      <c r="AV75" s="16">
        <f t="shared" si="138"/>
        <v>5.0177019999999999</v>
      </c>
      <c r="AW75" s="16">
        <f t="shared" si="139"/>
        <v>4.2968929999999999</v>
      </c>
      <c r="AX75" s="31">
        <f t="shared" si="140"/>
        <v>4.7524447500000004</v>
      </c>
      <c r="AY75" s="31">
        <f t="shared" si="141"/>
        <v>0.38958114815904116</v>
      </c>
      <c r="AZ75" s="4">
        <v>3976785</v>
      </c>
      <c r="BA75" s="4">
        <v>4336067</v>
      </c>
      <c r="BB75" s="4">
        <v>4220119</v>
      </c>
      <c r="BC75" s="4">
        <v>4488123</v>
      </c>
      <c r="BD75" s="16">
        <f t="shared" si="142"/>
        <v>3.923257</v>
      </c>
      <c r="BE75" s="16">
        <f t="shared" si="143"/>
        <v>4.2825389999999999</v>
      </c>
      <c r="BF75" s="16">
        <f t="shared" si="144"/>
        <v>4.1665910000000004</v>
      </c>
      <c r="BG75" s="16">
        <f t="shared" si="145"/>
        <v>4.4345949999999998</v>
      </c>
      <c r="BH75" s="31">
        <f t="shared" si="146"/>
        <v>4.2017454999999995</v>
      </c>
      <c r="BI75" s="31">
        <f t="shared" si="147"/>
        <v>0.21566808046548433</v>
      </c>
      <c r="BJ75" s="4">
        <v>3274608</v>
      </c>
      <c r="BK75" s="4">
        <v>3462385</v>
      </c>
      <c r="BL75" s="4">
        <v>3506529</v>
      </c>
      <c r="BM75" s="4">
        <v>3694651</v>
      </c>
      <c r="BN75" s="16">
        <f t="shared" si="148"/>
        <v>3.2210800000000002</v>
      </c>
      <c r="BO75" s="16">
        <f t="shared" si="149"/>
        <v>3.4088569999999998</v>
      </c>
      <c r="BP75" s="16">
        <f t="shared" si="150"/>
        <v>3.453001</v>
      </c>
      <c r="BQ75" s="16">
        <f t="shared" si="151"/>
        <v>3.6411229999999999</v>
      </c>
      <c r="BR75" s="31">
        <f t="shared" si="152"/>
        <v>3.4310152500000002</v>
      </c>
      <c r="BS75" s="31">
        <f t="shared" si="153"/>
        <v>0.17242625191537192</v>
      </c>
      <c r="BT75" s="4">
        <v>2267425</v>
      </c>
      <c r="BU75" s="4">
        <v>2459015</v>
      </c>
      <c r="BV75" s="4">
        <v>1823221</v>
      </c>
      <c r="BW75" s="4">
        <v>2712809</v>
      </c>
      <c r="BX75" s="16">
        <f t="shared" si="154"/>
        <v>2.2138969999999998</v>
      </c>
      <c r="BY75" s="16">
        <f t="shared" si="155"/>
        <v>2.4054869999999999</v>
      </c>
      <c r="BZ75" s="16">
        <f t="shared" si="156"/>
        <v>1.769693</v>
      </c>
      <c r="CA75" s="16">
        <f t="shared" si="157"/>
        <v>2.659281</v>
      </c>
      <c r="CB75" s="31">
        <f t="shared" si="158"/>
        <v>2.2620895000000001</v>
      </c>
      <c r="CC75" s="31">
        <f t="shared" si="159"/>
        <v>0.37554438749944402</v>
      </c>
      <c r="CD75" s="4">
        <v>2478623</v>
      </c>
      <c r="CE75" s="4">
        <v>1682285</v>
      </c>
      <c r="CF75" s="4">
        <v>2366163</v>
      </c>
      <c r="CG75" s="4">
        <v>2310389</v>
      </c>
      <c r="CH75" s="16">
        <f t="shared" si="160"/>
        <v>2.4250949999999998</v>
      </c>
      <c r="CI75" s="16">
        <f t="shared" si="161"/>
        <v>1.628757</v>
      </c>
      <c r="CJ75" s="16">
        <f t="shared" si="162"/>
        <v>2.3126350000000002</v>
      </c>
      <c r="CK75" s="16">
        <f t="shared" si="163"/>
        <v>2.2568609999999998</v>
      </c>
      <c r="CL75" s="31">
        <f t="shared" si="164"/>
        <v>2.155837</v>
      </c>
      <c r="CM75" s="31">
        <f t="shared" si="165"/>
        <v>0.35828510916307893</v>
      </c>
      <c r="CN75" s="4">
        <v>2277715</v>
      </c>
      <c r="CO75" s="4">
        <v>2282326</v>
      </c>
      <c r="CP75" s="4">
        <v>2307804</v>
      </c>
      <c r="CQ75" s="4">
        <v>2170409</v>
      </c>
      <c r="CR75" s="16">
        <f t="shared" si="166"/>
        <v>2.2241870000000001</v>
      </c>
      <c r="CS75" s="16">
        <f t="shared" si="167"/>
        <v>2.2287979999999998</v>
      </c>
      <c r="CT75" s="16">
        <f t="shared" si="168"/>
        <v>2.2542759999999999</v>
      </c>
      <c r="CU75" s="16">
        <f t="shared" si="169"/>
        <v>2.1168809999999998</v>
      </c>
      <c r="CV75" s="31">
        <f t="shared" si="170"/>
        <v>2.2060355</v>
      </c>
      <c r="CW75" s="31">
        <f t="shared" si="171"/>
        <v>6.0891376151854838E-2</v>
      </c>
      <c r="CX75" s="4">
        <v>2193974</v>
      </c>
      <c r="CY75" s="4">
        <v>2127764</v>
      </c>
      <c r="CZ75" s="4">
        <v>2137480</v>
      </c>
      <c r="DA75" s="4">
        <v>1933638</v>
      </c>
      <c r="DB75" s="16">
        <f t="shared" si="172"/>
        <v>2.1404459999999998</v>
      </c>
      <c r="DC75" s="16">
        <f t="shared" si="173"/>
        <v>2.074236</v>
      </c>
      <c r="DD75" s="16">
        <f t="shared" si="174"/>
        <v>2.083952</v>
      </c>
      <c r="DE75" s="16">
        <f t="shared" si="175"/>
        <v>1.8801099999999999</v>
      </c>
      <c r="DF75" s="31">
        <f t="shared" si="176"/>
        <v>2.044686</v>
      </c>
      <c r="DG75" s="31">
        <f t="shared" si="177"/>
        <v>0.11353451550372981</v>
      </c>
      <c r="DH75" s="4">
        <v>1990626</v>
      </c>
      <c r="DI75" s="4">
        <v>2056116</v>
      </c>
      <c r="DJ75" s="4">
        <v>1980973</v>
      </c>
      <c r="DK75" s="4">
        <v>1956707</v>
      </c>
      <c r="DL75" s="16">
        <f t="shared" si="178"/>
        <v>1.937098</v>
      </c>
      <c r="DM75" s="16">
        <f t="shared" si="179"/>
        <v>2.0025879999999998</v>
      </c>
      <c r="DN75" s="16">
        <f t="shared" si="180"/>
        <v>1.9274450000000001</v>
      </c>
      <c r="DO75" s="16">
        <f t="shared" si="181"/>
        <v>1.903179</v>
      </c>
      <c r="DP75" s="31">
        <f t="shared" si="182"/>
        <v>1.9425775000000001</v>
      </c>
      <c r="DQ75" s="31">
        <f t="shared" si="183"/>
        <v>4.2475559203695716E-2</v>
      </c>
      <c r="DR75" s="4">
        <v>1920525</v>
      </c>
      <c r="DS75" s="4">
        <v>1893769</v>
      </c>
      <c r="DT75" s="4">
        <v>1904315</v>
      </c>
      <c r="DU75" s="4">
        <v>1811719</v>
      </c>
      <c r="DV75" s="16">
        <f t="shared" si="184"/>
        <v>1.866997</v>
      </c>
      <c r="DW75" s="16">
        <f t="shared" si="185"/>
        <v>1.840241</v>
      </c>
      <c r="DX75" s="16">
        <f t="shared" si="186"/>
        <v>1.850787</v>
      </c>
      <c r="DY75" s="16">
        <f t="shared" si="187"/>
        <v>1.7581910000000001</v>
      </c>
      <c r="DZ75" s="31">
        <f t="shared" si="188"/>
        <v>1.8290540000000002</v>
      </c>
      <c r="EA75" s="31">
        <f t="shared" si="189"/>
        <v>4.8506729003991438E-2</v>
      </c>
      <c r="EB75" s="4">
        <v>1875151</v>
      </c>
      <c r="EC75" s="4">
        <v>1942157</v>
      </c>
      <c r="ED75" s="4">
        <v>1772887</v>
      </c>
      <c r="EE75" s="4">
        <v>1833847</v>
      </c>
      <c r="EF75" s="16">
        <f t="shared" si="190"/>
        <v>1.821623</v>
      </c>
      <c r="EG75" s="16">
        <f t="shared" si="191"/>
        <v>1.8886289999999999</v>
      </c>
      <c r="EH75" s="16">
        <f t="shared" si="192"/>
        <v>1.7193590000000001</v>
      </c>
      <c r="EI75" s="16">
        <f t="shared" si="193"/>
        <v>1.780319</v>
      </c>
      <c r="EJ75" s="16">
        <f t="shared" si="194"/>
        <v>1.8024825</v>
      </c>
      <c r="EK75" s="16">
        <f t="shared" si="195"/>
        <v>7.1153156844935492E-2</v>
      </c>
      <c r="EL75" s="4">
        <v>1737932</v>
      </c>
      <c r="EM75" s="4">
        <v>1797329</v>
      </c>
      <c r="EN75" s="4">
        <v>1720160</v>
      </c>
      <c r="EO75" s="4">
        <v>1724850</v>
      </c>
      <c r="EP75" s="16">
        <f t="shared" si="196"/>
        <v>1.684404</v>
      </c>
      <c r="EQ75" s="16">
        <f t="shared" si="197"/>
        <v>1.7438009999999999</v>
      </c>
      <c r="ER75" s="16">
        <f t="shared" si="198"/>
        <v>1.6666319999999999</v>
      </c>
      <c r="ES75" s="16">
        <f t="shared" si="199"/>
        <v>1.671322</v>
      </c>
      <c r="ET75" s="31">
        <f t="shared" si="200"/>
        <v>1.69153975</v>
      </c>
      <c r="EU75" s="31">
        <f t="shared" si="201"/>
        <v>3.5643188244740394E-2</v>
      </c>
      <c r="EV75" s="4">
        <v>1589722</v>
      </c>
      <c r="EW75" s="4">
        <v>1545225</v>
      </c>
      <c r="EX75" s="4">
        <v>1828709</v>
      </c>
      <c r="EY75" s="4">
        <v>1560429</v>
      </c>
      <c r="EZ75" s="18">
        <f t="shared" si="202"/>
        <v>1.5361940000000001</v>
      </c>
      <c r="FA75" s="18">
        <f t="shared" si="203"/>
        <v>1.4916970000000001</v>
      </c>
      <c r="FB75" s="18">
        <f t="shared" si="204"/>
        <v>1.7751809999999999</v>
      </c>
      <c r="FC75" s="18">
        <f t="shared" si="205"/>
        <v>1.506901</v>
      </c>
      <c r="FD75" s="34">
        <f t="shared" si="206"/>
        <v>1.5774932500000001</v>
      </c>
      <c r="FE75" s="34">
        <f t="shared" si="207"/>
        <v>0.13307934578632646</v>
      </c>
    </row>
    <row r="76" spans="1:161" x14ac:dyDescent="0.3">
      <c r="A76" s="15">
        <v>72</v>
      </c>
      <c r="B76" s="4">
        <v>9870644</v>
      </c>
      <c r="C76" s="4">
        <v>10900275</v>
      </c>
      <c r="D76" s="4">
        <v>13617998</v>
      </c>
      <c r="E76" s="4">
        <v>11871147</v>
      </c>
      <c r="F76" s="16">
        <f t="shared" si="112"/>
        <v>9.8171160000000004</v>
      </c>
      <c r="G76" s="16">
        <f t="shared" si="113"/>
        <v>10.846747000000001</v>
      </c>
      <c r="H76" s="16">
        <f t="shared" si="114"/>
        <v>13.56447</v>
      </c>
      <c r="I76" s="16">
        <f t="shared" si="115"/>
        <v>11.817619000000001</v>
      </c>
      <c r="J76" s="31">
        <f t="shared" si="116"/>
        <v>11.511488</v>
      </c>
      <c r="K76" s="31">
        <f t="shared" si="117"/>
        <v>1.5938661960727323</v>
      </c>
      <c r="L76" s="4">
        <v>10426613</v>
      </c>
      <c r="M76" s="4">
        <v>9151853</v>
      </c>
      <c r="N76" s="4">
        <v>8886988</v>
      </c>
      <c r="O76" s="4">
        <v>6913845</v>
      </c>
      <c r="P76" s="16">
        <f t="shared" si="118"/>
        <v>10.373085</v>
      </c>
      <c r="Q76" s="16">
        <f t="shared" si="119"/>
        <v>9.0983250000000009</v>
      </c>
      <c r="R76" s="16">
        <f t="shared" si="120"/>
        <v>8.8334600000000005</v>
      </c>
      <c r="S76" s="16">
        <f t="shared" si="121"/>
        <v>6.8603170000000002</v>
      </c>
      <c r="T76" s="31">
        <f t="shared" si="122"/>
        <v>8.7912967500000008</v>
      </c>
      <c r="U76" s="31">
        <f t="shared" si="123"/>
        <v>1.4522145099464121</v>
      </c>
      <c r="V76" s="4">
        <v>7924414</v>
      </c>
      <c r="W76" s="4">
        <v>7443800</v>
      </c>
      <c r="X76" s="4">
        <v>9215770</v>
      </c>
      <c r="Y76" s="4">
        <v>9286641</v>
      </c>
      <c r="Z76" s="16">
        <f t="shared" si="124"/>
        <v>7.8708859999999996</v>
      </c>
      <c r="AA76" s="16">
        <f t="shared" si="125"/>
        <v>7.3902720000000004</v>
      </c>
      <c r="AB76" s="16">
        <f t="shared" si="126"/>
        <v>9.1622420000000009</v>
      </c>
      <c r="AC76" s="16">
        <f t="shared" si="127"/>
        <v>9.2331129999999995</v>
      </c>
      <c r="AD76" s="31">
        <f t="shared" si="128"/>
        <v>8.414128250000001</v>
      </c>
      <c r="AE76" s="31">
        <f t="shared" si="129"/>
        <v>0.92624762105331027</v>
      </c>
      <c r="AF76" s="4">
        <v>6274448</v>
      </c>
      <c r="AG76" s="4">
        <v>6325357</v>
      </c>
      <c r="AH76" s="4">
        <v>6747884</v>
      </c>
      <c r="AI76" s="4">
        <v>11343211</v>
      </c>
      <c r="AJ76" s="16">
        <f t="shared" si="130"/>
        <v>6.2209199999999996</v>
      </c>
      <c r="AK76" s="16">
        <f t="shared" si="131"/>
        <v>6.2718290000000003</v>
      </c>
      <c r="AL76" s="16">
        <f t="shared" si="132"/>
        <v>6.694356</v>
      </c>
      <c r="AM76" s="16">
        <f t="shared" si="133"/>
        <v>11.289683</v>
      </c>
      <c r="AN76" s="31">
        <f t="shared" si="134"/>
        <v>7.6191969999999998</v>
      </c>
      <c r="AO76" s="31">
        <f t="shared" si="135"/>
        <v>2.4561743591494758</v>
      </c>
      <c r="AP76" s="4">
        <v>4617528</v>
      </c>
      <c r="AQ76" s="4">
        <v>5184711</v>
      </c>
      <c r="AR76" s="4">
        <v>5066744</v>
      </c>
      <c r="AS76" s="4">
        <v>4349075</v>
      </c>
      <c r="AT76" s="16">
        <f t="shared" si="136"/>
        <v>4.5640000000000001</v>
      </c>
      <c r="AU76" s="16">
        <f t="shared" si="137"/>
        <v>5.131183</v>
      </c>
      <c r="AV76" s="16">
        <f t="shared" si="138"/>
        <v>5.0132159999999999</v>
      </c>
      <c r="AW76" s="16">
        <f t="shared" si="139"/>
        <v>4.295547</v>
      </c>
      <c r="AX76" s="31">
        <f t="shared" si="140"/>
        <v>4.7509864999999998</v>
      </c>
      <c r="AY76" s="31">
        <f t="shared" si="141"/>
        <v>0.38974469362434344</v>
      </c>
      <c r="AZ76" s="4">
        <v>3981269</v>
      </c>
      <c r="BA76" s="4">
        <v>4341001</v>
      </c>
      <c r="BB76" s="4">
        <v>4220792</v>
      </c>
      <c r="BC76" s="4">
        <v>4479602</v>
      </c>
      <c r="BD76" s="16">
        <f t="shared" si="142"/>
        <v>3.9277410000000001</v>
      </c>
      <c r="BE76" s="16">
        <f t="shared" si="143"/>
        <v>4.2874730000000003</v>
      </c>
      <c r="BF76" s="16">
        <f t="shared" si="144"/>
        <v>4.1672640000000003</v>
      </c>
      <c r="BG76" s="16">
        <f t="shared" si="145"/>
        <v>4.4260739999999998</v>
      </c>
      <c r="BH76" s="31">
        <f t="shared" si="146"/>
        <v>4.2021379999999997</v>
      </c>
      <c r="BI76" s="31">
        <f t="shared" si="147"/>
        <v>0.21129702932601765</v>
      </c>
      <c r="BJ76" s="4">
        <v>3265770</v>
      </c>
      <c r="BK76" s="4">
        <v>3448664</v>
      </c>
      <c r="BL76" s="4">
        <v>3499333</v>
      </c>
      <c r="BM76" s="4">
        <v>3693978</v>
      </c>
      <c r="BN76" s="16">
        <f t="shared" si="148"/>
        <v>3.2122419999999998</v>
      </c>
      <c r="BO76" s="16">
        <f t="shared" si="149"/>
        <v>3.3951359999999999</v>
      </c>
      <c r="BP76" s="16">
        <f t="shared" si="150"/>
        <v>3.445805</v>
      </c>
      <c r="BQ76" s="16">
        <f t="shared" si="151"/>
        <v>3.64045</v>
      </c>
      <c r="BR76" s="31">
        <f t="shared" si="152"/>
        <v>3.42340825</v>
      </c>
      <c r="BS76" s="31">
        <f t="shared" si="153"/>
        <v>0.17606745006081245</v>
      </c>
      <c r="BT76" s="4">
        <v>2265143</v>
      </c>
      <c r="BU76" s="4">
        <v>2458855</v>
      </c>
      <c r="BV76" s="4">
        <v>1825838</v>
      </c>
      <c r="BW76" s="4">
        <v>2721759</v>
      </c>
      <c r="BX76" s="16">
        <f t="shared" si="154"/>
        <v>2.2116150000000001</v>
      </c>
      <c r="BY76" s="16">
        <f t="shared" si="155"/>
        <v>2.4053270000000002</v>
      </c>
      <c r="BZ76" s="16">
        <f t="shared" si="156"/>
        <v>1.7723100000000001</v>
      </c>
      <c r="CA76" s="16">
        <f t="shared" si="157"/>
        <v>2.668231</v>
      </c>
      <c r="CB76" s="31">
        <f t="shared" si="158"/>
        <v>2.2643707499999999</v>
      </c>
      <c r="CC76" s="31">
        <f t="shared" si="159"/>
        <v>0.37765889229689564</v>
      </c>
      <c r="CD76" s="4">
        <v>2467487</v>
      </c>
      <c r="CE76" s="4">
        <v>1675441</v>
      </c>
      <c r="CF76" s="4">
        <v>2365381</v>
      </c>
      <c r="CG76" s="4">
        <v>2305315</v>
      </c>
      <c r="CH76" s="16">
        <f t="shared" si="160"/>
        <v>2.4139590000000002</v>
      </c>
      <c r="CI76" s="16">
        <f t="shared" si="161"/>
        <v>1.6219129999999999</v>
      </c>
      <c r="CJ76" s="16">
        <f t="shared" si="162"/>
        <v>2.3118530000000002</v>
      </c>
      <c r="CK76" s="16">
        <f t="shared" si="163"/>
        <v>2.2517870000000002</v>
      </c>
      <c r="CL76" s="31">
        <f t="shared" si="164"/>
        <v>2.1498780000000002</v>
      </c>
      <c r="CM76" s="31">
        <f t="shared" si="165"/>
        <v>0.358286273200634</v>
      </c>
      <c r="CN76" s="4">
        <v>2272690</v>
      </c>
      <c r="CO76" s="4">
        <v>2279279</v>
      </c>
      <c r="CP76" s="4">
        <v>2259097</v>
      </c>
      <c r="CQ76" s="4">
        <v>2161012</v>
      </c>
      <c r="CR76" s="16">
        <f t="shared" si="166"/>
        <v>2.2191619999999999</v>
      </c>
      <c r="CS76" s="16">
        <f t="shared" si="167"/>
        <v>2.2257509999999998</v>
      </c>
      <c r="CT76" s="16">
        <f t="shared" si="168"/>
        <v>2.2055690000000001</v>
      </c>
      <c r="CU76" s="16">
        <f t="shared" si="169"/>
        <v>2.1074839999999999</v>
      </c>
      <c r="CV76" s="31">
        <f t="shared" si="170"/>
        <v>2.1894914999999999</v>
      </c>
      <c r="CW76" s="31">
        <f t="shared" si="171"/>
        <v>5.5313669115328069E-2</v>
      </c>
      <c r="CX76" s="4">
        <v>2188725</v>
      </c>
      <c r="CY76" s="4">
        <v>2120219</v>
      </c>
      <c r="CZ76" s="4">
        <v>2132168</v>
      </c>
      <c r="DA76" s="4">
        <v>1939365</v>
      </c>
      <c r="DB76" s="16">
        <f t="shared" si="172"/>
        <v>2.1351969999999998</v>
      </c>
      <c r="DC76" s="16">
        <f t="shared" si="173"/>
        <v>2.0666910000000001</v>
      </c>
      <c r="DD76" s="16">
        <f t="shared" si="174"/>
        <v>2.07864</v>
      </c>
      <c r="DE76" s="16">
        <f t="shared" si="175"/>
        <v>1.885837</v>
      </c>
      <c r="DF76" s="31">
        <f t="shared" si="176"/>
        <v>2.0415912500000002</v>
      </c>
      <c r="DG76" s="31">
        <f t="shared" si="177"/>
        <v>0.10804941794189973</v>
      </c>
      <c r="DH76" s="4">
        <v>1984770</v>
      </c>
      <c r="DI76" s="4">
        <v>2043512</v>
      </c>
      <c r="DJ76" s="4">
        <v>1969710</v>
      </c>
      <c r="DK76" s="4">
        <v>1954458</v>
      </c>
      <c r="DL76" s="16">
        <f t="shared" si="178"/>
        <v>1.9312419999999999</v>
      </c>
      <c r="DM76" s="16">
        <f t="shared" si="179"/>
        <v>1.989984</v>
      </c>
      <c r="DN76" s="16">
        <f t="shared" si="180"/>
        <v>1.9161820000000001</v>
      </c>
      <c r="DO76" s="16">
        <f t="shared" si="181"/>
        <v>1.90093</v>
      </c>
      <c r="DP76" s="31">
        <f t="shared" si="182"/>
        <v>1.9345844999999999</v>
      </c>
      <c r="DQ76" s="31">
        <f t="shared" si="183"/>
        <v>3.8951055967714129E-2</v>
      </c>
      <c r="DR76" s="4">
        <v>1922741</v>
      </c>
      <c r="DS76" s="4">
        <v>1890866</v>
      </c>
      <c r="DT76" s="4">
        <v>1906261</v>
      </c>
      <c r="DU76" s="4">
        <v>1809054</v>
      </c>
      <c r="DV76" s="16">
        <f t="shared" si="184"/>
        <v>1.869213</v>
      </c>
      <c r="DW76" s="16">
        <f t="shared" si="185"/>
        <v>1.8373379999999999</v>
      </c>
      <c r="DX76" s="16">
        <f t="shared" si="186"/>
        <v>1.852733</v>
      </c>
      <c r="DY76" s="16">
        <f t="shared" si="187"/>
        <v>1.7555259999999999</v>
      </c>
      <c r="DZ76" s="31">
        <f t="shared" si="188"/>
        <v>1.8287024999999999</v>
      </c>
      <c r="EA76" s="31">
        <f t="shared" si="189"/>
        <v>5.0490717143517279E-2</v>
      </c>
      <c r="EB76" s="4">
        <v>1867286</v>
      </c>
      <c r="EC76" s="4">
        <v>2090880</v>
      </c>
      <c r="ED76" s="4">
        <v>1772536</v>
      </c>
      <c r="EE76" s="4">
        <v>1834900</v>
      </c>
      <c r="EF76" s="16">
        <f t="shared" si="190"/>
        <v>1.813758</v>
      </c>
      <c r="EG76" s="16">
        <f t="shared" si="191"/>
        <v>2.0373519999999998</v>
      </c>
      <c r="EH76" s="16">
        <f t="shared" si="192"/>
        <v>1.7190080000000001</v>
      </c>
      <c r="EI76" s="16">
        <f t="shared" si="193"/>
        <v>1.781372</v>
      </c>
      <c r="EJ76" s="16">
        <f t="shared" si="194"/>
        <v>1.8378725</v>
      </c>
      <c r="EK76" s="16">
        <f t="shared" si="195"/>
        <v>0.13867787121118724</v>
      </c>
      <c r="EL76" s="4">
        <v>1733146</v>
      </c>
      <c r="EM76" s="4">
        <v>1798525</v>
      </c>
      <c r="EN76" s="4">
        <v>1713380</v>
      </c>
      <c r="EO76" s="4">
        <v>1716043</v>
      </c>
      <c r="EP76" s="16">
        <f t="shared" si="196"/>
        <v>1.6796180000000001</v>
      </c>
      <c r="EQ76" s="16">
        <f t="shared" si="197"/>
        <v>1.7449969999999999</v>
      </c>
      <c r="ER76" s="16">
        <f t="shared" si="198"/>
        <v>1.6598520000000001</v>
      </c>
      <c r="ES76" s="16">
        <f t="shared" si="199"/>
        <v>1.662515</v>
      </c>
      <c r="ET76" s="31">
        <f t="shared" si="200"/>
        <v>1.6867455</v>
      </c>
      <c r="EU76" s="31">
        <f t="shared" si="201"/>
        <v>3.9809613499756501E-2</v>
      </c>
      <c r="EV76" s="4">
        <v>1589785</v>
      </c>
      <c r="EW76" s="4">
        <v>1544317</v>
      </c>
      <c r="EX76" s="4">
        <v>1544284</v>
      </c>
      <c r="EY76" s="4">
        <v>1558149</v>
      </c>
      <c r="EZ76" s="18">
        <f t="shared" si="202"/>
        <v>1.536257</v>
      </c>
      <c r="FA76" s="18">
        <f t="shared" si="203"/>
        <v>1.4907889999999999</v>
      </c>
      <c r="FB76" s="18">
        <f t="shared" si="204"/>
        <v>1.490756</v>
      </c>
      <c r="FC76" s="18">
        <f t="shared" si="205"/>
        <v>1.504621</v>
      </c>
      <c r="FD76" s="34">
        <f t="shared" si="206"/>
        <v>1.50560575</v>
      </c>
      <c r="FE76" s="34">
        <f t="shared" si="207"/>
        <v>2.1451651177706595E-2</v>
      </c>
    </row>
    <row r="77" spans="1:161" x14ac:dyDescent="0.3">
      <c r="A77" s="15">
        <v>73</v>
      </c>
      <c r="B77" s="4">
        <v>9897781</v>
      </c>
      <c r="C77" s="4">
        <v>10889958</v>
      </c>
      <c r="D77" s="4">
        <v>13638631</v>
      </c>
      <c r="E77" s="4">
        <v>11871147</v>
      </c>
      <c r="F77" s="16">
        <f t="shared" si="112"/>
        <v>9.8442530000000001</v>
      </c>
      <c r="G77" s="16">
        <f t="shared" si="113"/>
        <v>10.83643</v>
      </c>
      <c r="H77" s="16">
        <f t="shared" si="114"/>
        <v>13.585103</v>
      </c>
      <c r="I77" s="16">
        <f t="shared" si="115"/>
        <v>11.817619000000001</v>
      </c>
      <c r="J77" s="31">
        <f t="shared" si="116"/>
        <v>11.520851250000002</v>
      </c>
      <c r="K77" s="31">
        <f t="shared" si="117"/>
        <v>1.5946389898837787</v>
      </c>
      <c r="L77" s="4">
        <v>10415176</v>
      </c>
      <c r="M77" s="4">
        <v>9145573</v>
      </c>
      <c r="N77" s="4">
        <v>8907397</v>
      </c>
      <c r="O77" s="4">
        <v>6911379</v>
      </c>
      <c r="P77" s="16">
        <f t="shared" si="118"/>
        <v>10.361648000000001</v>
      </c>
      <c r="Q77" s="16">
        <f t="shared" si="119"/>
        <v>9.0920450000000006</v>
      </c>
      <c r="R77" s="16">
        <f t="shared" si="120"/>
        <v>8.8538689999999995</v>
      </c>
      <c r="S77" s="16">
        <f t="shared" si="121"/>
        <v>6.8578510000000001</v>
      </c>
      <c r="T77" s="31">
        <f t="shared" si="122"/>
        <v>8.7913532500000002</v>
      </c>
      <c r="U77" s="31">
        <f t="shared" si="123"/>
        <v>1.4489743844237764</v>
      </c>
      <c r="V77" s="4">
        <v>7915443</v>
      </c>
      <c r="W77" s="4">
        <v>7451200</v>
      </c>
      <c r="X77" s="4">
        <v>9250757</v>
      </c>
      <c r="Y77" s="4">
        <v>9267801</v>
      </c>
      <c r="Z77" s="16">
        <f t="shared" si="124"/>
        <v>7.8619149999999998</v>
      </c>
      <c r="AA77" s="16">
        <f t="shared" si="125"/>
        <v>7.397672</v>
      </c>
      <c r="AB77" s="16">
        <f t="shared" si="126"/>
        <v>9.1972290000000001</v>
      </c>
      <c r="AC77" s="16">
        <f t="shared" si="127"/>
        <v>9.2142730000000004</v>
      </c>
      <c r="AD77" s="31">
        <f t="shared" si="128"/>
        <v>8.4177722500000005</v>
      </c>
      <c r="AE77" s="31">
        <f t="shared" si="129"/>
        <v>0.92943496675825421</v>
      </c>
      <c r="AF77" s="4">
        <v>6272429</v>
      </c>
      <c r="AG77" s="4">
        <v>6320199</v>
      </c>
      <c r="AH77" s="4">
        <v>6731513</v>
      </c>
      <c r="AI77" s="4">
        <v>11317644</v>
      </c>
      <c r="AJ77" s="16">
        <f t="shared" si="130"/>
        <v>6.2189009999999998</v>
      </c>
      <c r="AK77" s="16">
        <f t="shared" si="131"/>
        <v>6.2666709999999997</v>
      </c>
      <c r="AL77" s="16">
        <f t="shared" si="132"/>
        <v>6.6779849999999996</v>
      </c>
      <c r="AM77" s="16">
        <f t="shared" si="133"/>
        <v>11.264116</v>
      </c>
      <c r="AN77" s="31">
        <f t="shared" si="134"/>
        <v>7.6069182499999997</v>
      </c>
      <c r="AO77" s="31">
        <f t="shared" si="135"/>
        <v>2.446825626738363</v>
      </c>
      <c r="AP77" s="4">
        <v>4606090</v>
      </c>
      <c r="AQ77" s="4">
        <v>5186730</v>
      </c>
      <c r="AR77" s="4">
        <v>5081098</v>
      </c>
      <c r="AS77" s="4">
        <v>4344589</v>
      </c>
      <c r="AT77" s="16">
        <f t="shared" si="136"/>
        <v>4.552562</v>
      </c>
      <c r="AU77" s="16">
        <f t="shared" si="137"/>
        <v>5.1332019999999998</v>
      </c>
      <c r="AV77" s="16">
        <f t="shared" si="138"/>
        <v>5.0275699999999999</v>
      </c>
      <c r="AW77" s="16">
        <f t="shared" si="139"/>
        <v>4.291061</v>
      </c>
      <c r="AX77" s="31">
        <f t="shared" si="140"/>
        <v>4.7510987499999997</v>
      </c>
      <c r="AY77" s="31">
        <f t="shared" si="141"/>
        <v>0.39727858330678983</v>
      </c>
      <c r="AZ77" s="4">
        <v>3978803</v>
      </c>
      <c r="BA77" s="4">
        <v>4325302</v>
      </c>
      <c r="BB77" s="4">
        <v>4208232</v>
      </c>
      <c r="BC77" s="4">
        <v>4483862</v>
      </c>
      <c r="BD77" s="16">
        <f t="shared" si="142"/>
        <v>3.9252750000000001</v>
      </c>
      <c r="BE77" s="16">
        <f t="shared" si="143"/>
        <v>4.2717739999999997</v>
      </c>
      <c r="BF77" s="16">
        <f t="shared" si="144"/>
        <v>4.1547039999999997</v>
      </c>
      <c r="BG77" s="16">
        <f t="shared" si="145"/>
        <v>4.4303340000000002</v>
      </c>
      <c r="BH77" s="31">
        <f t="shared" si="146"/>
        <v>4.1955217499999993</v>
      </c>
      <c r="BI77" s="31">
        <f t="shared" si="147"/>
        <v>0.21264257411655993</v>
      </c>
      <c r="BJ77" s="4">
        <v>3270700</v>
      </c>
      <c r="BK77" s="4">
        <v>3462289</v>
      </c>
      <c r="BL77" s="4">
        <v>3499987</v>
      </c>
      <c r="BM77" s="4">
        <v>3686128</v>
      </c>
      <c r="BN77" s="16">
        <f t="shared" si="148"/>
        <v>3.2171720000000001</v>
      </c>
      <c r="BO77" s="16">
        <f t="shared" si="149"/>
        <v>3.4087610000000002</v>
      </c>
      <c r="BP77" s="16">
        <f t="shared" si="150"/>
        <v>3.4464589999999999</v>
      </c>
      <c r="BQ77" s="16">
        <f t="shared" si="151"/>
        <v>3.6326000000000001</v>
      </c>
      <c r="BR77" s="31">
        <f t="shared" si="152"/>
        <v>3.4262480000000002</v>
      </c>
      <c r="BS77" s="31">
        <f t="shared" si="153"/>
        <v>0.17030189015392633</v>
      </c>
      <c r="BT77" s="4">
        <v>2257996</v>
      </c>
      <c r="BU77" s="4">
        <v>2454357</v>
      </c>
      <c r="BV77" s="4">
        <v>1820717</v>
      </c>
      <c r="BW77" s="4">
        <v>2718696</v>
      </c>
      <c r="BX77" s="16">
        <f t="shared" si="154"/>
        <v>2.2044679999999999</v>
      </c>
      <c r="BY77" s="16">
        <f t="shared" si="155"/>
        <v>2.4008289999999999</v>
      </c>
      <c r="BZ77" s="16">
        <f t="shared" si="156"/>
        <v>1.7671889999999999</v>
      </c>
      <c r="CA77" s="16">
        <f t="shared" si="157"/>
        <v>2.665168</v>
      </c>
      <c r="CB77" s="31">
        <f t="shared" si="158"/>
        <v>2.2594135</v>
      </c>
      <c r="CC77" s="31">
        <f t="shared" si="159"/>
        <v>0.37856704570480759</v>
      </c>
      <c r="CD77" s="4">
        <v>2421555</v>
      </c>
      <c r="CE77" s="4">
        <v>1670511</v>
      </c>
      <c r="CF77" s="4">
        <v>2360069</v>
      </c>
      <c r="CG77" s="4">
        <v>2300226</v>
      </c>
      <c r="CH77" s="16">
        <f t="shared" si="160"/>
        <v>2.3680270000000001</v>
      </c>
      <c r="CI77" s="16">
        <f t="shared" si="161"/>
        <v>1.6169830000000001</v>
      </c>
      <c r="CJ77" s="16">
        <f t="shared" si="162"/>
        <v>2.3065410000000002</v>
      </c>
      <c r="CK77" s="16">
        <f t="shared" si="163"/>
        <v>2.2466979999999999</v>
      </c>
      <c r="CL77" s="31">
        <f t="shared" si="164"/>
        <v>2.1345622500000001</v>
      </c>
      <c r="CM77" s="31">
        <f t="shared" si="165"/>
        <v>0.34859010619099651</v>
      </c>
      <c r="CN77" s="4">
        <v>2272801</v>
      </c>
      <c r="CO77" s="4">
        <v>2274859</v>
      </c>
      <c r="CP77" s="4">
        <v>2248408</v>
      </c>
      <c r="CQ77" s="4">
        <v>2162704</v>
      </c>
      <c r="CR77" s="16">
        <f t="shared" si="166"/>
        <v>2.2192729999999998</v>
      </c>
      <c r="CS77" s="16">
        <f t="shared" si="167"/>
        <v>2.2213310000000002</v>
      </c>
      <c r="CT77" s="16">
        <f t="shared" si="168"/>
        <v>2.1948799999999999</v>
      </c>
      <c r="CU77" s="16">
        <f t="shared" si="169"/>
        <v>2.1091760000000002</v>
      </c>
      <c r="CV77" s="31">
        <f t="shared" si="170"/>
        <v>2.1861649999999999</v>
      </c>
      <c r="CW77" s="31">
        <f t="shared" si="171"/>
        <v>5.2713200642723182E-2</v>
      </c>
      <c r="CX77" s="4">
        <v>2182519</v>
      </c>
      <c r="CY77" s="4">
        <v>2119932</v>
      </c>
      <c r="CZ77" s="4">
        <v>2124718</v>
      </c>
      <c r="DA77" s="4">
        <v>1937930</v>
      </c>
      <c r="DB77" s="16">
        <f t="shared" si="172"/>
        <v>2.1289910000000001</v>
      </c>
      <c r="DC77" s="16">
        <f t="shared" si="173"/>
        <v>2.0664039999999999</v>
      </c>
      <c r="DD77" s="16">
        <f t="shared" si="174"/>
        <v>2.0711900000000001</v>
      </c>
      <c r="DE77" s="16">
        <f t="shared" si="175"/>
        <v>1.8844019999999999</v>
      </c>
      <c r="DF77" s="31">
        <f t="shared" si="176"/>
        <v>2.0377467499999997</v>
      </c>
      <c r="DG77" s="31">
        <f t="shared" si="177"/>
        <v>0.106112855738203</v>
      </c>
      <c r="DH77" s="4">
        <v>1982249</v>
      </c>
      <c r="DI77" s="4">
        <v>2046432</v>
      </c>
      <c r="DJ77" s="4">
        <v>1969710</v>
      </c>
      <c r="DK77" s="4">
        <v>1947359</v>
      </c>
      <c r="DL77" s="16">
        <f t="shared" si="178"/>
        <v>1.9287209999999999</v>
      </c>
      <c r="DM77" s="16">
        <f t="shared" si="179"/>
        <v>1.992904</v>
      </c>
      <c r="DN77" s="16">
        <f t="shared" si="180"/>
        <v>1.9161820000000001</v>
      </c>
      <c r="DO77" s="16">
        <f t="shared" si="181"/>
        <v>1.893831</v>
      </c>
      <c r="DP77" s="31">
        <f t="shared" si="182"/>
        <v>1.9329095000000001</v>
      </c>
      <c r="DQ77" s="31">
        <f t="shared" si="183"/>
        <v>4.2519885469428684E-2</v>
      </c>
      <c r="DR77" s="4">
        <v>1918992</v>
      </c>
      <c r="DS77" s="4">
        <v>1886814</v>
      </c>
      <c r="DT77" s="4">
        <v>1900487</v>
      </c>
      <c r="DU77" s="4">
        <v>1804651</v>
      </c>
      <c r="DV77" s="16">
        <f t="shared" si="184"/>
        <v>1.865464</v>
      </c>
      <c r="DW77" s="16">
        <f t="shared" si="185"/>
        <v>1.833286</v>
      </c>
      <c r="DX77" s="16">
        <f t="shared" si="186"/>
        <v>1.846959</v>
      </c>
      <c r="DY77" s="16">
        <f t="shared" si="187"/>
        <v>1.751123</v>
      </c>
      <c r="DZ77" s="31">
        <f t="shared" si="188"/>
        <v>1.8242080000000001</v>
      </c>
      <c r="EA77" s="31">
        <f t="shared" si="189"/>
        <v>5.0476043314295824E-2</v>
      </c>
      <c r="EB77" s="4">
        <v>1866680</v>
      </c>
      <c r="EC77" s="4">
        <v>2361617</v>
      </c>
      <c r="ED77" s="4">
        <v>1763331</v>
      </c>
      <c r="EE77" s="4">
        <v>1823062</v>
      </c>
      <c r="EF77" s="16">
        <f t="shared" si="190"/>
        <v>1.8131520000000001</v>
      </c>
      <c r="EG77" s="16">
        <f t="shared" si="191"/>
        <v>2.3080889999999998</v>
      </c>
      <c r="EH77" s="16">
        <f t="shared" si="192"/>
        <v>1.709803</v>
      </c>
      <c r="EI77" s="16">
        <f t="shared" si="193"/>
        <v>1.7695339999999999</v>
      </c>
      <c r="EJ77" s="16">
        <f t="shared" si="194"/>
        <v>1.9001444999999999</v>
      </c>
      <c r="EK77" s="16">
        <f t="shared" si="195"/>
        <v>0.27524255937203257</v>
      </c>
      <c r="EL77" s="4">
        <v>1731487</v>
      </c>
      <c r="EM77" s="4">
        <v>1792782</v>
      </c>
      <c r="EN77" s="4">
        <v>1706152</v>
      </c>
      <c r="EO77" s="4">
        <v>1710333</v>
      </c>
      <c r="EP77" s="16">
        <f t="shared" si="196"/>
        <v>1.677959</v>
      </c>
      <c r="EQ77" s="16">
        <f t="shared" si="197"/>
        <v>1.7392540000000001</v>
      </c>
      <c r="ER77" s="16">
        <f t="shared" si="198"/>
        <v>1.6526240000000001</v>
      </c>
      <c r="ES77" s="16">
        <f t="shared" si="199"/>
        <v>1.6568050000000001</v>
      </c>
      <c r="ET77" s="31">
        <f t="shared" si="200"/>
        <v>1.6816605000000002</v>
      </c>
      <c r="EU77" s="31">
        <f t="shared" si="201"/>
        <v>3.9965095425049758E-2</v>
      </c>
      <c r="EV77" s="4">
        <v>1581250</v>
      </c>
      <c r="EW77" s="4">
        <v>1538908</v>
      </c>
      <c r="EX77" s="4">
        <v>2474553</v>
      </c>
      <c r="EY77" s="4">
        <v>1548895</v>
      </c>
      <c r="EZ77" s="18">
        <f t="shared" si="202"/>
        <v>1.527722</v>
      </c>
      <c r="FA77" s="18">
        <f t="shared" si="203"/>
        <v>1.4853799999999999</v>
      </c>
      <c r="FB77" s="18">
        <f t="shared" si="204"/>
        <v>2.4210250000000002</v>
      </c>
      <c r="FC77" s="18">
        <f t="shared" si="205"/>
        <v>1.4953669999999999</v>
      </c>
      <c r="FD77" s="34">
        <f t="shared" si="206"/>
        <v>1.7323735</v>
      </c>
      <c r="FE77" s="34">
        <f t="shared" si="207"/>
        <v>0.45945656123620709</v>
      </c>
    </row>
    <row r="78" spans="1:161" x14ac:dyDescent="0.3">
      <c r="A78" s="15">
        <v>74</v>
      </c>
      <c r="B78" s="4">
        <v>9908546</v>
      </c>
      <c r="C78" s="4">
        <v>10972491</v>
      </c>
      <c r="D78" s="4">
        <v>13665544</v>
      </c>
      <c r="E78" s="4">
        <v>11868455</v>
      </c>
      <c r="F78" s="16">
        <f t="shared" si="112"/>
        <v>9.8550179999999994</v>
      </c>
      <c r="G78" s="16">
        <f t="shared" si="113"/>
        <v>10.918963</v>
      </c>
      <c r="H78" s="16">
        <f t="shared" si="114"/>
        <v>13.612016000000001</v>
      </c>
      <c r="I78" s="16">
        <f t="shared" si="115"/>
        <v>11.814927000000001</v>
      </c>
      <c r="J78" s="31">
        <f t="shared" si="116"/>
        <v>11.550231</v>
      </c>
      <c r="K78" s="31">
        <f t="shared" si="117"/>
        <v>1.5909397392562374</v>
      </c>
      <c r="L78" s="4">
        <v>10440966</v>
      </c>
      <c r="M78" s="4">
        <v>9149386</v>
      </c>
      <c r="N78" s="4">
        <v>8902014</v>
      </c>
      <c r="O78" s="4">
        <v>6929096</v>
      </c>
      <c r="P78" s="16">
        <f t="shared" si="118"/>
        <v>10.387438</v>
      </c>
      <c r="Q78" s="16">
        <f t="shared" si="119"/>
        <v>9.0958579999999998</v>
      </c>
      <c r="R78" s="16">
        <f t="shared" si="120"/>
        <v>8.8484859999999994</v>
      </c>
      <c r="S78" s="16">
        <f t="shared" si="121"/>
        <v>6.8755680000000003</v>
      </c>
      <c r="T78" s="31">
        <f t="shared" si="122"/>
        <v>8.8018374999999995</v>
      </c>
      <c r="U78" s="31">
        <f t="shared" si="123"/>
        <v>1.4506627530434704</v>
      </c>
      <c r="V78" s="4">
        <v>7928226</v>
      </c>
      <c r="W78" s="4">
        <v>7457481</v>
      </c>
      <c r="X78" s="4">
        <v>9229899</v>
      </c>
      <c r="Y78" s="4">
        <v>9281482</v>
      </c>
      <c r="Z78" s="16">
        <f t="shared" si="124"/>
        <v>7.8746980000000004</v>
      </c>
      <c r="AA78" s="16">
        <f t="shared" si="125"/>
        <v>7.4039529999999996</v>
      </c>
      <c r="AB78" s="16">
        <f t="shared" si="126"/>
        <v>9.1763709999999996</v>
      </c>
      <c r="AC78" s="16">
        <f t="shared" si="127"/>
        <v>9.2279540000000004</v>
      </c>
      <c r="AD78" s="31">
        <f t="shared" si="128"/>
        <v>8.4207439999999991</v>
      </c>
      <c r="AE78" s="31">
        <f t="shared" si="129"/>
        <v>0.92278388929477961</v>
      </c>
      <c r="AF78" s="4">
        <v>6280278</v>
      </c>
      <c r="AG78" s="4">
        <v>6322218</v>
      </c>
      <c r="AH78" s="4">
        <v>6739363</v>
      </c>
      <c r="AI78" s="4">
        <v>11340968</v>
      </c>
      <c r="AJ78" s="16">
        <f t="shared" si="130"/>
        <v>6.22675</v>
      </c>
      <c r="AK78" s="16">
        <f t="shared" si="131"/>
        <v>6.2686900000000003</v>
      </c>
      <c r="AL78" s="16">
        <f t="shared" si="132"/>
        <v>6.685835</v>
      </c>
      <c r="AM78" s="16">
        <f t="shared" si="133"/>
        <v>11.28744</v>
      </c>
      <c r="AN78" s="31">
        <f t="shared" si="134"/>
        <v>7.6171787499999999</v>
      </c>
      <c r="AO78" s="31">
        <f t="shared" si="135"/>
        <v>2.4556012733896591</v>
      </c>
      <c r="AP78" s="4">
        <v>4623808</v>
      </c>
      <c r="AQ78" s="4">
        <v>5169685</v>
      </c>
      <c r="AR78" s="4">
        <v>5069884</v>
      </c>
      <c r="AS78" s="4">
        <v>4341674</v>
      </c>
      <c r="AT78" s="16">
        <f t="shared" si="136"/>
        <v>4.5702800000000003</v>
      </c>
      <c r="AU78" s="16">
        <f t="shared" si="137"/>
        <v>5.1161570000000003</v>
      </c>
      <c r="AV78" s="16">
        <f t="shared" si="138"/>
        <v>5.016356</v>
      </c>
      <c r="AW78" s="16">
        <f t="shared" si="139"/>
        <v>4.2881460000000002</v>
      </c>
      <c r="AX78" s="31">
        <f t="shared" si="140"/>
        <v>4.7477347500000002</v>
      </c>
      <c r="AY78" s="31">
        <f t="shared" si="141"/>
        <v>0.38755831289013781</v>
      </c>
      <c r="AZ78" s="4">
        <v>3977905</v>
      </c>
      <c r="BA78" s="4">
        <v>4334497</v>
      </c>
      <c r="BB78" s="4">
        <v>4209354</v>
      </c>
      <c r="BC78" s="4">
        <v>4479153</v>
      </c>
      <c r="BD78" s="16">
        <f t="shared" si="142"/>
        <v>3.9243769999999998</v>
      </c>
      <c r="BE78" s="16">
        <f t="shared" si="143"/>
        <v>4.2809689999999998</v>
      </c>
      <c r="BF78" s="16">
        <f t="shared" si="144"/>
        <v>4.1558260000000002</v>
      </c>
      <c r="BG78" s="16">
        <f t="shared" si="145"/>
        <v>4.4256250000000001</v>
      </c>
      <c r="BH78" s="31">
        <f t="shared" si="146"/>
        <v>4.19669925</v>
      </c>
      <c r="BI78" s="31">
        <f t="shared" si="147"/>
        <v>0.21239775594290863</v>
      </c>
      <c r="BJ78" s="4">
        <v>3259340</v>
      </c>
      <c r="BK78" s="4">
        <v>3458922</v>
      </c>
      <c r="BL78" s="4">
        <v>3496557</v>
      </c>
      <c r="BM78" s="4">
        <v>3683437</v>
      </c>
      <c r="BN78" s="16">
        <f t="shared" si="148"/>
        <v>3.2058119999999999</v>
      </c>
      <c r="BO78" s="16">
        <f t="shared" si="149"/>
        <v>3.4053939999999998</v>
      </c>
      <c r="BP78" s="16">
        <f t="shared" si="150"/>
        <v>3.4430290000000001</v>
      </c>
      <c r="BQ78" s="16">
        <f t="shared" si="151"/>
        <v>3.6299090000000001</v>
      </c>
      <c r="BR78" s="31">
        <f t="shared" si="152"/>
        <v>3.4210359999999995</v>
      </c>
      <c r="BS78" s="31">
        <f t="shared" si="153"/>
        <v>0.17385594086100908</v>
      </c>
      <c r="BT78" s="4">
        <v>2248233</v>
      </c>
      <c r="BU78" s="4">
        <v>2441449</v>
      </c>
      <c r="BV78" s="4">
        <v>1819297</v>
      </c>
      <c r="BW78" s="4">
        <v>2708087</v>
      </c>
      <c r="BX78" s="16">
        <f t="shared" si="154"/>
        <v>2.1947049999999999</v>
      </c>
      <c r="BY78" s="16">
        <f t="shared" si="155"/>
        <v>2.387921</v>
      </c>
      <c r="BZ78" s="16">
        <f t="shared" si="156"/>
        <v>1.7657689999999999</v>
      </c>
      <c r="CA78" s="16">
        <f t="shared" si="157"/>
        <v>2.6545589999999999</v>
      </c>
      <c r="CB78" s="31">
        <f t="shared" si="158"/>
        <v>2.2507384999999998</v>
      </c>
      <c r="CC78" s="31">
        <f t="shared" si="159"/>
        <v>0.37426603888099041</v>
      </c>
      <c r="CD78" s="4">
        <v>2459063</v>
      </c>
      <c r="CE78" s="4">
        <v>1666315</v>
      </c>
      <c r="CF78" s="4">
        <v>2356224</v>
      </c>
      <c r="CG78" s="4">
        <v>2298024</v>
      </c>
      <c r="CH78" s="16">
        <f t="shared" si="160"/>
        <v>2.405535</v>
      </c>
      <c r="CI78" s="16">
        <f t="shared" si="161"/>
        <v>1.612787</v>
      </c>
      <c r="CJ78" s="16">
        <f t="shared" si="162"/>
        <v>2.3026960000000001</v>
      </c>
      <c r="CK78" s="16">
        <f t="shared" si="163"/>
        <v>2.2444959999999998</v>
      </c>
      <c r="CL78" s="31">
        <f t="shared" si="164"/>
        <v>2.1413785000000001</v>
      </c>
      <c r="CM78" s="31">
        <f t="shared" si="165"/>
        <v>0.35862895634020592</v>
      </c>
      <c r="CN78" s="4">
        <v>2267600</v>
      </c>
      <c r="CO78" s="4">
        <v>2279645</v>
      </c>
      <c r="CP78" s="4">
        <v>2249381</v>
      </c>
      <c r="CQ78" s="4">
        <v>2154407</v>
      </c>
      <c r="CR78" s="16">
        <f t="shared" si="166"/>
        <v>2.2140719999999998</v>
      </c>
      <c r="CS78" s="16">
        <f t="shared" si="167"/>
        <v>2.2261169999999999</v>
      </c>
      <c r="CT78" s="16">
        <f t="shared" si="168"/>
        <v>2.1958530000000001</v>
      </c>
      <c r="CU78" s="16">
        <f t="shared" si="169"/>
        <v>2.1008789999999999</v>
      </c>
      <c r="CV78" s="31">
        <f t="shared" si="170"/>
        <v>2.1842302499999997</v>
      </c>
      <c r="CW78" s="31">
        <f t="shared" si="171"/>
        <v>5.6943097511902151E-2</v>
      </c>
      <c r="CX78" s="4">
        <v>2180029</v>
      </c>
      <c r="CY78" s="4">
        <v>2119038</v>
      </c>
      <c r="CZ78" s="4">
        <v>2120554</v>
      </c>
      <c r="DA78" s="4">
        <v>1926012</v>
      </c>
      <c r="DB78" s="16">
        <f t="shared" si="172"/>
        <v>2.1265010000000002</v>
      </c>
      <c r="DC78" s="16">
        <f t="shared" si="173"/>
        <v>2.0655100000000002</v>
      </c>
      <c r="DD78" s="16">
        <f t="shared" si="174"/>
        <v>2.0670259999999998</v>
      </c>
      <c r="DE78" s="16">
        <f t="shared" si="175"/>
        <v>1.872484</v>
      </c>
      <c r="DF78" s="31">
        <f t="shared" si="176"/>
        <v>2.0328802500000003</v>
      </c>
      <c r="DG78" s="31">
        <f t="shared" si="177"/>
        <v>0.1106382011675142</v>
      </c>
      <c r="DH78" s="4">
        <v>1977352</v>
      </c>
      <c r="DI78" s="4">
        <v>2042204</v>
      </c>
      <c r="DJ78" s="4">
        <v>1965355</v>
      </c>
      <c r="DK78" s="4">
        <v>1951124</v>
      </c>
      <c r="DL78" s="16">
        <f t="shared" si="178"/>
        <v>1.923824</v>
      </c>
      <c r="DM78" s="16">
        <f t="shared" si="179"/>
        <v>1.9886760000000001</v>
      </c>
      <c r="DN78" s="16">
        <f t="shared" si="180"/>
        <v>1.9118269999999999</v>
      </c>
      <c r="DO78" s="16">
        <f t="shared" si="181"/>
        <v>1.8975960000000001</v>
      </c>
      <c r="DP78" s="31">
        <f t="shared" si="182"/>
        <v>1.9304807500000001</v>
      </c>
      <c r="DQ78" s="31">
        <f t="shared" si="183"/>
        <v>4.0250749950570326E-2</v>
      </c>
      <c r="DR78" s="4">
        <v>1916440</v>
      </c>
      <c r="DS78" s="4">
        <v>1881709</v>
      </c>
      <c r="DT78" s="4">
        <v>1898109</v>
      </c>
      <c r="DU78" s="4">
        <v>1797280</v>
      </c>
      <c r="DV78" s="16">
        <f t="shared" si="184"/>
        <v>1.8629119999999999</v>
      </c>
      <c r="DW78" s="16">
        <f t="shared" si="185"/>
        <v>1.8281810000000001</v>
      </c>
      <c r="DX78" s="16">
        <f t="shared" si="186"/>
        <v>1.844581</v>
      </c>
      <c r="DY78" s="16">
        <f t="shared" si="187"/>
        <v>1.743752</v>
      </c>
      <c r="DZ78" s="31">
        <f t="shared" si="188"/>
        <v>1.8198565</v>
      </c>
      <c r="EA78" s="31">
        <f t="shared" si="189"/>
        <v>5.2682284185483069E-2</v>
      </c>
      <c r="EB78" s="4">
        <v>1861974</v>
      </c>
      <c r="EC78" s="4">
        <v>2100403</v>
      </c>
      <c r="ED78" s="4">
        <v>1762868</v>
      </c>
      <c r="EE78" s="4">
        <v>1831868</v>
      </c>
      <c r="EF78" s="16">
        <f t="shared" si="190"/>
        <v>1.808446</v>
      </c>
      <c r="EG78" s="16">
        <f t="shared" si="191"/>
        <v>2.046875</v>
      </c>
      <c r="EH78" s="16">
        <f t="shared" si="192"/>
        <v>1.7093400000000001</v>
      </c>
      <c r="EI78" s="16">
        <f t="shared" si="193"/>
        <v>1.77834</v>
      </c>
      <c r="EJ78" s="16">
        <f t="shared" si="194"/>
        <v>1.83575025</v>
      </c>
      <c r="EK78" s="16">
        <f t="shared" si="195"/>
        <v>0.1467363511435277</v>
      </c>
      <c r="EL78" s="4">
        <v>1726876</v>
      </c>
      <c r="EM78" s="4">
        <v>1792670</v>
      </c>
      <c r="EN78" s="4">
        <v>1699213</v>
      </c>
      <c r="EO78" s="4">
        <v>1708545</v>
      </c>
      <c r="EP78" s="16">
        <f t="shared" si="196"/>
        <v>1.6733480000000001</v>
      </c>
      <c r="EQ78" s="16">
        <f t="shared" si="197"/>
        <v>1.739142</v>
      </c>
      <c r="ER78" s="16">
        <f t="shared" si="198"/>
        <v>1.6456850000000001</v>
      </c>
      <c r="ES78" s="16">
        <f t="shared" si="199"/>
        <v>1.655017</v>
      </c>
      <c r="ET78" s="31">
        <f t="shared" si="200"/>
        <v>1.6782980000000001</v>
      </c>
      <c r="EU78" s="31">
        <f t="shared" si="201"/>
        <v>4.2158856586329098E-2</v>
      </c>
      <c r="EV78" s="4">
        <v>1572842</v>
      </c>
      <c r="EW78" s="4">
        <v>1538605</v>
      </c>
      <c r="EX78" s="4">
        <v>1491525</v>
      </c>
      <c r="EY78" s="4">
        <v>1547714</v>
      </c>
      <c r="EZ78" s="18">
        <f t="shared" si="202"/>
        <v>1.5193140000000001</v>
      </c>
      <c r="FA78" s="18">
        <f t="shared" si="203"/>
        <v>1.485077</v>
      </c>
      <c r="FB78" s="18">
        <f t="shared" si="204"/>
        <v>1.437997</v>
      </c>
      <c r="FC78" s="18">
        <f t="shared" si="205"/>
        <v>1.494186</v>
      </c>
      <c r="FD78" s="34">
        <f t="shared" si="206"/>
        <v>1.4841435000000001</v>
      </c>
      <c r="FE78" s="34">
        <f t="shared" si="207"/>
        <v>3.4000915482772946E-2</v>
      </c>
    </row>
    <row r="79" spans="1:161" x14ac:dyDescent="0.3">
      <c r="A79" s="15">
        <v>75</v>
      </c>
      <c r="B79" s="4">
        <v>9952951</v>
      </c>
      <c r="C79" s="4">
        <v>11011513</v>
      </c>
      <c r="D79" s="4">
        <v>13752786</v>
      </c>
      <c r="E79" s="4">
        <v>11873838</v>
      </c>
      <c r="F79" s="16">
        <f t="shared" si="112"/>
        <v>9.8994230000000005</v>
      </c>
      <c r="G79" s="16">
        <f t="shared" si="113"/>
        <v>10.957985000000001</v>
      </c>
      <c r="H79" s="16">
        <f t="shared" si="114"/>
        <v>13.699258</v>
      </c>
      <c r="I79" s="16">
        <f t="shared" si="115"/>
        <v>11.820309999999999</v>
      </c>
      <c r="J79" s="31">
        <f t="shared" si="116"/>
        <v>11.594244</v>
      </c>
      <c r="K79" s="31">
        <f t="shared" si="117"/>
        <v>1.6082530391363612</v>
      </c>
      <c r="L79" s="4">
        <v>10458460</v>
      </c>
      <c r="M79" s="4">
        <v>9132566</v>
      </c>
      <c r="N79" s="4">
        <v>8895958</v>
      </c>
      <c r="O79" s="4">
        <v>6920573</v>
      </c>
      <c r="P79" s="16">
        <f t="shared" si="118"/>
        <v>10.404932000000001</v>
      </c>
      <c r="Q79" s="16">
        <f t="shared" si="119"/>
        <v>9.0790380000000006</v>
      </c>
      <c r="R79" s="16">
        <f t="shared" si="120"/>
        <v>8.8424300000000002</v>
      </c>
      <c r="S79" s="16">
        <f t="shared" si="121"/>
        <v>6.8670450000000001</v>
      </c>
      <c r="T79" s="31">
        <f t="shared" si="122"/>
        <v>8.7983612499999992</v>
      </c>
      <c r="U79" s="31">
        <f t="shared" si="123"/>
        <v>1.4596544710977357</v>
      </c>
      <c r="V79" s="4">
        <v>7901538</v>
      </c>
      <c r="W79" s="4">
        <v>7449407</v>
      </c>
      <c r="X79" s="4">
        <v>9237300</v>
      </c>
      <c r="Y79" s="4">
        <v>9295387</v>
      </c>
      <c r="Z79" s="16">
        <f t="shared" si="124"/>
        <v>7.8480100000000004</v>
      </c>
      <c r="AA79" s="16">
        <f t="shared" si="125"/>
        <v>7.3958789999999999</v>
      </c>
      <c r="AB79" s="16">
        <f t="shared" si="126"/>
        <v>9.1837719999999994</v>
      </c>
      <c r="AC79" s="16">
        <f t="shared" si="127"/>
        <v>9.2418589999999998</v>
      </c>
      <c r="AD79" s="31">
        <f t="shared" si="128"/>
        <v>8.4173799999999996</v>
      </c>
      <c r="AE79" s="31">
        <f t="shared" si="129"/>
        <v>0.93715327970864304</v>
      </c>
      <c r="AF79" s="4">
        <v>6263682</v>
      </c>
      <c r="AG79" s="4">
        <v>6312349</v>
      </c>
      <c r="AH79" s="4">
        <v>6725009</v>
      </c>
      <c r="AI79" s="4">
        <v>11325494</v>
      </c>
      <c r="AJ79" s="16">
        <f t="shared" si="130"/>
        <v>6.2101540000000002</v>
      </c>
      <c r="AK79" s="16">
        <f t="shared" si="131"/>
        <v>6.2588210000000002</v>
      </c>
      <c r="AL79" s="16">
        <f t="shared" si="132"/>
        <v>6.671481</v>
      </c>
      <c r="AM79" s="16">
        <f t="shared" si="133"/>
        <v>11.271966000000001</v>
      </c>
      <c r="AN79" s="31">
        <f t="shared" si="134"/>
        <v>7.6031054999999999</v>
      </c>
      <c r="AO79" s="31">
        <f t="shared" si="135"/>
        <v>2.4546470401908462</v>
      </c>
      <c r="AP79" s="4">
        <v>4612369</v>
      </c>
      <c r="AQ79" s="4">
        <v>5172825</v>
      </c>
      <c r="AR79" s="4">
        <v>5084911</v>
      </c>
      <c r="AS79" s="4">
        <v>4348402</v>
      </c>
      <c r="AT79" s="16">
        <f t="shared" si="136"/>
        <v>4.5588410000000001</v>
      </c>
      <c r="AU79" s="16">
        <f t="shared" si="137"/>
        <v>5.1192970000000004</v>
      </c>
      <c r="AV79" s="16">
        <f t="shared" si="138"/>
        <v>5.0313829999999999</v>
      </c>
      <c r="AW79" s="16">
        <f t="shared" si="139"/>
        <v>4.2948740000000001</v>
      </c>
      <c r="AX79" s="31">
        <f t="shared" si="140"/>
        <v>4.7510987500000006</v>
      </c>
      <c r="AY79" s="31">
        <f t="shared" si="141"/>
        <v>0.39125152909126126</v>
      </c>
      <c r="AZ79" s="4">
        <v>3980372</v>
      </c>
      <c r="BA79" s="4">
        <v>4330909</v>
      </c>
      <c r="BB79" s="4">
        <v>4209354</v>
      </c>
      <c r="BC79" s="4">
        <v>4492385</v>
      </c>
      <c r="BD79" s="16">
        <f t="shared" si="142"/>
        <v>3.926844</v>
      </c>
      <c r="BE79" s="16">
        <f t="shared" si="143"/>
        <v>4.2773810000000001</v>
      </c>
      <c r="BF79" s="16">
        <f t="shared" si="144"/>
        <v>4.1558260000000002</v>
      </c>
      <c r="BG79" s="16">
        <f t="shared" si="145"/>
        <v>4.4388569999999996</v>
      </c>
      <c r="BH79" s="31">
        <f t="shared" si="146"/>
        <v>4.1997270000000002</v>
      </c>
      <c r="BI79" s="31">
        <f t="shared" si="147"/>
        <v>0.21572028965460482</v>
      </c>
      <c r="BJ79" s="4">
        <v>3260409</v>
      </c>
      <c r="BK79" s="4">
        <v>3535641</v>
      </c>
      <c r="BL79" s="4">
        <v>3491963</v>
      </c>
      <c r="BM79" s="4">
        <v>3695547</v>
      </c>
      <c r="BN79" s="16">
        <f t="shared" si="148"/>
        <v>3.2068810000000001</v>
      </c>
      <c r="BO79" s="16">
        <f t="shared" si="149"/>
        <v>3.482113</v>
      </c>
      <c r="BP79" s="16">
        <f t="shared" si="150"/>
        <v>3.4384350000000001</v>
      </c>
      <c r="BQ79" s="16">
        <f t="shared" si="151"/>
        <v>3.6420189999999999</v>
      </c>
      <c r="BR79" s="31">
        <f t="shared" si="152"/>
        <v>3.4423619999999997</v>
      </c>
      <c r="BS79" s="31">
        <f t="shared" si="153"/>
        <v>0.17973107905979971</v>
      </c>
      <c r="BT79" s="4">
        <v>2254311</v>
      </c>
      <c r="BU79" s="4">
        <v>2444832</v>
      </c>
      <c r="BV79" s="4">
        <v>1812421</v>
      </c>
      <c r="BW79" s="4">
        <v>2710495</v>
      </c>
      <c r="BX79" s="16">
        <f t="shared" si="154"/>
        <v>2.2007829999999999</v>
      </c>
      <c r="BY79" s="16">
        <f t="shared" si="155"/>
        <v>2.3913039999999999</v>
      </c>
      <c r="BZ79" s="16">
        <f t="shared" si="156"/>
        <v>1.758893</v>
      </c>
      <c r="CA79" s="16">
        <f t="shared" si="157"/>
        <v>2.6569669999999999</v>
      </c>
      <c r="CB79" s="31">
        <f t="shared" si="158"/>
        <v>2.2519867499999999</v>
      </c>
      <c r="CC79" s="31">
        <f t="shared" si="159"/>
        <v>0.37823342410948146</v>
      </c>
      <c r="CD79" s="4">
        <v>2420710</v>
      </c>
      <c r="CE79" s="4">
        <v>1664210</v>
      </c>
      <c r="CF79" s="4">
        <v>2354884</v>
      </c>
      <c r="CG79" s="4">
        <v>2291084</v>
      </c>
      <c r="CH79" s="16">
        <f t="shared" si="160"/>
        <v>2.3671820000000001</v>
      </c>
      <c r="CI79" s="16">
        <f t="shared" si="161"/>
        <v>1.6106819999999999</v>
      </c>
      <c r="CJ79" s="16">
        <f t="shared" si="162"/>
        <v>2.3013560000000002</v>
      </c>
      <c r="CK79" s="16">
        <f t="shared" si="163"/>
        <v>2.2375560000000001</v>
      </c>
      <c r="CL79" s="31">
        <f t="shared" si="164"/>
        <v>2.129194</v>
      </c>
      <c r="CM79" s="31">
        <f t="shared" si="165"/>
        <v>0.34970228269963344</v>
      </c>
      <c r="CN79" s="4">
        <v>2262846</v>
      </c>
      <c r="CO79" s="4">
        <v>2274859</v>
      </c>
      <c r="CP79" s="4">
        <v>2804416</v>
      </c>
      <c r="CQ79" s="4">
        <v>2151808</v>
      </c>
      <c r="CR79" s="16">
        <f t="shared" si="166"/>
        <v>2.2093180000000001</v>
      </c>
      <c r="CS79" s="16">
        <f t="shared" si="167"/>
        <v>2.2213310000000002</v>
      </c>
      <c r="CT79" s="16">
        <f t="shared" si="168"/>
        <v>2.7508879999999998</v>
      </c>
      <c r="CU79" s="16">
        <f t="shared" si="169"/>
        <v>2.0982799999999999</v>
      </c>
      <c r="CV79" s="31">
        <f t="shared" si="170"/>
        <v>2.3199542500000003</v>
      </c>
      <c r="CW79" s="31">
        <f t="shared" si="171"/>
        <v>0.29258064145163182</v>
      </c>
      <c r="CX79" s="4">
        <v>2177971</v>
      </c>
      <c r="CY79" s="4">
        <v>2115943</v>
      </c>
      <c r="CZ79" s="4">
        <v>2123585</v>
      </c>
      <c r="DA79" s="4">
        <v>1921338</v>
      </c>
      <c r="DB79" s="16">
        <f t="shared" si="172"/>
        <v>2.1244429999999999</v>
      </c>
      <c r="DC79" s="16">
        <f t="shared" si="173"/>
        <v>2.0624150000000001</v>
      </c>
      <c r="DD79" s="16">
        <f t="shared" si="174"/>
        <v>2.0700569999999998</v>
      </c>
      <c r="DE79" s="16">
        <f t="shared" si="175"/>
        <v>1.86781</v>
      </c>
      <c r="DF79" s="31">
        <f t="shared" si="176"/>
        <v>2.0311812499999999</v>
      </c>
      <c r="DG79" s="31">
        <f t="shared" si="177"/>
        <v>0.11236071439305047</v>
      </c>
      <c r="DH79" s="4">
        <v>1973251</v>
      </c>
      <c r="DI79" s="4">
        <v>2039860</v>
      </c>
      <c r="DJ79" s="4">
        <v>1965610</v>
      </c>
      <c r="DK79" s="4">
        <v>1941360</v>
      </c>
      <c r="DL79" s="16">
        <f t="shared" si="178"/>
        <v>1.9197230000000001</v>
      </c>
      <c r="DM79" s="16">
        <f t="shared" si="179"/>
        <v>1.986332</v>
      </c>
      <c r="DN79" s="16">
        <f t="shared" si="180"/>
        <v>1.9120820000000001</v>
      </c>
      <c r="DO79" s="16">
        <f t="shared" si="181"/>
        <v>1.887832</v>
      </c>
      <c r="DP79" s="31">
        <f t="shared" si="182"/>
        <v>1.9264922499999999</v>
      </c>
      <c r="DQ79" s="31">
        <f t="shared" si="183"/>
        <v>4.2146129362611695E-2</v>
      </c>
      <c r="DR79" s="4">
        <v>1911479</v>
      </c>
      <c r="DS79" s="4">
        <v>1877848</v>
      </c>
      <c r="DT79" s="4">
        <v>1894392</v>
      </c>
      <c r="DU79" s="4">
        <v>1793866</v>
      </c>
      <c r="DV79" s="16">
        <f t="shared" si="184"/>
        <v>1.8579509999999999</v>
      </c>
      <c r="DW79" s="16">
        <f t="shared" si="185"/>
        <v>1.8243199999999999</v>
      </c>
      <c r="DX79" s="16">
        <f t="shared" si="186"/>
        <v>1.8408640000000001</v>
      </c>
      <c r="DY79" s="16">
        <f t="shared" si="187"/>
        <v>1.7403379999999999</v>
      </c>
      <c r="DZ79" s="31">
        <f t="shared" si="188"/>
        <v>1.8158682499999999</v>
      </c>
      <c r="EA79" s="31">
        <f t="shared" si="189"/>
        <v>5.2191940976712752E-2</v>
      </c>
      <c r="EB79" s="4">
        <v>1856103</v>
      </c>
      <c r="EC79" s="4">
        <v>1868499</v>
      </c>
      <c r="ED79" s="4">
        <v>1760427</v>
      </c>
      <c r="EE79" s="4">
        <v>1816042</v>
      </c>
      <c r="EF79" s="16">
        <f t="shared" si="190"/>
        <v>1.802575</v>
      </c>
      <c r="EG79" s="16">
        <f t="shared" si="191"/>
        <v>1.8149709999999999</v>
      </c>
      <c r="EH79" s="16">
        <f t="shared" si="192"/>
        <v>1.7068989999999999</v>
      </c>
      <c r="EI79" s="16">
        <f t="shared" si="193"/>
        <v>1.7625139999999999</v>
      </c>
      <c r="EJ79" s="16">
        <f t="shared" si="194"/>
        <v>1.7717397500000001</v>
      </c>
      <c r="EK79" s="16">
        <f t="shared" si="195"/>
        <v>4.8679875865186836E-2</v>
      </c>
      <c r="EL79" s="4">
        <v>1720973</v>
      </c>
      <c r="EM79" s="4">
        <v>1791904</v>
      </c>
      <c r="EN79" s="4">
        <v>1697999</v>
      </c>
      <c r="EO79" s="4">
        <v>1705610</v>
      </c>
      <c r="EP79" s="16">
        <f t="shared" si="196"/>
        <v>1.6674450000000001</v>
      </c>
      <c r="EQ79" s="16">
        <f t="shared" si="197"/>
        <v>1.7383759999999999</v>
      </c>
      <c r="ER79" s="16">
        <f t="shared" si="198"/>
        <v>1.644471</v>
      </c>
      <c r="ES79" s="16">
        <f t="shared" si="199"/>
        <v>1.6520820000000001</v>
      </c>
      <c r="ET79" s="31">
        <f t="shared" si="200"/>
        <v>1.6755935</v>
      </c>
      <c r="EU79" s="31">
        <f t="shared" si="201"/>
        <v>4.2931887903981059E-2</v>
      </c>
      <c r="EV79" s="4">
        <v>1575474</v>
      </c>
      <c r="EW79" s="4">
        <v>1532702</v>
      </c>
      <c r="EX79" s="4">
        <v>1537632</v>
      </c>
      <c r="EY79" s="4">
        <v>1544523</v>
      </c>
      <c r="EZ79" s="18">
        <f t="shared" si="202"/>
        <v>1.521946</v>
      </c>
      <c r="FA79" s="18">
        <f t="shared" si="203"/>
        <v>1.479174</v>
      </c>
      <c r="FB79" s="18">
        <f t="shared" si="204"/>
        <v>1.4841040000000001</v>
      </c>
      <c r="FC79" s="18">
        <f t="shared" si="205"/>
        <v>1.4909950000000001</v>
      </c>
      <c r="FD79" s="34">
        <f t="shared" si="206"/>
        <v>1.4940547500000001</v>
      </c>
      <c r="FE79" s="34">
        <f t="shared" si="207"/>
        <v>1.9215775140493288E-2</v>
      </c>
    </row>
    <row r="80" spans="1:161" x14ac:dyDescent="0.3">
      <c r="A80" s="15">
        <v>76</v>
      </c>
      <c r="B80" s="4">
        <v>9972239</v>
      </c>
      <c r="C80" s="4">
        <v>11024297</v>
      </c>
      <c r="D80" s="4">
        <v>13786876</v>
      </c>
      <c r="E80" s="4">
        <v>11879221</v>
      </c>
      <c r="F80" s="16">
        <f t="shared" si="112"/>
        <v>9.9187110000000001</v>
      </c>
      <c r="G80" s="16">
        <f t="shared" si="113"/>
        <v>10.970769000000001</v>
      </c>
      <c r="H80" s="16">
        <f t="shared" si="114"/>
        <v>13.733347999999999</v>
      </c>
      <c r="I80" s="16">
        <f t="shared" si="115"/>
        <v>11.825692999999999</v>
      </c>
      <c r="J80" s="31">
        <f t="shared" si="116"/>
        <v>11.61213025</v>
      </c>
      <c r="K80" s="31">
        <f t="shared" si="117"/>
        <v>1.6149496174158415</v>
      </c>
      <c r="L80" s="4">
        <v>10439172</v>
      </c>
      <c r="M80" s="4">
        <v>9135481</v>
      </c>
      <c r="N80" s="4">
        <v>8893267</v>
      </c>
      <c r="O80" s="4">
        <v>6935600</v>
      </c>
      <c r="P80" s="16">
        <f t="shared" si="118"/>
        <v>10.385643999999999</v>
      </c>
      <c r="Q80" s="16">
        <f t="shared" si="119"/>
        <v>9.0819530000000004</v>
      </c>
      <c r="R80" s="16">
        <f t="shared" si="120"/>
        <v>8.8397389999999998</v>
      </c>
      <c r="S80" s="16">
        <f t="shared" si="121"/>
        <v>6.882072</v>
      </c>
      <c r="T80" s="31">
        <f t="shared" si="122"/>
        <v>8.7973520000000001</v>
      </c>
      <c r="U80" s="31">
        <f t="shared" si="123"/>
        <v>1.4461170241528434</v>
      </c>
      <c r="V80" s="4">
        <v>7919929</v>
      </c>
      <c r="W80" s="4">
        <v>7446716</v>
      </c>
      <c r="X80" s="4">
        <v>9242235</v>
      </c>
      <c r="Y80" s="4">
        <v>9307273</v>
      </c>
      <c r="Z80" s="16">
        <f t="shared" si="124"/>
        <v>7.8664009999999998</v>
      </c>
      <c r="AA80" s="16">
        <f t="shared" si="125"/>
        <v>7.3931880000000003</v>
      </c>
      <c r="AB80" s="16">
        <f t="shared" si="126"/>
        <v>9.1887070000000008</v>
      </c>
      <c r="AC80" s="16">
        <f t="shared" si="127"/>
        <v>9.2537450000000003</v>
      </c>
      <c r="AD80" s="31">
        <f t="shared" si="128"/>
        <v>8.4255102500000003</v>
      </c>
      <c r="AE80" s="31">
        <f t="shared" si="129"/>
        <v>0.93927888325721298</v>
      </c>
      <c r="AF80" s="4">
        <v>6262561</v>
      </c>
      <c r="AG80" s="4">
        <v>6330964</v>
      </c>
      <c r="AH80" s="4">
        <v>6721421</v>
      </c>
      <c r="AI80" s="4">
        <v>11312710</v>
      </c>
      <c r="AJ80" s="16">
        <f t="shared" si="130"/>
        <v>6.2090329999999998</v>
      </c>
      <c r="AK80" s="16">
        <f t="shared" si="131"/>
        <v>6.2774359999999998</v>
      </c>
      <c r="AL80" s="16">
        <f t="shared" si="132"/>
        <v>6.6678930000000003</v>
      </c>
      <c r="AM80" s="16">
        <f t="shared" si="133"/>
        <v>11.259181999999999</v>
      </c>
      <c r="AN80" s="31">
        <f t="shared" si="134"/>
        <v>7.6033859999999995</v>
      </c>
      <c r="AO80" s="31">
        <f t="shared" si="135"/>
        <v>2.4455643682508152</v>
      </c>
      <c r="AP80" s="4">
        <v>4635022</v>
      </c>
      <c r="AQ80" s="4">
        <v>5140754</v>
      </c>
      <c r="AR80" s="4">
        <v>5080201</v>
      </c>
      <c r="AS80" s="4">
        <v>4340105</v>
      </c>
      <c r="AT80" s="16">
        <f t="shared" si="136"/>
        <v>4.5814940000000002</v>
      </c>
      <c r="AU80" s="16">
        <f t="shared" si="137"/>
        <v>5.0872260000000002</v>
      </c>
      <c r="AV80" s="16">
        <f t="shared" si="138"/>
        <v>5.0266729999999997</v>
      </c>
      <c r="AW80" s="16">
        <f t="shared" si="139"/>
        <v>4.2865770000000003</v>
      </c>
      <c r="AX80" s="31">
        <f t="shared" si="140"/>
        <v>4.7454925000000001</v>
      </c>
      <c r="AY80" s="31">
        <f t="shared" si="141"/>
        <v>0.3800628030317269</v>
      </c>
      <c r="AZ80" s="4">
        <v>3973419</v>
      </c>
      <c r="BA80" s="4">
        <v>4326200</v>
      </c>
      <c r="BB80" s="4">
        <v>4199710</v>
      </c>
      <c r="BC80" s="4">
        <v>4485208</v>
      </c>
      <c r="BD80" s="16">
        <f t="shared" si="142"/>
        <v>3.9198909999999998</v>
      </c>
      <c r="BE80" s="16">
        <f t="shared" si="143"/>
        <v>4.272672</v>
      </c>
      <c r="BF80" s="16">
        <f t="shared" si="144"/>
        <v>4.1461819999999996</v>
      </c>
      <c r="BG80" s="16">
        <f t="shared" si="145"/>
        <v>4.4316800000000001</v>
      </c>
      <c r="BH80" s="31">
        <f t="shared" si="146"/>
        <v>4.1926062499999999</v>
      </c>
      <c r="BI80" s="31">
        <f t="shared" si="147"/>
        <v>0.21609843500339546</v>
      </c>
      <c r="BJ80" s="4">
        <v>3254282</v>
      </c>
      <c r="BK80" s="4">
        <v>3455620</v>
      </c>
      <c r="BL80" s="4">
        <v>3490272</v>
      </c>
      <c r="BM80" s="4">
        <v>3670429</v>
      </c>
      <c r="BN80" s="16">
        <f t="shared" si="148"/>
        <v>3.2007539999999999</v>
      </c>
      <c r="BO80" s="16">
        <f t="shared" si="149"/>
        <v>3.4020920000000001</v>
      </c>
      <c r="BP80" s="16">
        <f t="shared" si="150"/>
        <v>3.436744</v>
      </c>
      <c r="BQ80" s="16">
        <f t="shared" si="151"/>
        <v>3.6169009999999999</v>
      </c>
      <c r="BR80" s="31">
        <f t="shared" si="152"/>
        <v>3.4141227500000002</v>
      </c>
      <c r="BS80" s="31">
        <f t="shared" si="153"/>
        <v>0.17058888401333971</v>
      </c>
      <c r="BT80" s="4">
        <v>2250833</v>
      </c>
      <c r="BU80" s="4">
        <v>2440109</v>
      </c>
      <c r="BV80" s="4">
        <v>1803790</v>
      </c>
      <c r="BW80" s="4">
        <v>2704640</v>
      </c>
      <c r="BX80" s="16">
        <f t="shared" si="154"/>
        <v>2.1973050000000001</v>
      </c>
      <c r="BY80" s="16">
        <f t="shared" si="155"/>
        <v>2.3865810000000001</v>
      </c>
      <c r="BZ80" s="16">
        <f t="shared" si="156"/>
        <v>1.750262</v>
      </c>
      <c r="CA80" s="16">
        <f t="shared" si="157"/>
        <v>2.6511119999999999</v>
      </c>
      <c r="CB80" s="31">
        <f t="shared" si="158"/>
        <v>2.2463150000000001</v>
      </c>
      <c r="CC80" s="31">
        <f t="shared" si="159"/>
        <v>0.37947583184967082</v>
      </c>
      <c r="CD80" s="4">
        <v>2411536</v>
      </c>
      <c r="CE80" s="4">
        <v>1727227</v>
      </c>
      <c r="CF80" s="4">
        <v>2343573</v>
      </c>
      <c r="CG80" s="4">
        <v>2293255</v>
      </c>
      <c r="CH80" s="16">
        <f t="shared" si="160"/>
        <v>2.3580079999999999</v>
      </c>
      <c r="CI80" s="16">
        <f t="shared" si="161"/>
        <v>1.673699</v>
      </c>
      <c r="CJ80" s="16">
        <f t="shared" si="162"/>
        <v>2.2900450000000001</v>
      </c>
      <c r="CK80" s="16">
        <f t="shared" si="163"/>
        <v>2.2397269999999998</v>
      </c>
      <c r="CL80" s="31">
        <f t="shared" si="164"/>
        <v>2.1403697500000001</v>
      </c>
      <c r="CM80" s="31">
        <f t="shared" si="165"/>
        <v>0.31486639513649223</v>
      </c>
      <c r="CN80" s="4">
        <v>2254933</v>
      </c>
      <c r="CO80" s="4">
        <v>2267824</v>
      </c>
      <c r="CP80" s="4">
        <v>2248424</v>
      </c>
      <c r="CQ80" s="4">
        <v>2147659</v>
      </c>
      <c r="CR80" s="16">
        <f t="shared" si="166"/>
        <v>2.2014049999999998</v>
      </c>
      <c r="CS80" s="16">
        <f t="shared" si="167"/>
        <v>2.214296</v>
      </c>
      <c r="CT80" s="16">
        <f t="shared" si="168"/>
        <v>2.194896</v>
      </c>
      <c r="CU80" s="16">
        <f t="shared" si="169"/>
        <v>2.094131</v>
      </c>
      <c r="CV80" s="31">
        <f t="shared" si="170"/>
        <v>2.1761819999999998</v>
      </c>
      <c r="CW80" s="31">
        <f t="shared" si="171"/>
        <v>5.5291521718976042E-2</v>
      </c>
      <c r="CX80" s="4">
        <v>2172691</v>
      </c>
      <c r="CY80" s="4">
        <v>2115225</v>
      </c>
      <c r="CZ80" s="4">
        <v>2116964</v>
      </c>
      <c r="DA80" s="4">
        <v>1918530</v>
      </c>
      <c r="DB80" s="16">
        <f t="shared" si="172"/>
        <v>2.1191629999999999</v>
      </c>
      <c r="DC80" s="16">
        <f t="shared" si="173"/>
        <v>2.0616970000000001</v>
      </c>
      <c r="DD80" s="16">
        <f t="shared" si="174"/>
        <v>2.0634359999999998</v>
      </c>
      <c r="DE80" s="16">
        <f t="shared" si="175"/>
        <v>1.865002</v>
      </c>
      <c r="DF80" s="31">
        <f t="shared" si="176"/>
        <v>2.0273245000000002</v>
      </c>
      <c r="DG80" s="31">
        <f t="shared" si="177"/>
        <v>0.11145763511606846</v>
      </c>
      <c r="DH80" s="4">
        <v>1971178</v>
      </c>
      <c r="DI80" s="4">
        <v>2039556</v>
      </c>
      <c r="DJ80" s="4">
        <v>1961685</v>
      </c>
      <c r="DK80" s="4">
        <v>1943546</v>
      </c>
      <c r="DL80" s="16">
        <f t="shared" si="178"/>
        <v>1.9176500000000001</v>
      </c>
      <c r="DM80" s="16">
        <f t="shared" si="179"/>
        <v>1.9860279999999999</v>
      </c>
      <c r="DN80" s="16">
        <f t="shared" si="180"/>
        <v>1.9081570000000001</v>
      </c>
      <c r="DO80" s="16">
        <f t="shared" si="181"/>
        <v>1.890018</v>
      </c>
      <c r="DP80" s="31">
        <f t="shared" si="182"/>
        <v>1.92546325</v>
      </c>
      <c r="DQ80" s="31">
        <f t="shared" si="183"/>
        <v>4.1972244220635405E-2</v>
      </c>
      <c r="DR80" s="4">
        <v>1906596</v>
      </c>
      <c r="DS80" s="4">
        <v>1877066</v>
      </c>
      <c r="DT80" s="4">
        <v>1888968</v>
      </c>
      <c r="DU80" s="4">
        <v>1795988</v>
      </c>
      <c r="DV80" s="16">
        <f t="shared" si="184"/>
        <v>1.8530679999999999</v>
      </c>
      <c r="DW80" s="16">
        <f t="shared" si="185"/>
        <v>1.8235380000000001</v>
      </c>
      <c r="DX80" s="16">
        <f t="shared" si="186"/>
        <v>1.83544</v>
      </c>
      <c r="DY80" s="16">
        <f t="shared" si="187"/>
        <v>1.7424599999999999</v>
      </c>
      <c r="DZ80" s="31">
        <f t="shared" si="188"/>
        <v>1.8136264999999998</v>
      </c>
      <c r="EA80" s="31">
        <f t="shared" si="189"/>
        <v>4.8970634939046243E-2</v>
      </c>
      <c r="EB80" s="4">
        <v>1856134</v>
      </c>
      <c r="EC80" s="4">
        <v>1846084</v>
      </c>
      <c r="ED80" s="4">
        <v>1753711</v>
      </c>
      <c r="EE80" s="4">
        <v>1818355</v>
      </c>
      <c r="EF80" s="16">
        <f t="shared" si="190"/>
        <v>1.8026059999999999</v>
      </c>
      <c r="EG80" s="16">
        <f t="shared" si="191"/>
        <v>1.792556</v>
      </c>
      <c r="EH80" s="16">
        <f t="shared" si="192"/>
        <v>1.700183</v>
      </c>
      <c r="EI80" s="16">
        <f t="shared" si="193"/>
        <v>1.7648269999999999</v>
      </c>
      <c r="EJ80" s="16">
        <f t="shared" si="194"/>
        <v>1.7650429999999999</v>
      </c>
      <c r="EK80" s="16">
        <f t="shared" si="195"/>
        <v>4.6097036759427376E-2</v>
      </c>
      <c r="EL80" s="4">
        <v>1724132</v>
      </c>
      <c r="EM80" s="4">
        <v>1789893</v>
      </c>
      <c r="EN80" s="4">
        <v>1692034</v>
      </c>
      <c r="EO80" s="4">
        <v>1698973</v>
      </c>
      <c r="EP80" s="16">
        <f t="shared" si="196"/>
        <v>1.670604</v>
      </c>
      <c r="EQ80" s="16">
        <f t="shared" si="197"/>
        <v>1.7363649999999999</v>
      </c>
      <c r="ER80" s="16">
        <f t="shared" si="198"/>
        <v>1.638506</v>
      </c>
      <c r="ES80" s="16">
        <f t="shared" si="199"/>
        <v>1.645445</v>
      </c>
      <c r="ET80" s="31">
        <f t="shared" si="200"/>
        <v>1.6727300000000001</v>
      </c>
      <c r="EU80" s="31">
        <f t="shared" si="201"/>
        <v>4.4608244761105129E-2</v>
      </c>
      <c r="EV80" s="4">
        <v>1568343</v>
      </c>
      <c r="EW80" s="4">
        <v>1524454</v>
      </c>
      <c r="EX80" s="4">
        <v>1532288</v>
      </c>
      <c r="EY80" s="4">
        <v>1544939</v>
      </c>
      <c r="EZ80" s="18">
        <f t="shared" si="202"/>
        <v>1.514815</v>
      </c>
      <c r="FA80" s="18">
        <f t="shared" si="203"/>
        <v>1.470926</v>
      </c>
      <c r="FB80" s="18">
        <f t="shared" si="204"/>
        <v>1.4787600000000001</v>
      </c>
      <c r="FC80" s="18">
        <f t="shared" si="205"/>
        <v>1.491411</v>
      </c>
      <c r="FD80" s="34">
        <f t="shared" si="206"/>
        <v>1.4889780000000001</v>
      </c>
      <c r="FE80" s="34">
        <f t="shared" si="207"/>
        <v>1.9181173808363951E-2</v>
      </c>
    </row>
    <row r="81" spans="1:161" x14ac:dyDescent="0.3">
      <c r="A81" s="15">
        <v>77</v>
      </c>
      <c r="B81" s="4">
        <v>9996683</v>
      </c>
      <c r="C81" s="4">
        <v>11048967</v>
      </c>
      <c r="D81" s="4">
        <v>13818722</v>
      </c>
      <c r="E81" s="4">
        <v>11850289</v>
      </c>
      <c r="F81" s="16">
        <f t="shared" si="112"/>
        <v>9.9431550000000009</v>
      </c>
      <c r="G81" s="16">
        <f t="shared" si="113"/>
        <v>10.995438999999999</v>
      </c>
      <c r="H81" s="16">
        <f t="shared" si="114"/>
        <v>13.765193999999999</v>
      </c>
      <c r="I81" s="16">
        <f t="shared" si="115"/>
        <v>11.796761</v>
      </c>
      <c r="J81" s="31">
        <f t="shared" si="116"/>
        <v>11.625137250000002</v>
      </c>
      <c r="K81" s="31">
        <f t="shared" si="117"/>
        <v>1.6160529880083863</v>
      </c>
      <c r="L81" s="4">
        <v>10465861</v>
      </c>
      <c r="M81" s="4">
        <v>9156787</v>
      </c>
      <c r="N81" s="4">
        <v>8897977</v>
      </c>
      <c r="O81" s="4">
        <v>6939637</v>
      </c>
      <c r="P81" s="16">
        <f t="shared" si="118"/>
        <v>10.412333</v>
      </c>
      <c r="Q81" s="16">
        <f t="shared" si="119"/>
        <v>9.1032589999999995</v>
      </c>
      <c r="R81" s="16">
        <f t="shared" si="120"/>
        <v>8.8444489999999991</v>
      </c>
      <c r="S81" s="16">
        <f t="shared" si="121"/>
        <v>6.8861090000000003</v>
      </c>
      <c r="T81" s="31">
        <f t="shared" si="122"/>
        <v>8.8115374999999982</v>
      </c>
      <c r="U81" s="31">
        <f t="shared" si="123"/>
        <v>1.4555646947521845</v>
      </c>
      <c r="V81" s="4">
        <v>7914770</v>
      </c>
      <c r="W81" s="4">
        <v>7459499</v>
      </c>
      <c r="X81" s="4">
        <v>9256812</v>
      </c>
      <c r="Y81" s="4">
        <v>9306601</v>
      </c>
      <c r="Z81" s="16">
        <f t="shared" si="124"/>
        <v>7.8612419999999998</v>
      </c>
      <c r="AA81" s="16">
        <f t="shared" si="125"/>
        <v>7.4059710000000001</v>
      </c>
      <c r="AB81" s="16">
        <f t="shared" si="126"/>
        <v>9.203284</v>
      </c>
      <c r="AC81" s="16">
        <f t="shared" si="127"/>
        <v>9.2530730000000005</v>
      </c>
      <c r="AD81" s="31">
        <f t="shared" si="128"/>
        <v>8.4308925000000006</v>
      </c>
      <c r="AE81" s="31">
        <f t="shared" si="129"/>
        <v>0.93942095235398448</v>
      </c>
      <c r="AF81" s="4">
        <v>6256506</v>
      </c>
      <c r="AG81" s="4">
        <v>6326927</v>
      </c>
      <c r="AH81" s="4">
        <v>6731961</v>
      </c>
      <c r="AI81" s="4">
        <v>11318542</v>
      </c>
      <c r="AJ81" s="16">
        <f t="shared" si="130"/>
        <v>6.2029779999999999</v>
      </c>
      <c r="AK81" s="16">
        <f t="shared" si="131"/>
        <v>6.2733990000000004</v>
      </c>
      <c r="AL81" s="16">
        <f t="shared" si="132"/>
        <v>6.6784330000000001</v>
      </c>
      <c r="AM81" s="16">
        <f t="shared" si="133"/>
        <v>11.265014000000001</v>
      </c>
      <c r="AN81" s="31">
        <f t="shared" si="134"/>
        <v>7.6049559999999996</v>
      </c>
      <c r="AO81" s="31">
        <f t="shared" si="135"/>
        <v>2.4490172035346514</v>
      </c>
      <c r="AP81" s="4">
        <v>4619099</v>
      </c>
      <c r="AQ81" s="4">
        <v>5170806</v>
      </c>
      <c r="AR81" s="4">
        <v>5084462</v>
      </c>
      <c r="AS81" s="4">
        <v>4342571</v>
      </c>
      <c r="AT81" s="16">
        <f t="shared" si="136"/>
        <v>4.5655710000000003</v>
      </c>
      <c r="AU81" s="16">
        <f t="shared" si="137"/>
        <v>5.1172779999999998</v>
      </c>
      <c r="AV81" s="16">
        <f t="shared" si="138"/>
        <v>5.0309340000000002</v>
      </c>
      <c r="AW81" s="16">
        <f t="shared" si="139"/>
        <v>4.2890430000000004</v>
      </c>
      <c r="AX81" s="31">
        <f t="shared" si="140"/>
        <v>4.7507065000000006</v>
      </c>
      <c r="AY81" s="31">
        <f t="shared" si="141"/>
        <v>0.39171012111892112</v>
      </c>
      <c r="AZ81" s="4">
        <v>3969383</v>
      </c>
      <c r="BA81" s="4">
        <v>4327096</v>
      </c>
      <c r="BB81" s="4">
        <v>4216306</v>
      </c>
      <c r="BC81" s="4">
        <v>4485208</v>
      </c>
      <c r="BD81" s="16">
        <f t="shared" si="142"/>
        <v>3.9158550000000001</v>
      </c>
      <c r="BE81" s="16">
        <f t="shared" si="143"/>
        <v>4.273568</v>
      </c>
      <c r="BF81" s="16">
        <f t="shared" si="144"/>
        <v>4.1627780000000003</v>
      </c>
      <c r="BG81" s="16">
        <f t="shared" si="145"/>
        <v>4.4316800000000001</v>
      </c>
      <c r="BH81" s="31">
        <f t="shared" si="146"/>
        <v>4.1959702500000002</v>
      </c>
      <c r="BI81" s="31">
        <f t="shared" si="147"/>
        <v>0.21690764224491951</v>
      </c>
      <c r="BJ81" s="4">
        <v>3236829</v>
      </c>
      <c r="BK81" s="4">
        <v>3439300</v>
      </c>
      <c r="BL81" s="4">
        <v>3495537</v>
      </c>
      <c r="BM81" s="4">
        <v>3676709</v>
      </c>
      <c r="BN81" s="16">
        <f t="shared" si="148"/>
        <v>3.1833010000000002</v>
      </c>
      <c r="BO81" s="16">
        <f t="shared" si="149"/>
        <v>3.3857719999999998</v>
      </c>
      <c r="BP81" s="16">
        <f t="shared" si="150"/>
        <v>3.4420090000000001</v>
      </c>
      <c r="BQ81" s="16">
        <f t="shared" si="151"/>
        <v>3.6231810000000002</v>
      </c>
      <c r="BR81" s="31">
        <f t="shared" si="152"/>
        <v>3.4085657500000002</v>
      </c>
      <c r="BS81" s="31">
        <f t="shared" si="153"/>
        <v>0.18114627527199303</v>
      </c>
      <c r="BT81" s="4">
        <v>2246685</v>
      </c>
      <c r="BU81" s="4">
        <v>2438737</v>
      </c>
      <c r="BV81" s="4">
        <v>1807476</v>
      </c>
      <c r="BW81" s="4">
        <v>2701305</v>
      </c>
      <c r="BX81" s="16">
        <f t="shared" si="154"/>
        <v>2.1931569999999998</v>
      </c>
      <c r="BY81" s="16">
        <f t="shared" si="155"/>
        <v>2.3852090000000001</v>
      </c>
      <c r="BZ81" s="16">
        <f t="shared" si="156"/>
        <v>1.7539480000000001</v>
      </c>
      <c r="CA81" s="16">
        <f t="shared" si="157"/>
        <v>2.647777</v>
      </c>
      <c r="CB81" s="31">
        <f t="shared" si="158"/>
        <v>2.24502275</v>
      </c>
      <c r="CC81" s="31">
        <f t="shared" si="159"/>
        <v>0.3766995428245829</v>
      </c>
      <c r="CD81" s="4">
        <v>2405106</v>
      </c>
      <c r="CE81" s="4">
        <v>1650329</v>
      </c>
      <c r="CF81" s="4">
        <v>2347720</v>
      </c>
      <c r="CG81" s="4">
        <v>2289983</v>
      </c>
      <c r="CH81" s="16">
        <f t="shared" si="160"/>
        <v>2.3515779999999999</v>
      </c>
      <c r="CI81" s="16">
        <f t="shared" si="161"/>
        <v>1.5968009999999999</v>
      </c>
      <c r="CJ81" s="16">
        <f t="shared" si="162"/>
        <v>2.2941919999999998</v>
      </c>
      <c r="CK81" s="16">
        <f t="shared" si="163"/>
        <v>2.2364549999999999</v>
      </c>
      <c r="CL81" s="31">
        <f t="shared" si="164"/>
        <v>2.1197564999999998</v>
      </c>
      <c r="CM81" s="31">
        <f t="shared" si="165"/>
        <v>0.35179063205501315</v>
      </c>
      <c r="CN81" s="4">
        <v>2259209</v>
      </c>
      <c r="CO81" s="4">
        <v>2262735</v>
      </c>
      <c r="CP81" s="4">
        <v>2241611</v>
      </c>
      <c r="CQ81" s="4">
        <v>2147213</v>
      </c>
      <c r="CR81" s="16">
        <f t="shared" si="166"/>
        <v>2.2056809999999998</v>
      </c>
      <c r="CS81" s="16">
        <f t="shared" si="167"/>
        <v>2.2092070000000001</v>
      </c>
      <c r="CT81" s="16">
        <f t="shared" si="168"/>
        <v>2.1880829999999998</v>
      </c>
      <c r="CU81" s="16">
        <f t="shared" si="169"/>
        <v>2.0936849999999998</v>
      </c>
      <c r="CV81" s="31">
        <f t="shared" si="170"/>
        <v>2.1741639999999998</v>
      </c>
      <c r="CW81" s="31">
        <f t="shared" si="171"/>
        <v>5.4442450165289286E-2</v>
      </c>
      <c r="CX81" s="4">
        <v>2173664</v>
      </c>
      <c r="CY81" s="4">
        <v>2112035</v>
      </c>
      <c r="CZ81" s="4">
        <v>2116741</v>
      </c>
      <c r="DA81" s="4">
        <v>1916695</v>
      </c>
      <c r="DB81" s="16">
        <f t="shared" si="172"/>
        <v>2.120136</v>
      </c>
      <c r="DC81" s="16">
        <f t="shared" si="173"/>
        <v>2.0585070000000001</v>
      </c>
      <c r="DD81" s="16">
        <f t="shared" si="174"/>
        <v>2.0632130000000002</v>
      </c>
      <c r="DE81" s="16">
        <f t="shared" si="175"/>
        <v>1.863167</v>
      </c>
      <c r="DF81" s="31">
        <f t="shared" si="176"/>
        <v>2.0262557500000002</v>
      </c>
      <c r="DG81" s="31">
        <f t="shared" si="177"/>
        <v>0.1122755882798364</v>
      </c>
      <c r="DH81" s="4">
        <v>1968800</v>
      </c>
      <c r="DI81" s="4">
        <v>2030798</v>
      </c>
      <c r="DJ81" s="4">
        <v>1954952</v>
      </c>
      <c r="DK81" s="4">
        <v>1937340</v>
      </c>
      <c r="DL81" s="16">
        <f t="shared" si="178"/>
        <v>1.9152720000000001</v>
      </c>
      <c r="DM81" s="16">
        <f t="shared" si="179"/>
        <v>1.9772700000000001</v>
      </c>
      <c r="DN81" s="16">
        <f t="shared" si="180"/>
        <v>1.901424</v>
      </c>
      <c r="DO81" s="16">
        <f t="shared" si="181"/>
        <v>1.883812</v>
      </c>
      <c r="DP81" s="31">
        <f t="shared" si="182"/>
        <v>1.9194445</v>
      </c>
      <c r="DQ81" s="31">
        <f t="shared" si="183"/>
        <v>4.0643210515410838E-2</v>
      </c>
      <c r="DR81" s="4">
        <v>1903724</v>
      </c>
      <c r="DS81" s="4">
        <v>1875200</v>
      </c>
      <c r="DT81" s="4">
        <v>1885569</v>
      </c>
      <c r="DU81" s="4">
        <v>1784086</v>
      </c>
      <c r="DV81" s="16">
        <f t="shared" si="184"/>
        <v>1.850196</v>
      </c>
      <c r="DW81" s="16">
        <f t="shared" si="185"/>
        <v>1.821672</v>
      </c>
      <c r="DX81" s="16">
        <f t="shared" si="186"/>
        <v>1.832041</v>
      </c>
      <c r="DY81" s="16">
        <f t="shared" si="187"/>
        <v>1.730558</v>
      </c>
      <c r="DZ81" s="31">
        <f t="shared" si="188"/>
        <v>1.8086167500000001</v>
      </c>
      <c r="EA81" s="31">
        <f t="shared" si="189"/>
        <v>5.335771585175534E-2</v>
      </c>
      <c r="EB81" s="4">
        <v>1849928</v>
      </c>
      <c r="EC81" s="4">
        <v>2158732</v>
      </c>
      <c r="ED81" s="4">
        <v>1750441</v>
      </c>
      <c r="EE81" s="4">
        <v>1811192</v>
      </c>
      <c r="EF81" s="16">
        <f t="shared" si="190"/>
        <v>1.7964</v>
      </c>
      <c r="EG81" s="16">
        <f t="shared" si="191"/>
        <v>2.1052040000000001</v>
      </c>
      <c r="EH81" s="16">
        <f t="shared" si="192"/>
        <v>1.6969129999999999</v>
      </c>
      <c r="EI81" s="16">
        <f t="shared" si="193"/>
        <v>1.7576639999999999</v>
      </c>
      <c r="EJ81" s="16">
        <f t="shared" si="194"/>
        <v>1.8390452499999999</v>
      </c>
      <c r="EK81" s="16">
        <f t="shared" si="195"/>
        <v>0.18210215255065867</v>
      </c>
      <c r="EL81" s="4">
        <v>1713267</v>
      </c>
      <c r="EM81" s="4">
        <v>1781183</v>
      </c>
      <c r="EN81" s="4">
        <v>1689018</v>
      </c>
      <c r="EO81" s="4">
        <v>1697106</v>
      </c>
      <c r="EP81" s="16">
        <f t="shared" si="196"/>
        <v>1.6597390000000001</v>
      </c>
      <c r="EQ81" s="16">
        <f t="shared" si="197"/>
        <v>1.7276549999999999</v>
      </c>
      <c r="ER81" s="16">
        <f t="shared" si="198"/>
        <v>1.6354900000000001</v>
      </c>
      <c r="ES81" s="16">
        <f t="shared" si="199"/>
        <v>1.643578</v>
      </c>
      <c r="ET81" s="31">
        <f t="shared" si="200"/>
        <v>1.6666155</v>
      </c>
      <c r="EU81" s="31">
        <f t="shared" si="201"/>
        <v>4.1923064332178711E-2</v>
      </c>
      <c r="EV81" s="4">
        <v>1567976</v>
      </c>
      <c r="EW81" s="4">
        <v>1518917</v>
      </c>
      <c r="EX81" s="4">
        <v>1488941</v>
      </c>
      <c r="EY81" s="4">
        <v>1537472</v>
      </c>
      <c r="EZ81" s="18">
        <f t="shared" si="202"/>
        <v>1.514448</v>
      </c>
      <c r="FA81" s="18">
        <f t="shared" si="203"/>
        <v>1.4653890000000001</v>
      </c>
      <c r="FB81" s="18">
        <f t="shared" si="204"/>
        <v>1.435413</v>
      </c>
      <c r="FC81" s="18">
        <f t="shared" si="205"/>
        <v>1.4839439999999999</v>
      </c>
      <c r="FD81" s="34">
        <f t="shared" si="206"/>
        <v>1.4747985000000001</v>
      </c>
      <c r="FE81" s="34">
        <f t="shared" si="207"/>
        <v>3.3143522851380759E-2</v>
      </c>
    </row>
    <row r="82" spans="1:161" x14ac:dyDescent="0.3">
      <c r="A82" s="15">
        <v>78</v>
      </c>
      <c r="B82" s="4">
        <v>10002964</v>
      </c>
      <c r="C82" s="4">
        <v>11221431</v>
      </c>
      <c r="D82" s="4">
        <v>13838233</v>
      </c>
      <c r="E82" s="4">
        <v>11919365</v>
      </c>
      <c r="F82" s="16">
        <f t="shared" si="112"/>
        <v>9.9494360000000004</v>
      </c>
      <c r="G82" s="16">
        <f t="shared" si="113"/>
        <v>11.167903000000001</v>
      </c>
      <c r="H82" s="16">
        <f t="shared" si="114"/>
        <v>13.784705000000001</v>
      </c>
      <c r="I82" s="16">
        <f t="shared" si="115"/>
        <v>11.865837000000001</v>
      </c>
      <c r="J82" s="31">
        <f t="shared" si="116"/>
        <v>11.691970250000001</v>
      </c>
      <c r="K82" s="31">
        <f t="shared" si="117"/>
        <v>1.6042485754560922</v>
      </c>
      <c r="L82" s="4">
        <v>10470121</v>
      </c>
      <c r="M82" s="4">
        <v>9136603</v>
      </c>
      <c r="N82" s="4">
        <v>8906275</v>
      </c>
      <c r="O82" s="4">
        <v>6926405</v>
      </c>
      <c r="P82" s="16">
        <f t="shared" si="118"/>
        <v>10.416593000000001</v>
      </c>
      <c r="Q82" s="16">
        <f t="shared" si="119"/>
        <v>9.0830749999999991</v>
      </c>
      <c r="R82" s="16">
        <f t="shared" si="120"/>
        <v>8.8527470000000008</v>
      </c>
      <c r="S82" s="16">
        <f t="shared" si="121"/>
        <v>6.8728769999999999</v>
      </c>
      <c r="T82" s="31">
        <f t="shared" si="122"/>
        <v>8.8063230000000008</v>
      </c>
      <c r="U82" s="31">
        <f t="shared" si="123"/>
        <v>1.4617261217587887</v>
      </c>
      <c r="V82" s="4">
        <v>7895259</v>
      </c>
      <c r="W82" s="4">
        <v>7446491</v>
      </c>
      <c r="X82" s="4">
        <v>9260176</v>
      </c>
      <c r="Y82" s="4">
        <v>9314449</v>
      </c>
      <c r="Z82" s="16">
        <f t="shared" si="124"/>
        <v>7.8417310000000002</v>
      </c>
      <c r="AA82" s="16">
        <f t="shared" si="125"/>
        <v>7.392963</v>
      </c>
      <c r="AB82" s="16">
        <f t="shared" si="126"/>
        <v>9.2066479999999995</v>
      </c>
      <c r="AC82" s="16">
        <f t="shared" si="127"/>
        <v>9.2609209999999997</v>
      </c>
      <c r="AD82" s="31">
        <f t="shared" si="128"/>
        <v>8.4255657500000005</v>
      </c>
      <c r="AE82" s="31">
        <f t="shared" si="129"/>
        <v>0.95132176988699058</v>
      </c>
      <c r="AF82" s="4">
        <v>6263009</v>
      </c>
      <c r="AG82" s="4">
        <v>6328721</v>
      </c>
      <c r="AH82" s="4">
        <v>6720523</v>
      </c>
      <c r="AI82" s="4">
        <v>11285350</v>
      </c>
      <c r="AJ82" s="16">
        <f t="shared" si="130"/>
        <v>6.2094810000000003</v>
      </c>
      <c r="AK82" s="16">
        <f t="shared" si="131"/>
        <v>6.2751929999999998</v>
      </c>
      <c r="AL82" s="16">
        <f t="shared" si="132"/>
        <v>6.666995</v>
      </c>
      <c r="AM82" s="16">
        <f t="shared" si="133"/>
        <v>11.231821999999999</v>
      </c>
      <c r="AN82" s="31">
        <f t="shared" si="134"/>
        <v>7.5958727499999998</v>
      </c>
      <c r="AO82" s="31">
        <f t="shared" si="135"/>
        <v>2.4323663313427075</v>
      </c>
      <c r="AP82" s="4">
        <v>4603848</v>
      </c>
      <c r="AQ82" s="4">
        <v>5172377</v>
      </c>
      <c r="AR82" s="4">
        <v>5091862</v>
      </c>
      <c r="AS82" s="4">
        <v>4330684</v>
      </c>
      <c r="AT82" s="16">
        <f t="shared" si="136"/>
        <v>4.5503200000000001</v>
      </c>
      <c r="AU82" s="16">
        <f t="shared" si="137"/>
        <v>5.118849</v>
      </c>
      <c r="AV82" s="16">
        <f t="shared" si="138"/>
        <v>5.0383339999999999</v>
      </c>
      <c r="AW82" s="16">
        <f t="shared" si="139"/>
        <v>4.2771559999999997</v>
      </c>
      <c r="AX82" s="31">
        <f t="shared" si="140"/>
        <v>4.7461647500000002</v>
      </c>
      <c r="AY82" s="31">
        <f t="shared" si="141"/>
        <v>0.40107388950281558</v>
      </c>
      <c r="AZ82" s="4">
        <v>3967589</v>
      </c>
      <c r="BA82" s="4">
        <v>4323060</v>
      </c>
      <c r="BB82" s="4">
        <v>4198364</v>
      </c>
      <c r="BC82" s="4">
        <v>4474218</v>
      </c>
      <c r="BD82" s="16">
        <f t="shared" si="142"/>
        <v>3.9140609999999998</v>
      </c>
      <c r="BE82" s="16">
        <f t="shared" si="143"/>
        <v>4.2695319999999999</v>
      </c>
      <c r="BF82" s="16">
        <f t="shared" si="144"/>
        <v>4.1448359999999997</v>
      </c>
      <c r="BG82" s="16">
        <f t="shared" si="145"/>
        <v>4.4206899999999996</v>
      </c>
      <c r="BH82" s="31">
        <f t="shared" si="146"/>
        <v>4.1872797500000001</v>
      </c>
      <c r="BI82" s="31">
        <f t="shared" si="147"/>
        <v>0.21423953471192778</v>
      </c>
      <c r="BJ82" s="4">
        <v>3239398</v>
      </c>
      <c r="BK82" s="4">
        <v>3436539</v>
      </c>
      <c r="BL82" s="4">
        <v>3488341</v>
      </c>
      <c r="BM82" s="4">
        <v>3670654</v>
      </c>
      <c r="BN82" s="16">
        <f t="shared" si="148"/>
        <v>3.18587</v>
      </c>
      <c r="BO82" s="16">
        <f t="shared" si="149"/>
        <v>3.3830110000000002</v>
      </c>
      <c r="BP82" s="16">
        <f t="shared" si="150"/>
        <v>3.4348130000000001</v>
      </c>
      <c r="BQ82" s="16">
        <f t="shared" si="151"/>
        <v>3.6171259999999998</v>
      </c>
      <c r="BR82" s="31">
        <f t="shared" si="152"/>
        <v>3.4052049999999996</v>
      </c>
      <c r="BS82" s="31">
        <f t="shared" si="153"/>
        <v>0.17737677390797246</v>
      </c>
      <c r="BT82" s="4">
        <v>2233938</v>
      </c>
      <c r="BU82" s="4">
        <v>2430346</v>
      </c>
      <c r="BV82" s="4">
        <v>1797504</v>
      </c>
      <c r="BW82" s="4">
        <v>2698770</v>
      </c>
      <c r="BX82" s="16">
        <f t="shared" si="154"/>
        <v>2.1804100000000002</v>
      </c>
      <c r="BY82" s="16">
        <f t="shared" si="155"/>
        <v>2.3768180000000001</v>
      </c>
      <c r="BZ82" s="16">
        <f t="shared" si="156"/>
        <v>1.743976</v>
      </c>
      <c r="CA82" s="16">
        <f t="shared" si="157"/>
        <v>2.6452420000000001</v>
      </c>
      <c r="CB82" s="31">
        <f t="shared" si="158"/>
        <v>2.2366115</v>
      </c>
      <c r="CC82" s="31">
        <f t="shared" si="159"/>
        <v>0.37968631466646324</v>
      </c>
      <c r="CD82" s="4">
        <v>2401804</v>
      </c>
      <c r="CE82" s="4">
        <v>1647171</v>
      </c>
      <c r="CF82" s="4">
        <v>2340956</v>
      </c>
      <c r="CG82" s="4">
        <v>2286825</v>
      </c>
      <c r="CH82" s="16">
        <f t="shared" si="160"/>
        <v>2.3482759999999998</v>
      </c>
      <c r="CI82" s="16">
        <f t="shared" si="161"/>
        <v>1.5936429999999999</v>
      </c>
      <c r="CJ82" s="16">
        <f t="shared" si="162"/>
        <v>2.2874279999999998</v>
      </c>
      <c r="CK82" s="16">
        <f t="shared" si="163"/>
        <v>2.2332969999999999</v>
      </c>
      <c r="CL82" s="31">
        <f t="shared" si="164"/>
        <v>2.1156609999999998</v>
      </c>
      <c r="CM82" s="31">
        <f t="shared" si="165"/>
        <v>0.3511669409905584</v>
      </c>
      <c r="CN82" s="4">
        <v>2251949</v>
      </c>
      <c r="CO82" s="4">
        <v>2261762</v>
      </c>
      <c r="CP82" s="4">
        <v>2237798</v>
      </c>
      <c r="CQ82" s="4">
        <v>2142633</v>
      </c>
      <c r="CR82" s="16">
        <f t="shared" si="166"/>
        <v>2.1984210000000002</v>
      </c>
      <c r="CS82" s="16">
        <f t="shared" si="167"/>
        <v>2.208234</v>
      </c>
      <c r="CT82" s="16">
        <f t="shared" si="168"/>
        <v>2.1842700000000002</v>
      </c>
      <c r="CU82" s="16">
        <f t="shared" si="169"/>
        <v>2.089105</v>
      </c>
      <c r="CV82" s="31">
        <f t="shared" si="170"/>
        <v>2.1700075000000001</v>
      </c>
      <c r="CW82" s="31">
        <f t="shared" si="171"/>
        <v>5.4824646820567903E-2</v>
      </c>
      <c r="CX82" s="4">
        <v>2165160</v>
      </c>
      <c r="CY82" s="4">
        <v>2103834</v>
      </c>
      <c r="CZ82" s="4">
        <v>2112560</v>
      </c>
      <c r="DA82" s="4">
        <v>1924959</v>
      </c>
      <c r="DB82" s="16">
        <f t="shared" si="172"/>
        <v>2.1116320000000002</v>
      </c>
      <c r="DC82" s="16">
        <f t="shared" si="173"/>
        <v>2.050306</v>
      </c>
      <c r="DD82" s="16">
        <f t="shared" si="174"/>
        <v>2.0590320000000002</v>
      </c>
      <c r="DE82" s="16">
        <f t="shared" si="175"/>
        <v>1.8714310000000001</v>
      </c>
      <c r="DF82" s="31">
        <f t="shared" si="176"/>
        <v>2.0231002500000002</v>
      </c>
      <c r="DG82" s="31">
        <f t="shared" si="177"/>
        <v>0.10467835759243649</v>
      </c>
      <c r="DH82" s="4">
        <v>1962100</v>
      </c>
      <c r="DI82" s="4">
        <v>2028372</v>
      </c>
      <c r="DJ82" s="4">
        <v>1956357</v>
      </c>
      <c r="DK82" s="4">
        <v>1934132</v>
      </c>
      <c r="DL82" s="16">
        <f t="shared" si="178"/>
        <v>1.9085719999999999</v>
      </c>
      <c r="DM82" s="16">
        <f t="shared" si="179"/>
        <v>1.974844</v>
      </c>
      <c r="DN82" s="16">
        <f t="shared" si="180"/>
        <v>1.9028290000000001</v>
      </c>
      <c r="DO82" s="16">
        <f t="shared" si="181"/>
        <v>1.8806039999999999</v>
      </c>
      <c r="DP82" s="31">
        <f t="shared" si="182"/>
        <v>1.91671225</v>
      </c>
      <c r="DQ82" s="31">
        <f t="shared" si="183"/>
        <v>4.0587824022934135E-2</v>
      </c>
      <c r="DR82" s="4">
        <v>1903119</v>
      </c>
      <c r="DS82" s="4">
        <v>1870653</v>
      </c>
      <c r="DT82" s="4">
        <v>1885458</v>
      </c>
      <c r="DU82" s="4">
        <v>1782922</v>
      </c>
      <c r="DV82" s="16">
        <f t="shared" si="184"/>
        <v>1.849591</v>
      </c>
      <c r="DW82" s="16">
        <f t="shared" si="185"/>
        <v>1.8171250000000001</v>
      </c>
      <c r="DX82" s="16">
        <f t="shared" si="186"/>
        <v>1.8319300000000001</v>
      </c>
      <c r="DY82" s="16">
        <f t="shared" si="187"/>
        <v>1.7293940000000001</v>
      </c>
      <c r="DZ82" s="31">
        <f t="shared" si="188"/>
        <v>1.80701</v>
      </c>
      <c r="EA82" s="31">
        <f t="shared" si="189"/>
        <v>5.3418800192441572E-2</v>
      </c>
      <c r="EB82" s="4">
        <v>1846802</v>
      </c>
      <c r="EC82" s="4">
        <v>2073633</v>
      </c>
      <c r="ED82" s="4">
        <v>1752499</v>
      </c>
      <c r="EE82" s="4">
        <v>1804811</v>
      </c>
      <c r="EF82" s="16">
        <f t="shared" si="190"/>
        <v>1.793274</v>
      </c>
      <c r="EG82" s="16">
        <f t="shared" si="191"/>
        <v>2.020105</v>
      </c>
      <c r="EH82" s="16">
        <f t="shared" si="192"/>
        <v>1.698971</v>
      </c>
      <c r="EI82" s="16">
        <f t="shared" si="193"/>
        <v>1.7512829999999999</v>
      </c>
      <c r="EJ82" s="16">
        <f t="shared" si="194"/>
        <v>1.8159082500000001</v>
      </c>
      <c r="EK82" s="16">
        <f t="shared" si="195"/>
        <v>0.14149130168641702</v>
      </c>
      <c r="EL82" s="4">
        <v>1709822</v>
      </c>
      <c r="EM82" s="4">
        <v>1774563</v>
      </c>
      <c r="EN82" s="4">
        <v>1689975</v>
      </c>
      <c r="EO82" s="4">
        <v>1693468</v>
      </c>
      <c r="EP82" s="16">
        <f t="shared" si="196"/>
        <v>1.6562939999999999</v>
      </c>
      <c r="EQ82" s="16">
        <f t="shared" si="197"/>
        <v>1.7210350000000001</v>
      </c>
      <c r="ER82" s="16">
        <f t="shared" si="198"/>
        <v>1.636447</v>
      </c>
      <c r="ES82" s="16">
        <f t="shared" si="199"/>
        <v>1.63994</v>
      </c>
      <c r="ET82" s="31">
        <f t="shared" si="200"/>
        <v>1.663429</v>
      </c>
      <c r="EU82" s="31">
        <f t="shared" si="201"/>
        <v>3.9366317692497883E-2</v>
      </c>
      <c r="EV82" s="4">
        <v>1559106</v>
      </c>
      <c r="EW82" s="4">
        <v>1512759</v>
      </c>
      <c r="EX82" s="4">
        <v>1646724</v>
      </c>
      <c r="EY82" s="4">
        <v>1534887</v>
      </c>
      <c r="EZ82" s="18">
        <f t="shared" si="202"/>
        <v>1.5055780000000001</v>
      </c>
      <c r="FA82" s="18">
        <f t="shared" si="203"/>
        <v>1.4592309999999999</v>
      </c>
      <c r="FB82" s="18">
        <f t="shared" si="204"/>
        <v>1.5931960000000001</v>
      </c>
      <c r="FC82" s="18">
        <f t="shared" si="205"/>
        <v>1.4813590000000001</v>
      </c>
      <c r="FD82" s="34">
        <f t="shared" si="206"/>
        <v>1.509841</v>
      </c>
      <c r="FE82" s="34">
        <f t="shared" si="207"/>
        <v>5.8704984507280157E-2</v>
      </c>
    </row>
    <row r="83" spans="1:161" x14ac:dyDescent="0.3">
      <c r="A83" s="15">
        <v>79</v>
      </c>
      <c r="B83" s="4">
        <v>10036380</v>
      </c>
      <c r="C83" s="4">
        <v>11099428</v>
      </c>
      <c r="D83" s="4">
        <v>13873220</v>
      </c>
      <c r="E83" s="4">
        <v>11828760</v>
      </c>
      <c r="F83" s="16">
        <f t="shared" si="112"/>
        <v>9.9828519999999994</v>
      </c>
      <c r="G83" s="16">
        <f t="shared" si="113"/>
        <v>11.0459</v>
      </c>
      <c r="H83" s="16">
        <f t="shared" si="114"/>
        <v>13.819692</v>
      </c>
      <c r="I83" s="16">
        <f t="shared" si="115"/>
        <v>11.775232000000001</v>
      </c>
      <c r="J83" s="31">
        <f t="shared" si="116"/>
        <v>11.655919000000001</v>
      </c>
      <c r="K83" s="31">
        <f t="shared" si="117"/>
        <v>1.6194058122603652</v>
      </c>
      <c r="L83" s="4">
        <v>10454198</v>
      </c>
      <c r="M83" s="4">
        <v>9162842</v>
      </c>
      <c r="N83" s="4">
        <v>8890128</v>
      </c>
      <c r="O83" s="4">
        <v>6919901</v>
      </c>
      <c r="P83" s="16">
        <f t="shared" si="118"/>
        <v>10.40067</v>
      </c>
      <c r="Q83" s="16">
        <f t="shared" si="119"/>
        <v>9.1093139999999995</v>
      </c>
      <c r="R83" s="16">
        <f t="shared" si="120"/>
        <v>8.8366000000000007</v>
      </c>
      <c r="S83" s="16">
        <f t="shared" si="121"/>
        <v>6.8663730000000003</v>
      </c>
      <c r="T83" s="31">
        <f t="shared" si="122"/>
        <v>8.8032392500000007</v>
      </c>
      <c r="U83" s="31">
        <f t="shared" si="123"/>
        <v>1.4603687392416522</v>
      </c>
      <c r="V83" s="4">
        <v>7910284</v>
      </c>
      <c r="W83" s="4">
        <v>7436848</v>
      </c>
      <c r="X83" s="4">
        <v>9244028</v>
      </c>
      <c r="Y83" s="4">
        <v>9282828</v>
      </c>
      <c r="Z83" s="16">
        <f t="shared" si="124"/>
        <v>7.8567559999999999</v>
      </c>
      <c r="AA83" s="16">
        <f t="shared" si="125"/>
        <v>7.3833200000000003</v>
      </c>
      <c r="AB83" s="16">
        <f t="shared" si="126"/>
        <v>9.1905000000000001</v>
      </c>
      <c r="AC83" s="16">
        <f t="shared" si="127"/>
        <v>9.2293000000000003</v>
      </c>
      <c r="AD83" s="31">
        <f t="shared" si="128"/>
        <v>8.414969000000001</v>
      </c>
      <c r="AE83" s="31">
        <f t="shared" si="129"/>
        <v>0.93816926725973426</v>
      </c>
      <c r="AF83" s="4">
        <v>6258075</v>
      </c>
      <c r="AG83" s="4">
        <v>6316834</v>
      </c>
      <c r="AH83" s="4">
        <v>6741605</v>
      </c>
      <c r="AI83" s="4">
        <v>11296562</v>
      </c>
      <c r="AJ83" s="16">
        <f t="shared" si="130"/>
        <v>6.2045469999999998</v>
      </c>
      <c r="AK83" s="16">
        <f t="shared" si="131"/>
        <v>6.263306</v>
      </c>
      <c r="AL83" s="16">
        <f t="shared" si="132"/>
        <v>6.6880769999999998</v>
      </c>
      <c r="AM83" s="16">
        <f t="shared" si="133"/>
        <v>11.243034</v>
      </c>
      <c r="AN83" s="31">
        <f t="shared" si="134"/>
        <v>7.5997409999999999</v>
      </c>
      <c r="AO83" s="31">
        <f t="shared" si="135"/>
        <v>2.4383970103058834</v>
      </c>
      <c r="AP83" s="4">
        <v>4610800</v>
      </c>
      <c r="AQ83" s="4">
        <v>5157799</v>
      </c>
      <c r="AR83" s="4">
        <v>5091415</v>
      </c>
      <c r="AS83" s="4">
        <v>4343244</v>
      </c>
      <c r="AT83" s="16">
        <f t="shared" si="136"/>
        <v>4.5572720000000002</v>
      </c>
      <c r="AU83" s="16">
        <f t="shared" si="137"/>
        <v>5.1042709999999998</v>
      </c>
      <c r="AV83" s="16">
        <f t="shared" si="138"/>
        <v>5.0378869999999996</v>
      </c>
      <c r="AW83" s="16">
        <f t="shared" si="139"/>
        <v>4.2897160000000003</v>
      </c>
      <c r="AX83" s="31">
        <f t="shared" si="140"/>
        <v>4.7472864999999995</v>
      </c>
      <c r="AY83" s="31">
        <f t="shared" si="141"/>
        <v>0.39045394799771171</v>
      </c>
      <c r="AZ83" s="4">
        <v>3957272</v>
      </c>
      <c r="BA83" s="4">
        <v>4315434</v>
      </c>
      <c r="BB83" s="4">
        <v>4215633</v>
      </c>
      <c r="BC83" s="4">
        <v>4468163</v>
      </c>
      <c r="BD83" s="16">
        <f t="shared" si="142"/>
        <v>3.9037440000000001</v>
      </c>
      <c r="BE83" s="16">
        <f t="shared" si="143"/>
        <v>4.2619059999999998</v>
      </c>
      <c r="BF83" s="16">
        <f t="shared" si="144"/>
        <v>4.1621050000000004</v>
      </c>
      <c r="BG83" s="16">
        <f t="shared" si="145"/>
        <v>4.4146349999999996</v>
      </c>
      <c r="BH83" s="31">
        <f t="shared" si="146"/>
        <v>4.1855975000000001</v>
      </c>
      <c r="BI83" s="31">
        <f t="shared" si="147"/>
        <v>0.2146892767055058</v>
      </c>
      <c r="BJ83" s="4">
        <v>3235968</v>
      </c>
      <c r="BK83" s="4">
        <v>3439140</v>
      </c>
      <c r="BL83" s="4">
        <v>3486507</v>
      </c>
      <c r="BM83" s="4">
        <v>3656524</v>
      </c>
      <c r="BN83" s="16">
        <f t="shared" si="148"/>
        <v>3.1824400000000002</v>
      </c>
      <c r="BO83" s="16">
        <f t="shared" si="149"/>
        <v>3.3856120000000001</v>
      </c>
      <c r="BP83" s="16">
        <f t="shared" si="150"/>
        <v>3.432979</v>
      </c>
      <c r="BQ83" s="16">
        <f t="shared" si="151"/>
        <v>3.6029960000000001</v>
      </c>
      <c r="BR83" s="31">
        <f t="shared" si="152"/>
        <v>3.4010067499999996</v>
      </c>
      <c r="BS83" s="31">
        <f t="shared" si="153"/>
        <v>0.1730417140641238</v>
      </c>
      <c r="BT83" s="4">
        <v>2228944</v>
      </c>
      <c r="BU83" s="4">
        <v>2423070</v>
      </c>
      <c r="BV83" s="4">
        <v>1801923</v>
      </c>
      <c r="BW83" s="4">
        <v>2696759</v>
      </c>
      <c r="BX83" s="16">
        <f t="shared" si="154"/>
        <v>2.1754159999999998</v>
      </c>
      <c r="BY83" s="16">
        <f t="shared" si="155"/>
        <v>2.369542</v>
      </c>
      <c r="BZ83" s="16">
        <f t="shared" si="156"/>
        <v>1.7483949999999999</v>
      </c>
      <c r="CA83" s="16">
        <f t="shared" si="157"/>
        <v>2.6432310000000001</v>
      </c>
      <c r="CB83" s="31">
        <f t="shared" si="158"/>
        <v>2.234146</v>
      </c>
      <c r="CC83" s="31">
        <f t="shared" si="159"/>
        <v>0.37642434429864807</v>
      </c>
      <c r="CD83" s="4">
        <v>2448501</v>
      </c>
      <c r="CE83" s="4">
        <v>1636115</v>
      </c>
      <c r="CF83" s="4">
        <v>2339505</v>
      </c>
      <c r="CG83" s="4">
        <v>2281751</v>
      </c>
      <c r="CH83" s="16">
        <f t="shared" si="160"/>
        <v>2.3949729999999998</v>
      </c>
      <c r="CI83" s="16">
        <f t="shared" si="161"/>
        <v>1.582587</v>
      </c>
      <c r="CJ83" s="16">
        <f t="shared" si="162"/>
        <v>2.2859769999999999</v>
      </c>
      <c r="CK83" s="16">
        <f t="shared" si="163"/>
        <v>2.2282229999999998</v>
      </c>
      <c r="CL83" s="31">
        <f t="shared" si="164"/>
        <v>2.1229399999999998</v>
      </c>
      <c r="CM83" s="31">
        <f t="shared" si="165"/>
        <v>0.36681007399652082</v>
      </c>
      <c r="CN83" s="4">
        <v>2245776</v>
      </c>
      <c r="CO83" s="4">
        <v>2259145</v>
      </c>
      <c r="CP83" s="4">
        <v>2243095</v>
      </c>
      <c r="CQ83" s="4">
        <v>2137337</v>
      </c>
      <c r="CR83" s="16">
        <f t="shared" si="166"/>
        <v>2.1922480000000002</v>
      </c>
      <c r="CS83" s="16">
        <f t="shared" si="167"/>
        <v>2.2056170000000002</v>
      </c>
      <c r="CT83" s="16">
        <f t="shared" si="168"/>
        <v>2.1895669999999998</v>
      </c>
      <c r="CU83" s="16">
        <f t="shared" si="169"/>
        <v>2.083809</v>
      </c>
      <c r="CV83" s="31">
        <f t="shared" si="170"/>
        <v>2.16781025</v>
      </c>
      <c r="CW83" s="31">
        <f t="shared" si="171"/>
        <v>5.643911215563787E-2</v>
      </c>
      <c r="CX83" s="4">
        <v>2164411</v>
      </c>
      <c r="CY83" s="4">
        <v>2104488</v>
      </c>
      <c r="CZ83" s="4">
        <v>2105078</v>
      </c>
      <c r="DA83" s="4">
        <v>1940754</v>
      </c>
      <c r="DB83" s="16">
        <f t="shared" si="172"/>
        <v>2.1108829999999998</v>
      </c>
      <c r="DC83" s="16">
        <f t="shared" si="173"/>
        <v>2.0509599999999999</v>
      </c>
      <c r="DD83" s="16">
        <f t="shared" si="174"/>
        <v>2.0515500000000002</v>
      </c>
      <c r="DE83" s="16">
        <f t="shared" si="175"/>
        <v>1.8872260000000001</v>
      </c>
      <c r="DF83" s="31">
        <f t="shared" si="176"/>
        <v>2.02515475</v>
      </c>
      <c r="DG83" s="31">
        <f t="shared" si="177"/>
        <v>9.6153164404072802E-2</v>
      </c>
      <c r="DH83" s="4">
        <v>1964621</v>
      </c>
      <c r="DI83" s="4">
        <v>2025580</v>
      </c>
      <c r="DJ83" s="4">
        <v>1949863</v>
      </c>
      <c r="DK83" s="4">
        <v>1927879</v>
      </c>
      <c r="DL83" s="16">
        <f t="shared" si="178"/>
        <v>1.9110929999999999</v>
      </c>
      <c r="DM83" s="16">
        <f t="shared" si="179"/>
        <v>1.9720519999999999</v>
      </c>
      <c r="DN83" s="16">
        <f t="shared" si="180"/>
        <v>1.8963350000000001</v>
      </c>
      <c r="DO83" s="16">
        <f t="shared" si="181"/>
        <v>1.8743510000000001</v>
      </c>
      <c r="DP83" s="31">
        <f t="shared" si="182"/>
        <v>1.9134577499999998</v>
      </c>
      <c r="DQ83" s="31">
        <f t="shared" si="183"/>
        <v>4.18784138459182E-2</v>
      </c>
      <c r="DR83" s="4">
        <v>1902545</v>
      </c>
      <c r="DS83" s="4">
        <v>1870317</v>
      </c>
      <c r="DT83" s="4">
        <v>1875646</v>
      </c>
      <c r="DU83" s="4">
        <v>1779093</v>
      </c>
      <c r="DV83" s="16">
        <f t="shared" si="184"/>
        <v>1.8490169999999999</v>
      </c>
      <c r="DW83" s="16">
        <f t="shared" si="185"/>
        <v>1.816789</v>
      </c>
      <c r="DX83" s="16">
        <f t="shared" si="186"/>
        <v>1.8221179999999999</v>
      </c>
      <c r="DY83" s="16">
        <f t="shared" si="187"/>
        <v>1.725565</v>
      </c>
      <c r="DZ83" s="31">
        <f t="shared" si="188"/>
        <v>1.8033722499999998</v>
      </c>
      <c r="EA83" s="31">
        <f t="shared" si="189"/>
        <v>5.375507318306489E-2</v>
      </c>
      <c r="EB83" s="4">
        <v>1841728</v>
      </c>
      <c r="EC83" s="4">
        <v>2130110</v>
      </c>
      <c r="ED83" s="4">
        <v>1749196</v>
      </c>
      <c r="EE83" s="4">
        <v>1809214</v>
      </c>
      <c r="EF83" s="16">
        <f t="shared" si="190"/>
        <v>1.7882</v>
      </c>
      <c r="EG83" s="16">
        <f t="shared" si="191"/>
        <v>2.0765820000000001</v>
      </c>
      <c r="EH83" s="16">
        <f t="shared" si="192"/>
        <v>1.695668</v>
      </c>
      <c r="EI83" s="16">
        <f t="shared" si="193"/>
        <v>1.7556860000000001</v>
      </c>
      <c r="EJ83" s="16">
        <f t="shared" si="194"/>
        <v>1.8290339999999998</v>
      </c>
      <c r="EK83" s="16">
        <f t="shared" si="195"/>
        <v>0.16942436554403864</v>
      </c>
      <c r="EL83" s="4">
        <v>1705211</v>
      </c>
      <c r="EM83" s="4">
        <v>1767367</v>
      </c>
      <c r="EN83" s="4">
        <v>1684120</v>
      </c>
      <c r="EO83" s="4">
        <v>1685316</v>
      </c>
      <c r="EP83" s="16">
        <f t="shared" si="196"/>
        <v>1.651683</v>
      </c>
      <c r="EQ83" s="16">
        <f t="shared" si="197"/>
        <v>1.7138389999999999</v>
      </c>
      <c r="ER83" s="16">
        <f t="shared" si="198"/>
        <v>1.630592</v>
      </c>
      <c r="ES83" s="16">
        <f t="shared" si="199"/>
        <v>1.631788</v>
      </c>
      <c r="ET83" s="31">
        <f t="shared" si="200"/>
        <v>1.6569755000000002</v>
      </c>
      <c r="EU83" s="31">
        <f t="shared" si="201"/>
        <v>3.912359653286826E-2</v>
      </c>
      <c r="EV83" s="4">
        <v>1552229</v>
      </c>
      <c r="EW83" s="4">
        <v>1508229</v>
      </c>
      <c r="EX83" s="4">
        <v>1762756</v>
      </c>
      <c r="EY83" s="4">
        <v>1545912</v>
      </c>
      <c r="EZ83" s="18">
        <f t="shared" si="202"/>
        <v>1.4987010000000001</v>
      </c>
      <c r="FA83" s="18">
        <f t="shared" si="203"/>
        <v>1.454701</v>
      </c>
      <c r="FB83" s="18">
        <f t="shared" si="204"/>
        <v>1.709228</v>
      </c>
      <c r="FC83" s="18">
        <f t="shared" si="205"/>
        <v>1.4923839999999999</v>
      </c>
      <c r="FD83" s="34">
        <f t="shared" si="206"/>
        <v>1.5387534999999999</v>
      </c>
      <c r="FE83" s="34">
        <f t="shared" si="207"/>
        <v>0.11529774671547863</v>
      </c>
    </row>
    <row r="84" spans="1:161" x14ac:dyDescent="0.3">
      <c r="A84" s="15">
        <v>80</v>
      </c>
      <c r="B84" s="4">
        <v>10063741</v>
      </c>
      <c r="C84" s="4">
        <v>11297011</v>
      </c>
      <c r="D84" s="4">
        <v>13878826</v>
      </c>
      <c r="E84" s="4">
        <v>11831002</v>
      </c>
      <c r="F84" s="16">
        <f t="shared" si="112"/>
        <v>10.010213</v>
      </c>
      <c r="G84" s="16">
        <f t="shared" si="113"/>
        <v>11.243482999999999</v>
      </c>
      <c r="H84" s="16">
        <f t="shared" si="114"/>
        <v>13.825298</v>
      </c>
      <c r="I84" s="16">
        <f t="shared" si="115"/>
        <v>11.777474</v>
      </c>
      <c r="J84" s="31">
        <f t="shared" si="116"/>
        <v>11.714116999999998</v>
      </c>
      <c r="K84" s="31">
        <f t="shared" si="117"/>
        <v>1.5901660843427832</v>
      </c>
      <c r="L84" s="4">
        <v>10443657</v>
      </c>
      <c r="M84" s="4">
        <v>9155665</v>
      </c>
      <c r="N84" s="4">
        <v>8881157</v>
      </c>
      <c r="O84" s="4">
        <v>6922368</v>
      </c>
      <c r="P84" s="16">
        <f t="shared" si="118"/>
        <v>10.390129</v>
      </c>
      <c r="Q84" s="16">
        <f t="shared" si="119"/>
        <v>9.1021370000000008</v>
      </c>
      <c r="R84" s="16">
        <f t="shared" si="120"/>
        <v>8.8276289999999999</v>
      </c>
      <c r="S84" s="16">
        <f t="shared" si="121"/>
        <v>6.8688399999999996</v>
      </c>
      <c r="T84" s="31">
        <f t="shared" si="122"/>
        <v>8.7971837500000003</v>
      </c>
      <c r="U84" s="31">
        <f t="shared" si="123"/>
        <v>1.4548662694092989</v>
      </c>
      <c r="V84" s="4">
        <v>7905800</v>
      </c>
      <c r="W84" s="4">
        <v>7430344</v>
      </c>
      <c r="X84" s="4">
        <v>9255018</v>
      </c>
      <c r="Y84" s="4">
        <v>9312656</v>
      </c>
      <c r="Z84" s="16">
        <f t="shared" si="124"/>
        <v>7.8522720000000001</v>
      </c>
      <c r="AA84" s="16">
        <f t="shared" si="125"/>
        <v>7.3768159999999998</v>
      </c>
      <c r="AB84" s="16">
        <f t="shared" si="126"/>
        <v>9.2014899999999997</v>
      </c>
      <c r="AC84" s="16">
        <f t="shared" si="127"/>
        <v>9.2591280000000005</v>
      </c>
      <c r="AD84" s="31">
        <f t="shared" si="128"/>
        <v>8.4224265000000003</v>
      </c>
      <c r="AE84" s="31">
        <f t="shared" si="129"/>
        <v>0.95313287089034282</v>
      </c>
      <c r="AF84" s="4">
        <v>6255608</v>
      </c>
      <c r="AG84" s="4">
        <v>6317956</v>
      </c>
      <c r="AH84" s="4">
        <v>6733307</v>
      </c>
      <c r="AI84" s="4">
        <v>11241840</v>
      </c>
      <c r="AJ84" s="16">
        <f t="shared" si="130"/>
        <v>6.2020799999999996</v>
      </c>
      <c r="AK84" s="16">
        <f t="shared" si="131"/>
        <v>6.2644279999999997</v>
      </c>
      <c r="AL84" s="16">
        <f t="shared" si="132"/>
        <v>6.6797789999999999</v>
      </c>
      <c r="AM84" s="16">
        <f t="shared" si="133"/>
        <v>11.188312</v>
      </c>
      <c r="AN84" s="31">
        <f t="shared" si="134"/>
        <v>7.5836497500000002</v>
      </c>
      <c r="AO84" s="31">
        <f t="shared" si="135"/>
        <v>2.4124436621448608</v>
      </c>
      <c r="AP84" s="4">
        <v>4611922</v>
      </c>
      <c r="AQ84" s="4">
        <v>5147706</v>
      </c>
      <c r="AR84" s="4">
        <v>5086032</v>
      </c>
      <c r="AS84" s="4">
        <v>4337861</v>
      </c>
      <c r="AT84" s="16">
        <f t="shared" si="136"/>
        <v>4.5583939999999998</v>
      </c>
      <c r="AU84" s="16">
        <f t="shared" si="137"/>
        <v>5.0941780000000003</v>
      </c>
      <c r="AV84" s="16">
        <f t="shared" si="138"/>
        <v>5.0325040000000003</v>
      </c>
      <c r="AW84" s="16">
        <f t="shared" si="139"/>
        <v>4.2843330000000002</v>
      </c>
      <c r="AX84" s="31">
        <f t="shared" si="140"/>
        <v>4.7423522499999997</v>
      </c>
      <c r="AY84" s="31">
        <f t="shared" si="141"/>
        <v>0.38798267465818209</v>
      </c>
      <c r="AZ84" s="4">
        <v>3953684</v>
      </c>
      <c r="BA84" s="4">
        <v>4314313</v>
      </c>
      <c r="BB84" s="4">
        <v>4192309</v>
      </c>
      <c r="BC84" s="4">
        <v>4480274</v>
      </c>
      <c r="BD84" s="16">
        <f t="shared" si="142"/>
        <v>3.900156</v>
      </c>
      <c r="BE84" s="16">
        <f t="shared" si="143"/>
        <v>4.2607850000000003</v>
      </c>
      <c r="BF84" s="16">
        <f t="shared" si="144"/>
        <v>4.1387809999999998</v>
      </c>
      <c r="BG84" s="16">
        <f t="shared" si="145"/>
        <v>4.4267459999999996</v>
      </c>
      <c r="BH84" s="31">
        <f t="shared" si="146"/>
        <v>4.1816170000000001</v>
      </c>
      <c r="BI84" s="31">
        <f t="shared" si="147"/>
        <v>0.22166868391212435</v>
      </c>
      <c r="BJ84" s="4">
        <v>3235456</v>
      </c>
      <c r="BK84" s="4">
        <v>3433349</v>
      </c>
      <c r="BL84" s="4">
        <v>3485390</v>
      </c>
      <c r="BM84" s="4">
        <v>3672672</v>
      </c>
      <c r="BN84" s="16">
        <f t="shared" si="148"/>
        <v>3.1819280000000001</v>
      </c>
      <c r="BO84" s="16">
        <f t="shared" si="149"/>
        <v>3.3798210000000002</v>
      </c>
      <c r="BP84" s="16">
        <f t="shared" si="150"/>
        <v>3.4318620000000002</v>
      </c>
      <c r="BQ84" s="16">
        <f t="shared" si="151"/>
        <v>3.6191439999999999</v>
      </c>
      <c r="BR84" s="31">
        <f t="shared" si="152"/>
        <v>3.4031887500000004</v>
      </c>
      <c r="BS84" s="31">
        <f t="shared" si="153"/>
        <v>0.17977874967002258</v>
      </c>
      <c r="BT84" s="4">
        <v>2228833</v>
      </c>
      <c r="BU84" s="4">
        <v>2420024</v>
      </c>
      <c r="BV84" s="4">
        <v>1797185</v>
      </c>
      <c r="BW84" s="4">
        <v>2693313</v>
      </c>
      <c r="BX84" s="16">
        <f t="shared" si="154"/>
        <v>2.1753049999999998</v>
      </c>
      <c r="BY84" s="16">
        <f t="shared" si="155"/>
        <v>2.3664960000000002</v>
      </c>
      <c r="BZ84" s="16">
        <f t="shared" si="156"/>
        <v>1.743657</v>
      </c>
      <c r="CA84" s="16">
        <f t="shared" si="157"/>
        <v>2.6397849999999998</v>
      </c>
      <c r="CB84" s="31">
        <f t="shared" si="158"/>
        <v>2.2313107499999996</v>
      </c>
      <c r="CC84" s="31">
        <f t="shared" si="159"/>
        <v>0.37685942943081407</v>
      </c>
      <c r="CD84" s="4">
        <v>2394211</v>
      </c>
      <c r="CE84" s="4">
        <v>1639162</v>
      </c>
      <c r="CF84" s="4">
        <v>2330188</v>
      </c>
      <c r="CG84" s="4">
        <v>2273200</v>
      </c>
      <c r="CH84" s="16">
        <f t="shared" si="160"/>
        <v>2.3406829999999998</v>
      </c>
      <c r="CI84" s="16">
        <f t="shared" si="161"/>
        <v>1.585634</v>
      </c>
      <c r="CJ84" s="16">
        <f t="shared" si="162"/>
        <v>2.2766600000000001</v>
      </c>
      <c r="CK84" s="16">
        <f t="shared" si="163"/>
        <v>2.2196720000000001</v>
      </c>
      <c r="CL84" s="31">
        <f t="shared" si="164"/>
        <v>2.10566225</v>
      </c>
      <c r="CM84" s="31">
        <f t="shared" si="165"/>
        <v>0.35019165577759159</v>
      </c>
      <c r="CN84" s="4">
        <v>2244212</v>
      </c>
      <c r="CO84" s="4">
        <v>2253880</v>
      </c>
      <c r="CP84" s="4">
        <v>2232868</v>
      </c>
      <c r="CQ84" s="4">
        <v>2133684</v>
      </c>
      <c r="CR84" s="16">
        <f t="shared" si="166"/>
        <v>2.1906840000000001</v>
      </c>
      <c r="CS84" s="16">
        <f t="shared" si="167"/>
        <v>2.2003520000000001</v>
      </c>
      <c r="CT84" s="16">
        <f t="shared" si="168"/>
        <v>2.1793399999999998</v>
      </c>
      <c r="CU84" s="16">
        <f t="shared" si="169"/>
        <v>2.0801560000000001</v>
      </c>
      <c r="CV84" s="31">
        <f t="shared" si="170"/>
        <v>2.162633</v>
      </c>
      <c r="CW84" s="31">
        <f t="shared" si="171"/>
        <v>5.5651178304386886E-2</v>
      </c>
      <c r="CX84" s="4">
        <v>2153882</v>
      </c>
      <c r="CY84" s="4">
        <v>2098601</v>
      </c>
      <c r="CZ84" s="4">
        <v>2098872</v>
      </c>
      <c r="DA84" s="4">
        <v>1899353</v>
      </c>
      <c r="DB84" s="16">
        <f t="shared" si="172"/>
        <v>2.1003539999999998</v>
      </c>
      <c r="DC84" s="16">
        <f t="shared" si="173"/>
        <v>2.0450729999999999</v>
      </c>
      <c r="DD84" s="16">
        <f t="shared" si="174"/>
        <v>2.0453440000000001</v>
      </c>
      <c r="DE84" s="16">
        <f t="shared" si="175"/>
        <v>1.845825</v>
      </c>
      <c r="DF84" s="31">
        <f t="shared" si="176"/>
        <v>2.0091489999999999</v>
      </c>
      <c r="DG84" s="31">
        <f t="shared" si="177"/>
        <v>0.11194298072679673</v>
      </c>
      <c r="DH84" s="4">
        <v>1958303</v>
      </c>
      <c r="DI84" s="4">
        <v>2014715</v>
      </c>
      <c r="DJ84" s="4">
        <v>1947199</v>
      </c>
      <c r="DK84" s="4">
        <v>1926938</v>
      </c>
      <c r="DL84" s="16">
        <f t="shared" si="178"/>
        <v>1.9047750000000001</v>
      </c>
      <c r="DM84" s="16">
        <f t="shared" si="179"/>
        <v>1.961187</v>
      </c>
      <c r="DN84" s="16">
        <f t="shared" si="180"/>
        <v>1.8936710000000001</v>
      </c>
      <c r="DO84" s="16">
        <f t="shared" si="181"/>
        <v>1.87341</v>
      </c>
      <c r="DP84" s="31">
        <f t="shared" si="182"/>
        <v>1.90826075</v>
      </c>
      <c r="DQ84" s="31">
        <f t="shared" si="183"/>
        <v>3.7597756904501616E-2</v>
      </c>
      <c r="DR84" s="4">
        <v>1896067</v>
      </c>
      <c r="DS84" s="4">
        <v>1864207</v>
      </c>
      <c r="DT84" s="4">
        <v>1873859</v>
      </c>
      <c r="DU84" s="4">
        <v>1775679</v>
      </c>
      <c r="DV84" s="16">
        <f t="shared" si="184"/>
        <v>1.8425389999999999</v>
      </c>
      <c r="DW84" s="16">
        <f t="shared" si="185"/>
        <v>1.8106789999999999</v>
      </c>
      <c r="DX84" s="16">
        <f t="shared" si="186"/>
        <v>1.8203309999999999</v>
      </c>
      <c r="DY84" s="16">
        <f t="shared" si="187"/>
        <v>1.722151</v>
      </c>
      <c r="DZ84" s="31">
        <f t="shared" si="188"/>
        <v>1.7989250000000001</v>
      </c>
      <c r="EA84" s="31">
        <f t="shared" si="189"/>
        <v>5.2892347978385899E-2</v>
      </c>
      <c r="EB84" s="4">
        <v>1838123</v>
      </c>
      <c r="EC84" s="4">
        <v>2060615</v>
      </c>
      <c r="ED84" s="4">
        <v>1743325</v>
      </c>
      <c r="EE84" s="4">
        <v>1799658</v>
      </c>
      <c r="EF84" s="16">
        <f t="shared" si="190"/>
        <v>1.7845949999999999</v>
      </c>
      <c r="EG84" s="16">
        <f t="shared" si="191"/>
        <v>2.0070869999999998</v>
      </c>
      <c r="EH84" s="16">
        <f t="shared" si="192"/>
        <v>1.689797</v>
      </c>
      <c r="EI84" s="16">
        <f t="shared" si="193"/>
        <v>1.74613</v>
      </c>
      <c r="EJ84" s="16">
        <f t="shared" si="194"/>
        <v>1.80690225</v>
      </c>
      <c r="EK84" s="16">
        <f t="shared" si="195"/>
        <v>0.13901852812095461</v>
      </c>
      <c r="EL84" s="4">
        <v>1702530</v>
      </c>
      <c r="EM84" s="4">
        <v>1766649</v>
      </c>
      <c r="EN84" s="4">
        <v>1682908</v>
      </c>
      <c r="EO84" s="4">
        <v>1686721</v>
      </c>
      <c r="EP84" s="16">
        <f t="shared" si="196"/>
        <v>1.6490020000000001</v>
      </c>
      <c r="EQ84" s="16">
        <f t="shared" si="197"/>
        <v>1.7131209999999999</v>
      </c>
      <c r="ER84" s="16">
        <f t="shared" si="198"/>
        <v>1.6293800000000001</v>
      </c>
      <c r="ES84" s="16">
        <f t="shared" si="199"/>
        <v>1.6331929999999999</v>
      </c>
      <c r="ET84" s="31">
        <f t="shared" si="200"/>
        <v>1.656174</v>
      </c>
      <c r="EU84" s="31">
        <f t="shared" si="201"/>
        <v>3.8903483948527405E-2</v>
      </c>
      <c r="EV84" s="4">
        <v>1553474</v>
      </c>
      <c r="EW84" s="4">
        <v>1509664</v>
      </c>
      <c r="EX84" s="4">
        <v>1535877</v>
      </c>
      <c r="EY84" s="4">
        <v>1521454</v>
      </c>
      <c r="EZ84" s="18">
        <f t="shared" si="202"/>
        <v>1.499946</v>
      </c>
      <c r="FA84" s="18">
        <f t="shared" si="203"/>
        <v>1.4561360000000001</v>
      </c>
      <c r="FB84" s="18">
        <f t="shared" si="204"/>
        <v>1.4823489999999999</v>
      </c>
      <c r="FC84" s="18">
        <f t="shared" si="205"/>
        <v>1.4679260000000001</v>
      </c>
      <c r="FD84" s="34">
        <f t="shared" si="206"/>
        <v>1.4765892500000002</v>
      </c>
      <c r="FE84" s="34">
        <f t="shared" si="207"/>
        <v>1.8904142639026629E-2</v>
      </c>
    </row>
    <row r="85" spans="1:161" x14ac:dyDescent="0.3">
      <c r="A85" s="15">
        <v>81</v>
      </c>
      <c r="B85" s="4">
        <v>10075627</v>
      </c>
      <c r="C85" s="4">
        <v>11335811</v>
      </c>
      <c r="D85" s="4">
        <v>13922336</v>
      </c>
      <c r="E85" s="4">
        <v>11822479</v>
      </c>
      <c r="F85" s="16">
        <f t="shared" si="112"/>
        <v>10.022099000000001</v>
      </c>
      <c r="G85" s="16">
        <f t="shared" si="113"/>
        <v>11.282283</v>
      </c>
      <c r="H85" s="16">
        <f t="shared" si="114"/>
        <v>13.868808</v>
      </c>
      <c r="I85" s="16">
        <f t="shared" si="115"/>
        <v>11.768950999999999</v>
      </c>
      <c r="J85" s="31">
        <f t="shared" si="116"/>
        <v>11.73553525</v>
      </c>
      <c r="K85" s="31">
        <f t="shared" si="117"/>
        <v>1.6013817599378286</v>
      </c>
      <c r="L85" s="4">
        <v>10469897</v>
      </c>
      <c r="M85" s="4">
        <v>9143555</v>
      </c>
      <c r="N85" s="4">
        <v>8897977</v>
      </c>
      <c r="O85" s="4">
        <v>6955336</v>
      </c>
      <c r="P85" s="16">
        <f t="shared" si="118"/>
        <v>10.416369</v>
      </c>
      <c r="Q85" s="16">
        <f t="shared" si="119"/>
        <v>9.0900269999999992</v>
      </c>
      <c r="R85" s="16">
        <f t="shared" si="120"/>
        <v>8.8444489999999991</v>
      </c>
      <c r="S85" s="16">
        <f t="shared" si="121"/>
        <v>6.9018079999999999</v>
      </c>
      <c r="T85" s="31">
        <f t="shared" si="122"/>
        <v>8.8131632500000006</v>
      </c>
      <c r="U85" s="31">
        <f t="shared" si="123"/>
        <v>1.4492733699746072</v>
      </c>
      <c r="V85" s="4">
        <v>7902660</v>
      </c>
      <c r="W85" s="4">
        <v>7438417</v>
      </c>
      <c r="X85" s="4">
        <v>9263764</v>
      </c>
      <c r="Y85" s="4">
        <v>9288210</v>
      </c>
      <c r="Z85" s="16">
        <f t="shared" si="124"/>
        <v>7.849132</v>
      </c>
      <c r="AA85" s="16">
        <f t="shared" si="125"/>
        <v>7.3848890000000003</v>
      </c>
      <c r="AB85" s="16">
        <f t="shared" si="126"/>
        <v>9.2102360000000001</v>
      </c>
      <c r="AC85" s="16">
        <f t="shared" si="127"/>
        <v>9.2346819999999994</v>
      </c>
      <c r="AD85" s="31">
        <f t="shared" si="128"/>
        <v>8.4197347499999999</v>
      </c>
      <c r="AE85" s="31">
        <f t="shared" si="129"/>
        <v>0.94613678911222077</v>
      </c>
      <c r="AF85" s="4">
        <v>6244619</v>
      </c>
      <c r="AG85" s="4">
        <v>6303154</v>
      </c>
      <c r="AH85" s="4">
        <v>6725009</v>
      </c>
      <c r="AI85" s="4">
        <v>11250139</v>
      </c>
      <c r="AJ85" s="16">
        <f t="shared" si="130"/>
        <v>6.1910910000000001</v>
      </c>
      <c r="AK85" s="16">
        <f t="shared" si="131"/>
        <v>6.2496260000000001</v>
      </c>
      <c r="AL85" s="16">
        <f t="shared" si="132"/>
        <v>6.671481</v>
      </c>
      <c r="AM85" s="16">
        <f t="shared" si="133"/>
        <v>11.196611000000001</v>
      </c>
      <c r="AN85" s="31">
        <f t="shared" si="134"/>
        <v>7.57720225</v>
      </c>
      <c r="AO85" s="31">
        <f t="shared" si="135"/>
        <v>2.4224102170647304</v>
      </c>
      <c r="AP85" s="4">
        <v>4600259</v>
      </c>
      <c r="AQ85" s="4">
        <v>5155781</v>
      </c>
      <c r="AR85" s="4">
        <v>5073248</v>
      </c>
      <c r="AS85" s="4">
        <v>4330460</v>
      </c>
      <c r="AT85" s="16">
        <f t="shared" si="136"/>
        <v>4.5467310000000003</v>
      </c>
      <c r="AU85" s="16">
        <f t="shared" si="137"/>
        <v>5.1022530000000001</v>
      </c>
      <c r="AV85" s="16">
        <f t="shared" si="138"/>
        <v>5.0197200000000004</v>
      </c>
      <c r="AW85" s="16">
        <f t="shared" si="139"/>
        <v>4.2769320000000004</v>
      </c>
      <c r="AX85" s="31">
        <f t="shared" si="140"/>
        <v>4.7364090000000001</v>
      </c>
      <c r="AY85" s="31">
        <f t="shared" si="141"/>
        <v>0.39209004589507235</v>
      </c>
      <c r="AZ85" s="4">
        <v>3951666</v>
      </c>
      <c r="BA85" s="4">
        <v>4302427</v>
      </c>
      <c r="BB85" s="4">
        <v>4192309</v>
      </c>
      <c r="BC85" s="4">
        <v>4466370</v>
      </c>
      <c r="BD85" s="16">
        <f t="shared" si="142"/>
        <v>3.8981379999999999</v>
      </c>
      <c r="BE85" s="16">
        <f t="shared" si="143"/>
        <v>4.2488989999999998</v>
      </c>
      <c r="BF85" s="16">
        <f t="shared" si="144"/>
        <v>4.1387809999999998</v>
      </c>
      <c r="BG85" s="16">
        <f t="shared" si="145"/>
        <v>4.4128420000000004</v>
      </c>
      <c r="BH85" s="31">
        <f t="shared" si="146"/>
        <v>4.1746650000000001</v>
      </c>
      <c r="BI85" s="31">
        <f t="shared" si="147"/>
        <v>0.21601991672837348</v>
      </c>
      <c r="BJ85" s="4">
        <v>3241152</v>
      </c>
      <c r="BK85" s="4">
        <v>3426265</v>
      </c>
      <c r="BL85" s="4">
        <v>3488916</v>
      </c>
      <c r="BM85" s="4">
        <v>3659440</v>
      </c>
      <c r="BN85" s="16">
        <f t="shared" si="148"/>
        <v>3.187624</v>
      </c>
      <c r="BO85" s="16">
        <f t="shared" si="149"/>
        <v>3.3727369999999999</v>
      </c>
      <c r="BP85" s="16">
        <f t="shared" si="150"/>
        <v>3.4353880000000001</v>
      </c>
      <c r="BQ85" s="16">
        <f t="shared" si="151"/>
        <v>3.605912</v>
      </c>
      <c r="BR85" s="31">
        <f t="shared" si="152"/>
        <v>3.40041525</v>
      </c>
      <c r="BS85" s="31">
        <f t="shared" si="153"/>
        <v>0.17272155733313471</v>
      </c>
      <c r="BT85" s="4">
        <v>2225434</v>
      </c>
      <c r="BU85" s="4">
        <v>2417503</v>
      </c>
      <c r="BV85" s="4">
        <v>1791825</v>
      </c>
      <c r="BW85" s="4">
        <v>2693153</v>
      </c>
      <c r="BX85" s="16">
        <f t="shared" si="154"/>
        <v>2.1719059999999999</v>
      </c>
      <c r="BY85" s="16">
        <f t="shared" si="155"/>
        <v>2.3639749999999999</v>
      </c>
      <c r="BZ85" s="16">
        <f t="shared" si="156"/>
        <v>1.738297</v>
      </c>
      <c r="CA85" s="16">
        <f t="shared" si="157"/>
        <v>2.6396250000000001</v>
      </c>
      <c r="CB85" s="31">
        <f t="shared" si="158"/>
        <v>2.2284507499999999</v>
      </c>
      <c r="CC85" s="31">
        <f t="shared" si="159"/>
        <v>0.37898069150145103</v>
      </c>
      <c r="CD85" s="4">
        <v>2440428</v>
      </c>
      <c r="CE85" s="4">
        <v>1633195</v>
      </c>
      <c r="CF85" s="4">
        <v>2326949</v>
      </c>
      <c r="CG85" s="4">
        <v>2274269</v>
      </c>
      <c r="CH85" s="16">
        <f t="shared" si="160"/>
        <v>2.3868999999999998</v>
      </c>
      <c r="CI85" s="16">
        <f t="shared" si="161"/>
        <v>1.5796669999999999</v>
      </c>
      <c r="CJ85" s="16">
        <f t="shared" si="162"/>
        <v>2.2734209999999999</v>
      </c>
      <c r="CK85" s="16">
        <f t="shared" si="163"/>
        <v>2.2207409999999999</v>
      </c>
      <c r="CL85" s="31">
        <f t="shared" si="164"/>
        <v>2.1151822499999997</v>
      </c>
      <c r="CM85" s="31">
        <f t="shared" si="165"/>
        <v>0.36367992811938138</v>
      </c>
      <c r="CN85" s="4">
        <v>2240957</v>
      </c>
      <c r="CO85" s="4">
        <v>2244786</v>
      </c>
      <c r="CP85" s="4">
        <v>2226487</v>
      </c>
      <c r="CQ85" s="4">
        <v>2133365</v>
      </c>
      <c r="CR85" s="16">
        <f t="shared" si="166"/>
        <v>2.1874289999999998</v>
      </c>
      <c r="CS85" s="16">
        <f t="shared" si="167"/>
        <v>2.1912579999999999</v>
      </c>
      <c r="CT85" s="16">
        <f t="shared" si="168"/>
        <v>2.1729590000000001</v>
      </c>
      <c r="CU85" s="16">
        <f t="shared" si="169"/>
        <v>2.0798369999999999</v>
      </c>
      <c r="CV85" s="31">
        <f t="shared" si="170"/>
        <v>2.1578707499999998</v>
      </c>
      <c r="CW85" s="31">
        <f t="shared" si="171"/>
        <v>5.26159672620077E-2</v>
      </c>
      <c r="CX85" s="4">
        <v>2159465</v>
      </c>
      <c r="CY85" s="4">
        <v>2095475</v>
      </c>
      <c r="CZ85" s="4">
        <v>2100930</v>
      </c>
      <c r="DA85" s="4">
        <v>1897678</v>
      </c>
      <c r="DB85" s="16">
        <f t="shared" si="172"/>
        <v>2.1059369999999999</v>
      </c>
      <c r="DC85" s="16">
        <f t="shared" si="173"/>
        <v>2.041947</v>
      </c>
      <c r="DD85" s="16">
        <f t="shared" si="174"/>
        <v>2.0474019999999999</v>
      </c>
      <c r="DE85" s="16">
        <f t="shared" si="175"/>
        <v>1.84415</v>
      </c>
      <c r="DF85" s="31">
        <f t="shared" si="176"/>
        <v>2.0098589999999996</v>
      </c>
      <c r="DG85" s="31">
        <f t="shared" si="177"/>
        <v>0.11420678811991283</v>
      </c>
      <c r="DH85" s="4">
        <v>1946417</v>
      </c>
      <c r="DI85" s="4">
        <v>2016088</v>
      </c>
      <c r="DJ85" s="4">
        <v>1939174</v>
      </c>
      <c r="DK85" s="4">
        <v>1921513</v>
      </c>
      <c r="DL85" s="16">
        <f t="shared" si="178"/>
        <v>1.892889</v>
      </c>
      <c r="DM85" s="16">
        <f t="shared" si="179"/>
        <v>1.9625600000000001</v>
      </c>
      <c r="DN85" s="16">
        <f t="shared" si="180"/>
        <v>1.8856459999999999</v>
      </c>
      <c r="DO85" s="16">
        <f t="shared" si="181"/>
        <v>1.867985</v>
      </c>
      <c r="DP85" s="31">
        <f t="shared" si="182"/>
        <v>1.9022699999999999</v>
      </c>
      <c r="DQ85" s="31">
        <f t="shared" si="183"/>
        <v>4.153193896268273E-2</v>
      </c>
      <c r="DR85" s="4">
        <v>1888329</v>
      </c>
      <c r="DS85" s="4">
        <v>1861383</v>
      </c>
      <c r="DT85" s="4">
        <v>1871961</v>
      </c>
      <c r="DU85" s="4">
        <v>1774179</v>
      </c>
      <c r="DV85" s="16">
        <f t="shared" si="184"/>
        <v>1.8348009999999999</v>
      </c>
      <c r="DW85" s="16">
        <f t="shared" si="185"/>
        <v>1.807855</v>
      </c>
      <c r="DX85" s="16">
        <f t="shared" si="186"/>
        <v>1.818433</v>
      </c>
      <c r="DY85" s="16">
        <f t="shared" si="187"/>
        <v>1.7206509999999999</v>
      </c>
      <c r="DZ85" s="31">
        <f t="shared" si="188"/>
        <v>1.7954349999999999</v>
      </c>
      <c r="EA85" s="31">
        <f t="shared" si="189"/>
        <v>5.107345369171739E-2</v>
      </c>
      <c r="EB85" s="4">
        <v>1838777</v>
      </c>
      <c r="EC85" s="4">
        <v>2032919</v>
      </c>
      <c r="ED85" s="4">
        <v>1741282</v>
      </c>
      <c r="EE85" s="4">
        <v>1797951</v>
      </c>
      <c r="EF85" s="16">
        <f t="shared" si="190"/>
        <v>1.7852490000000001</v>
      </c>
      <c r="EG85" s="16">
        <f t="shared" si="191"/>
        <v>1.9793909999999999</v>
      </c>
      <c r="EH85" s="16">
        <f t="shared" si="192"/>
        <v>1.687754</v>
      </c>
      <c r="EI85" s="16">
        <f t="shared" si="193"/>
        <v>1.7444230000000001</v>
      </c>
      <c r="EJ85" s="16">
        <f t="shared" si="194"/>
        <v>1.7992042500000001</v>
      </c>
      <c r="EK85" s="16">
        <f t="shared" si="195"/>
        <v>0.12660194502817346</v>
      </c>
      <c r="EL85" s="4">
        <v>1696277</v>
      </c>
      <c r="EM85" s="4">
        <v>1766633</v>
      </c>
      <c r="EN85" s="4">
        <v>1677387</v>
      </c>
      <c r="EO85" s="4">
        <v>1679350</v>
      </c>
      <c r="EP85" s="16">
        <f t="shared" si="196"/>
        <v>1.642749</v>
      </c>
      <c r="EQ85" s="16">
        <f t="shared" si="197"/>
        <v>1.7131050000000001</v>
      </c>
      <c r="ER85" s="16">
        <f t="shared" si="198"/>
        <v>1.6238589999999999</v>
      </c>
      <c r="ES85" s="16">
        <f t="shared" si="199"/>
        <v>1.6258220000000001</v>
      </c>
      <c r="ET85" s="31">
        <f t="shared" si="200"/>
        <v>1.6513837500000002</v>
      </c>
      <c r="EU85" s="31">
        <f t="shared" si="201"/>
        <v>4.2012246368370615E-2</v>
      </c>
      <c r="EV85" s="4">
        <v>1548576</v>
      </c>
      <c r="EW85" s="4">
        <v>1504192</v>
      </c>
      <c r="EX85" s="4">
        <v>1466222</v>
      </c>
      <c r="EY85" s="4">
        <v>1515679</v>
      </c>
      <c r="EZ85" s="18">
        <f t="shared" si="202"/>
        <v>1.4950479999999999</v>
      </c>
      <c r="FA85" s="18">
        <f t="shared" si="203"/>
        <v>1.450664</v>
      </c>
      <c r="FB85" s="18">
        <f t="shared" si="204"/>
        <v>1.4126939999999999</v>
      </c>
      <c r="FC85" s="18">
        <f t="shared" si="205"/>
        <v>1.462151</v>
      </c>
      <c r="FD85" s="34">
        <f t="shared" si="206"/>
        <v>1.4551392499999998</v>
      </c>
      <c r="FE85" s="34">
        <f t="shared" si="207"/>
        <v>3.3977934382723562E-2</v>
      </c>
    </row>
    <row r="86" spans="1:161" x14ac:dyDescent="0.3">
      <c r="A86" s="15">
        <v>82</v>
      </c>
      <c r="B86" s="4">
        <v>10083477</v>
      </c>
      <c r="C86" s="4">
        <v>11228608</v>
      </c>
      <c r="D86" s="4">
        <v>13942520</v>
      </c>
      <c r="E86" s="4">
        <v>11816424</v>
      </c>
      <c r="F86" s="16">
        <f t="shared" si="112"/>
        <v>10.029949</v>
      </c>
      <c r="G86" s="16">
        <f t="shared" si="113"/>
        <v>11.175079999999999</v>
      </c>
      <c r="H86" s="16">
        <f t="shared" si="114"/>
        <v>13.888992</v>
      </c>
      <c r="I86" s="16">
        <f t="shared" si="115"/>
        <v>11.762896</v>
      </c>
      <c r="J86" s="31">
        <f t="shared" si="116"/>
        <v>11.714229249999999</v>
      </c>
      <c r="K86" s="31">
        <f t="shared" si="117"/>
        <v>1.6185840875756048</v>
      </c>
      <c r="L86" s="4">
        <v>10468552</v>
      </c>
      <c r="M86" s="4">
        <v>9125837</v>
      </c>
      <c r="N86" s="4">
        <v>8879811</v>
      </c>
      <c r="O86" s="4">
        <v>6936497</v>
      </c>
      <c r="P86" s="16">
        <f t="shared" si="118"/>
        <v>10.415024000000001</v>
      </c>
      <c r="Q86" s="16">
        <f t="shared" si="119"/>
        <v>9.0723090000000006</v>
      </c>
      <c r="R86" s="16">
        <f t="shared" si="120"/>
        <v>8.8262830000000001</v>
      </c>
      <c r="S86" s="16">
        <f t="shared" si="121"/>
        <v>6.8829690000000001</v>
      </c>
      <c r="T86" s="31">
        <f t="shared" si="122"/>
        <v>8.7991462499999997</v>
      </c>
      <c r="U86" s="31">
        <f t="shared" si="123"/>
        <v>1.4558102494889031</v>
      </c>
      <c r="V86" s="4">
        <v>7890324</v>
      </c>
      <c r="W86" s="4">
        <v>7437295</v>
      </c>
      <c r="X86" s="4">
        <v>9243355</v>
      </c>
      <c r="Y86" s="4">
        <v>9309740</v>
      </c>
      <c r="Z86" s="16">
        <f t="shared" si="124"/>
        <v>7.8367959999999997</v>
      </c>
      <c r="AA86" s="16">
        <f t="shared" si="125"/>
        <v>7.3837669999999997</v>
      </c>
      <c r="AB86" s="16">
        <f t="shared" si="126"/>
        <v>9.1898269999999993</v>
      </c>
      <c r="AC86" s="16">
        <f t="shared" si="127"/>
        <v>9.2562119999999997</v>
      </c>
      <c r="AD86" s="31">
        <f t="shared" si="128"/>
        <v>8.4166504999999994</v>
      </c>
      <c r="AE86" s="31">
        <f t="shared" si="129"/>
        <v>0.94969205152284319</v>
      </c>
      <c r="AF86" s="4">
        <v>6238339</v>
      </c>
      <c r="AG86" s="4">
        <v>6331188</v>
      </c>
      <c r="AH86" s="4">
        <v>6704600</v>
      </c>
      <c r="AI86" s="4">
        <v>11232870</v>
      </c>
      <c r="AJ86" s="16">
        <f t="shared" si="130"/>
        <v>6.1848109999999998</v>
      </c>
      <c r="AK86" s="16">
        <f t="shared" si="131"/>
        <v>6.27766</v>
      </c>
      <c r="AL86" s="16">
        <f t="shared" si="132"/>
        <v>6.6510720000000001</v>
      </c>
      <c r="AM86" s="16">
        <f t="shared" si="133"/>
        <v>11.179342</v>
      </c>
      <c r="AN86" s="31">
        <f t="shared" si="134"/>
        <v>7.5732212499999996</v>
      </c>
      <c r="AO86" s="31">
        <f t="shared" si="135"/>
        <v>2.4125110070673088</v>
      </c>
      <c r="AP86" s="4">
        <v>4583439</v>
      </c>
      <c r="AQ86" s="4">
        <v>5161163</v>
      </c>
      <c r="AR86" s="4">
        <v>5071902</v>
      </c>
      <c r="AS86" s="4">
        <v>4326200</v>
      </c>
      <c r="AT86" s="16">
        <f t="shared" si="136"/>
        <v>4.5299110000000002</v>
      </c>
      <c r="AU86" s="16">
        <f t="shared" si="137"/>
        <v>5.1076350000000001</v>
      </c>
      <c r="AV86" s="16">
        <f t="shared" si="138"/>
        <v>5.0183739999999997</v>
      </c>
      <c r="AW86" s="16">
        <f t="shared" si="139"/>
        <v>4.272672</v>
      </c>
      <c r="AX86" s="31">
        <f t="shared" si="140"/>
        <v>4.7321480000000005</v>
      </c>
      <c r="AY86" s="31">
        <f t="shared" si="141"/>
        <v>0.39788348754796704</v>
      </c>
      <c r="AZ86" s="4">
        <v>3949423</v>
      </c>
      <c r="BA86" s="4">
        <v>4312070</v>
      </c>
      <c r="BB86" s="4">
        <v>4191636</v>
      </c>
      <c r="BC86" s="4">
        <v>4469061</v>
      </c>
      <c r="BD86" s="16">
        <f t="shared" si="142"/>
        <v>3.8958949999999999</v>
      </c>
      <c r="BE86" s="16">
        <f t="shared" si="143"/>
        <v>4.2585420000000003</v>
      </c>
      <c r="BF86" s="16">
        <f t="shared" si="144"/>
        <v>4.1381079999999999</v>
      </c>
      <c r="BG86" s="16">
        <f t="shared" si="145"/>
        <v>4.4155329999999999</v>
      </c>
      <c r="BH86" s="31">
        <f t="shared" si="146"/>
        <v>4.1770195000000001</v>
      </c>
      <c r="BI86" s="31">
        <f t="shared" si="147"/>
        <v>0.21914964219379118</v>
      </c>
      <c r="BJ86" s="4">
        <v>3230910</v>
      </c>
      <c r="BK86" s="4">
        <v>3422357</v>
      </c>
      <c r="BL86" s="4">
        <v>3479933</v>
      </c>
      <c r="BM86" s="4">
        <v>3661682</v>
      </c>
      <c r="BN86" s="16">
        <f t="shared" si="148"/>
        <v>3.1773820000000002</v>
      </c>
      <c r="BO86" s="16">
        <f t="shared" si="149"/>
        <v>3.3688289999999999</v>
      </c>
      <c r="BP86" s="16">
        <f t="shared" si="150"/>
        <v>3.4264049999999999</v>
      </c>
      <c r="BQ86" s="16">
        <f t="shared" si="151"/>
        <v>3.6081539999999999</v>
      </c>
      <c r="BR86" s="31">
        <f t="shared" si="152"/>
        <v>3.3951924999999994</v>
      </c>
      <c r="BS86" s="31">
        <f t="shared" si="153"/>
        <v>0.17744789721774659</v>
      </c>
      <c r="BT86" s="4">
        <v>2227333</v>
      </c>
      <c r="BU86" s="4">
        <v>2411950</v>
      </c>
      <c r="BV86" s="4">
        <v>1788697</v>
      </c>
      <c r="BW86" s="4">
        <v>2681730</v>
      </c>
      <c r="BX86" s="16">
        <f t="shared" si="154"/>
        <v>2.1738050000000002</v>
      </c>
      <c r="BY86" s="16">
        <f t="shared" si="155"/>
        <v>2.358422</v>
      </c>
      <c r="BZ86" s="16">
        <f t="shared" si="156"/>
        <v>1.735169</v>
      </c>
      <c r="CA86" s="16">
        <f t="shared" si="157"/>
        <v>2.6282019999999999</v>
      </c>
      <c r="CB86" s="31">
        <f t="shared" si="158"/>
        <v>2.2238994999999999</v>
      </c>
      <c r="CC86" s="31">
        <f t="shared" si="159"/>
        <v>0.37546583292092067</v>
      </c>
      <c r="CD86" s="4">
        <v>2380458</v>
      </c>
      <c r="CE86" s="4">
        <v>1622458</v>
      </c>
      <c r="CF86" s="4">
        <v>2323838</v>
      </c>
      <c r="CG86" s="4">
        <v>2271254</v>
      </c>
      <c r="CH86" s="16">
        <f t="shared" si="160"/>
        <v>2.3269299999999999</v>
      </c>
      <c r="CI86" s="16">
        <f t="shared" si="161"/>
        <v>1.5689299999999999</v>
      </c>
      <c r="CJ86" s="16">
        <f t="shared" si="162"/>
        <v>2.2703099999999998</v>
      </c>
      <c r="CK86" s="16">
        <f t="shared" si="163"/>
        <v>2.2177259999999999</v>
      </c>
      <c r="CL86" s="31">
        <f t="shared" si="164"/>
        <v>2.095974</v>
      </c>
      <c r="CM86" s="31">
        <f t="shared" si="165"/>
        <v>0.35418104705173831</v>
      </c>
      <c r="CN86" s="4">
        <v>2239585</v>
      </c>
      <c r="CO86" s="4">
        <v>2244435</v>
      </c>
      <c r="CP86" s="4">
        <v>2221796</v>
      </c>
      <c r="CQ86" s="4">
        <v>2129599</v>
      </c>
      <c r="CR86" s="16">
        <f t="shared" si="166"/>
        <v>2.1860569999999999</v>
      </c>
      <c r="CS86" s="16">
        <f t="shared" si="167"/>
        <v>2.1909070000000002</v>
      </c>
      <c r="CT86" s="16">
        <f t="shared" si="168"/>
        <v>2.1682679999999999</v>
      </c>
      <c r="CU86" s="16">
        <f t="shared" si="169"/>
        <v>2.0760710000000002</v>
      </c>
      <c r="CV86" s="31">
        <f t="shared" si="170"/>
        <v>2.1553257500000003</v>
      </c>
      <c r="CW86" s="31">
        <f t="shared" si="171"/>
        <v>5.3725389127642957E-2</v>
      </c>
      <c r="CX86" s="4">
        <v>2151967</v>
      </c>
      <c r="CY86" s="4">
        <v>2089907</v>
      </c>
      <c r="CZ86" s="4">
        <v>2099319</v>
      </c>
      <c r="DA86" s="4">
        <v>1896402</v>
      </c>
      <c r="DB86" s="16">
        <f t="shared" si="172"/>
        <v>2.0984389999999999</v>
      </c>
      <c r="DC86" s="16">
        <f t="shared" si="173"/>
        <v>2.0363790000000002</v>
      </c>
      <c r="DD86" s="16">
        <f t="shared" si="174"/>
        <v>2.0457909999999999</v>
      </c>
      <c r="DE86" s="16">
        <f t="shared" si="175"/>
        <v>1.8428739999999999</v>
      </c>
      <c r="DF86" s="31">
        <f t="shared" si="176"/>
        <v>2.0058707500000001</v>
      </c>
      <c r="DG86" s="31">
        <f t="shared" si="177"/>
        <v>0.11204344558659679</v>
      </c>
      <c r="DH86" s="4">
        <v>1949241</v>
      </c>
      <c r="DI86" s="4">
        <v>2013870</v>
      </c>
      <c r="DJ86" s="4">
        <v>1941567</v>
      </c>
      <c r="DK86" s="4">
        <v>1912930</v>
      </c>
      <c r="DL86" s="16">
        <f t="shared" si="178"/>
        <v>1.895713</v>
      </c>
      <c r="DM86" s="16">
        <f t="shared" si="179"/>
        <v>1.960342</v>
      </c>
      <c r="DN86" s="16">
        <f t="shared" si="180"/>
        <v>1.888039</v>
      </c>
      <c r="DO86" s="16">
        <f t="shared" si="181"/>
        <v>1.859402</v>
      </c>
      <c r="DP86" s="31">
        <f t="shared" si="182"/>
        <v>1.9008740000000002</v>
      </c>
      <c r="DQ86" s="31">
        <f t="shared" si="183"/>
        <v>4.2613546179589436E-2</v>
      </c>
      <c r="DR86" s="4">
        <v>1883112</v>
      </c>
      <c r="DS86" s="4">
        <v>1858640</v>
      </c>
      <c r="DT86" s="4">
        <v>1870924</v>
      </c>
      <c r="DU86" s="4">
        <v>1767718</v>
      </c>
      <c r="DV86" s="16">
        <f t="shared" si="184"/>
        <v>1.8295840000000001</v>
      </c>
      <c r="DW86" s="16">
        <f t="shared" si="185"/>
        <v>1.805112</v>
      </c>
      <c r="DX86" s="16">
        <f t="shared" si="186"/>
        <v>1.817396</v>
      </c>
      <c r="DY86" s="16">
        <f t="shared" si="187"/>
        <v>1.7141900000000001</v>
      </c>
      <c r="DZ86" s="31">
        <f t="shared" si="188"/>
        <v>1.7915705000000002</v>
      </c>
      <c r="EA86" s="31">
        <f t="shared" si="189"/>
        <v>5.2545525134559887E-2</v>
      </c>
      <c r="EB86" s="4">
        <v>1832203</v>
      </c>
      <c r="EC86" s="4">
        <v>1828407</v>
      </c>
      <c r="ED86" s="4">
        <v>1730626</v>
      </c>
      <c r="EE86" s="4">
        <v>1793260</v>
      </c>
      <c r="EF86" s="16">
        <f t="shared" si="190"/>
        <v>1.778675</v>
      </c>
      <c r="EG86" s="16">
        <f t="shared" si="191"/>
        <v>1.7748790000000001</v>
      </c>
      <c r="EH86" s="16">
        <f t="shared" si="192"/>
        <v>1.677098</v>
      </c>
      <c r="EI86" s="16">
        <f t="shared" si="193"/>
        <v>1.7397320000000001</v>
      </c>
      <c r="EJ86" s="16">
        <f t="shared" si="194"/>
        <v>1.742596</v>
      </c>
      <c r="EK86" s="16">
        <f t="shared" si="195"/>
        <v>4.7053433562281116E-2</v>
      </c>
      <c r="EL86" s="4">
        <v>1695606</v>
      </c>
      <c r="EM86" s="4">
        <v>1761433</v>
      </c>
      <c r="EN86" s="4">
        <v>1672266</v>
      </c>
      <c r="EO86" s="4">
        <v>1680801</v>
      </c>
      <c r="EP86" s="16">
        <f t="shared" si="196"/>
        <v>1.6420779999999999</v>
      </c>
      <c r="EQ86" s="16">
        <f t="shared" si="197"/>
        <v>1.707905</v>
      </c>
      <c r="ER86" s="16">
        <f t="shared" si="198"/>
        <v>1.618738</v>
      </c>
      <c r="ES86" s="16">
        <f t="shared" si="199"/>
        <v>1.627273</v>
      </c>
      <c r="ET86" s="31">
        <f t="shared" si="200"/>
        <v>1.6489985</v>
      </c>
      <c r="EU86" s="31">
        <f t="shared" si="201"/>
        <v>4.0437459007707205E-2</v>
      </c>
      <c r="EV86" s="4">
        <v>1545896</v>
      </c>
      <c r="EW86" s="4">
        <v>1498577</v>
      </c>
      <c r="EX86" s="4">
        <v>1477996</v>
      </c>
      <c r="EY86" s="4">
        <v>1518710</v>
      </c>
      <c r="EZ86" s="18">
        <f t="shared" si="202"/>
        <v>1.4923679999999999</v>
      </c>
      <c r="FA86" s="18">
        <f t="shared" si="203"/>
        <v>1.445049</v>
      </c>
      <c r="FB86" s="18">
        <f t="shared" si="204"/>
        <v>1.4244680000000001</v>
      </c>
      <c r="FC86" s="18">
        <f t="shared" si="205"/>
        <v>1.465182</v>
      </c>
      <c r="FD86" s="34">
        <f t="shared" si="206"/>
        <v>1.4567667499999999</v>
      </c>
      <c r="FE86" s="34">
        <f t="shared" si="207"/>
        <v>2.8975738994027334E-2</v>
      </c>
    </row>
    <row r="87" spans="1:161" x14ac:dyDescent="0.3">
      <c r="A87" s="15">
        <v>83</v>
      </c>
      <c r="B87" s="4">
        <v>10112184</v>
      </c>
      <c r="C87" s="4">
        <v>11218292</v>
      </c>
      <c r="D87" s="4">
        <v>13972124</v>
      </c>
      <c r="E87" s="4">
        <v>11782559</v>
      </c>
      <c r="F87" s="16">
        <f t="shared" si="112"/>
        <v>10.058655999999999</v>
      </c>
      <c r="G87" s="16">
        <f t="shared" si="113"/>
        <v>11.164764</v>
      </c>
      <c r="H87" s="16">
        <f t="shared" si="114"/>
        <v>13.918596000000001</v>
      </c>
      <c r="I87" s="16">
        <f t="shared" si="115"/>
        <v>11.729031000000001</v>
      </c>
      <c r="J87" s="31">
        <f t="shared" si="116"/>
        <v>11.717761749999999</v>
      </c>
      <c r="K87" s="31">
        <f t="shared" si="117"/>
        <v>1.6229845751122443</v>
      </c>
      <c r="L87" s="4">
        <v>10430201</v>
      </c>
      <c r="M87" s="4">
        <v>9105653</v>
      </c>
      <c r="N87" s="4">
        <v>8881381</v>
      </c>
      <c r="O87" s="4">
        <v>6956009</v>
      </c>
      <c r="P87" s="16">
        <f t="shared" si="118"/>
        <v>10.376673</v>
      </c>
      <c r="Q87" s="16">
        <f t="shared" si="119"/>
        <v>9.0521250000000002</v>
      </c>
      <c r="R87" s="16">
        <f t="shared" si="120"/>
        <v>8.8278529999999993</v>
      </c>
      <c r="S87" s="16">
        <f t="shared" si="121"/>
        <v>6.9024809999999999</v>
      </c>
      <c r="T87" s="31">
        <f t="shared" si="122"/>
        <v>8.7897829999999999</v>
      </c>
      <c r="U87" s="31">
        <f t="shared" si="123"/>
        <v>1.4318288260319398</v>
      </c>
      <c r="V87" s="4">
        <v>7887185</v>
      </c>
      <c r="W87" s="4">
        <v>7454117</v>
      </c>
      <c r="X87" s="4">
        <v>9256363</v>
      </c>
      <c r="Y87" s="4">
        <v>9298751</v>
      </c>
      <c r="Z87" s="16">
        <f t="shared" si="124"/>
        <v>7.8336569999999996</v>
      </c>
      <c r="AA87" s="16">
        <f t="shared" si="125"/>
        <v>7.4005890000000001</v>
      </c>
      <c r="AB87" s="16">
        <f t="shared" si="126"/>
        <v>9.2028350000000003</v>
      </c>
      <c r="AC87" s="16">
        <f t="shared" si="127"/>
        <v>9.2452229999999993</v>
      </c>
      <c r="AD87" s="31">
        <f t="shared" si="128"/>
        <v>8.4205760000000005</v>
      </c>
      <c r="AE87" s="31">
        <f t="shared" si="129"/>
        <v>0.94460206973095284</v>
      </c>
      <c r="AF87" s="4">
        <v>6237666</v>
      </c>
      <c r="AG87" s="4">
        <v>6307191</v>
      </c>
      <c r="AH87" s="4">
        <v>6732634</v>
      </c>
      <c r="AI87" s="4">
        <v>11254176</v>
      </c>
      <c r="AJ87" s="16">
        <f t="shared" si="130"/>
        <v>6.1841379999999999</v>
      </c>
      <c r="AK87" s="16">
        <f t="shared" si="131"/>
        <v>6.2536630000000004</v>
      </c>
      <c r="AL87" s="16">
        <f t="shared" si="132"/>
        <v>6.679106</v>
      </c>
      <c r="AM87" s="16">
        <f t="shared" si="133"/>
        <v>11.200647999999999</v>
      </c>
      <c r="AN87" s="31">
        <f t="shared" si="134"/>
        <v>7.5793887499999997</v>
      </c>
      <c r="AO87" s="31">
        <f t="shared" si="135"/>
        <v>2.4240668998776109</v>
      </c>
      <c r="AP87" s="4">
        <v>4588598</v>
      </c>
      <c r="AQ87" s="4">
        <v>5133577</v>
      </c>
      <c r="AR87" s="4">
        <v>5079303</v>
      </c>
      <c r="AS87" s="4">
        <v>4314986</v>
      </c>
      <c r="AT87" s="16">
        <f t="shared" si="136"/>
        <v>4.5350700000000002</v>
      </c>
      <c r="AU87" s="16">
        <f t="shared" si="137"/>
        <v>5.0800489999999998</v>
      </c>
      <c r="AV87" s="16">
        <f t="shared" si="138"/>
        <v>5.0257750000000003</v>
      </c>
      <c r="AW87" s="16">
        <f t="shared" si="139"/>
        <v>4.2614580000000002</v>
      </c>
      <c r="AX87" s="31">
        <f t="shared" si="140"/>
        <v>4.7255880000000001</v>
      </c>
      <c r="AY87" s="31">
        <f t="shared" si="141"/>
        <v>0.39474405239935739</v>
      </c>
      <c r="AZ87" s="4">
        <v>3931033</v>
      </c>
      <c r="BA87" s="4">
        <v>4300856</v>
      </c>
      <c r="BB87" s="4">
        <v>4196122</v>
      </c>
      <c r="BC87" s="4">
        <v>4470406</v>
      </c>
      <c r="BD87" s="16">
        <f t="shared" si="142"/>
        <v>3.8775050000000002</v>
      </c>
      <c r="BE87" s="16">
        <f t="shared" si="143"/>
        <v>4.2473280000000004</v>
      </c>
      <c r="BF87" s="16">
        <f t="shared" si="144"/>
        <v>4.1425939999999999</v>
      </c>
      <c r="BG87" s="16">
        <f t="shared" si="145"/>
        <v>4.4168779999999996</v>
      </c>
      <c r="BH87" s="31">
        <f t="shared" si="146"/>
        <v>4.1710762500000005</v>
      </c>
      <c r="BI87" s="31">
        <f t="shared" si="147"/>
        <v>0.2260001084607039</v>
      </c>
      <c r="BJ87" s="4">
        <v>3219535</v>
      </c>
      <c r="BK87" s="4">
        <v>3419692</v>
      </c>
      <c r="BL87" s="4">
        <v>3468671</v>
      </c>
      <c r="BM87" s="4">
        <v>3665495</v>
      </c>
      <c r="BN87" s="16">
        <f t="shared" si="148"/>
        <v>3.166007</v>
      </c>
      <c r="BO87" s="16">
        <f t="shared" si="149"/>
        <v>3.3661639999999999</v>
      </c>
      <c r="BP87" s="16">
        <f t="shared" si="150"/>
        <v>3.415143</v>
      </c>
      <c r="BQ87" s="16">
        <f t="shared" si="151"/>
        <v>3.6119669999999999</v>
      </c>
      <c r="BR87" s="31">
        <f t="shared" si="152"/>
        <v>3.3898202500000001</v>
      </c>
      <c r="BS87" s="31">
        <f t="shared" si="153"/>
        <v>0.18315968373958097</v>
      </c>
      <c r="BT87" s="4">
        <v>2218047</v>
      </c>
      <c r="BU87" s="4">
        <v>2408633</v>
      </c>
      <c r="BV87" s="4">
        <v>1788665</v>
      </c>
      <c r="BW87" s="4">
        <v>2675763</v>
      </c>
      <c r="BX87" s="16">
        <f t="shared" si="154"/>
        <v>2.1645189999999999</v>
      </c>
      <c r="BY87" s="16">
        <f t="shared" si="155"/>
        <v>2.355105</v>
      </c>
      <c r="BZ87" s="16">
        <f t="shared" si="156"/>
        <v>1.7351369999999999</v>
      </c>
      <c r="CA87" s="16">
        <f t="shared" si="157"/>
        <v>2.6222349999999999</v>
      </c>
      <c r="CB87" s="31">
        <f t="shared" si="158"/>
        <v>2.219249</v>
      </c>
      <c r="CC87" s="31">
        <f t="shared" si="159"/>
        <v>0.37336950883184639</v>
      </c>
      <c r="CD87" s="4">
        <v>2412876</v>
      </c>
      <c r="CE87" s="4">
        <v>1617161</v>
      </c>
      <c r="CF87" s="4">
        <v>2324109</v>
      </c>
      <c r="CG87" s="4">
        <v>2258953</v>
      </c>
      <c r="CH87" s="16">
        <f t="shared" si="160"/>
        <v>2.3593479999999998</v>
      </c>
      <c r="CI87" s="16">
        <f t="shared" si="161"/>
        <v>1.5636330000000001</v>
      </c>
      <c r="CJ87" s="16">
        <f t="shared" si="162"/>
        <v>2.270581</v>
      </c>
      <c r="CK87" s="16">
        <f t="shared" si="163"/>
        <v>2.205425</v>
      </c>
      <c r="CL87" s="31">
        <f t="shared" si="164"/>
        <v>2.09974675</v>
      </c>
      <c r="CM87" s="31">
        <f t="shared" si="165"/>
        <v>0.36293387617983025</v>
      </c>
      <c r="CN87" s="4">
        <v>2233379</v>
      </c>
      <c r="CO87" s="4">
        <v>2242346</v>
      </c>
      <c r="CP87" s="4">
        <v>2219643</v>
      </c>
      <c r="CQ87" s="4">
        <v>2124048</v>
      </c>
      <c r="CR87" s="16">
        <f t="shared" si="166"/>
        <v>2.1798510000000002</v>
      </c>
      <c r="CS87" s="16">
        <f t="shared" si="167"/>
        <v>2.1888179999999999</v>
      </c>
      <c r="CT87" s="16">
        <f t="shared" si="168"/>
        <v>2.166115</v>
      </c>
      <c r="CU87" s="16">
        <f t="shared" si="169"/>
        <v>2.0705200000000001</v>
      </c>
      <c r="CV87" s="31">
        <f t="shared" si="170"/>
        <v>2.1513260000000001</v>
      </c>
      <c r="CW87" s="31">
        <f t="shared" si="171"/>
        <v>5.4673728749128937E-2</v>
      </c>
      <c r="CX87" s="4">
        <v>2149415</v>
      </c>
      <c r="CY87" s="4">
        <v>2084977</v>
      </c>
      <c r="CZ87" s="4">
        <v>2095921</v>
      </c>
      <c r="DA87" s="4">
        <v>1891966</v>
      </c>
      <c r="DB87" s="16">
        <f t="shared" si="172"/>
        <v>2.0958869999999998</v>
      </c>
      <c r="DC87" s="16">
        <f t="shared" si="173"/>
        <v>2.0314489999999998</v>
      </c>
      <c r="DD87" s="16">
        <f t="shared" si="174"/>
        <v>2.0423930000000001</v>
      </c>
      <c r="DE87" s="16">
        <f t="shared" si="175"/>
        <v>1.838438</v>
      </c>
      <c r="DF87" s="31">
        <f t="shared" si="176"/>
        <v>2.0020417500000001</v>
      </c>
      <c r="DG87" s="31">
        <f t="shared" si="177"/>
        <v>0.11264417086671634</v>
      </c>
      <c r="DH87" s="4">
        <v>1949320</v>
      </c>
      <c r="DI87" s="4">
        <v>2007266</v>
      </c>
      <c r="DJ87" s="4">
        <v>1936079</v>
      </c>
      <c r="DK87" s="4">
        <v>1910840</v>
      </c>
      <c r="DL87" s="16">
        <f t="shared" si="178"/>
        <v>1.8957919999999999</v>
      </c>
      <c r="DM87" s="16">
        <f t="shared" si="179"/>
        <v>1.953738</v>
      </c>
      <c r="DN87" s="16">
        <f t="shared" si="180"/>
        <v>1.8825510000000001</v>
      </c>
      <c r="DO87" s="16">
        <f t="shared" si="181"/>
        <v>1.8573120000000001</v>
      </c>
      <c r="DP87" s="31">
        <f t="shared" si="182"/>
        <v>1.8973482500000001</v>
      </c>
      <c r="DQ87" s="31">
        <f t="shared" si="183"/>
        <v>4.0841505607041431E-2</v>
      </c>
      <c r="DR87" s="4">
        <v>1883128</v>
      </c>
      <c r="DS87" s="4">
        <v>1847950</v>
      </c>
      <c r="DT87" s="4">
        <v>1869073</v>
      </c>
      <c r="DU87" s="4">
        <v>1763890</v>
      </c>
      <c r="DV87" s="16">
        <f t="shared" si="184"/>
        <v>1.8295999999999999</v>
      </c>
      <c r="DW87" s="16">
        <f t="shared" si="185"/>
        <v>1.794422</v>
      </c>
      <c r="DX87" s="16">
        <f t="shared" si="186"/>
        <v>1.815545</v>
      </c>
      <c r="DY87" s="16">
        <f t="shared" si="187"/>
        <v>1.7103619999999999</v>
      </c>
      <c r="DZ87" s="31">
        <f t="shared" si="188"/>
        <v>1.7874822500000001</v>
      </c>
      <c r="EA87" s="31">
        <f t="shared" si="189"/>
        <v>5.3407602120391057E-2</v>
      </c>
      <c r="EB87" s="4">
        <v>1828949</v>
      </c>
      <c r="EC87" s="4">
        <v>2154520</v>
      </c>
      <c r="ED87" s="4">
        <v>1729126</v>
      </c>
      <c r="EE87" s="4">
        <v>1786847</v>
      </c>
      <c r="EF87" s="16">
        <f t="shared" si="190"/>
        <v>1.7754209999999999</v>
      </c>
      <c r="EG87" s="16">
        <f t="shared" si="191"/>
        <v>2.1009920000000002</v>
      </c>
      <c r="EH87" s="16">
        <f t="shared" si="192"/>
        <v>1.6755979999999999</v>
      </c>
      <c r="EI87" s="16">
        <f t="shared" si="193"/>
        <v>1.7333190000000001</v>
      </c>
      <c r="EJ87" s="16">
        <f t="shared" si="194"/>
        <v>1.8213325</v>
      </c>
      <c r="EK87" s="16">
        <f t="shared" si="195"/>
        <v>0.19087711792756454</v>
      </c>
      <c r="EL87" s="4">
        <v>1695176</v>
      </c>
      <c r="EM87" s="4">
        <v>1757013</v>
      </c>
      <c r="EN87" s="4">
        <v>1669905</v>
      </c>
      <c r="EO87" s="4">
        <v>1673080</v>
      </c>
      <c r="EP87" s="16">
        <f t="shared" si="196"/>
        <v>1.641648</v>
      </c>
      <c r="EQ87" s="16">
        <f t="shared" si="197"/>
        <v>1.7034849999999999</v>
      </c>
      <c r="ER87" s="16">
        <f t="shared" si="198"/>
        <v>1.616377</v>
      </c>
      <c r="ES87" s="16">
        <f t="shared" si="199"/>
        <v>1.6195520000000001</v>
      </c>
      <c r="ET87" s="31">
        <f t="shared" si="200"/>
        <v>1.6452654999999998</v>
      </c>
      <c r="EU87" s="31">
        <f t="shared" si="201"/>
        <v>4.0407614798038533E-2</v>
      </c>
      <c r="EV87" s="4">
        <v>1540280</v>
      </c>
      <c r="EW87" s="4">
        <v>1490217</v>
      </c>
      <c r="EX87" s="4">
        <v>1483787</v>
      </c>
      <c r="EY87" s="4">
        <v>1511771</v>
      </c>
      <c r="EZ87" s="18">
        <f t="shared" si="202"/>
        <v>1.4867520000000001</v>
      </c>
      <c r="FA87" s="18">
        <f t="shared" si="203"/>
        <v>1.4366890000000001</v>
      </c>
      <c r="FB87" s="18">
        <f t="shared" si="204"/>
        <v>1.4302589999999999</v>
      </c>
      <c r="FC87" s="18">
        <f t="shared" si="205"/>
        <v>1.458243</v>
      </c>
      <c r="FD87" s="34">
        <f t="shared" si="206"/>
        <v>1.4529857499999999</v>
      </c>
      <c r="FE87" s="34">
        <f t="shared" si="207"/>
        <v>2.5494362401323183E-2</v>
      </c>
    </row>
    <row r="88" spans="1:161" x14ac:dyDescent="0.3">
      <c r="A88" s="15">
        <v>84</v>
      </c>
      <c r="B88" s="4">
        <v>10122052</v>
      </c>
      <c r="C88" s="4">
        <v>11264044</v>
      </c>
      <c r="D88" s="4">
        <v>13989841</v>
      </c>
      <c r="E88" s="4">
        <v>11786148</v>
      </c>
      <c r="F88" s="16">
        <f t="shared" si="112"/>
        <v>10.068524</v>
      </c>
      <c r="G88" s="16">
        <f t="shared" si="113"/>
        <v>11.210516</v>
      </c>
      <c r="H88" s="16">
        <f t="shared" si="114"/>
        <v>13.936313</v>
      </c>
      <c r="I88" s="16">
        <f t="shared" si="115"/>
        <v>11.732620000000001</v>
      </c>
      <c r="J88" s="31">
        <f t="shared" si="116"/>
        <v>11.736993250000001</v>
      </c>
      <c r="K88" s="31">
        <f t="shared" si="117"/>
        <v>1.622548861207644</v>
      </c>
      <c r="L88" s="4">
        <v>10431547</v>
      </c>
      <c r="M88" s="4">
        <v>9126509</v>
      </c>
      <c r="N88" s="4">
        <v>8889679</v>
      </c>
      <c r="O88" s="4">
        <v>6941431</v>
      </c>
      <c r="P88" s="16">
        <f t="shared" si="118"/>
        <v>10.378019</v>
      </c>
      <c r="Q88" s="16">
        <f t="shared" si="119"/>
        <v>9.0729810000000004</v>
      </c>
      <c r="R88" s="16">
        <f t="shared" si="120"/>
        <v>8.8361509999999992</v>
      </c>
      <c r="S88" s="16">
        <f t="shared" si="121"/>
        <v>6.8879029999999997</v>
      </c>
      <c r="T88" s="31">
        <f t="shared" si="122"/>
        <v>8.7937635000000007</v>
      </c>
      <c r="U88" s="31">
        <f t="shared" si="123"/>
        <v>1.4401306476847795</v>
      </c>
      <c r="V88" s="4">
        <v>7884942</v>
      </c>
      <c r="W88" s="4">
        <v>7438866</v>
      </c>
      <c r="X88" s="4">
        <v>9244028</v>
      </c>
      <c r="Y88" s="4">
        <v>9313329</v>
      </c>
      <c r="Z88" s="16">
        <f t="shared" si="124"/>
        <v>7.8314139999999997</v>
      </c>
      <c r="AA88" s="16">
        <f t="shared" si="125"/>
        <v>7.385338</v>
      </c>
      <c r="AB88" s="16">
        <f t="shared" si="126"/>
        <v>9.1905000000000001</v>
      </c>
      <c r="AC88" s="16">
        <f t="shared" si="127"/>
        <v>9.2598009999999995</v>
      </c>
      <c r="AD88" s="31">
        <f t="shared" si="128"/>
        <v>8.4167632499999989</v>
      </c>
      <c r="AE88" s="31">
        <f t="shared" si="129"/>
        <v>0.95146430954936501</v>
      </c>
      <c r="AF88" s="4">
        <v>6231163</v>
      </c>
      <c r="AG88" s="4">
        <v>6317956</v>
      </c>
      <c r="AH88" s="4">
        <v>6716038</v>
      </c>
      <c r="AI88" s="4">
        <v>11206853</v>
      </c>
      <c r="AJ88" s="16">
        <f t="shared" si="130"/>
        <v>6.1776350000000004</v>
      </c>
      <c r="AK88" s="16">
        <f t="shared" si="131"/>
        <v>6.2644279999999997</v>
      </c>
      <c r="AL88" s="16">
        <f t="shared" si="132"/>
        <v>6.6625100000000002</v>
      </c>
      <c r="AM88" s="16">
        <f t="shared" si="133"/>
        <v>11.153325000000001</v>
      </c>
      <c r="AN88" s="31">
        <f t="shared" si="134"/>
        <v>7.5644745000000011</v>
      </c>
      <c r="AO88" s="31">
        <f t="shared" si="135"/>
        <v>2.4018626502177405</v>
      </c>
      <c r="AP88" s="4">
        <v>4589718</v>
      </c>
      <c r="AQ88" s="4">
        <v>5137390</v>
      </c>
      <c r="AR88" s="4">
        <v>5080201</v>
      </c>
      <c r="AS88" s="4">
        <v>4322836</v>
      </c>
      <c r="AT88" s="16">
        <f t="shared" si="136"/>
        <v>4.5361900000000004</v>
      </c>
      <c r="AU88" s="16">
        <f t="shared" si="137"/>
        <v>5.0838619999999999</v>
      </c>
      <c r="AV88" s="16">
        <f t="shared" si="138"/>
        <v>5.0266729999999997</v>
      </c>
      <c r="AW88" s="16">
        <f t="shared" si="139"/>
        <v>4.2693079999999997</v>
      </c>
      <c r="AX88" s="31">
        <f t="shared" si="140"/>
        <v>4.7290082499999997</v>
      </c>
      <c r="AY88" s="31">
        <f t="shared" si="141"/>
        <v>0.39286498302629358</v>
      </c>
      <c r="AZ88" s="4">
        <v>3942247</v>
      </c>
      <c r="BA88" s="4">
        <v>4295923</v>
      </c>
      <c r="BB88" s="4">
        <v>4192085</v>
      </c>
      <c r="BC88" s="4">
        <v>4463678</v>
      </c>
      <c r="BD88" s="16">
        <f t="shared" si="142"/>
        <v>3.888719</v>
      </c>
      <c r="BE88" s="16">
        <f t="shared" si="143"/>
        <v>4.2423950000000001</v>
      </c>
      <c r="BF88" s="16">
        <f t="shared" si="144"/>
        <v>4.1385569999999996</v>
      </c>
      <c r="BG88" s="16">
        <f t="shared" si="145"/>
        <v>4.4101499999999998</v>
      </c>
      <c r="BH88" s="31">
        <f t="shared" si="146"/>
        <v>4.1699552499999992</v>
      </c>
      <c r="BI88" s="31">
        <f t="shared" si="147"/>
        <v>0.21834278380927385</v>
      </c>
      <c r="BJ88" s="4">
        <v>3217844</v>
      </c>
      <c r="BK88" s="4">
        <v>3420937</v>
      </c>
      <c r="BL88" s="4">
        <v>3469787</v>
      </c>
      <c r="BM88" s="4">
        <v>3660560</v>
      </c>
      <c r="BN88" s="16">
        <f t="shared" si="148"/>
        <v>3.1643159999999999</v>
      </c>
      <c r="BO88" s="16">
        <f t="shared" si="149"/>
        <v>3.3674089999999999</v>
      </c>
      <c r="BP88" s="16">
        <f t="shared" si="150"/>
        <v>3.4162590000000002</v>
      </c>
      <c r="BQ88" s="16">
        <f t="shared" si="151"/>
        <v>3.6070319999999998</v>
      </c>
      <c r="BR88" s="31">
        <f t="shared" si="152"/>
        <v>3.388754</v>
      </c>
      <c r="BS88" s="31">
        <f t="shared" si="153"/>
        <v>0.18186976583808531</v>
      </c>
      <c r="BT88" s="4">
        <v>2212847</v>
      </c>
      <c r="BU88" s="4">
        <v>2404117</v>
      </c>
      <c r="BV88" s="4">
        <v>1781518</v>
      </c>
      <c r="BW88" s="4">
        <v>2663894</v>
      </c>
      <c r="BX88" s="16">
        <f t="shared" si="154"/>
        <v>2.159319</v>
      </c>
      <c r="BY88" s="16">
        <f t="shared" si="155"/>
        <v>2.3505889999999998</v>
      </c>
      <c r="BZ88" s="16">
        <f t="shared" si="156"/>
        <v>1.7279899999999999</v>
      </c>
      <c r="CA88" s="16">
        <f t="shared" si="157"/>
        <v>2.610366</v>
      </c>
      <c r="CB88" s="31">
        <f t="shared" si="158"/>
        <v>2.2120660000000001</v>
      </c>
      <c r="CC88" s="31">
        <f t="shared" si="159"/>
        <v>0.37190649869467612</v>
      </c>
      <c r="CD88" s="4">
        <v>2391179</v>
      </c>
      <c r="CE88" s="4">
        <v>1617145</v>
      </c>
      <c r="CF88" s="4">
        <v>2322625</v>
      </c>
      <c r="CG88" s="4">
        <v>2261522</v>
      </c>
      <c r="CH88" s="16">
        <f t="shared" si="160"/>
        <v>2.3376510000000001</v>
      </c>
      <c r="CI88" s="16">
        <f t="shared" si="161"/>
        <v>1.563617</v>
      </c>
      <c r="CJ88" s="16">
        <f t="shared" si="162"/>
        <v>2.2690969999999999</v>
      </c>
      <c r="CK88" s="16">
        <f t="shared" si="163"/>
        <v>2.2079939999999998</v>
      </c>
      <c r="CL88" s="31">
        <f t="shared" si="164"/>
        <v>2.0945897499999999</v>
      </c>
      <c r="CM88" s="31">
        <f t="shared" si="165"/>
        <v>0.35792184282547529</v>
      </c>
      <c r="CN88" s="4">
        <v>2229232</v>
      </c>
      <c r="CO88" s="4">
        <v>2234496</v>
      </c>
      <c r="CP88" s="4">
        <v>2217282</v>
      </c>
      <c r="CQ88" s="4">
        <v>2121941</v>
      </c>
      <c r="CR88" s="16">
        <f t="shared" si="166"/>
        <v>2.1757040000000001</v>
      </c>
      <c r="CS88" s="16">
        <f t="shared" si="167"/>
        <v>2.180968</v>
      </c>
      <c r="CT88" s="16">
        <f t="shared" si="168"/>
        <v>2.163754</v>
      </c>
      <c r="CU88" s="16">
        <f t="shared" si="169"/>
        <v>2.0684130000000001</v>
      </c>
      <c r="CV88" s="31">
        <f t="shared" si="170"/>
        <v>2.14720975</v>
      </c>
      <c r="CW88" s="31">
        <f t="shared" si="171"/>
        <v>5.3022579293322436E-2</v>
      </c>
      <c r="CX88" s="4">
        <v>2144166</v>
      </c>
      <c r="CY88" s="4">
        <v>2084322</v>
      </c>
      <c r="CZ88" s="4">
        <v>2091932</v>
      </c>
      <c r="DA88" s="4">
        <v>1885713</v>
      </c>
      <c r="DB88" s="16">
        <f t="shared" si="172"/>
        <v>2.0906380000000002</v>
      </c>
      <c r="DC88" s="16">
        <f t="shared" si="173"/>
        <v>2.0307940000000002</v>
      </c>
      <c r="DD88" s="16">
        <f t="shared" si="174"/>
        <v>2.0384039999999999</v>
      </c>
      <c r="DE88" s="16">
        <f t="shared" si="175"/>
        <v>1.832185</v>
      </c>
      <c r="DF88" s="31">
        <f t="shared" si="176"/>
        <v>1.9980052500000001</v>
      </c>
      <c r="DG88" s="31">
        <f t="shared" si="177"/>
        <v>0.11370186572897571</v>
      </c>
      <c r="DH88" s="4">
        <v>1944534</v>
      </c>
      <c r="DI88" s="4">
        <v>2006723</v>
      </c>
      <c r="DJ88" s="4">
        <v>1934260</v>
      </c>
      <c r="DK88" s="4">
        <v>1914078</v>
      </c>
      <c r="DL88" s="16">
        <f t="shared" si="178"/>
        <v>1.891006</v>
      </c>
      <c r="DM88" s="16">
        <f t="shared" si="179"/>
        <v>1.953195</v>
      </c>
      <c r="DN88" s="16">
        <f t="shared" si="180"/>
        <v>1.8807320000000001</v>
      </c>
      <c r="DO88" s="16">
        <f t="shared" si="181"/>
        <v>1.8605499999999999</v>
      </c>
      <c r="DP88" s="31">
        <f t="shared" si="182"/>
        <v>1.89637075</v>
      </c>
      <c r="DQ88" s="31">
        <f t="shared" si="183"/>
        <v>3.9939423142011807E-2</v>
      </c>
      <c r="DR88" s="4">
        <v>1883766</v>
      </c>
      <c r="DS88" s="4">
        <v>1849338</v>
      </c>
      <c r="DT88" s="4">
        <v>1858974</v>
      </c>
      <c r="DU88" s="4">
        <v>1757795</v>
      </c>
      <c r="DV88" s="16">
        <f t="shared" si="184"/>
        <v>1.830238</v>
      </c>
      <c r="DW88" s="16">
        <f t="shared" si="185"/>
        <v>1.7958099999999999</v>
      </c>
      <c r="DX88" s="16">
        <f t="shared" si="186"/>
        <v>1.8054460000000001</v>
      </c>
      <c r="DY88" s="16">
        <f t="shared" si="187"/>
        <v>1.704267</v>
      </c>
      <c r="DZ88" s="31">
        <f t="shared" si="188"/>
        <v>1.7839402499999999</v>
      </c>
      <c r="EA88" s="31">
        <f t="shared" si="189"/>
        <v>5.5059654523525688E-2</v>
      </c>
      <c r="EB88" s="4">
        <v>1820573</v>
      </c>
      <c r="EC88" s="4">
        <v>1817733</v>
      </c>
      <c r="ED88" s="4">
        <v>1725393</v>
      </c>
      <c r="EE88" s="4">
        <v>1788395</v>
      </c>
      <c r="EF88" s="16">
        <f t="shared" si="190"/>
        <v>1.767045</v>
      </c>
      <c r="EG88" s="16">
        <f t="shared" si="191"/>
        <v>1.764205</v>
      </c>
      <c r="EH88" s="16">
        <f t="shared" si="192"/>
        <v>1.6718649999999999</v>
      </c>
      <c r="EI88" s="16">
        <f t="shared" si="193"/>
        <v>1.7348669999999999</v>
      </c>
      <c r="EJ88" s="16">
        <f t="shared" si="194"/>
        <v>1.7344955</v>
      </c>
      <c r="EK88" s="16">
        <f t="shared" si="195"/>
        <v>4.421478592431876E-2</v>
      </c>
      <c r="EL88" s="4">
        <v>1686481</v>
      </c>
      <c r="EM88" s="4">
        <v>1751797</v>
      </c>
      <c r="EN88" s="4">
        <v>1665661</v>
      </c>
      <c r="EO88" s="4">
        <v>1667943</v>
      </c>
      <c r="EP88" s="16">
        <f t="shared" si="196"/>
        <v>1.6329530000000001</v>
      </c>
      <c r="EQ88" s="16">
        <f t="shared" si="197"/>
        <v>1.698269</v>
      </c>
      <c r="ER88" s="16">
        <f t="shared" si="198"/>
        <v>1.612133</v>
      </c>
      <c r="ES88" s="16">
        <f t="shared" si="199"/>
        <v>1.6144149999999999</v>
      </c>
      <c r="ET88" s="31">
        <f t="shared" si="200"/>
        <v>1.6394425000000001</v>
      </c>
      <c r="EU88" s="31">
        <f t="shared" si="201"/>
        <v>4.0310690306666806E-2</v>
      </c>
      <c r="EV88" s="4">
        <v>1529176</v>
      </c>
      <c r="EW88" s="4">
        <v>1486276</v>
      </c>
      <c r="EX88" s="4">
        <v>1450763</v>
      </c>
      <c r="EY88" s="4">
        <v>1511435</v>
      </c>
      <c r="EZ88" s="18">
        <f t="shared" si="202"/>
        <v>1.4756480000000001</v>
      </c>
      <c r="FA88" s="18">
        <f t="shared" si="203"/>
        <v>1.4327479999999999</v>
      </c>
      <c r="FB88" s="18">
        <f t="shared" si="204"/>
        <v>1.397235</v>
      </c>
      <c r="FC88" s="18">
        <f t="shared" si="205"/>
        <v>1.4579070000000001</v>
      </c>
      <c r="FD88" s="34">
        <f t="shared" si="206"/>
        <v>1.4408845000000001</v>
      </c>
      <c r="FE88" s="34">
        <f t="shared" si="207"/>
        <v>3.4008567160839574E-2</v>
      </c>
    </row>
    <row r="89" spans="1:161" x14ac:dyDescent="0.3">
      <c r="A89" s="15">
        <v>85</v>
      </c>
      <c r="B89" s="4">
        <v>10152553</v>
      </c>
      <c r="C89" s="4">
        <v>11299029</v>
      </c>
      <c r="D89" s="4">
        <v>13997242</v>
      </c>
      <c r="E89" s="4">
        <v>11783008</v>
      </c>
      <c r="F89" s="16">
        <f t="shared" si="112"/>
        <v>10.099024999999999</v>
      </c>
      <c r="G89" s="16">
        <f t="shared" si="113"/>
        <v>11.245501000000001</v>
      </c>
      <c r="H89" s="16">
        <f t="shared" si="114"/>
        <v>13.943714</v>
      </c>
      <c r="I89" s="16">
        <f t="shared" si="115"/>
        <v>11.729480000000001</v>
      </c>
      <c r="J89" s="31">
        <f t="shared" si="116"/>
        <v>11.754430000000001</v>
      </c>
      <c r="K89" s="31">
        <f t="shared" si="117"/>
        <v>1.6117238572639956</v>
      </c>
      <c r="L89" s="4">
        <v>10423024</v>
      </c>
      <c r="M89" s="4">
        <v>9151180</v>
      </c>
      <c r="N89" s="4">
        <v>8879587</v>
      </c>
      <c r="O89" s="4">
        <v>6959597</v>
      </c>
      <c r="P89" s="16">
        <f t="shared" si="118"/>
        <v>10.369496</v>
      </c>
      <c r="Q89" s="16">
        <f t="shared" si="119"/>
        <v>9.0976520000000001</v>
      </c>
      <c r="R89" s="16">
        <f t="shared" si="120"/>
        <v>8.8260590000000008</v>
      </c>
      <c r="S89" s="16">
        <f t="shared" si="121"/>
        <v>6.9060689999999996</v>
      </c>
      <c r="T89" s="31">
        <f t="shared" si="122"/>
        <v>8.7998190000000012</v>
      </c>
      <c r="U89" s="31">
        <f t="shared" si="123"/>
        <v>1.4305672511650647</v>
      </c>
      <c r="V89" s="4">
        <v>7861394</v>
      </c>
      <c r="W89" s="4">
        <v>7418681</v>
      </c>
      <c r="X89" s="4">
        <v>9242907</v>
      </c>
      <c r="Y89" s="4">
        <v>9289332</v>
      </c>
      <c r="Z89" s="16">
        <f t="shared" si="124"/>
        <v>7.8078659999999998</v>
      </c>
      <c r="AA89" s="16">
        <f t="shared" si="125"/>
        <v>7.3651530000000003</v>
      </c>
      <c r="AB89" s="16">
        <f t="shared" si="126"/>
        <v>9.1893790000000006</v>
      </c>
      <c r="AC89" s="16">
        <f t="shared" si="127"/>
        <v>9.2358039999999999</v>
      </c>
      <c r="AD89" s="31">
        <f t="shared" si="128"/>
        <v>8.3995505000000001</v>
      </c>
      <c r="AE89" s="31">
        <f t="shared" si="129"/>
        <v>0.95624573397235801</v>
      </c>
      <c r="AF89" s="4">
        <v>6207165</v>
      </c>
      <c r="AG89" s="4">
        <v>6310779</v>
      </c>
      <c r="AH89" s="4">
        <v>6710431</v>
      </c>
      <c r="AI89" s="4">
        <v>11229506</v>
      </c>
      <c r="AJ89" s="16">
        <f t="shared" si="130"/>
        <v>6.1536369999999998</v>
      </c>
      <c r="AK89" s="16">
        <f t="shared" si="131"/>
        <v>6.2572510000000001</v>
      </c>
      <c r="AL89" s="16">
        <f t="shared" si="132"/>
        <v>6.6569029999999998</v>
      </c>
      <c r="AM89" s="16">
        <f t="shared" si="133"/>
        <v>11.175978000000001</v>
      </c>
      <c r="AN89" s="31">
        <f t="shared" si="134"/>
        <v>7.5609422500000001</v>
      </c>
      <c r="AO89" s="31">
        <f t="shared" si="135"/>
        <v>2.4197719852169772</v>
      </c>
      <c r="AP89" s="4">
        <v>4595326</v>
      </c>
      <c r="AQ89" s="4">
        <v>5110477</v>
      </c>
      <c r="AR89" s="4">
        <v>5072575</v>
      </c>
      <c r="AS89" s="4">
        <v>4320368</v>
      </c>
      <c r="AT89" s="16">
        <f t="shared" si="136"/>
        <v>4.541798</v>
      </c>
      <c r="AU89" s="16">
        <f t="shared" si="137"/>
        <v>5.0569490000000004</v>
      </c>
      <c r="AV89" s="16">
        <f t="shared" si="138"/>
        <v>5.0190469999999996</v>
      </c>
      <c r="AW89" s="16">
        <f t="shared" si="139"/>
        <v>4.2668400000000002</v>
      </c>
      <c r="AX89" s="31">
        <f t="shared" si="140"/>
        <v>4.7211584999999996</v>
      </c>
      <c r="AY89" s="31">
        <f t="shared" si="141"/>
        <v>0.38300056863534804</v>
      </c>
      <c r="AZ89" s="4">
        <v>3938882</v>
      </c>
      <c r="BA89" s="4">
        <v>4307585</v>
      </c>
      <c r="BB89" s="4">
        <v>4174816</v>
      </c>
      <c r="BC89" s="4">
        <v>4455604</v>
      </c>
      <c r="BD89" s="16">
        <f t="shared" si="142"/>
        <v>3.885354</v>
      </c>
      <c r="BE89" s="16">
        <f t="shared" si="143"/>
        <v>4.2540570000000004</v>
      </c>
      <c r="BF89" s="16">
        <f t="shared" si="144"/>
        <v>4.1212879999999998</v>
      </c>
      <c r="BG89" s="16">
        <f t="shared" si="145"/>
        <v>4.4020760000000001</v>
      </c>
      <c r="BH89" s="31">
        <f t="shared" si="146"/>
        <v>4.16569375</v>
      </c>
      <c r="BI89" s="31">
        <f t="shared" si="147"/>
        <v>0.21927674913128245</v>
      </c>
      <c r="BJ89" s="4">
        <v>3216519</v>
      </c>
      <c r="BK89" s="4">
        <v>3418671</v>
      </c>
      <c r="BL89" s="4">
        <v>3468846</v>
      </c>
      <c r="BM89" s="4">
        <v>3645086</v>
      </c>
      <c r="BN89" s="16">
        <f t="shared" si="148"/>
        <v>3.1629909999999999</v>
      </c>
      <c r="BO89" s="16">
        <f t="shared" si="149"/>
        <v>3.3651430000000002</v>
      </c>
      <c r="BP89" s="16">
        <f t="shared" si="150"/>
        <v>3.4153180000000001</v>
      </c>
      <c r="BQ89" s="16">
        <f t="shared" si="151"/>
        <v>3.591558</v>
      </c>
      <c r="BR89" s="31">
        <f t="shared" si="152"/>
        <v>3.3837524999999999</v>
      </c>
      <c r="BS89" s="31">
        <f t="shared" si="153"/>
        <v>0.17631549373495234</v>
      </c>
      <c r="BT89" s="4">
        <v>2207805</v>
      </c>
      <c r="BU89" s="4">
        <v>2392886</v>
      </c>
      <c r="BV89" s="4">
        <v>1776030</v>
      </c>
      <c r="BW89" s="4">
        <v>2674584</v>
      </c>
      <c r="BX89" s="16">
        <f t="shared" si="154"/>
        <v>2.154277</v>
      </c>
      <c r="BY89" s="16">
        <f t="shared" si="155"/>
        <v>2.3393579999999998</v>
      </c>
      <c r="BZ89" s="16">
        <f t="shared" si="156"/>
        <v>1.722502</v>
      </c>
      <c r="CA89" s="16">
        <f t="shared" si="157"/>
        <v>2.6210559999999998</v>
      </c>
      <c r="CB89" s="31">
        <f t="shared" si="158"/>
        <v>2.2092982499999998</v>
      </c>
      <c r="CC89" s="31">
        <f t="shared" si="159"/>
        <v>0.37703134715862718</v>
      </c>
      <c r="CD89" s="4">
        <v>2416035</v>
      </c>
      <c r="CE89" s="4">
        <v>1616603</v>
      </c>
      <c r="CF89" s="4">
        <v>2313372</v>
      </c>
      <c r="CG89" s="4">
        <v>2257470</v>
      </c>
      <c r="CH89" s="16">
        <f t="shared" si="160"/>
        <v>2.3625069999999999</v>
      </c>
      <c r="CI89" s="16">
        <f t="shared" si="161"/>
        <v>1.563075</v>
      </c>
      <c r="CJ89" s="16">
        <f t="shared" si="162"/>
        <v>2.2598440000000002</v>
      </c>
      <c r="CK89" s="16">
        <f t="shared" si="163"/>
        <v>2.2039420000000001</v>
      </c>
      <c r="CL89" s="31">
        <f t="shared" si="164"/>
        <v>2.0973419999999998</v>
      </c>
      <c r="CM89" s="31">
        <f t="shared" si="165"/>
        <v>0.36218050956118814</v>
      </c>
      <c r="CN89" s="4">
        <v>2229039</v>
      </c>
      <c r="CO89" s="4">
        <v>2234416</v>
      </c>
      <c r="CP89" s="4">
        <v>2210661</v>
      </c>
      <c r="CQ89" s="4">
        <v>2115416</v>
      </c>
      <c r="CR89" s="16">
        <f t="shared" si="166"/>
        <v>2.1755110000000002</v>
      </c>
      <c r="CS89" s="16">
        <f t="shared" si="167"/>
        <v>2.1808879999999999</v>
      </c>
      <c r="CT89" s="16">
        <f t="shared" si="168"/>
        <v>2.157133</v>
      </c>
      <c r="CU89" s="16">
        <f t="shared" si="169"/>
        <v>2.0618880000000002</v>
      </c>
      <c r="CV89" s="31">
        <f t="shared" si="170"/>
        <v>2.1438549999999998</v>
      </c>
      <c r="CW89" s="31">
        <f t="shared" si="171"/>
        <v>5.5583090348294416E-2</v>
      </c>
      <c r="CX89" s="4">
        <v>2136108</v>
      </c>
      <c r="CY89" s="4">
        <v>2079073</v>
      </c>
      <c r="CZ89" s="4">
        <v>2076888</v>
      </c>
      <c r="DA89" s="4">
        <v>1883081</v>
      </c>
      <c r="DB89" s="16">
        <f t="shared" si="172"/>
        <v>2.0825800000000001</v>
      </c>
      <c r="DC89" s="16">
        <f t="shared" si="173"/>
        <v>2.0255450000000002</v>
      </c>
      <c r="DD89" s="16">
        <f t="shared" si="174"/>
        <v>2.0233599999999998</v>
      </c>
      <c r="DE89" s="16">
        <f t="shared" si="175"/>
        <v>1.829553</v>
      </c>
      <c r="DF89" s="31">
        <f t="shared" si="176"/>
        <v>1.9902594999999998</v>
      </c>
      <c r="DG89" s="31">
        <f t="shared" si="177"/>
        <v>0.11058987818813562</v>
      </c>
      <c r="DH89" s="4">
        <v>1935760</v>
      </c>
      <c r="DI89" s="4">
        <v>1999001</v>
      </c>
      <c r="DJ89" s="4">
        <v>1926618</v>
      </c>
      <c r="DK89" s="4">
        <v>1909771</v>
      </c>
      <c r="DL89" s="16">
        <f t="shared" si="178"/>
        <v>1.8822319999999999</v>
      </c>
      <c r="DM89" s="16">
        <f t="shared" si="179"/>
        <v>1.945473</v>
      </c>
      <c r="DN89" s="16">
        <f t="shared" si="180"/>
        <v>1.8730899999999999</v>
      </c>
      <c r="DO89" s="16">
        <f t="shared" si="181"/>
        <v>1.8562430000000001</v>
      </c>
      <c r="DP89" s="31">
        <f t="shared" si="182"/>
        <v>1.8892594999999999</v>
      </c>
      <c r="DQ89" s="31">
        <f t="shared" si="183"/>
        <v>3.8990961948465262E-2</v>
      </c>
      <c r="DR89" s="4">
        <v>1873939</v>
      </c>
      <c r="DS89" s="4">
        <v>1846370</v>
      </c>
      <c r="DT89" s="4">
        <v>1859325</v>
      </c>
      <c r="DU89" s="4">
        <v>1754540</v>
      </c>
      <c r="DV89" s="16">
        <f t="shared" si="184"/>
        <v>1.820411</v>
      </c>
      <c r="DW89" s="16">
        <f t="shared" si="185"/>
        <v>1.792842</v>
      </c>
      <c r="DX89" s="16">
        <f t="shared" si="186"/>
        <v>1.8057970000000001</v>
      </c>
      <c r="DY89" s="16">
        <f t="shared" si="187"/>
        <v>1.701012</v>
      </c>
      <c r="DZ89" s="31">
        <f t="shared" si="188"/>
        <v>1.7800155000000002</v>
      </c>
      <c r="EA89" s="31">
        <f t="shared" si="189"/>
        <v>5.3859552780047018E-2</v>
      </c>
      <c r="EB89" s="4">
        <v>1819106</v>
      </c>
      <c r="EC89" s="4">
        <v>2202110</v>
      </c>
      <c r="ED89" s="4">
        <v>1723271</v>
      </c>
      <c r="EE89" s="4">
        <v>1781853</v>
      </c>
      <c r="EF89" s="16">
        <f t="shared" si="190"/>
        <v>1.7655780000000001</v>
      </c>
      <c r="EG89" s="16">
        <f t="shared" si="191"/>
        <v>2.1485820000000002</v>
      </c>
      <c r="EH89" s="16">
        <f t="shared" si="192"/>
        <v>1.669743</v>
      </c>
      <c r="EI89" s="16">
        <f t="shared" si="193"/>
        <v>1.7283249999999999</v>
      </c>
      <c r="EJ89" s="16">
        <f t="shared" si="194"/>
        <v>1.828057</v>
      </c>
      <c r="EK89" s="16">
        <f t="shared" si="195"/>
        <v>0.21729373014884751</v>
      </c>
      <c r="EL89" s="4">
        <v>1684806</v>
      </c>
      <c r="EM89" s="4">
        <v>1746293</v>
      </c>
      <c r="EN89" s="4">
        <v>1659407</v>
      </c>
      <c r="EO89" s="4">
        <v>1664975</v>
      </c>
      <c r="EP89" s="16">
        <f t="shared" si="196"/>
        <v>1.631278</v>
      </c>
      <c r="EQ89" s="16">
        <f t="shared" si="197"/>
        <v>1.6927650000000001</v>
      </c>
      <c r="ER89" s="16">
        <f t="shared" si="198"/>
        <v>1.6058790000000001</v>
      </c>
      <c r="ES89" s="16">
        <f t="shared" si="199"/>
        <v>1.6114470000000001</v>
      </c>
      <c r="ET89" s="31">
        <f t="shared" si="200"/>
        <v>1.6353422500000001</v>
      </c>
      <c r="EU89" s="31">
        <f t="shared" si="201"/>
        <v>3.9803502436971554E-2</v>
      </c>
      <c r="EV89" s="4">
        <v>1531553</v>
      </c>
      <c r="EW89" s="4">
        <v>1488686</v>
      </c>
      <c r="EX89" s="4">
        <v>1484984</v>
      </c>
      <c r="EY89" s="4">
        <v>1502853</v>
      </c>
      <c r="EZ89" s="18">
        <f t="shared" si="202"/>
        <v>1.4780249999999999</v>
      </c>
      <c r="FA89" s="18">
        <f t="shared" si="203"/>
        <v>1.4351579999999999</v>
      </c>
      <c r="FB89" s="18">
        <f t="shared" si="204"/>
        <v>1.4314560000000001</v>
      </c>
      <c r="FC89" s="18">
        <f t="shared" si="205"/>
        <v>1.449325</v>
      </c>
      <c r="FD89" s="34">
        <f t="shared" si="206"/>
        <v>1.448491</v>
      </c>
      <c r="FE89" s="34">
        <f t="shared" si="207"/>
        <v>2.1141687302578246E-2</v>
      </c>
    </row>
    <row r="90" spans="1:161" x14ac:dyDescent="0.3">
      <c r="A90" s="15">
        <v>86</v>
      </c>
      <c r="B90" s="4">
        <v>10139769</v>
      </c>
      <c r="C90" s="4">
        <v>11442115</v>
      </c>
      <c r="D90" s="4">
        <v>14028415</v>
      </c>
      <c r="E90" s="4">
        <v>11779419</v>
      </c>
      <c r="F90" s="16">
        <f t="shared" si="112"/>
        <v>10.086240999999999</v>
      </c>
      <c r="G90" s="16">
        <f t="shared" si="113"/>
        <v>11.388586999999999</v>
      </c>
      <c r="H90" s="16">
        <f t="shared" si="114"/>
        <v>13.974887000000001</v>
      </c>
      <c r="I90" s="16">
        <f t="shared" si="115"/>
        <v>11.725891000000001</v>
      </c>
      <c r="J90" s="31">
        <f t="shared" si="116"/>
        <v>11.7939015</v>
      </c>
      <c r="K90" s="31">
        <f t="shared" si="117"/>
        <v>1.6167567747902969</v>
      </c>
      <c r="L90" s="4">
        <v>10450386</v>
      </c>
      <c r="M90" s="4">
        <v>9117090</v>
      </c>
      <c r="N90" s="4">
        <v>8878689</v>
      </c>
      <c r="O90" s="4">
        <v>6936273</v>
      </c>
      <c r="P90" s="16">
        <f t="shared" si="118"/>
        <v>10.396858</v>
      </c>
      <c r="Q90" s="16">
        <f t="shared" si="119"/>
        <v>9.0635619999999992</v>
      </c>
      <c r="R90" s="16">
        <f t="shared" si="120"/>
        <v>8.8251609999999996</v>
      </c>
      <c r="S90" s="16">
        <f t="shared" si="121"/>
        <v>6.8827449999999999</v>
      </c>
      <c r="T90" s="31">
        <f t="shared" si="122"/>
        <v>8.7920815000000001</v>
      </c>
      <c r="U90" s="31">
        <f t="shared" si="123"/>
        <v>1.4486395227229591</v>
      </c>
      <c r="V90" s="4">
        <v>7872159</v>
      </c>
      <c r="W90" s="4">
        <v>7435277</v>
      </c>
      <c r="X90" s="4">
        <v>9250757</v>
      </c>
      <c r="Y90" s="4">
        <v>9302564</v>
      </c>
      <c r="Z90" s="16">
        <f t="shared" si="124"/>
        <v>7.8186309999999999</v>
      </c>
      <c r="AA90" s="16">
        <f t="shared" si="125"/>
        <v>7.3817490000000001</v>
      </c>
      <c r="AB90" s="16">
        <f t="shared" si="126"/>
        <v>9.1972290000000001</v>
      </c>
      <c r="AC90" s="16">
        <f t="shared" si="127"/>
        <v>9.2490360000000003</v>
      </c>
      <c r="AD90" s="31">
        <f t="shared" si="128"/>
        <v>8.4116612499999999</v>
      </c>
      <c r="AE90" s="31">
        <f t="shared" si="129"/>
        <v>0.95406451247504753</v>
      </c>
      <c r="AF90" s="4">
        <v>6218155</v>
      </c>
      <c r="AG90" s="4">
        <v>6308760</v>
      </c>
      <c r="AH90" s="4">
        <v>6698769</v>
      </c>
      <c r="AI90" s="4">
        <v>11206630</v>
      </c>
      <c r="AJ90" s="16">
        <f t="shared" si="130"/>
        <v>6.1646270000000003</v>
      </c>
      <c r="AK90" s="16">
        <f t="shared" si="131"/>
        <v>6.2552320000000003</v>
      </c>
      <c r="AL90" s="16">
        <f t="shared" si="132"/>
        <v>6.6452410000000004</v>
      </c>
      <c r="AM90" s="16">
        <f t="shared" si="133"/>
        <v>11.153102000000001</v>
      </c>
      <c r="AN90" s="31">
        <f t="shared" si="134"/>
        <v>7.5545505000000004</v>
      </c>
      <c r="AO90" s="31">
        <f t="shared" si="135"/>
        <v>2.4080789414826782</v>
      </c>
      <c r="AP90" s="4">
        <v>4591962</v>
      </c>
      <c r="AQ90" s="4">
        <v>5138736</v>
      </c>
      <c r="AR90" s="4">
        <v>5072575</v>
      </c>
      <c r="AS90" s="4">
        <v>4321489</v>
      </c>
      <c r="AT90" s="16">
        <f t="shared" si="136"/>
        <v>4.5384339999999996</v>
      </c>
      <c r="AU90" s="16">
        <f t="shared" si="137"/>
        <v>5.0852079999999997</v>
      </c>
      <c r="AV90" s="16">
        <f t="shared" si="138"/>
        <v>5.0190469999999996</v>
      </c>
      <c r="AW90" s="16">
        <f t="shared" si="139"/>
        <v>4.2679609999999997</v>
      </c>
      <c r="AX90" s="31">
        <f t="shared" si="140"/>
        <v>4.7276625000000001</v>
      </c>
      <c r="AY90" s="31">
        <f t="shared" si="141"/>
        <v>0.39152548053521796</v>
      </c>
      <c r="AZ90" s="4">
        <v>3938658</v>
      </c>
      <c r="BA90" s="4">
        <v>4296595</v>
      </c>
      <c r="BB90" s="4">
        <v>4167863</v>
      </c>
      <c r="BC90" s="4">
        <v>4457398</v>
      </c>
      <c r="BD90" s="16">
        <f t="shared" si="142"/>
        <v>3.8851300000000002</v>
      </c>
      <c r="BE90" s="16">
        <f t="shared" si="143"/>
        <v>4.2430669999999999</v>
      </c>
      <c r="BF90" s="16">
        <f t="shared" si="144"/>
        <v>4.1143349999999996</v>
      </c>
      <c r="BG90" s="16">
        <f t="shared" si="145"/>
        <v>4.4038700000000004</v>
      </c>
      <c r="BH90" s="31">
        <f t="shared" si="146"/>
        <v>4.1616005000000005</v>
      </c>
      <c r="BI90" s="31">
        <f t="shared" si="147"/>
        <v>0.21908998616474168</v>
      </c>
      <c r="BJ90" s="4">
        <v>3207729</v>
      </c>
      <c r="BK90" s="4">
        <v>3410838</v>
      </c>
      <c r="BL90" s="4">
        <v>3462544</v>
      </c>
      <c r="BM90" s="4">
        <v>3652263</v>
      </c>
      <c r="BN90" s="16">
        <f t="shared" si="148"/>
        <v>3.154201</v>
      </c>
      <c r="BO90" s="16">
        <f t="shared" si="149"/>
        <v>3.35731</v>
      </c>
      <c r="BP90" s="16">
        <f t="shared" si="150"/>
        <v>3.4090159999999998</v>
      </c>
      <c r="BQ90" s="16">
        <f t="shared" si="151"/>
        <v>3.598735</v>
      </c>
      <c r="BR90" s="31">
        <f t="shared" si="152"/>
        <v>3.3798154999999999</v>
      </c>
      <c r="BS90" s="31">
        <f t="shared" si="153"/>
        <v>0.18274464590515366</v>
      </c>
      <c r="BT90" s="4">
        <v>2202908</v>
      </c>
      <c r="BU90" s="4">
        <v>2389680</v>
      </c>
      <c r="BV90" s="4">
        <v>1777084</v>
      </c>
      <c r="BW90" s="4">
        <v>2667835</v>
      </c>
      <c r="BX90" s="16">
        <f t="shared" si="154"/>
        <v>2.1493799999999998</v>
      </c>
      <c r="BY90" s="16">
        <f t="shared" si="155"/>
        <v>2.3361519999999998</v>
      </c>
      <c r="BZ90" s="16">
        <f t="shared" si="156"/>
        <v>1.7235560000000001</v>
      </c>
      <c r="CA90" s="16">
        <f t="shared" si="157"/>
        <v>2.6143070000000002</v>
      </c>
      <c r="CB90" s="31">
        <f t="shared" si="158"/>
        <v>2.2058487499999999</v>
      </c>
      <c r="CC90" s="31">
        <f t="shared" si="159"/>
        <v>0.37399291231374654</v>
      </c>
      <c r="CD90" s="4">
        <v>2369338</v>
      </c>
      <c r="CE90" s="4">
        <v>1603154</v>
      </c>
      <c r="CF90" s="4">
        <v>2306640</v>
      </c>
      <c r="CG90" s="4">
        <v>2250737</v>
      </c>
      <c r="CH90" s="16">
        <f t="shared" si="160"/>
        <v>2.3158099999999999</v>
      </c>
      <c r="CI90" s="16">
        <f t="shared" si="161"/>
        <v>1.5496259999999999</v>
      </c>
      <c r="CJ90" s="16">
        <f t="shared" si="162"/>
        <v>2.2531119999999998</v>
      </c>
      <c r="CK90" s="16">
        <f t="shared" si="163"/>
        <v>2.197209</v>
      </c>
      <c r="CL90" s="31">
        <f t="shared" si="164"/>
        <v>2.0789392499999999</v>
      </c>
      <c r="CM90" s="31">
        <f t="shared" si="165"/>
        <v>0.3561854149356995</v>
      </c>
      <c r="CN90" s="4">
        <v>2220298</v>
      </c>
      <c r="CO90" s="4">
        <v>2229024</v>
      </c>
      <c r="CP90" s="4">
        <v>2212942</v>
      </c>
      <c r="CQ90" s="4">
        <v>2113917</v>
      </c>
      <c r="CR90" s="16">
        <f t="shared" si="166"/>
        <v>2.1667700000000001</v>
      </c>
      <c r="CS90" s="16">
        <f t="shared" si="167"/>
        <v>2.1754959999999999</v>
      </c>
      <c r="CT90" s="16">
        <f t="shared" si="168"/>
        <v>2.1594139999999999</v>
      </c>
      <c r="CU90" s="16">
        <f t="shared" si="169"/>
        <v>2.0603889999999998</v>
      </c>
      <c r="CV90" s="31">
        <f t="shared" si="170"/>
        <v>2.1405172500000003</v>
      </c>
      <c r="CW90" s="31">
        <f t="shared" si="171"/>
        <v>5.3821753479270276E-2</v>
      </c>
      <c r="CX90" s="4">
        <v>2136204</v>
      </c>
      <c r="CY90" s="4">
        <v>2072548</v>
      </c>
      <c r="CZ90" s="4">
        <v>2081754</v>
      </c>
      <c r="DA90" s="4">
        <v>1880081</v>
      </c>
      <c r="DB90" s="16">
        <f t="shared" si="172"/>
        <v>2.0826760000000002</v>
      </c>
      <c r="DC90" s="16">
        <f t="shared" si="173"/>
        <v>2.0190199999999998</v>
      </c>
      <c r="DD90" s="16">
        <f t="shared" si="174"/>
        <v>2.0282260000000001</v>
      </c>
      <c r="DE90" s="16">
        <f t="shared" si="175"/>
        <v>1.8265530000000001</v>
      </c>
      <c r="DF90" s="31">
        <f t="shared" si="176"/>
        <v>1.9891187500000003</v>
      </c>
      <c r="DG90" s="31">
        <f t="shared" si="177"/>
        <v>0.11195839086427005</v>
      </c>
      <c r="DH90" s="4">
        <v>1934468</v>
      </c>
      <c r="DI90" s="4">
        <v>1998268</v>
      </c>
      <c r="DJ90" s="4">
        <v>1920747</v>
      </c>
      <c r="DK90" s="4">
        <v>1906884</v>
      </c>
      <c r="DL90" s="16">
        <f t="shared" si="178"/>
        <v>1.8809400000000001</v>
      </c>
      <c r="DM90" s="16">
        <f t="shared" si="179"/>
        <v>1.9447399999999999</v>
      </c>
      <c r="DN90" s="16">
        <f t="shared" si="180"/>
        <v>1.867219</v>
      </c>
      <c r="DO90" s="16">
        <f t="shared" si="181"/>
        <v>1.853356</v>
      </c>
      <c r="DP90" s="31">
        <f t="shared" si="182"/>
        <v>1.8865637500000001</v>
      </c>
      <c r="DQ90" s="31">
        <f t="shared" si="183"/>
        <v>4.0385957298504929E-2</v>
      </c>
      <c r="DR90" s="4">
        <v>1873540</v>
      </c>
      <c r="DS90" s="4">
        <v>1840021</v>
      </c>
      <c r="DT90" s="4">
        <v>1852177</v>
      </c>
      <c r="DU90" s="4">
        <v>1752913</v>
      </c>
      <c r="DV90" s="16">
        <f t="shared" si="184"/>
        <v>1.820012</v>
      </c>
      <c r="DW90" s="16">
        <f t="shared" si="185"/>
        <v>1.7864930000000001</v>
      </c>
      <c r="DX90" s="16">
        <f t="shared" si="186"/>
        <v>1.7986489999999999</v>
      </c>
      <c r="DY90" s="16">
        <f t="shared" si="187"/>
        <v>1.6993849999999999</v>
      </c>
      <c r="DZ90" s="31">
        <f t="shared" si="188"/>
        <v>1.7761347500000002</v>
      </c>
      <c r="EA90" s="31">
        <f t="shared" si="189"/>
        <v>5.3009187847485484E-2</v>
      </c>
      <c r="EB90" s="4">
        <v>1814861</v>
      </c>
      <c r="EC90" s="4">
        <v>1829507</v>
      </c>
      <c r="ED90" s="4">
        <v>1719952</v>
      </c>
      <c r="EE90" s="4">
        <v>1776763</v>
      </c>
      <c r="EF90" s="16">
        <f t="shared" si="190"/>
        <v>1.761333</v>
      </c>
      <c r="EG90" s="16">
        <f t="shared" si="191"/>
        <v>1.775979</v>
      </c>
      <c r="EH90" s="16">
        <f t="shared" si="192"/>
        <v>1.6664239999999999</v>
      </c>
      <c r="EI90" s="16">
        <f t="shared" si="193"/>
        <v>1.7232350000000001</v>
      </c>
      <c r="EJ90" s="16">
        <f t="shared" si="194"/>
        <v>1.73174275</v>
      </c>
      <c r="EK90" s="16">
        <f t="shared" si="195"/>
        <v>4.8892227128484719E-2</v>
      </c>
      <c r="EL90" s="4">
        <v>1683817</v>
      </c>
      <c r="EM90" s="4">
        <v>1744554</v>
      </c>
      <c r="EN90" s="4">
        <v>1658673</v>
      </c>
      <c r="EO90" s="4">
        <v>1658259</v>
      </c>
      <c r="EP90" s="16">
        <f t="shared" si="196"/>
        <v>1.6302890000000001</v>
      </c>
      <c r="EQ90" s="16">
        <f t="shared" si="197"/>
        <v>1.6910259999999999</v>
      </c>
      <c r="ER90" s="16">
        <f t="shared" si="198"/>
        <v>1.605145</v>
      </c>
      <c r="ES90" s="16">
        <f t="shared" si="199"/>
        <v>1.6047309999999999</v>
      </c>
      <c r="ET90" s="31">
        <f t="shared" si="200"/>
        <v>1.6327977500000002</v>
      </c>
      <c r="EU90" s="31">
        <f t="shared" si="201"/>
        <v>4.0617073432855762E-2</v>
      </c>
      <c r="EV90" s="4">
        <v>1526592</v>
      </c>
      <c r="EW90" s="4">
        <v>1478730</v>
      </c>
      <c r="EX90" s="4">
        <v>1442036</v>
      </c>
      <c r="EY90" s="4">
        <v>1498209</v>
      </c>
      <c r="EZ90" s="18">
        <f t="shared" si="202"/>
        <v>1.4730639999999999</v>
      </c>
      <c r="FA90" s="18">
        <f t="shared" si="203"/>
        <v>1.4252020000000001</v>
      </c>
      <c r="FB90" s="18">
        <f t="shared" si="204"/>
        <v>1.3885080000000001</v>
      </c>
      <c r="FC90" s="18">
        <f t="shared" si="205"/>
        <v>1.4446810000000001</v>
      </c>
      <c r="FD90" s="34">
        <f t="shared" si="206"/>
        <v>1.4328637500000001</v>
      </c>
      <c r="FE90" s="34">
        <f t="shared" si="207"/>
        <v>3.5505128590810599E-2</v>
      </c>
    </row>
    <row r="91" spans="1:161" x14ac:dyDescent="0.3">
      <c r="A91" s="15">
        <v>87</v>
      </c>
      <c r="B91" s="4">
        <v>10146049</v>
      </c>
      <c r="C91" s="4">
        <v>11323251</v>
      </c>
      <c r="D91" s="4">
        <v>14006886</v>
      </c>
      <c r="E91" s="4">
        <v>11756095</v>
      </c>
      <c r="F91" s="16">
        <f t="shared" si="112"/>
        <v>10.092521</v>
      </c>
      <c r="G91" s="16">
        <f t="shared" si="113"/>
        <v>11.269723000000001</v>
      </c>
      <c r="H91" s="16">
        <f t="shared" si="114"/>
        <v>13.953358</v>
      </c>
      <c r="I91" s="16">
        <f t="shared" si="115"/>
        <v>11.702567</v>
      </c>
      <c r="J91" s="31">
        <f t="shared" si="116"/>
        <v>11.75454225</v>
      </c>
      <c r="K91" s="31">
        <f t="shared" si="117"/>
        <v>1.6160503776886401</v>
      </c>
      <c r="L91" s="4">
        <v>10417867</v>
      </c>
      <c r="M91" s="4">
        <v>9126735</v>
      </c>
      <c r="N91" s="4">
        <v>8854918</v>
      </c>
      <c r="O91" s="4">
        <v>6949505</v>
      </c>
      <c r="P91" s="16">
        <f t="shared" si="118"/>
        <v>10.364338999999999</v>
      </c>
      <c r="Q91" s="16">
        <f t="shared" si="119"/>
        <v>9.073207</v>
      </c>
      <c r="R91" s="16">
        <f t="shared" si="120"/>
        <v>8.8013899999999996</v>
      </c>
      <c r="S91" s="16">
        <f t="shared" si="121"/>
        <v>6.8959770000000002</v>
      </c>
      <c r="T91" s="31">
        <f t="shared" si="122"/>
        <v>8.7837282499999993</v>
      </c>
      <c r="U91" s="31">
        <f t="shared" si="123"/>
        <v>1.4313216513659373</v>
      </c>
      <c r="V91" s="4">
        <v>7865654</v>
      </c>
      <c r="W91" s="4">
        <v>7412402</v>
      </c>
      <c r="X91" s="4">
        <v>9220929</v>
      </c>
      <c r="Y91" s="4">
        <v>9298751</v>
      </c>
      <c r="Z91" s="16">
        <f t="shared" si="124"/>
        <v>7.8121260000000001</v>
      </c>
      <c r="AA91" s="16">
        <f t="shared" si="125"/>
        <v>7.3588740000000001</v>
      </c>
      <c r="AB91" s="16">
        <f t="shared" si="126"/>
        <v>9.1674009999999999</v>
      </c>
      <c r="AC91" s="16">
        <f t="shared" si="127"/>
        <v>9.2452229999999993</v>
      </c>
      <c r="AD91" s="31">
        <f t="shared" si="128"/>
        <v>8.3959060000000001</v>
      </c>
      <c r="AE91" s="31">
        <f t="shared" si="129"/>
        <v>0.95442449656638595</v>
      </c>
      <c r="AF91" s="4">
        <v>6206269</v>
      </c>
      <c r="AG91" s="4">
        <v>6299117</v>
      </c>
      <c r="AH91" s="4">
        <v>6685985</v>
      </c>
      <c r="AI91" s="4">
        <v>11157290</v>
      </c>
      <c r="AJ91" s="16">
        <f t="shared" si="130"/>
        <v>6.1527409999999998</v>
      </c>
      <c r="AK91" s="16">
        <f t="shared" si="131"/>
        <v>6.2455889999999998</v>
      </c>
      <c r="AL91" s="16">
        <f t="shared" si="132"/>
        <v>6.6324569999999996</v>
      </c>
      <c r="AM91" s="16">
        <f t="shared" si="133"/>
        <v>11.103762</v>
      </c>
      <c r="AN91" s="31">
        <f t="shared" si="134"/>
        <v>7.53363725</v>
      </c>
      <c r="AO91" s="31">
        <f t="shared" si="135"/>
        <v>2.3891322916590951</v>
      </c>
      <c r="AP91" s="4">
        <v>4578729</v>
      </c>
      <c r="AQ91" s="4">
        <v>5121467</v>
      </c>
      <c r="AR91" s="4">
        <v>5062707</v>
      </c>
      <c r="AS91" s="4">
        <v>4309828</v>
      </c>
      <c r="AT91" s="16">
        <f t="shared" si="136"/>
        <v>4.525201</v>
      </c>
      <c r="AU91" s="16">
        <f t="shared" si="137"/>
        <v>5.067939</v>
      </c>
      <c r="AV91" s="16">
        <f t="shared" si="138"/>
        <v>5.0091789999999996</v>
      </c>
      <c r="AW91" s="16">
        <f t="shared" si="139"/>
        <v>4.2563000000000004</v>
      </c>
      <c r="AX91" s="31">
        <f t="shared" si="140"/>
        <v>4.7146547500000002</v>
      </c>
      <c r="AY91" s="31">
        <f t="shared" si="141"/>
        <v>0.3905278886211796</v>
      </c>
      <c r="AZ91" s="4">
        <v>3928117</v>
      </c>
      <c r="BA91" s="4">
        <v>4296819</v>
      </c>
      <c r="BB91" s="4">
        <v>4179301</v>
      </c>
      <c r="BC91" s="4">
        <v>4447082</v>
      </c>
      <c r="BD91" s="16">
        <f t="shared" si="142"/>
        <v>3.8745889999999998</v>
      </c>
      <c r="BE91" s="16">
        <f t="shared" si="143"/>
        <v>4.2432910000000001</v>
      </c>
      <c r="BF91" s="16">
        <f t="shared" si="144"/>
        <v>4.1257729999999997</v>
      </c>
      <c r="BG91" s="16">
        <f t="shared" si="145"/>
        <v>4.393554</v>
      </c>
      <c r="BH91" s="31">
        <f t="shared" si="146"/>
        <v>4.1593017499999991</v>
      </c>
      <c r="BI91" s="31">
        <f t="shared" si="147"/>
        <v>0.21917560526873583</v>
      </c>
      <c r="BJ91" s="4">
        <v>3197391</v>
      </c>
      <c r="BK91" s="4">
        <v>3401920</v>
      </c>
      <c r="BL91" s="4">
        <v>3457439</v>
      </c>
      <c r="BM91" s="4">
        <v>3650468</v>
      </c>
      <c r="BN91" s="16">
        <f t="shared" si="148"/>
        <v>3.1438630000000001</v>
      </c>
      <c r="BO91" s="16">
        <f t="shared" si="149"/>
        <v>3.348392</v>
      </c>
      <c r="BP91" s="16">
        <f t="shared" si="150"/>
        <v>3.4039109999999999</v>
      </c>
      <c r="BQ91" s="16">
        <f t="shared" si="151"/>
        <v>3.59694</v>
      </c>
      <c r="BR91" s="31">
        <f t="shared" si="152"/>
        <v>3.3732765000000002</v>
      </c>
      <c r="BS91" s="31">
        <f t="shared" si="153"/>
        <v>0.18638099522662349</v>
      </c>
      <c r="BT91" s="4">
        <v>2194914</v>
      </c>
      <c r="BU91" s="4">
        <v>2385165</v>
      </c>
      <c r="BV91" s="4">
        <v>1768421</v>
      </c>
      <c r="BW91" s="4">
        <v>2662012</v>
      </c>
      <c r="BX91" s="16">
        <f t="shared" si="154"/>
        <v>2.1413859999999998</v>
      </c>
      <c r="BY91" s="16">
        <f t="shared" si="155"/>
        <v>2.3316370000000002</v>
      </c>
      <c r="BZ91" s="16">
        <f t="shared" si="156"/>
        <v>1.714893</v>
      </c>
      <c r="CA91" s="16">
        <f t="shared" si="157"/>
        <v>2.6084839999999998</v>
      </c>
      <c r="CB91" s="31">
        <f t="shared" si="158"/>
        <v>2.1990999999999996</v>
      </c>
      <c r="CC91" s="31">
        <f t="shared" si="159"/>
        <v>0.37547687033513533</v>
      </c>
      <c r="CD91" s="4">
        <v>2360420</v>
      </c>
      <c r="CE91" s="4">
        <v>1600346</v>
      </c>
      <c r="CF91" s="4">
        <v>2302827</v>
      </c>
      <c r="CG91" s="4">
        <v>2248056</v>
      </c>
      <c r="CH91" s="16">
        <f t="shared" si="160"/>
        <v>2.3068919999999999</v>
      </c>
      <c r="CI91" s="16">
        <f t="shared" si="161"/>
        <v>1.546818</v>
      </c>
      <c r="CJ91" s="16">
        <f t="shared" si="162"/>
        <v>2.2492990000000002</v>
      </c>
      <c r="CK91" s="16">
        <f t="shared" si="163"/>
        <v>2.194528</v>
      </c>
      <c r="CL91" s="31">
        <f t="shared" si="164"/>
        <v>2.07438425</v>
      </c>
      <c r="CM91" s="31">
        <f t="shared" si="165"/>
        <v>0.35469033084309426</v>
      </c>
      <c r="CN91" s="4">
        <v>2211937</v>
      </c>
      <c r="CO91" s="4">
        <v>2224844</v>
      </c>
      <c r="CP91" s="4">
        <v>2202301</v>
      </c>
      <c r="CQ91" s="4">
        <v>2107488</v>
      </c>
      <c r="CR91" s="16">
        <f t="shared" si="166"/>
        <v>2.1584089999999998</v>
      </c>
      <c r="CS91" s="16">
        <f t="shared" si="167"/>
        <v>2.171316</v>
      </c>
      <c r="CT91" s="16">
        <f t="shared" si="168"/>
        <v>2.1487729999999998</v>
      </c>
      <c r="CU91" s="16">
        <f t="shared" si="169"/>
        <v>2.05396</v>
      </c>
      <c r="CV91" s="31">
        <f t="shared" si="170"/>
        <v>2.1331145</v>
      </c>
      <c r="CW91" s="31">
        <f t="shared" si="171"/>
        <v>5.3571727073771495E-2</v>
      </c>
      <c r="CX91" s="4">
        <v>2130972</v>
      </c>
      <c r="CY91" s="4">
        <v>2073824</v>
      </c>
      <c r="CZ91" s="4">
        <v>2077048</v>
      </c>
      <c r="DA91" s="4">
        <v>2009324</v>
      </c>
      <c r="DB91" s="16">
        <f t="shared" si="172"/>
        <v>2.0774439999999998</v>
      </c>
      <c r="DC91" s="16">
        <f t="shared" si="173"/>
        <v>2.0202960000000001</v>
      </c>
      <c r="DD91" s="16">
        <f t="shared" si="174"/>
        <v>2.02352</v>
      </c>
      <c r="DE91" s="16">
        <f t="shared" si="175"/>
        <v>1.9557960000000001</v>
      </c>
      <c r="DF91" s="31">
        <f t="shared" si="176"/>
        <v>2.0192639999999997</v>
      </c>
      <c r="DG91" s="31">
        <f t="shared" si="177"/>
        <v>4.9773748047205135E-2</v>
      </c>
      <c r="DH91" s="4">
        <v>1924097</v>
      </c>
      <c r="DI91" s="4">
        <v>1992651</v>
      </c>
      <c r="DJ91" s="4">
        <v>1919583</v>
      </c>
      <c r="DK91" s="4">
        <v>1897534</v>
      </c>
      <c r="DL91" s="16">
        <f t="shared" si="178"/>
        <v>1.8705689999999999</v>
      </c>
      <c r="DM91" s="16">
        <f t="shared" si="179"/>
        <v>1.9391229999999999</v>
      </c>
      <c r="DN91" s="16">
        <f t="shared" si="180"/>
        <v>1.866055</v>
      </c>
      <c r="DO91" s="16">
        <f t="shared" si="181"/>
        <v>1.844006</v>
      </c>
      <c r="DP91" s="31">
        <f t="shared" si="182"/>
        <v>1.8799382500000001</v>
      </c>
      <c r="DQ91" s="31">
        <f t="shared" si="183"/>
        <v>4.1127803648099946E-2</v>
      </c>
      <c r="DR91" s="4">
        <v>1865706</v>
      </c>
      <c r="DS91" s="4">
        <v>1839287</v>
      </c>
      <c r="DT91" s="4">
        <v>1845844</v>
      </c>
      <c r="DU91" s="4">
        <v>1750520</v>
      </c>
      <c r="DV91" s="16">
        <f t="shared" si="184"/>
        <v>1.8121780000000001</v>
      </c>
      <c r="DW91" s="16">
        <f t="shared" si="185"/>
        <v>1.7857590000000001</v>
      </c>
      <c r="DX91" s="16">
        <f t="shared" si="186"/>
        <v>1.792316</v>
      </c>
      <c r="DY91" s="16">
        <f t="shared" si="187"/>
        <v>1.6969920000000001</v>
      </c>
      <c r="DZ91" s="31">
        <f t="shared" si="188"/>
        <v>1.7718112499999998</v>
      </c>
      <c r="EA91" s="31">
        <f t="shared" si="189"/>
        <v>5.1128528170842812E-2</v>
      </c>
      <c r="EB91" s="4">
        <v>1811783</v>
      </c>
      <c r="EC91" s="4">
        <v>1812309</v>
      </c>
      <c r="ED91" s="4">
        <v>1715438</v>
      </c>
      <c r="EE91" s="4">
        <v>1776302</v>
      </c>
      <c r="EF91" s="16">
        <f t="shared" si="190"/>
        <v>1.7582549999999999</v>
      </c>
      <c r="EG91" s="16">
        <f t="shared" si="191"/>
        <v>1.7587809999999999</v>
      </c>
      <c r="EH91" s="16">
        <f t="shared" si="192"/>
        <v>1.66191</v>
      </c>
      <c r="EI91" s="16">
        <f t="shared" si="193"/>
        <v>1.722774</v>
      </c>
      <c r="EJ91" s="16">
        <f t="shared" si="194"/>
        <v>1.72543</v>
      </c>
      <c r="EK91" s="16">
        <f t="shared" si="195"/>
        <v>4.5576362886917555E-2</v>
      </c>
      <c r="EL91" s="4">
        <v>1674245</v>
      </c>
      <c r="EM91" s="4">
        <v>1741521</v>
      </c>
      <c r="EN91" s="4">
        <v>1648351</v>
      </c>
      <c r="EO91" s="4">
        <v>1655052</v>
      </c>
      <c r="EP91" s="16">
        <f t="shared" si="196"/>
        <v>1.620717</v>
      </c>
      <c r="EQ91" s="16">
        <f t="shared" si="197"/>
        <v>1.6879930000000001</v>
      </c>
      <c r="ER91" s="16">
        <f t="shared" si="198"/>
        <v>1.5948230000000001</v>
      </c>
      <c r="ES91" s="16">
        <f t="shared" si="199"/>
        <v>1.6015239999999999</v>
      </c>
      <c r="ET91" s="31">
        <f t="shared" si="200"/>
        <v>1.6262642500000002</v>
      </c>
      <c r="EU91" s="31">
        <f t="shared" si="201"/>
        <v>4.2590463450362555E-2</v>
      </c>
      <c r="EV91" s="4">
        <v>1520753</v>
      </c>
      <c r="EW91" s="4">
        <v>1476210</v>
      </c>
      <c r="EX91" s="4">
        <v>1450045</v>
      </c>
      <c r="EY91" s="4">
        <v>1493535</v>
      </c>
      <c r="EZ91" s="18">
        <f t="shared" si="202"/>
        <v>1.467225</v>
      </c>
      <c r="FA91" s="18">
        <f t="shared" si="203"/>
        <v>1.422682</v>
      </c>
      <c r="FB91" s="18">
        <f t="shared" si="204"/>
        <v>1.396517</v>
      </c>
      <c r="FC91" s="18">
        <f t="shared" si="205"/>
        <v>1.440007</v>
      </c>
      <c r="FD91" s="34">
        <f t="shared" si="206"/>
        <v>1.43160775</v>
      </c>
      <c r="FE91" s="34">
        <f t="shared" si="207"/>
        <v>2.9721853053210977E-2</v>
      </c>
    </row>
    <row r="92" spans="1:161" x14ac:dyDescent="0.3">
      <c r="A92" s="15">
        <v>88</v>
      </c>
      <c r="B92" s="4">
        <v>10168925</v>
      </c>
      <c r="C92" s="4">
        <v>11343659</v>
      </c>
      <c r="D92" s="4">
        <v>14032901</v>
      </c>
      <c r="E92" s="4">
        <v>11726043</v>
      </c>
      <c r="F92" s="16">
        <f t="shared" si="112"/>
        <v>10.115397</v>
      </c>
      <c r="G92" s="16">
        <f t="shared" si="113"/>
        <v>11.290131000000001</v>
      </c>
      <c r="H92" s="16">
        <f t="shared" si="114"/>
        <v>13.979373000000001</v>
      </c>
      <c r="I92" s="16">
        <f t="shared" si="115"/>
        <v>11.672515000000001</v>
      </c>
      <c r="J92" s="31">
        <f t="shared" si="116"/>
        <v>11.764354000000001</v>
      </c>
      <c r="K92" s="31">
        <f t="shared" si="117"/>
        <v>1.6185065352416685</v>
      </c>
      <c r="L92" s="4">
        <v>10448592</v>
      </c>
      <c r="M92" s="4">
        <v>9105429</v>
      </c>
      <c r="N92" s="4">
        <v>8836976</v>
      </c>
      <c r="O92" s="4">
        <v>6941879</v>
      </c>
      <c r="P92" s="16">
        <f t="shared" si="118"/>
        <v>10.395064</v>
      </c>
      <c r="Q92" s="16">
        <f t="shared" si="119"/>
        <v>9.0519010000000009</v>
      </c>
      <c r="R92" s="16">
        <f t="shared" si="120"/>
        <v>8.7834479999999999</v>
      </c>
      <c r="S92" s="16">
        <f t="shared" si="121"/>
        <v>6.8883510000000001</v>
      </c>
      <c r="T92" s="31">
        <f t="shared" si="122"/>
        <v>8.7796909999999997</v>
      </c>
      <c r="U92" s="31">
        <f t="shared" si="123"/>
        <v>1.4446117499035367</v>
      </c>
      <c r="V92" s="4">
        <v>7868346</v>
      </c>
      <c r="W92" s="4">
        <v>7409262</v>
      </c>
      <c r="X92" s="4">
        <v>9236627</v>
      </c>
      <c r="Y92" s="4">
        <v>9298302</v>
      </c>
      <c r="Z92" s="16">
        <f t="shared" si="124"/>
        <v>7.8148179999999998</v>
      </c>
      <c r="AA92" s="16">
        <f t="shared" si="125"/>
        <v>7.355734</v>
      </c>
      <c r="AB92" s="16">
        <f t="shared" si="126"/>
        <v>9.1830990000000003</v>
      </c>
      <c r="AC92" s="16">
        <f t="shared" si="127"/>
        <v>9.2447739999999996</v>
      </c>
      <c r="AD92" s="31">
        <f t="shared" si="128"/>
        <v>8.3996062499999997</v>
      </c>
      <c r="AE92" s="31">
        <f t="shared" si="129"/>
        <v>0.95913432959114231</v>
      </c>
      <c r="AF92" s="4">
        <v>6203354</v>
      </c>
      <c r="AG92" s="4">
        <v>6306967</v>
      </c>
      <c r="AH92" s="4">
        <v>6692266</v>
      </c>
      <c r="AI92" s="4">
        <v>11161103</v>
      </c>
      <c r="AJ92" s="16">
        <f t="shared" si="130"/>
        <v>6.149826</v>
      </c>
      <c r="AK92" s="16">
        <f t="shared" si="131"/>
        <v>6.2534390000000002</v>
      </c>
      <c r="AL92" s="16">
        <f t="shared" si="132"/>
        <v>6.638738</v>
      </c>
      <c r="AM92" s="16">
        <f t="shared" si="133"/>
        <v>11.107575000000001</v>
      </c>
      <c r="AN92" s="31">
        <f t="shared" si="134"/>
        <v>7.5373945000000004</v>
      </c>
      <c r="AO92" s="31">
        <f t="shared" si="135"/>
        <v>2.3893974397844198</v>
      </c>
      <c r="AP92" s="4">
        <v>4581421</v>
      </c>
      <c r="AQ92" s="4">
        <v>5106889</v>
      </c>
      <c r="AR92" s="4">
        <v>5081322</v>
      </c>
      <c r="AS92" s="4">
        <v>4315659</v>
      </c>
      <c r="AT92" s="16">
        <f t="shared" si="136"/>
        <v>4.5278929999999997</v>
      </c>
      <c r="AU92" s="16">
        <f t="shared" si="137"/>
        <v>5.0533609999999998</v>
      </c>
      <c r="AV92" s="16">
        <f t="shared" si="138"/>
        <v>5.0277940000000001</v>
      </c>
      <c r="AW92" s="16">
        <f t="shared" si="139"/>
        <v>4.2621310000000001</v>
      </c>
      <c r="AX92" s="31">
        <f t="shared" si="140"/>
        <v>4.7177947499999995</v>
      </c>
      <c r="AY92" s="31">
        <f t="shared" si="141"/>
        <v>0.38832819918927247</v>
      </c>
      <c r="AZ92" s="4">
        <v>3926323</v>
      </c>
      <c r="BA92" s="4">
        <v>4289195</v>
      </c>
      <c r="BB92" s="4">
        <v>4160686</v>
      </c>
      <c r="BC92" s="4">
        <v>4444839</v>
      </c>
      <c r="BD92" s="16">
        <f t="shared" si="142"/>
        <v>3.872795</v>
      </c>
      <c r="BE92" s="16">
        <f t="shared" si="143"/>
        <v>4.2356670000000003</v>
      </c>
      <c r="BF92" s="16">
        <f t="shared" si="144"/>
        <v>4.1071580000000001</v>
      </c>
      <c r="BG92" s="16">
        <f t="shared" si="145"/>
        <v>4.391311</v>
      </c>
      <c r="BH92" s="31">
        <f t="shared" si="146"/>
        <v>4.1517327499999999</v>
      </c>
      <c r="BI92" s="31">
        <f t="shared" si="147"/>
        <v>0.21926838418458022</v>
      </c>
      <c r="BJ92" s="4">
        <v>3196083</v>
      </c>
      <c r="BK92" s="4">
        <v>3404009</v>
      </c>
      <c r="BL92" s="4">
        <v>3455477</v>
      </c>
      <c r="BM92" s="4">
        <v>3648226</v>
      </c>
      <c r="BN92" s="16">
        <f t="shared" si="148"/>
        <v>3.1425550000000002</v>
      </c>
      <c r="BO92" s="16">
        <f t="shared" si="149"/>
        <v>3.3504809999999998</v>
      </c>
      <c r="BP92" s="16">
        <f t="shared" si="150"/>
        <v>3.4019490000000001</v>
      </c>
      <c r="BQ92" s="16">
        <f t="shared" si="151"/>
        <v>3.5946980000000002</v>
      </c>
      <c r="BR92" s="31">
        <f t="shared" si="152"/>
        <v>3.3724207499999999</v>
      </c>
      <c r="BS92" s="31">
        <f t="shared" si="153"/>
        <v>0.18583030706242903</v>
      </c>
      <c r="BT92" s="4">
        <v>2192840</v>
      </c>
      <c r="BU92" s="4">
        <v>2386073</v>
      </c>
      <c r="BV92" s="4">
        <v>1762421</v>
      </c>
      <c r="BW92" s="4">
        <v>2660719</v>
      </c>
      <c r="BX92" s="16">
        <f t="shared" si="154"/>
        <v>2.1393119999999999</v>
      </c>
      <c r="BY92" s="16">
        <f t="shared" si="155"/>
        <v>2.3325450000000001</v>
      </c>
      <c r="BZ92" s="16">
        <f t="shared" si="156"/>
        <v>1.708893</v>
      </c>
      <c r="CA92" s="16">
        <f t="shared" si="157"/>
        <v>2.6071909999999998</v>
      </c>
      <c r="CB92" s="31">
        <f t="shared" si="158"/>
        <v>2.19698525</v>
      </c>
      <c r="CC92" s="31">
        <f t="shared" si="159"/>
        <v>0.37780305779102635</v>
      </c>
      <c r="CD92" s="4">
        <v>2400575</v>
      </c>
      <c r="CE92" s="4">
        <v>1592242</v>
      </c>
      <c r="CF92" s="4">
        <v>2303273</v>
      </c>
      <c r="CG92" s="4">
        <v>2235757</v>
      </c>
      <c r="CH92" s="16">
        <f t="shared" si="160"/>
        <v>2.3470469999999999</v>
      </c>
      <c r="CI92" s="16">
        <f t="shared" si="161"/>
        <v>1.5387139999999999</v>
      </c>
      <c r="CJ92" s="16">
        <f t="shared" si="162"/>
        <v>2.2497449999999999</v>
      </c>
      <c r="CK92" s="16">
        <f t="shared" si="163"/>
        <v>2.182229</v>
      </c>
      <c r="CL92" s="31">
        <f t="shared" si="164"/>
        <v>2.0794337499999997</v>
      </c>
      <c r="CM92" s="31">
        <f t="shared" si="165"/>
        <v>0.36677308376104184</v>
      </c>
      <c r="CN92" s="4">
        <v>2213581</v>
      </c>
      <c r="CO92" s="4">
        <v>2220185</v>
      </c>
      <c r="CP92" s="4">
        <v>2199206</v>
      </c>
      <c r="CQ92" s="4">
        <v>2103611</v>
      </c>
      <c r="CR92" s="16">
        <f t="shared" si="166"/>
        <v>2.160053</v>
      </c>
      <c r="CS92" s="16">
        <f t="shared" si="167"/>
        <v>2.1666569999999998</v>
      </c>
      <c r="CT92" s="16">
        <f t="shared" si="168"/>
        <v>2.1456780000000002</v>
      </c>
      <c r="CU92" s="16">
        <f t="shared" si="169"/>
        <v>2.0500829999999999</v>
      </c>
      <c r="CV92" s="31">
        <f t="shared" si="170"/>
        <v>2.1306177499999999</v>
      </c>
      <c r="CW92" s="31">
        <f t="shared" si="171"/>
        <v>5.4399505422843733E-2</v>
      </c>
      <c r="CX92" s="4">
        <v>2128754</v>
      </c>
      <c r="CY92" s="4">
        <v>2067459</v>
      </c>
      <c r="CZ92" s="4">
        <v>2068449</v>
      </c>
      <c r="DA92" s="4">
        <v>1875598</v>
      </c>
      <c r="DB92" s="16">
        <f t="shared" si="172"/>
        <v>2.0752259999999998</v>
      </c>
      <c r="DC92" s="16">
        <f t="shared" si="173"/>
        <v>2.0139309999999999</v>
      </c>
      <c r="DD92" s="16">
        <f t="shared" si="174"/>
        <v>2.0149210000000002</v>
      </c>
      <c r="DE92" s="16">
        <f t="shared" si="175"/>
        <v>1.8220700000000001</v>
      </c>
      <c r="DF92" s="31">
        <f t="shared" si="176"/>
        <v>1.9815370000000001</v>
      </c>
      <c r="DG92" s="31">
        <f t="shared" si="177"/>
        <v>0.11010784940532917</v>
      </c>
      <c r="DH92" s="4">
        <v>1927607</v>
      </c>
      <c r="DI92" s="4">
        <v>1990482</v>
      </c>
      <c r="DJ92" s="4">
        <v>1915531</v>
      </c>
      <c r="DK92" s="4">
        <v>1894248</v>
      </c>
      <c r="DL92" s="16">
        <f t="shared" si="178"/>
        <v>1.8740790000000001</v>
      </c>
      <c r="DM92" s="16">
        <f t="shared" si="179"/>
        <v>1.9369540000000001</v>
      </c>
      <c r="DN92" s="16">
        <f t="shared" si="180"/>
        <v>1.8620030000000001</v>
      </c>
      <c r="DO92" s="16">
        <f t="shared" si="181"/>
        <v>1.8407199999999999</v>
      </c>
      <c r="DP92" s="31">
        <f t="shared" si="182"/>
        <v>1.878439</v>
      </c>
      <c r="DQ92" s="31">
        <f t="shared" si="183"/>
        <v>4.1375837884768819E-2</v>
      </c>
      <c r="DR92" s="4">
        <v>1864558</v>
      </c>
      <c r="DS92" s="4">
        <v>1833018</v>
      </c>
      <c r="DT92" s="4">
        <v>1850599</v>
      </c>
      <c r="DU92" s="4">
        <v>1744218</v>
      </c>
      <c r="DV92" s="16">
        <f t="shared" si="184"/>
        <v>1.8110299999999999</v>
      </c>
      <c r="DW92" s="16">
        <f t="shared" si="185"/>
        <v>1.77949</v>
      </c>
      <c r="DX92" s="16">
        <f t="shared" si="186"/>
        <v>1.7970710000000001</v>
      </c>
      <c r="DY92" s="16">
        <f t="shared" si="187"/>
        <v>1.69069</v>
      </c>
      <c r="DZ92" s="31">
        <f t="shared" si="188"/>
        <v>1.7695702499999999</v>
      </c>
      <c r="EA92" s="31">
        <f t="shared" si="189"/>
        <v>5.4147014078186541E-2</v>
      </c>
      <c r="EB92" s="4">
        <v>1809550</v>
      </c>
      <c r="EC92" s="4">
        <v>1802115</v>
      </c>
      <c r="ED92" s="4">
        <v>1715709</v>
      </c>
      <c r="EE92" s="4">
        <v>1771020</v>
      </c>
      <c r="EF92" s="16">
        <f t="shared" si="190"/>
        <v>1.756022</v>
      </c>
      <c r="EG92" s="16">
        <f t="shared" si="191"/>
        <v>1.7485869999999999</v>
      </c>
      <c r="EH92" s="16">
        <f t="shared" si="192"/>
        <v>1.6621809999999999</v>
      </c>
      <c r="EI92" s="16">
        <f t="shared" si="193"/>
        <v>1.717492</v>
      </c>
      <c r="EJ92" s="16">
        <f t="shared" si="194"/>
        <v>1.7210704999999999</v>
      </c>
      <c r="EK92" s="16">
        <f t="shared" si="195"/>
        <v>4.2659676499007829E-2</v>
      </c>
      <c r="EL92" s="4">
        <v>1670144</v>
      </c>
      <c r="EM92" s="4">
        <v>1735237</v>
      </c>
      <c r="EN92" s="4">
        <v>1644108</v>
      </c>
      <c r="EO92" s="4">
        <v>1653138</v>
      </c>
      <c r="EP92" s="16">
        <f t="shared" si="196"/>
        <v>1.6166160000000001</v>
      </c>
      <c r="EQ92" s="16">
        <f t="shared" si="197"/>
        <v>1.6817089999999999</v>
      </c>
      <c r="ER92" s="16">
        <f t="shared" si="198"/>
        <v>1.5905800000000001</v>
      </c>
      <c r="ES92" s="16">
        <f t="shared" si="199"/>
        <v>1.59961</v>
      </c>
      <c r="ET92" s="31">
        <f t="shared" si="200"/>
        <v>1.6221287500000001</v>
      </c>
      <c r="EU92" s="31">
        <f t="shared" si="201"/>
        <v>4.1160718858113503E-2</v>
      </c>
      <c r="EV92" s="4">
        <v>1514722</v>
      </c>
      <c r="EW92" s="4">
        <v>1473896</v>
      </c>
      <c r="EX92" s="4">
        <v>1437521</v>
      </c>
      <c r="EY92" s="4">
        <v>1494892</v>
      </c>
      <c r="EZ92" s="18">
        <f t="shared" si="202"/>
        <v>1.4611940000000001</v>
      </c>
      <c r="FA92" s="18">
        <f t="shared" si="203"/>
        <v>1.4203680000000001</v>
      </c>
      <c r="FB92" s="18">
        <f t="shared" si="204"/>
        <v>1.383993</v>
      </c>
      <c r="FC92" s="18">
        <f t="shared" si="205"/>
        <v>1.4413640000000001</v>
      </c>
      <c r="FD92" s="34">
        <f t="shared" si="206"/>
        <v>1.42672975</v>
      </c>
      <c r="FE92" s="34">
        <f t="shared" si="207"/>
        <v>3.3009329311322506E-2</v>
      </c>
    </row>
    <row r="93" spans="1:161" x14ac:dyDescent="0.3">
      <c r="A93" s="15">
        <v>89</v>
      </c>
      <c r="B93" s="4">
        <v>10187091</v>
      </c>
      <c r="C93" s="4">
        <v>11356891</v>
      </c>
      <c r="D93" s="4">
        <v>14002176</v>
      </c>
      <c r="E93" s="4">
        <v>11739275</v>
      </c>
      <c r="F93" s="16">
        <f t="shared" si="112"/>
        <v>10.133563000000001</v>
      </c>
      <c r="G93" s="16">
        <f t="shared" si="113"/>
        <v>11.303362999999999</v>
      </c>
      <c r="H93" s="16">
        <f t="shared" si="114"/>
        <v>13.948648</v>
      </c>
      <c r="I93" s="16">
        <f t="shared" si="115"/>
        <v>11.685746999999999</v>
      </c>
      <c r="J93" s="31">
        <f t="shared" si="116"/>
        <v>11.767830249999999</v>
      </c>
      <c r="K93" s="31">
        <f t="shared" si="117"/>
        <v>1.5967950180899737</v>
      </c>
      <c r="L93">
        <f>L92/3</f>
        <v>3482864</v>
      </c>
      <c r="M93" s="4">
        <v>9095785</v>
      </c>
      <c r="N93" s="4">
        <v>8865906</v>
      </c>
      <c r="O93" s="4">
        <v>6952869</v>
      </c>
      <c r="P93" s="16">
        <f t="shared" si="118"/>
        <v>3.4293360000000002</v>
      </c>
      <c r="Q93" s="16">
        <f t="shared" si="119"/>
        <v>9.0422569999999993</v>
      </c>
      <c r="R93" s="16">
        <f t="shared" si="120"/>
        <v>8.8123780000000007</v>
      </c>
      <c r="S93" s="16">
        <f t="shared" si="121"/>
        <v>6.8993409999999997</v>
      </c>
      <c r="T93" s="31">
        <f t="shared" si="122"/>
        <v>7.0458280000000002</v>
      </c>
      <c r="U93" s="31">
        <f t="shared" si="123"/>
        <v>2.5953099032533005</v>
      </c>
      <c r="V93" s="4">
        <v>7868122</v>
      </c>
      <c r="W93" s="4">
        <v>7408589</v>
      </c>
      <c r="X93" s="4">
        <v>9207472</v>
      </c>
      <c r="Y93" s="4">
        <v>9308394</v>
      </c>
      <c r="Z93" s="16">
        <f t="shared" si="124"/>
        <v>7.8145939999999996</v>
      </c>
      <c r="AA93" s="16">
        <f t="shared" si="125"/>
        <v>7.3550610000000001</v>
      </c>
      <c r="AB93" s="16">
        <f t="shared" si="126"/>
        <v>9.1539439999999992</v>
      </c>
      <c r="AC93" s="16">
        <f t="shared" si="127"/>
        <v>9.2548659999999998</v>
      </c>
      <c r="AD93" s="31">
        <f t="shared" si="128"/>
        <v>8.3946162499999986</v>
      </c>
      <c r="AE93" s="31">
        <f t="shared" si="129"/>
        <v>0.95458702983589516</v>
      </c>
      <c r="AF93" s="4">
        <v>6192813</v>
      </c>
      <c r="AG93" s="4">
        <v>6296201</v>
      </c>
      <c r="AH93" s="4">
        <v>6703254</v>
      </c>
      <c r="AI93" s="4">
        <v>11118043</v>
      </c>
      <c r="AJ93" s="16">
        <f t="shared" si="130"/>
        <v>6.1392850000000001</v>
      </c>
      <c r="AK93" s="16">
        <f t="shared" si="131"/>
        <v>6.2426729999999999</v>
      </c>
      <c r="AL93" s="16">
        <f t="shared" si="132"/>
        <v>6.6497260000000002</v>
      </c>
      <c r="AM93" s="16">
        <f t="shared" si="133"/>
        <v>11.064515</v>
      </c>
      <c r="AN93" s="31">
        <f t="shared" si="134"/>
        <v>7.5240497500000005</v>
      </c>
      <c r="AO93" s="31">
        <f t="shared" si="135"/>
        <v>2.3705720824697383</v>
      </c>
      <c r="AP93" s="4">
        <v>4573795</v>
      </c>
      <c r="AQ93" s="4">
        <v>5086032</v>
      </c>
      <c r="AR93" s="4">
        <v>5058222</v>
      </c>
      <c r="AS93" s="4">
        <v>4304221</v>
      </c>
      <c r="AT93" s="16">
        <f t="shared" si="136"/>
        <v>4.5202669999999996</v>
      </c>
      <c r="AU93" s="16">
        <f t="shared" si="137"/>
        <v>5.0325040000000003</v>
      </c>
      <c r="AV93" s="16">
        <f t="shared" si="138"/>
        <v>5.0046939999999998</v>
      </c>
      <c r="AW93" s="16">
        <f t="shared" si="139"/>
        <v>4.2506930000000001</v>
      </c>
      <c r="AX93" s="31">
        <f t="shared" si="140"/>
        <v>4.7020394999999997</v>
      </c>
      <c r="AY93" s="31">
        <f t="shared" si="141"/>
        <v>0.38190812025451015</v>
      </c>
      <c r="AZ93" s="4">
        <v>3911970</v>
      </c>
      <c r="BA93" s="4">
        <v>4283139</v>
      </c>
      <c r="BB93" s="4">
        <v>4168985</v>
      </c>
      <c r="BC93" s="4">
        <v>4445288</v>
      </c>
      <c r="BD93" s="16">
        <f t="shared" si="142"/>
        <v>3.8584420000000001</v>
      </c>
      <c r="BE93" s="16">
        <f t="shared" si="143"/>
        <v>4.2296110000000002</v>
      </c>
      <c r="BF93" s="16">
        <f t="shared" si="144"/>
        <v>4.1154570000000001</v>
      </c>
      <c r="BG93" s="16">
        <f t="shared" si="145"/>
        <v>4.3917599999999997</v>
      </c>
      <c r="BH93" s="31">
        <f t="shared" si="146"/>
        <v>4.1488174999999998</v>
      </c>
      <c r="BI93" s="31">
        <f t="shared" si="147"/>
        <v>0.22433568738908496</v>
      </c>
      <c r="BJ93" s="4">
        <v>3182538</v>
      </c>
      <c r="BK93" s="4">
        <v>3395331</v>
      </c>
      <c r="BL93" s="4">
        <v>3452047</v>
      </c>
      <c r="BM93" s="4">
        <v>3637236</v>
      </c>
      <c r="BN93" s="16">
        <f t="shared" si="148"/>
        <v>3.1290100000000001</v>
      </c>
      <c r="BO93" s="16">
        <f t="shared" si="149"/>
        <v>3.3418030000000001</v>
      </c>
      <c r="BP93" s="16">
        <f t="shared" si="150"/>
        <v>3.3985189999999998</v>
      </c>
      <c r="BQ93" s="16">
        <f t="shared" si="151"/>
        <v>3.5837080000000001</v>
      </c>
      <c r="BR93" s="31">
        <f t="shared" si="152"/>
        <v>3.3632599999999999</v>
      </c>
      <c r="BS93" s="31">
        <f t="shared" si="153"/>
        <v>0.18723780168010945</v>
      </c>
      <c r="BT93" s="4">
        <v>2183556</v>
      </c>
      <c r="BU93" s="4">
        <v>2377188</v>
      </c>
      <c r="BV93" s="4">
        <v>1760762</v>
      </c>
      <c r="BW93" s="4">
        <v>2660368</v>
      </c>
      <c r="BX93" s="16">
        <f t="shared" si="154"/>
        <v>2.1300279999999998</v>
      </c>
      <c r="BY93" s="16">
        <f t="shared" si="155"/>
        <v>2.3236599999999998</v>
      </c>
      <c r="BZ93" s="16">
        <f t="shared" si="156"/>
        <v>1.7072339999999999</v>
      </c>
      <c r="CA93" s="16">
        <f t="shared" si="157"/>
        <v>2.60684</v>
      </c>
      <c r="CB93" s="31">
        <f t="shared" si="158"/>
        <v>2.1919404999999998</v>
      </c>
      <c r="CC93" s="31">
        <f t="shared" si="159"/>
        <v>0.37782940179354452</v>
      </c>
      <c r="CD93" s="4">
        <v>2352442</v>
      </c>
      <c r="CE93" s="4">
        <v>1587870</v>
      </c>
      <c r="CF93" s="4">
        <v>2297370</v>
      </c>
      <c r="CG93" s="4">
        <v>2236985</v>
      </c>
      <c r="CH93" s="16">
        <f t="shared" si="160"/>
        <v>2.2989139999999999</v>
      </c>
      <c r="CI93" s="16">
        <f t="shared" si="161"/>
        <v>1.5343420000000001</v>
      </c>
      <c r="CJ93" s="16">
        <f t="shared" si="162"/>
        <v>2.2438419999999999</v>
      </c>
      <c r="CK93" s="16">
        <f t="shared" si="163"/>
        <v>2.1834570000000002</v>
      </c>
      <c r="CL93" s="31">
        <f t="shared" si="164"/>
        <v>2.06513875</v>
      </c>
      <c r="CM93" s="31">
        <f t="shared" si="165"/>
        <v>0.35699211810475234</v>
      </c>
      <c r="CN93" s="4">
        <v>2205252</v>
      </c>
      <c r="CO93" s="4">
        <v>2214347</v>
      </c>
      <c r="CP93" s="4">
        <v>2198456</v>
      </c>
      <c r="CQ93" s="4">
        <v>2098984</v>
      </c>
      <c r="CR93" s="16">
        <f t="shared" si="166"/>
        <v>2.1517240000000002</v>
      </c>
      <c r="CS93" s="16">
        <f t="shared" si="167"/>
        <v>2.160819</v>
      </c>
      <c r="CT93" s="16">
        <f t="shared" si="168"/>
        <v>2.1449280000000002</v>
      </c>
      <c r="CU93" s="16">
        <f t="shared" si="169"/>
        <v>2.0454560000000002</v>
      </c>
      <c r="CV93" s="31">
        <f t="shared" si="170"/>
        <v>2.1257317499999999</v>
      </c>
      <c r="CW93" s="31">
        <f t="shared" si="171"/>
        <v>5.3911669190599767E-2</v>
      </c>
      <c r="CX93" s="4">
        <v>2124957</v>
      </c>
      <c r="CY93" s="4">
        <v>2064970</v>
      </c>
      <c r="CZ93" s="4">
        <v>2068624</v>
      </c>
      <c r="DA93" s="4">
        <v>1871753</v>
      </c>
      <c r="DB93" s="16">
        <f t="shared" si="172"/>
        <v>2.0714290000000002</v>
      </c>
      <c r="DC93" s="16">
        <f t="shared" si="173"/>
        <v>2.0114420000000002</v>
      </c>
      <c r="DD93" s="16">
        <f t="shared" si="174"/>
        <v>2.0150960000000002</v>
      </c>
      <c r="DE93" s="16">
        <f t="shared" si="175"/>
        <v>1.818225</v>
      </c>
      <c r="DF93" s="31">
        <f t="shared" si="176"/>
        <v>1.9790480000000001</v>
      </c>
      <c r="DG93" s="31">
        <f t="shared" si="177"/>
        <v>0.11067537520454444</v>
      </c>
      <c r="DH93" s="4">
        <v>1923492</v>
      </c>
      <c r="DI93" s="4">
        <v>1985329</v>
      </c>
      <c r="DJ93" s="4">
        <v>1911622</v>
      </c>
      <c r="DK93" s="4">
        <v>1888122</v>
      </c>
      <c r="DL93" s="16">
        <f t="shared" si="178"/>
        <v>1.869964</v>
      </c>
      <c r="DM93" s="16">
        <f t="shared" si="179"/>
        <v>1.9318010000000001</v>
      </c>
      <c r="DN93" s="16">
        <f t="shared" si="180"/>
        <v>1.8580939999999999</v>
      </c>
      <c r="DO93" s="16">
        <f t="shared" si="181"/>
        <v>1.8345940000000001</v>
      </c>
      <c r="DP93" s="31">
        <f t="shared" si="182"/>
        <v>1.87361325</v>
      </c>
      <c r="DQ93" s="31">
        <f t="shared" si="183"/>
        <v>4.1482848932822065E-2</v>
      </c>
      <c r="DR93" s="4">
        <v>1862085</v>
      </c>
      <c r="DS93" s="4">
        <v>1826890</v>
      </c>
      <c r="DT93" s="4">
        <v>1846866</v>
      </c>
      <c r="DU93" s="4">
        <v>1740198</v>
      </c>
      <c r="DV93" s="16">
        <f t="shared" si="184"/>
        <v>1.808557</v>
      </c>
      <c r="DW93" s="16">
        <f t="shared" si="185"/>
        <v>1.7733620000000001</v>
      </c>
      <c r="DX93" s="16">
        <f t="shared" si="186"/>
        <v>1.7933380000000001</v>
      </c>
      <c r="DY93" s="16">
        <f t="shared" si="187"/>
        <v>1.6866699999999999</v>
      </c>
      <c r="DZ93" s="31">
        <f t="shared" si="188"/>
        <v>1.7654817500000002</v>
      </c>
      <c r="EA93" s="31">
        <f t="shared" si="189"/>
        <v>5.4481917809948717E-2</v>
      </c>
      <c r="EB93" s="4">
        <v>1810427</v>
      </c>
      <c r="EC93" s="4">
        <v>1807379</v>
      </c>
      <c r="ED93" s="4">
        <v>1705785</v>
      </c>
      <c r="EE93" s="4">
        <v>1766394</v>
      </c>
      <c r="EF93" s="16">
        <f t="shared" si="190"/>
        <v>1.756899</v>
      </c>
      <c r="EG93" s="16">
        <f t="shared" si="191"/>
        <v>1.753851</v>
      </c>
      <c r="EH93" s="16">
        <f t="shared" si="192"/>
        <v>1.6522570000000001</v>
      </c>
      <c r="EI93" s="16">
        <f t="shared" si="193"/>
        <v>1.712866</v>
      </c>
      <c r="EJ93" s="16">
        <f t="shared" si="194"/>
        <v>1.7189682500000001</v>
      </c>
      <c r="EK93" s="16">
        <f t="shared" si="195"/>
        <v>4.8796094019740256E-2</v>
      </c>
      <c r="EL93" s="4">
        <v>1664593</v>
      </c>
      <c r="EM93" s="4">
        <v>1727977</v>
      </c>
      <c r="EN93" s="4">
        <v>1636338</v>
      </c>
      <c r="EO93" s="4">
        <v>1651590</v>
      </c>
      <c r="EP93" s="16">
        <f t="shared" si="196"/>
        <v>1.611065</v>
      </c>
      <c r="EQ93" s="16">
        <f t="shared" si="197"/>
        <v>1.6744490000000001</v>
      </c>
      <c r="ER93" s="16">
        <f t="shared" si="198"/>
        <v>1.5828100000000001</v>
      </c>
      <c r="ES93" s="16">
        <f t="shared" si="199"/>
        <v>1.5980620000000001</v>
      </c>
      <c r="ET93" s="31">
        <f t="shared" si="200"/>
        <v>1.6165965</v>
      </c>
      <c r="EU93" s="31">
        <f t="shared" si="201"/>
        <v>4.025984153388254E-2</v>
      </c>
      <c r="EV93" s="4">
        <v>1513398</v>
      </c>
      <c r="EW93" s="4">
        <v>1467052</v>
      </c>
      <c r="EX93" s="4">
        <v>1450763</v>
      </c>
      <c r="EY93" s="4">
        <v>1488206</v>
      </c>
      <c r="EZ93" s="18">
        <f t="shared" si="202"/>
        <v>1.45987</v>
      </c>
      <c r="FA93" s="18">
        <f t="shared" si="203"/>
        <v>1.413524</v>
      </c>
      <c r="FB93" s="18">
        <f t="shared" si="204"/>
        <v>1.397235</v>
      </c>
      <c r="FC93" s="18">
        <f t="shared" si="205"/>
        <v>1.4346779999999999</v>
      </c>
      <c r="FD93" s="34">
        <f t="shared" si="206"/>
        <v>1.4263267500000001</v>
      </c>
      <c r="FE93" s="34">
        <f t="shared" si="207"/>
        <v>2.711170302501608E-2</v>
      </c>
    </row>
    <row r="95" spans="1:161" ht="15" thickBot="1" x14ac:dyDescent="0.35">
      <c r="B95">
        <v>1.25</v>
      </c>
      <c r="C95">
        <v>1.25</v>
      </c>
      <c r="D95">
        <v>1.25</v>
      </c>
      <c r="E95">
        <v>1.25</v>
      </c>
      <c r="F95" s="18">
        <v>1.25</v>
      </c>
      <c r="G95" s="18">
        <v>1.25</v>
      </c>
      <c r="H95" s="18">
        <v>1.25</v>
      </c>
      <c r="I95" s="18">
        <v>1.25</v>
      </c>
      <c r="L95" s="8">
        <v>0.41666666666666702</v>
      </c>
      <c r="M95" s="8">
        <v>0.41666666666666669</v>
      </c>
      <c r="N95" s="8">
        <v>0.41666666666666669</v>
      </c>
      <c r="O95" s="8">
        <v>0.41666666666666669</v>
      </c>
      <c r="P95" s="17">
        <v>0.41666666666666669</v>
      </c>
      <c r="Q95" s="17">
        <v>0.41666666666666669</v>
      </c>
      <c r="R95" s="17">
        <v>0.41666666666666669</v>
      </c>
      <c r="S95" s="17">
        <v>0.41666666666666669</v>
      </c>
      <c r="T95" s="33"/>
      <c r="U95" s="33"/>
      <c r="V95" s="8">
        <v>0.1388888888888889</v>
      </c>
      <c r="W95" s="8">
        <v>0.1388888888888889</v>
      </c>
      <c r="X95" s="8">
        <v>0.1388888888888889</v>
      </c>
      <c r="Y95" s="8">
        <v>0.1388888888888889</v>
      </c>
      <c r="Z95" s="17">
        <v>0.1388888888888889</v>
      </c>
      <c r="AA95" s="17">
        <v>0.13888888888888901</v>
      </c>
      <c r="AB95" s="17">
        <v>0.13888888888888901</v>
      </c>
      <c r="AC95" s="17">
        <v>0.13888888888888901</v>
      </c>
      <c r="AD95" s="33"/>
      <c r="AE95" s="33"/>
      <c r="AF95" s="8">
        <v>4.6296296296296301E-2</v>
      </c>
      <c r="AG95" s="8">
        <v>4.6296296296296301E-2</v>
      </c>
      <c r="AH95" s="8">
        <v>4.6296296296296301E-2</v>
      </c>
      <c r="AI95" s="8">
        <v>4.6296296296296301E-2</v>
      </c>
      <c r="AJ95" s="17">
        <v>4.6296296296296301E-2</v>
      </c>
      <c r="AK95" s="17">
        <v>4.6296296296296301E-2</v>
      </c>
      <c r="AL95" s="17">
        <v>4.6296296296296301E-2</v>
      </c>
      <c r="AM95" s="17">
        <v>4.6296296296296301E-2</v>
      </c>
      <c r="AN95" s="33"/>
      <c r="AO95" s="33"/>
      <c r="AP95" s="8">
        <f>AM95/3</f>
        <v>1.54320987654321E-2</v>
      </c>
      <c r="AQ95" s="8">
        <v>1.54320987654321E-2</v>
      </c>
      <c r="AR95" s="8">
        <v>1.54320987654321E-2</v>
      </c>
      <c r="AS95" s="8">
        <v>1.54320987654321E-2</v>
      </c>
      <c r="AT95" s="17">
        <v>1.54320987654321E-2</v>
      </c>
      <c r="AU95" s="17">
        <v>1.54320987654321E-2</v>
      </c>
      <c r="AV95" s="17">
        <v>1.54320987654321E-2</v>
      </c>
      <c r="AW95" s="17">
        <v>1.54320987654321E-2</v>
      </c>
      <c r="AX95" s="33"/>
      <c r="AY95" s="33"/>
      <c r="AZ95" s="8">
        <f>AW95/3</f>
        <v>5.1440329218106996E-3</v>
      </c>
      <c r="BA95" s="8">
        <v>5.1440329218106996E-3</v>
      </c>
      <c r="BB95" s="8">
        <v>5.1440329218106996E-3</v>
      </c>
      <c r="BC95" s="8">
        <v>5.1440329218106996E-3</v>
      </c>
      <c r="BD95" s="17">
        <v>5.1440329218106996E-3</v>
      </c>
      <c r="BE95" s="17">
        <v>5.1440329218106996E-3</v>
      </c>
      <c r="BF95" s="17">
        <v>5.1440329218106996E-3</v>
      </c>
      <c r="BG95" s="17">
        <v>5.1440329218106996E-3</v>
      </c>
      <c r="BH95" s="17"/>
      <c r="BI95" s="17"/>
      <c r="BJ95" s="8">
        <f>BG95/3</f>
        <v>1.7146776406035665E-3</v>
      </c>
      <c r="BK95" s="8">
        <f>BJ95/3</f>
        <v>5.7155921353452212E-4</v>
      </c>
      <c r="BL95" s="8">
        <f t="shared" ref="BL95:BQ95" si="208">BK95/3</f>
        <v>1.905197378448407E-4</v>
      </c>
      <c r="BM95" s="8">
        <f t="shared" si="208"/>
        <v>6.3506579281613561E-5</v>
      </c>
      <c r="BN95" s="17">
        <f t="shared" si="208"/>
        <v>2.1168859760537854E-5</v>
      </c>
      <c r="BO95" s="17">
        <f t="shared" si="208"/>
        <v>7.0562865868459512E-6</v>
      </c>
      <c r="BP95" s="17">
        <f t="shared" si="208"/>
        <v>2.3520955289486504E-6</v>
      </c>
      <c r="BQ95" s="17">
        <f t="shared" si="208"/>
        <v>7.840318429828835E-7</v>
      </c>
      <c r="BR95" s="33"/>
      <c r="BS95" s="33"/>
      <c r="BT95" s="8">
        <f>BQ95/3</f>
        <v>2.6134394766096115E-7</v>
      </c>
      <c r="BU95" s="8">
        <v>2.6134394766096115E-7</v>
      </c>
      <c r="BV95" s="8">
        <v>2.6134394766096115E-7</v>
      </c>
      <c r="BW95" s="8">
        <v>2.6134394766096115E-7</v>
      </c>
      <c r="BX95" s="17">
        <v>2.6134394766096115E-7</v>
      </c>
      <c r="BY95" s="17">
        <v>2.6134394766096115E-7</v>
      </c>
      <c r="BZ95" s="17">
        <v>2.6134394766096115E-7</v>
      </c>
      <c r="CA95" s="17">
        <v>2.6134394766096115E-7</v>
      </c>
      <c r="CB95" s="33"/>
      <c r="CC95" s="33"/>
      <c r="CD95" s="8">
        <f>CA95/3</f>
        <v>8.7114649220320383E-8</v>
      </c>
      <c r="CE95" s="8">
        <v>8.7114649220320383E-8</v>
      </c>
      <c r="CF95" s="8">
        <v>8.7114649220320383E-8</v>
      </c>
      <c r="CG95" s="8">
        <v>8.7114649220320383E-8</v>
      </c>
      <c r="CH95" s="17">
        <v>8.7114649220320383E-8</v>
      </c>
      <c r="CI95" s="17">
        <v>8.7114649220320383E-8</v>
      </c>
      <c r="CJ95" s="17">
        <v>8.7114649220320383E-8</v>
      </c>
      <c r="CK95" s="17">
        <v>8.7114649220320383E-8</v>
      </c>
      <c r="CL95" s="33"/>
      <c r="CM95" s="33"/>
      <c r="CN95" s="8">
        <f>CK95/3</f>
        <v>2.9038216406773462E-8</v>
      </c>
      <c r="CO95" s="8">
        <v>2.9038216406773462E-8</v>
      </c>
      <c r="CP95" s="8">
        <v>2.9038216406773462E-8</v>
      </c>
      <c r="CQ95" s="8">
        <v>2.9038216406773462E-8</v>
      </c>
      <c r="CR95" s="17">
        <v>2.9038216406773462E-8</v>
      </c>
      <c r="CS95" s="17">
        <v>2.9038216406773462E-8</v>
      </c>
      <c r="CT95" s="17">
        <v>2.9038216406773462E-8</v>
      </c>
      <c r="CU95" s="17">
        <v>2.9038216406773462E-8</v>
      </c>
      <c r="CV95" s="33"/>
      <c r="CW95" s="33"/>
      <c r="CX95" s="8">
        <f>CU95/3</f>
        <v>9.6794054689244874E-9</v>
      </c>
      <c r="CY95" s="8">
        <v>9.6794054689244874E-9</v>
      </c>
      <c r="CZ95" s="8">
        <v>9.6794054689244874E-9</v>
      </c>
      <c r="DA95" s="8">
        <v>9.6794054689244874E-9</v>
      </c>
      <c r="DB95" s="17">
        <v>9.6794054689244874E-9</v>
      </c>
      <c r="DC95" s="17">
        <v>9.6794054689244874E-9</v>
      </c>
      <c r="DD95" s="17">
        <v>9.6794054689244874E-9</v>
      </c>
      <c r="DE95" s="17">
        <v>9.6794054689244874E-9</v>
      </c>
      <c r="DF95" s="33"/>
      <c r="DG95" s="33"/>
      <c r="DH95" s="8">
        <f>DE95/3</f>
        <v>3.2264684896414958E-9</v>
      </c>
      <c r="DI95" s="8">
        <v>3.2264684896414958E-9</v>
      </c>
      <c r="DJ95" s="8">
        <v>3.2264684896414958E-9</v>
      </c>
      <c r="DK95" s="8">
        <v>3.2264684896414958E-9</v>
      </c>
      <c r="DL95" s="17">
        <v>3.2264684896414958E-9</v>
      </c>
      <c r="DM95" s="17">
        <v>3.2264684896414958E-9</v>
      </c>
      <c r="DN95" s="17">
        <v>3.2264684896414958E-9</v>
      </c>
      <c r="DO95" s="17">
        <v>3.2264684896414958E-9</v>
      </c>
      <c r="DP95" s="33"/>
      <c r="DQ95" s="33"/>
      <c r="DR95" s="8">
        <f>DO95/3</f>
        <v>1.0754894965471653E-9</v>
      </c>
      <c r="DS95" s="8">
        <v>1.0754894965471653E-9</v>
      </c>
      <c r="DT95" s="8">
        <v>1.0754894965471653E-9</v>
      </c>
      <c r="DU95" s="8">
        <v>1.0754894965471653E-9</v>
      </c>
      <c r="DV95" s="17">
        <v>1.0754894965471653E-9</v>
      </c>
      <c r="DW95" s="17">
        <v>1.0754894965471653E-9</v>
      </c>
      <c r="DX95" s="17">
        <v>1.0754894965471653E-9</v>
      </c>
      <c r="DY95" s="17">
        <v>1.0754894965471653E-9</v>
      </c>
      <c r="DZ95" s="33"/>
      <c r="EA95" s="33"/>
      <c r="EB95" s="8">
        <f>DY95/3</f>
        <v>3.5849649884905513E-10</v>
      </c>
      <c r="EC95" s="8">
        <v>3.5849649884905513E-10</v>
      </c>
      <c r="ED95" s="8">
        <v>3.5849649884905513E-10</v>
      </c>
      <c r="EE95" s="8">
        <v>3.5849649884905513E-10</v>
      </c>
      <c r="EF95" s="17">
        <v>3.5849649884905513E-10</v>
      </c>
      <c r="EG95" s="17">
        <v>3.5849649884905513E-10</v>
      </c>
      <c r="EH95" s="17">
        <v>3.5849649884905513E-10</v>
      </c>
      <c r="EI95" s="17">
        <v>3.5849649884905513E-10</v>
      </c>
      <c r="EJ95" s="17"/>
      <c r="EK95" s="17"/>
      <c r="EL95" s="8">
        <f>EI95/3</f>
        <v>1.1949883294968505E-10</v>
      </c>
      <c r="EM95" s="8">
        <v>1.1949883294968505E-10</v>
      </c>
      <c r="EN95" s="8">
        <v>1.1949883294968505E-10</v>
      </c>
      <c r="EO95" s="8">
        <v>1.1949883294968505E-10</v>
      </c>
      <c r="EP95" s="17">
        <v>1.1949883294968505E-10</v>
      </c>
      <c r="EQ95" s="17">
        <v>1.1949883294968505E-10</v>
      </c>
      <c r="ER95" s="17">
        <v>1.1949883294968505E-10</v>
      </c>
      <c r="ES95" s="17">
        <v>1.1949883294968505E-10</v>
      </c>
      <c r="ET95" s="33"/>
      <c r="EU95" s="33"/>
      <c r="EV95" s="8">
        <v>0</v>
      </c>
      <c r="EW95" s="8">
        <v>0</v>
      </c>
      <c r="EX95" s="8">
        <v>0</v>
      </c>
      <c r="EY95" s="8">
        <v>0</v>
      </c>
      <c r="EZ95" s="17">
        <v>0</v>
      </c>
      <c r="FA95" s="17">
        <v>0</v>
      </c>
      <c r="FB95" s="17">
        <v>0</v>
      </c>
      <c r="FC95" s="17">
        <v>0</v>
      </c>
    </row>
    <row r="96" spans="1:161" x14ac:dyDescent="0.3">
      <c r="A96">
        <v>5</v>
      </c>
      <c r="B96">
        <v>3321943</v>
      </c>
      <c r="C96">
        <v>3682764</v>
      </c>
      <c r="D96">
        <v>4406488</v>
      </c>
      <c r="E96">
        <v>4265645</v>
      </c>
      <c r="F96" s="18">
        <v>3.2684150000000001</v>
      </c>
      <c r="G96" s="18">
        <v>3.6292360000000001</v>
      </c>
      <c r="H96" s="18">
        <v>4.3529600000000004</v>
      </c>
      <c r="I96" s="18">
        <v>4.2121170000000001</v>
      </c>
      <c r="J96" s="1">
        <v>3.8656819999999996</v>
      </c>
      <c r="K96" s="1">
        <v>0.50665295114572395</v>
      </c>
      <c r="L96" s="26">
        <v>3616828</v>
      </c>
      <c r="M96" s="26">
        <v>3831231</v>
      </c>
      <c r="N96" s="26">
        <v>3881469</v>
      </c>
      <c r="O96" s="26">
        <v>3729412</v>
      </c>
      <c r="P96" s="27">
        <v>3.5632999999999999</v>
      </c>
      <c r="Q96" s="27">
        <v>3.7777029999999998</v>
      </c>
      <c r="R96" s="27">
        <v>3.827941</v>
      </c>
      <c r="S96" s="27">
        <v>3.6758839999999999</v>
      </c>
      <c r="T96" s="32">
        <v>3.7112069999999999</v>
      </c>
      <c r="U96" s="32">
        <v>0.11715052959049455</v>
      </c>
      <c r="V96" s="26">
        <v>3494600</v>
      </c>
      <c r="W96" s="26">
        <v>3757446</v>
      </c>
      <c r="X96" s="26">
        <v>3882590</v>
      </c>
      <c r="Y96" s="26">
        <v>4026573</v>
      </c>
      <c r="Z96" s="27">
        <v>3.4410720000000001</v>
      </c>
      <c r="AA96" s="27">
        <v>3.7039179999999998</v>
      </c>
      <c r="AB96" s="27">
        <v>3.829062</v>
      </c>
      <c r="AC96" s="27">
        <v>3.9730449999999999</v>
      </c>
      <c r="AD96" s="32">
        <v>3.7367742499999999</v>
      </c>
      <c r="AE96" s="32">
        <v>0.22572863496150264</v>
      </c>
      <c r="AF96" s="26">
        <v>3414299</v>
      </c>
      <c r="AG96" s="26">
        <v>3603147</v>
      </c>
      <c r="AH96" s="26">
        <v>3607857</v>
      </c>
      <c r="AI96" s="26">
        <v>4416581</v>
      </c>
      <c r="AJ96" s="27">
        <v>3.3607710000000002</v>
      </c>
      <c r="AK96" s="27">
        <v>3.5496189999999999</v>
      </c>
      <c r="AL96" s="27">
        <v>3.5543290000000001</v>
      </c>
      <c r="AM96" s="27">
        <v>4.3630529999999998</v>
      </c>
      <c r="AN96" s="32">
        <v>3.7069429999999999</v>
      </c>
      <c r="AO96" s="32">
        <v>0.44660096270086014</v>
      </c>
      <c r="AP96" s="26">
        <v>3050504</v>
      </c>
      <c r="AQ96" s="26">
        <v>3393719</v>
      </c>
      <c r="AR96" s="26">
        <v>3656942</v>
      </c>
      <c r="AS96" s="26">
        <v>3277830</v>
      </c>
      <c r="AT96" s="27">
        <v>2.9969760000000001</v>
      </c>
      <c r="AU96" s="27">
        <v>3.3401909999999999</v>
      </c>
      <c r="AV96" s="27">
        <v>3.6034139999999999</v>
      </c>
      <c r="AW96" s="27">
        <v>3.2243019999999998</v>
      </c>
      <c r="AX96" s="32">
        <v>3.2912207499999999</v>
      </c>
      <c r="AY96" s="32">
        <v>0.25227022729257997</v>
      </c>
      <c r="AZ96" s="26">
        <v>3044394</v>
      </c>
      <c r="BA96" s="26">
        <v>3301522</v>
      </c>
      <c r="BB96" s="26">
        <v>3288503</v>
      </c>
      <c r="BC96" s="26">
        <v>3438534</v>
      </c>
      <c r="BD96" s="27">
        <v>2.990866</v>
      </c>
      <c r="BE96" s="27">
        <v>3.2479939999999998</v>
      </c>
      <c r="BF96" s="27">
        <v>3.2349749999999999</v>
      </c>
      <c r="BG96" s="27">
        <v>3.3850060000000002</v>
      </c>
      <c r="BH96" s="27">
        <v>3.21471025</v>
      </c>
      <c r="BI96" s="27">
        <v>0.1639363279170199</v>
      </c>
      <c r="BJ96" s="26">
        <v>2755182</v>
      </c>
      <c r="BK96" s="26">
        <v>2927819</v>
      </c>
      <c r="BL96" s="26">
        <v>2965821</v>
      </c>
      <c r="BM96" s="26">
        <v>3151476</v>
      </c>
      <c r="BN96" s="27">
        <v>2.701654</v>
      </c>
      <c r="BO96" s="27">
        <v>2.8742909999999999</v>
      </c>
      <c r="BP96" s="27">
        <v>2.912293</v>
      </c>
      <c r="BQ96" s="27">
        <v>3.0979480000000001</v>
      </c>
      <c r="BR96" s="32">
        <v>2.8965464999999999</v>
      </c>
      <c r="BS96" s="32">
        <v>0.16257194335739492</v>
      </c>
      <c r="BT96" s="26">
        <v>2131402</v>
      </c>
      <c r="BU96" s="26">
        <v>2276631</v>
      </c>
      <c r="BV96" s="26">
        <v>1995428</v>
      </c>
      <c r="BW96" s="26">
        <v>2459861</v>
      </c>
      <c r="BX96" s="27">
        <v>2.077874</v>
      </c>
      <c r="BY96" s="27">
        <v>2.2231030000000001</v>
      </c>
      <c r="BZ96" s="27">
        <v>1.9419</v>
      </c>
      <c r="CA96" s="27">
        <v>2.4063330000000001</v>
      </c>
      <c r="CB96" s="32">
        <v>2.1623025</v>
      </c>
      <c r="CC96" s="32">
        <v>0.19912560470634277</v>
      </c>
      <c r="CD96" s="26">
        <v>2424426</v>
      </c>
      <c r="CE96" s="26">
        <v>1957489</v>
      </c>
      <c r="CF96" s="26">
        <v>2345806</v>
      </c>
      <c r="CG96" s="26">
        <v>2298981</v>
      </c>
      <c r="CH96" s="27">
        <v>2.3708979999999999</v>
      </c>
      <c r="CI96" s="27">
        <v>1.903961</v>
      </c>
      <c r="CJ96" s="27">
        <v>2.292278</v>
      </c>
      <c r="CK96" s="27">
        <v>2.2454529999999999</v>
      </c>
      <c r="CL96" s="32">
        <v>2.2031475</v>
      </c>
      <c r="CM96" s="32">
        <v>0.20606373883906243</v>
      </c>
      <c r="CN96" s="26">
        <v>2339249</v>
      </c>
      <c r="CO96" s="26">
        <v>2328433</v>
      </c>
      <c r="CP96" s="26">
        <v>2304119</v>
      </c>
      <c r="CQ96" s="26">
        <v>2219802</v>
      </c>
      <c r="CR96" s="27">
        <v>2.2857210000000001</v>
      </c>
      <c r="CS96" s="27">
        <v>2.274905</v>
      </c>
      <c r="CT96" s="27">
        <v>2.250591</v>
      </c>
      <c r="CU96" s="27">
        <v>2.166274</v>
      </c>
      <c r="CV96" s="32">
        <v>2.2443727500000001</v>
      </c>
      <c r="CW96" s="32">
        <v>5.4098605813058323E-2</v>
      </c>
      <c r="CX96" s="26">
        <v>2287112</v>
      </c>
      <c r="CY96" s="26">
        <v>2211746</v>
      </c>
      <c r="CZ96" s="26">
        <v>2242409</v>
      </c>
      <c r="DA96" s="26">
        <v>2071830</v>
      </c>
      <c r="DB96" s="27">
        <v>2.233584</v>
      </c>
      <c r="DC96" s="27">
        <v>2.1582180000000002</v>
      </c>
      <c r="DD96" s="27">
        <v>2.1888809999999999</v>
      </c>
      <c r="DE96" s="27">
        <v>2.0183019999999998</v>
      </c>
      <c r="DF96" s="32">
        <v>2.1497462500000002</v>
      </c>
      <c r="DG96" s="32">
        <v>9.2933055455257763E-2</v>
      </c>
      <c r="DH96" s="26">
        <v>2152892</v>
      </c>
      <c r="DI96" s="26">
        <v>2190225</v>
      </c>
      <c r="DJ96" s="26">
        <v>2134178</v>
      </c>
      <c r="DK96" s="26">
        <v>2107551</v>
      </c>
      <c r="DL96" s="27">
        <v>2.099364</v>
      </c>
      <c r="DM96" s="27">
        <v>2.1366969999999998</v>
      </c>
      <c r="DN96" s="27">
        <v>2.0806499999999999</v>
      </c>
      <c r="DO96" s="27">
        <v>2.0540229999999999</v>
      </c>
      <c r="DP96" s="32">
        <v>2.0926834999999997</v>
      </c>
      <c r="DQ96" s="32">
        <v>3.4743136708324587E-2</v>
      </c>
      <c r="DR96" s="26">
        <v>2104089</v>
      </c>
      <c r="DS96" s="26">
        <v>2099718</v>
      </c>
      <c r="DT96" s="26">
        <v>2096320</v>
      </c>
      <c r="DU96" s="26">
        <v>2021943</v>
      </c>
      <c r="DV96" s="27">
        <v>2.0505610000000001</v>
      </c>
      <c r="DW96" s="27">
        <v>2.0461900000000002</v>
      </c>
      <c r="DX96" s="27">
        <v>2.0427919999999999</v>
      </c>
      <c r="DY96" s="27">
        <v>1.968415</v>
      </c>
      <c r="DZ96" s="32">
        <v>2.0269895</v>
      </c>
      <c r="EA96" s="32">
        <v>3.9178930855754628E-2</v>
      </c>
      <c r="EB96" s="26">
        <v>2099366</v>
      </c>
      <c r="EC96" s="26">
        <v>2081275</v>
      </c>
      <c r="ED96" s="26">
        <v>1979984</v>
      </c>
      <c r="EE96" s="26">
        <v>2055574</v>
      </c>
      <c r="EF96" s="27">
        <v>2.0458379999999998</v>
      </c>
      <c r="EG96" s="27">
        <v>2.0277470000000002</v>
      </c>
      <c r="EH96" s="27">
        <v>1.9264559999999999</v>
      </c>
      <c r="EI96" s="27">
        <v>2.002046</v>
      </c>
      <c r="EJ96" s="27">
        <v>2.0005217499999999</v>
      </c>
      <c r="EK96" s="27">
        <v>5.2544696569523874E-2</v>
      </c>
      <c r="EL96" s="26">
        <v>1975469</v>
      </c>
      <c r="EM96" s="26">
        <v>2058636</v>
      </c>
      <c r="EN96" s="26">
        <v>1982282</v>
      </c>
      <c r="EO96" s="26">
        <v>1986860</v>
      </c>
      <c r="EP96" s="27">
        <v>1.9219409999999999</v>
      </c>
      <c r="EQ96" s="27">
        <v>2.0051079999999999</v>
      </c>
      <c r="ER96" s="27">
        <v>1.9287540000000001</v>
      </c>
      <c r="ES96" s="27">
        <v>1.9333320000000001</v>
      </c>
      <c r="ET96" s="32">
        <v>1.94728375</v>
      </c>
      <c r="EU96" s="32">
        <v>3.8832554335891889E-2</v>
      </c>
      <c r="EV96" s="26">
        <v>1994678</v>
      </c>
      <c r="EW96" s="26">
        <v>1956580</v>
      </c>
      <c r="EX96" s="26">
        <v>1910362</v>
      </c>
      <c r="EY96" s="26">
        <v>1964254</v>
      </c>
      <c r="EZ96" s="27">
        <v>1.9411499999999999</v>
      </c>
      <c r="FA96" s="27">
        <v>1.903052</v>
      </c>
      <c r="FB96" s="27">
        <v>1.8568340000000001</v>
      </c>
      <c r="FC96" s="27">
        <v>1.9107259999999999</v>
      </c>
      <c r="FD96" s="1">
        <v>1.9029405000000001</v>
      </c>
      <c r="FE96" s="1">
        <v>3.4863551525913063E-2</v>
      </c>
    </row>
    <row r="99" spans="2:12" x14ac:dyDescent="0.3">
      <c r="C99" s="41" t="s">
        <v>151</v>
      </c>
      <c r="D99" s="41"/>
      <c r="E99" s="41"/>
      <c r="F99" s="41"/>
      <c r="G99" s="41" t="s">
        <v>152</v>
      </c>
      <c r="H99" s="41"/>
      <c r="I99" s="41"/>
      <c r="J99" s="41"/>
    </row>
    <row r="100" spans="2:12" x14ac:dyDescent="0.3">
      <c r="C100" s="28">
        <v>1</v>
      </c>
      <c r="D100" s="28">
        <v>2</v>
      </c>
      <c r="E100" s="28">
        <v>3</v>
      </c>
      <c r="F100" s="28">
        <v>4</v>
      </c>
      <c r="G100" s="28">
        <v>1</v>
      </c>
      <c r="H100" s="28">
        <v>2</v>
      </c>
      <c r="I100" s="28">
        <v>3</v>
      </c>
      <c r="J100" s="28">
        <v>4</v>
      </c>
      <c r="K100" s="1" t="s">
        <v>130</v>
      </c>
      <c r="L100" t="s">
        <v>128</v>
      </c>
    </row>
    <row r="101" spans="2:12" s="1" customFormat="1" x14ac:dyDescent="0.3">
      <c r="B101" s="1">
        <v>1.25</v>
      </c>
      <c r="C101" s="1">
        <v>3.2684150000000001</v>
      </c>
      <c r="D101" s="1">
        <v>3.6292360000000001</v>
      </c>
      <c r="E101" s="1">
        <v>4.3529600000000004</v>
      </c>
      <c r="F101" s="1">
        <v>4.2121170000000001</v>
      </c>
      <c r="G101" s="1">
        <f>C101/5</f>
        <v>0.65368300000000001</v>
      </c>
      <c r="H101" s="1">
        <f t="shared" ref="H101:J101" si="209">D101/5</f>
        <v>0.72584720000000003</v>
      </c>
      <c r="I101" s="1">
        <f t="shared" si="209"/>
        <v>0.87059200000000003</v>
      </c>
      <c r="J101" s="1">
        <f t="shared" si="209"/>
        <v>0.84242340000000004</v>
      </c>
      <c r="K101" s="1">
        <f>AVERAGE(G101:J101)</f>
        <v>0.77313639999999995</v>
      </c>
      <c r="L101" s="1">
        <f>STDEV(G101:J101)</f>
        <v>0.10133059022914526</v>
      </c>
    </row>
    <row r="102" spans="2:12" s="1" customFormat="1" x14ac:dyDescent="0.3">
      <c r="B102" s="1">
        <f t="shared" ref="B102:B115" si="210">B101/3</f>
        <v>0.41666666666666669</v>
      </c>
      <c r="C102" s="32">
        <v>3.5632999999999999</v>
      </c>
      <c r="D102" s="32">
        <v>3.7777029999999998</v>
      </c>
      <c r="E102" s="32">
        <v>3.827941</v>
      </c>
      <c r="F102" s="32">
        <v>3.6758839999999999</v>
      </c>
      <c r="G102" s="1">
        <f t="shared" ref="G102:G116" si="211">C102/5</f>
        <v>0.71265999999999996</v>
      </c>
      <c r="H102" s="1">
        <f t="shared" ref="H102:H116" si="212">D102/5</f>
        <v>0.75554060000000001</v>
      </c>
      <c r="I102" s="1">
        <f t="shared" ref="I102:I116" si="213">E102/5</f>
        <v>0.76558820000000005</v>
      </c>
      <c r="J102" s="1">
        <f t="shared" ref="J102:J116" si="214">F102/5</f>
        <v>0.73517679999999996</v>
      </c>
      <c r="K102" s="1">
        <f t="shared" ref="K102:K116" si="215">AVERAGE(G102:J102)</f>
        <v>0.74224140000000005</v>
      </c>
      <c r="L102" s="1">
        <f t="shared" ref="L102:L116" si="216">STDEV(G102:J102)</f>
        <v>2.3430105918098944E-2</v>
      </c>
    </row>
    <row r="103" spans="2:12" s="1" customFormat="1" x14ac:dyDescent="0.3">
      <c r="B103" s="1">
        <f t="shared" si="210"/>
        <v>0.1388888888888889</v>
      </c>
      <c r="C103" s="32">
        <v>3.4410720000000001</v>
      </c>
      <c r="D103" s="32">
        <v>3.7039179999999998</v>
      </c>
      <c r="E103" s="32">
        <v>3.829062</v>
      </c>
      <c r="F103" s="32">
        <v>3.9730449999999999</v>
      </c>
      <c r="G103" s="1">
        <f t="shared" si="211"/>
        <v>0.6882144</v>
      </c>
      <c r="H103" s="1">
        <f t="shared" si="212"/>
        <v>0.74078359999999999</v>
      </c>
      <c r="I103" s="1">
        <f t="shared" si="213"/>
        <v>0.76581239999999995</v>
      </c>
      <c r="J103" s="1">
        <f t="shared" si="214"/>
        <v>0.79460900000000001</v>
      </c>
      <c r="K103" s="1">
        <f t="shared" si="215"/>
        <v>0.7473548499999999</v>
      </c>
      <c r="L103" s="1">
        <f t="shared" si="216"/>
        <v>4.5145726992300531E-2</v>
      </c>
    </row>
    <row r="104" spans="2:12" s="1" customFormat="1" x14ac:dyDescent="0.3">
      <c r="B104" s="1">
        <f t="shared" si="210"/>
        <v>4.6296296296296301E-2</v>
      </c>
      <c r="C104" s="32">
        <v>3.3607710000000002</v>
      </c>
      <c r="D104" s="32">
        <v>3.5496189999999999</v>
      </c>
      <c r="E104" s="32">
        <v>3.5543290000000001</v>
      </c>
      <c r="F104" s="32">
        <v>4.3630529999999998</v>
      </c>
      <c r="G104" s="1">
        <f t="shared" si="211"/>
        <v>0.67215420000000003</v>
      </c>
      <c r="H104" s="1">
        <f t="shared" si="212"/>
        <v>0.70992379999999999</v>
      </c>
      <c r="I104" s="1">
        <f t="shared" si="213"/>
        <v>0.71086579999999999</v>
      </c>
      <c r="J104" s="1">
        <f t="shared" si="214"/>
        <v>0.87261060000000001</v>
      </c>
      <c r="K104" s="1">
        <f t="shared" si="215"/>
        <v>0.74138860000000006</v>
      </c>
      <c r="L104" s="1">
        <f t="shared" si="216"/>
        <v>8.9320192540171761E-2</v>
      </c>
    </row>
    <row r="105" spans="2:12" s="1" customFormat="1" x14ac:dyDescent="0.3">
      <c r="B105" s="1">
        <f t="shared" si="210"/>
        <v>1.54320987654321E-2</v>
      </c>
      <c r="C105" s="32">
        <v>2.9969760000000001</v>
      </c>
      <c r="D105" s="32">
        <v>3.3401909999999999</v>
      </c>
      <c r="E105" s="32">
        <v>3.6034139999999999</v>
      </c>
      <c r="F105" s="32">
        <v>3.2243019999999998</v>
      </c>
      <c r="G105" s="1">
        <f t="shared" si="211"/>
        <v>0.59939520000000002</v>
      </c>
      <c r="H105" s="1">
        <f t="shared" si="212"/>
        <v>0.66803820000000003</v>
      </c>
      <c r="I105" s="1">
        <f t="shared" si="213"/>
        <v>0.72068279999999996</v>
      </c>
      <c r="J105" s="1">
        <f t="shared" si="214"/>
        <v>0.6448604</v>
      </c>
      <c r="K105" s="1">
        <f t="shared" si="215"/>
        <v>0.65824415000000003</v>
      </c>
      <c r="L105" s="1">
        <f t="shared" si="216"/>
        <v>5.0454045458515992E-2</v>
      </c>
    </row>
    <row r="106" spans="2:12" s="1" customFormat="1" x14ac:dyDescent="0.3">
      <c r="B106" s="1">
        <f t="shared" si="210"/>
        <v>5.1440329218106996E-3</v>
      </c>
      <c r="C106" s="32">
        <v>2.990866</v>
      </c>
      <c r="D106" s="32">
        <v>3.2479939999999998</v>
      </c>
      <c r="E106" s="32">
        <v>3.2349749999999999</v>
      </c>
      <c r="F106" s="32">
        <v>3.3850060000000002</v>
      </c>
      <c r="G106" s="1">
        <f t="shared" si="211"/>
        <v>0.59817319999999996</v>
      </c>
      <c r="H106" s="1">
        <f t="shared" si="212"/>
        <v>0.64959879999999992</v>
      </c>
      <c r="I106" s="1">
        <f t="shared" si="213"/>
        <v>0.64699499999999999</v>
      </c>
      <c r="J106" s="1">
        <f t="shared" si="214"/>
        <v>0.67700120000000008</v>
      </c>
      <c r="K106" s="1">
        <f t="shared" si="215"/>
        <v>0.64294205000000004</v>
      </c>
      <c r="L106" s="1">
        <f t="shared" si="216"/>
        <v>3.2787265583404016E-2</v>
      </c>
    </row>
    <row r="107" spans="2:12" s="1" customFormat="1" x14ac:dyDescent="0.3">
      <c r="B107" s="1">
        <f t="shared" si="210"/>
        <v>1.7146776406035665E-3</v>
      </c>
      <c r="C107" s="32">
        <v>2.701654</v>
      </c>
      <c r="D107" s="32">
        <v>2.8742909999999999</v>
      </c>
      <c r="E107" s="32">
        <v>2.912293</v>
      </c>
      <c r="F107" s="32">
        <v>3.0979480000000001</v>
      </c>
      <c r="G107" s="1">
        <f t="shared" si="211"/>
        <v>0.5403308</v>
      </c>
      <c r="H107" s="1">
        <f t="shared" si="212"/>
        <v>0.57485819999999999</v>
      </c>
      <c r="I107" s="1">
        <f t="shared" si="213"/>
        <v>0.58245860000000005</v>
      </c>
      <c r="J107" s="1">
        <f t="shared" si="214"/>
        <v>0.61958960000000007</v>
      </c>
      <c r="K107" s="1">
        <f t="shared" si="215"/>
        <v>0.57930930000000003</v>
      </c>
      <c r="L107" s="1">
        <f t="shared" si="216"/>
        <v>3.2514388671479003E-2</v>
      </c>
    </row>
    <row r="108" spans="2:12" s="1" customFormat="1" x14ac:dyDescent="0.3">
      <c r="B108" s="1">
        <f t="shared" si="210"/>
        <v>5.7155921353452212E-4</v>
      </c>
      <c r="C108" s="32">
        <v>2.077874</v>
      </c>
      <c r="D108" s="32">
        <v>2.2231030000000001</v>
      </c>
      <c r="E108" s="32">
        <v>1.9419</v>
      </c>
      <c r="F108" s="32">
        <v>2.4063330000000001</v>
      </c>
      <c r="G108" s="1">
        <f t="shared" si="211"/>
        <v>0.41557480000000002</v>
      </c>
      <c r="H108" s="1">
        <f t="shared" si="212"/>
        <v>0.44462060000000003</v>
      </c>
      <c r="I108" s="1">
        <f t="shared" si="213"/>
        <v>0.38838</v>
      </c>
      <c r="J108" s="1">
        <f t="shared" si="214"/>
        <v>0.48126659999999999</v>
      </c>
      <c r="K108" s="1">
        <f t="shared" si="215"/>
        <v>0.43246050000000003</v>
      </c>
      <c r="L108" s="1">
        <f t="shared" si="216"/>
        <v>3.9825120941268541E-2</v>
      </c>
    </row>
    <row r="109" spans="2:12" s="1" customFormat="1" x14ac:dyDescent="0.3">
      <c r="B109" s="1">
        <f t="shared" si="210"/>
        <v>1.905197378448407E-4</v>
      </c>
      <c r="C109" s="32">
        <v>2.3708979999999999</v>
      </c>
      <c r="D109" s="32">
        <v>1.903961</v>
      </c>
      <c r="E109" s="32">
        <v>2.292278</v>
      </c>
      <c r="F109" s="32">
        <v>2.2454529999999999</v>
      </c>
      <c r="G109" s="1">
        <f t="shared" si="211"/>
        <v>0.47417959999999998</v>
      </c>
      <c r="H109" s="1">
        <f t="shared" si="212"/>
        <v>0.38079220000000003</v>
      </c>
      <c r="I109" s="1">
        <f t="shared" si="213"/>
        <v>0.45845560000000002</v>
      </c>
      <c r="J109" s="1">
        <f t="shared" si="214"/>
        <v>0.44909060000000001</v>
      </c>
      <c r="K109" s="1">
        <f t="shared" si="215"/>
        <v>0.44062950000000001</v>
      </c>
      <c r="L109" s="1">
        <f t="shared" si="216"/>
        <v>4.1212747767812474E-2</v>
      </c>
    </row>
    <row r="110" spans="2:12" s="1" customFormat="1" x14ac:dyDescent="0.3">
      <c r="B110" s="1">
        <f t="shared" si="210"/>
        <v>6.3506579281613561E-5</v>
      </c>
      <c r="C110" s="32">
        <v>2.2857210000000001</v>
      </c>
      <c r="D110" s="32">
        <v>2.274905</v>
      </c>
      <c r="E110" s="32">
        <v>2.250591</v>
      </c>
      <c r="F110" s="32">
        <v>2.166274</v>
      </c>
      <c r="G110" s="1">
        <f t="shared" si="211"/>
        <v>0.4571442</v>
      </c>
      <c r="H110" s="1">
        <f t="shared" si="212"/>
        <v>0.45498099999999997</v>
      </c>
      <c r="I110" s="1">
        <f t="shared" si="213"/>
        <v>0.45011820000000002</v>
      </c>
      <c r="J110" s="1">
        <f t="shared" si="214"/>
        <v>0.4332548</v>
      </c>
      <c r="K110" s="1">
        <f t="shared" si="215"/>
        <v>0.44887455000000004</v>
      </c>
      <c r="L110" s="1">
        <f t="shared" si="216"/>
        <v>1.0819721162611659E-2</v>
      </c>
    </row>
    <row r="111" spans="2:12" s="1" customFormat="1" x14ac:dyDescent="0.3">
      <c r="B111" s="1">
        <f t="shared" si="210"/>
        <v>2.1168859760537854E-5</v>
      </c>
      <c r="C111" s="32">
        <v>2.233584</v>
      </c>
      <c r="D111" s="32">
        <v>2.1582180000000002</v>
      </c>
      <c r="E111" s="32">
        <v>2.1888809999999999</v>
      </c>
      <c r="F111" s="32">
        <v>2.0183019999999998</v>
      </c>
      <c r="G111" s="1">
        <f t="shared" si="211"/>
        <v>0.44671680000000002</v>
      </c>
      <c r="H111" s="1">
        <f t="shared" si="212"/>
        <v>0.43164360000000002</v>
      </c>
      <c r="I111" s="1">
        <f t="shared" si="213"/>
        <v>0.43777619999999995</v>
      </c>
      <c r="J111" s="1">
        <f t="shared" si="214"/>
        <v>0.40366039999999997</v>
      </c>
      <c r="K111" s="1">
        <f t="shared" si="215"/>
        <v>0.42994925000000001</v>
      </c>
      <c r="L111" s="1">
        <f t="shared" si="216"/>
        <v>1.8586611091051551E-2</v>
      </c>
    </row>
    <row r="112" spans="2:12" s="1" customFormat="1" x14ac:dyDescent="0.3">
      <c r="B112" s="1">
        <f t="shared" si="210"/>
        <v>7.0562865868459512E-6</v>
      </c>
      <c r="C112" s="32">
        <v>2.099364</v>
      </c>
      <c r="D112" s="32">
        <v>2.1366969999999998</v>
      </c>
      <c r="E112" s="32">
        <v>2.0806499999999999</v>
      </c>
      <c r="F112" s="32">
        <v>2.0540229999999999</v>
      </c>
      <c r="G112" s="1">
        <f t="shared" si="211"/>
        <v>0.41987279999999999</v>
      </c>
      <c r="H112" s="1">
        <f t="shared" si="212"/>
        <v>0.42733939999999998</v>
      </c>
      <c r="I112" s="1">
        <f t="shared" si="213"/>
        <v>0.41613</v>
      </c>
      <c r="J112" s="1">
        <f t="shared" si="214"/>
        <v>0.41080459999999996</v>
      </c>
      <c r="K112" s="1">
        <f t="shared" si="215"/>
        <v>0.41853669999999998</v>
      </c>
      <c r="L112" s="1">
        <f t="shared" si="216"/>
        <v>6.9486273416649279E-3</v>
      </c>
    </row>
    <row r="113" spans="2:12" s="1" customFormat="1" x14ac:dyDescent="0.3">
      <c r="B113" s="1">
        <f t="shared" si="210"/>
        <v>2.3520955289486504E-6</v>
      </c>
      <c r="C113" s="32">
        <v>2.0505610000000001</v>
      </c>
      <c r="D113" s="32">
        <v>2.0461900000000002</v>
      </c>
      <c r="E113" s="32">
        <v>2.0427919999999999</v>
      </c>
      <c r="F113" s="32">
        <v>1.968415</v>
      </c>
      <c r="G113" s="1">
        <f t="shared" si="211"/>
        <v>0.41011220000000004</v>
      </c>
      <c r="H113" s="1">
        <f t="shared" si="212"/>
        <v>0.40923800000000005</v>
      </c>
      <c r="I113" s="1">
        <f t="shared" si="213"/>
        <v>0.40855839999999999</v>
      </c>
      <c r="J113" s="1">
        <f t="shared" si="214"/>
        <v>0.39368300000000001</v>
      </c>
      <c r="K113" s="1">
        <f t="shared" si="215"/>
        <v>0.40539790000000003</v>
      </c>
      <c r="L113" s="1">
        <f t="shared" si="216"/>
        <v>7.8357861711509311E-3</v>
      </c>
    </row>
    <row r="114" spans="2:12" s="1" customFormat="1" x14ac:dyDescent="0.3">
      <c r="B114" s="1">
        <f t="shared" si="210"/>
        <v>7.840318429828835E-7</v>
      </c>
      <c r="C114" s="32">
        <v>2.0458379999999998</v>
      </c>
      <c r="D114" s="32">
        <v>2.0277470000000002</v>
      </c>
      <c r="E114" s="32">
        <v>1.9264559999999999</v>
      </c>
      <c r="F114" s="32">
        <v>2.002046</v>
      </c>
      <c r="G114" s="1">
        <f t="shared" si="211"/>
        <v>0.40916759999999996</v>
      </c>
      <c r="H114" s="1">
        <f t="shared" si="212"/>
        <v>0.40554940000000006</v>
      </c>
      <c r="I114" s="1">
        <f t="shared" si="213"/>
        <v>0.3852912</v>
      </c>
      <c r="J114" s="1">
        <f t="shared" si="214"/>
        <v>0.40040920000000002</v>
      </c>
      <c r="K114" s="1">
        <f t="shared" si="215"/>
        <v>0.40010435</v>
      </c>
      <c r="L114" s="1">
        <f t="shared" si="216"/>
        <v>1.0508939313904774E-2</v>
      </c>
    </row>
    <row r="115" spans="2:12" s="1" customFormat="1" x14ac:dyDescent="0.3">
      <c r="B115" s="1">
        <f t="shared" si="210"/>
        <v>2.6134394766096115E-7</v>
      </c>
      <c r="C115" s="32">
        <v>1.9219409999999999</v>
      </c>
      <c r="D115" s="32">
        <v>2.0051079999999999</v>
      </c>
      <c r="E115" s="32">
        <v>1.9287540000000001</v>
      </c>
      <c r="F115" s="32">
        <v>1.9333320000000001</v>
      </c>
      <c r="G115" s="1">
        <f t="shared" si="211"/>
        <v>0.38438819999999996</v>
      </c>
      <c r="H115" s="1">
        <f t="shared" si="212"/>
        <v>0.40102159999999998</v>
      </c>
      <c r="I115" s="1">
        <f t="shared" si="213"/>
        <v>0.3857508</v>
      </c>
      <c r="J115" s="1">
        <f t="shared" si="214"/>
        <v>0.38666640000000002</v>
      </c>
      <c r="K115" s="1">
        <f t="shared" si="215"/>
        <v>0.38945674999999996</v>
      </c>
      <c r="L115" s="1">
        <f t="shared" si="216"/>
        <v>7.7665108671783828E-3</v>
      </c>
    </row>
    <row r="116" spans="2:12" s="1" customFormat="1" x14ac:dyDescent="0.3">
      <c r="B116" s="1">
        <v>0</v>
      </c>
      <c r="C116" s="32">
        <v>1.9411499999999999</v>
      </c>
      <c r="D116" s="32">
        <v>1.903052</v>
      </c>
      <c r="E116" s="32">
        <v>1.8568340000000001</v>
      </c>
      <c r="F116" s="32">
        <v>1.9107259999999999</v>
      </c>
      <c r="G116" s="1">
        <f t="shared" si="211"/>
        <v>0.38822999999999996</v>
      </c>
      <c r="H116" s="1">
        <f t="shared" si="212"/>
        <v>0.38061040000000002</v>
      </c>
      <c r="I116" s="1">
        <f t="shared" si="213"/>
        <v>0.3713668</v>
      </c>
      <c r="J116" s="1">
        <f t="shared" si="214"/>
        <v>0.38214519999999996</v>
      </c>
      <c r="K116" s="1">
        <f t="shared" si="215"/>
        <v>0.38058809999999998</v>
      </c>
      <c r="L116" s="1">
        <f t="shared" si="216"/>
        <v>6.9727103051826118E-3</v>
      </c>
    </row>
  </sheetData>
  <mergeCells count="34">
    <mergeCell ref="Z1:AC1"/>
    <mergeCell ref="B1:E1"/>
    <mergeCell ref="F1:I1"/>
    <mergeCell ref="L1:O1"/>
    <mergeCell ref="P1:S1"/>
    <mergeCell ref="V1:Y1"/>
    <mergeCell ref="CH1:CK1"/>
    <mergeCell ref="AF1:AI1"/>
    <mergeCell ref="AJ1:AM1"/>
    <mergeCell ref="AP1:AS1"/>
    <mergeCell ref="AT1:AW1"/>
    <mergeCell ref="AZ1:BC1"/>
    <mergeCell ref="BD1:BG1"/>
    <mergeCell ref="BJ1:BM1"/>
    <mergeCell ref="BN1:BQ1"/>
    <mergeCell ref="BT1:BW1"/>
    <mergeCell ref="BX1:CA1"/>
    <mergeCell ref="CD1:CG1"/>
    <mergeCell ref="EV1:EY1"/>
    <mergeCell ref="EZ1:FC1"/>
    <mergeCell ref="C99:F99"/>
    <mergeCell ref="G99:J99"/>
    <mergeCell ref="DR1:DU1"/>
    <mergeCell ref="DV1:DY1"/>
    <mergeCell ref="EB1:EE1"/>
    <mergeCell ref="EF1:EI1"/>
    <mergeCell ref="EL1:EO1"/>
    <mergeCell ref="EP1:ES1"/>
    <mergeCell ref="CN1:CQ1"/>
    <mergeCell ref="CR1:CU1"/>
    <mergeCell ref="CX1:DA1"/>
    <mergeCell ref="DB1:DE1"/>
    <mergeCell ref="DH1:DK1"/>
    <mergeCell ref="DL1:D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905A-F649-0D4A-91F3-91797EFD4816}">
  <dimension ref="A1:AW113"/>
  <sheetViews>
    <sheetView topLeftCell="N1" zoomScale="109" workbookViewId="0">
      <selection activeCell="R113" sqref="R113"/>
    </sheetView>
  </sheetViews>
  <sheetFormatPr defaultColWidth="11.5546875" defaultRowHeight="14.4" x14ac:dyDescent="0.3"/>
  <cols>
    <col min="2" max="5" width="10.77734375" style="23"/>
    <col min="6" max="7" width="10.77734375" style="24"/>
    <col min="12" max="13" width="10.77734375" style="18"/>
    <col min="18" max="18" width="25.109375" style="18" customWidth="1"/>
    <col min="19" max="19" width="10.77734375" style="18"/>
    <col min="24" max="25" width="10.77734375" style="18"/>
    <col min="30" max="31" width="10.77734375" style="18"/>
    <col min="36" max="37" width="10.77734375" style="18"/>
    <col min="42" max="43" width="10.77734375" style="18"/>
    <col min="48" max="49" width="10.77734375" style="18"/>
  </cols>
  <sheetData>
    <row r="1" spans="1:49" x14ac:dyDescent="0.3">
      <c r="B1" s="19" t="s">
        <v>10</v>
      </c>
      <c r="C1" s="19" t="s">
        <v>11</v>
      </c>
      <c r="D1" s="19" t="s">
        <v>12</v>
      </c>
      <c r="E1" s="19" t="s">
        <v>13</v>
      </c>
      <c r="F1" s="20" t="s">
        <v>127</v>
      </c>
      <c r="G1" s="20" t="s">
        <v>128</v>
      </c>
      <c r="H1" s="4" t="s">
        <v>30</v>
      </c>
      <c r="I1" s="4" t="s">
        <v>31</v>
      </c>
      <c r="J1" s="4" t="s">
        <v>32</v>
      </c>
      <c r="K1" s="4" t="s">
        <v>33</v>
      </c>
      <c r="L1" s="16" t="s">
        <v>127</v>
      </c>
      <c r="M1" s="16" t="s">
        <v>128</v>
      </c>
      <c r="N1" s="4" t="s">
        <v>42</v>
      </c>
      <c r="O1" s="4" t="s">
        <v>43</v>
      </c>
      <c r="P1" s="4" t="s">
        <v>44</v>
      </c>
      <c r="Q1" s="4" t="s">
        <v>45</v>
      </c>
      <c r="R1" s="16" t="s">
        <v>127</v>
      </c>
      <c r="S1" s="16" t="s">
        <v>128</v>
      </c>
      <c r="T1" s="4" t="s">
        <v>54</v>
      </c>
      <c r="U1" s="4" t="s">
        <v>55</v>
      </c>
      <c r="V1" s="4" t="s">
        <v>56</v>
      </c>
      <c r="W1" s="4" t="s">
        <v>57</v>
      </c>
      <c r="X1" s="16" t="s">
        <v>127</v>
      </c>
      <c r="Y1" s="16" t="s">
        <v>128</v>
      </c>
      <c r="Z1" s="4" t="s">
        <v>66</v>
      </c>
      <c r="AA1" s="4" t="s">
        <v>67</v>
      </c>
      <c r="AB1" s="4" t="s">
        <v>68</v>
      </c>
      <c r="AC1" s="4" t="s">
        <v>69</v>
      </c>
      <c r="AD1" s="16" t="s">
        <v>127</v>
      </c>
      <c r="AE1" s="16" t="s">
        <v>128</v>
      </c>
      <c r="AF1" s="4" t="s">
        <v>78</v>
      </c>
      <c r="AG1" s="4" t="s">
        <v>79</v>
      </c>
      <c r="AH1" s="4" t="s">
        <v>80</v>
      </c>
      <c r="AI1" s="4" t="s">
        <v>81</v>
      </c>
      <c r="AJ1" s="16" t="s">
        <v>127</v>
      </c>
      <c r="AK1" s="16" t="s">
        <v>128</v>
      </c>
      <c r="AL1" s="4" t="s">
        <v>90</v>
      </c>
      <c r="AM1" s="4" t="s">
        <v>91</v>
      </c>
      <c r="AN1" s="4" t="s">
        <v>92</v>
      </c>
      <c r="AO1" s="4" t="s">
        <v>93</v>
      </c>
      <c r="AP1" s="16" t="s">
        <v>127</v>
      </c>
      <c r="AQ1" s="16" t="s">
        <v>128</v>
      </c>
      <c r="AR1" s="4" t="s">
        <v>102</v>
      </c>
      <c r="AS1" s="4" t="s">
        <v>103</v>
      </c>
      <c r="AT1" s="4" t="s">
        <v>104</v>
      </c>
      <c r="AU1" s="5" t="s">
        <v>105</v>
      </c>
      <c r="AV1" s="16" t="s">
        <v>127</v>
      </c>
      <c r="AW1" s="16" t="s">
        <v>128</v>
      </c>
    </row>
    <row r="2" spans="1:49" ht="15" thickBot="1" x14ac:dyDescent="0.35">
      <c r="A2" s="7" t="s">
        <v>118</v>
      </c>
      <c r="B2" s="21" t="s">
        <v>119</v>
      </c>
      <c r="C2" s="21" t="s">
        <v>119</v>
      </c>
      <c r="D2" s="21" t="s">
        <v>119</v>
      </c>
      <c r="E2" s="21" t="s">
        <v>119</v>
      </c>
      <c r="F2" s="22"/>
      <c r="G2" s="22"/>
      <c r="H2" s="8" t="s">
        <v>120</v>
      </c>
      <c r="I2" s="8" t="s">
        <v>120</v>
      </c>
      <c r="J2" s="8" t="s">
        <v>120</v>
      </c>
      <c r="K2" s="8" t="s">
        <v>120</v>
      </c>
      <c r="L2" s="17"/>
      <c r="M2" s="17"/>
      <c r="N2" s="8" t="s">
        <v>121</v>
      </c>
      <c r="O2" s="8" t="s">
        <v>121</v>
      </c>
      <c r="P2" s="8" t="s">
        <v>121</v>
      </c>
      <c r="Q2" s="8" t="s">
        <v>121</v>
      </c>
      <c r="R2" s="17"/>
      <c r="S2" s="17"/>
      <c r="T2" s="8" t="s">
        <v>122</v>
      </c>
      <c r="U2" s="8" t="s">
        <v>122</v>
      </c>
      <c r="V2" s="8" t="s">
        <v>122</v>
      </c>
      <c r="W2" s="8" t="s">
        <v>122</v>
      </c>
      <c r="X2" s="17"/>
      <c r="Y2" s="17"/>
      <c r="Z2" s="8" t="s">
        <v>123</v>
      </c>
      <c r="AA2" s="8" t="s">
        <v>123</v>
      </c>
      <c r="AB2" s="8" t="s">
        <v>123</v>
      </c>
      <c r="AC2" s="8" t="s">
        <v>123</v>
      </c>
      <c r="AD2" s="17"/>
      <c r="AE2" s="17"/>
      <c r="AF2" s="8" t="s">
        <v>124</v>
      </c>
      <c r="AG2" s="8" t="s">
        <v>124</v>
      </c>
      <c r="AH2" s="8" t="s">
        <v>124</v>
      </c>
      <c r="AI2" s="8" t="s">
        <v>124</v>
      </c>
      <c r="AJ2" s="17"/>
      <c r="AK2" s="17"/>
      <c r="AL2" s="8" t="s">
        <v>125</v>
      </c>
      <c r="AM2" s="8" t="s">
        <v>125</v>
      </c>
      <c r="AN2" s="8" t="s">
        <v>125</v>
      </c>
      <c r="AO2" s="8" t="s">
        <v>125</v>
      </c>
      <c r="AP2" s="17"/>
      <c r="AQ2" s="17"/>
      <c r="AR2" s="8" t="s">
        <v>126</v>
      </c>
      <c r="AS2" s="8" t="s">
        <v>126</v>
      </c>
      <c r="AT2" s="8" t="s">
        <v>126</v>
      </c>
      <c r="AU2" s="9" t="s">
        <v>126</v>
      </c>
    </row>
    <row r="3" spans="1:49" x14ac:dyDescent="0.3">
      <c r="A3" s="3">
        <v>0</v>
      </c>
      <c r="B3" s="19">
        <v>2193797</v>
      </c>
      <c r="C3" s="19">
        <v>2335038</v>
      </c>
      <c r="D3" s="19">
        <v>2821805</v>
      </c>
      <c r="E3" s="19">
        <v>2677438</v>
      </c>
      <c r="F3" s="20">
        <f>AVERAGE(B3:E3)</f>
        <v>2507019.5</v>
      </c>
      <c r="G3" s="20">
        <f>STDEV(B3:E3)</f>
        <v>292015.03785535885</v>
      </c>
      <c r="H3" s="4">
        <v>5859994</v>
      </c>
      <c r="I3" s="4">
        <v>5804374</v>
      </c>
      <c r="J3" s="4">
        <v>5676763</v>
      </c>
      <c r="K3" s="4">
        <v>6589998</v>
      </c>
      <c r="L3" s="16">
        <f>AVERAGE(H3:K3)</f>
        <v>5982782.25</v>
      </c>
      <c r="M3" s="16">
        <f>STDEV(H3:K3)</f>
        <v>412013.43280074012</v>
      </c>
      <c r="N3" s="4">
        <v>3018277</v>
      </c>
      <c r="O3" s="4">
        <v>3018931</v>
      </c>
      <c r="P3" s="4">
        <v>2933881</v>
      </c>
      <c r="Q3" s="4">
        <v>3613818</v>
      </c>
      <c r="R3" s="16">
        <f>AVERAGE(N3:Q3)</f>
        <v>3146226.75</v>
      </c>
      <c r="S3" s="16">
        <f>STDEV(N3:Q3)</f>
        <v>314275.6969672488</v>
      </c>
      <c r="T3" s="4">
        <v>1566571</v>
      </c>
      <c r="U3" s="4">
        <v>1539801</v>
      </c>
      <c r="V3" s="4">
        <v>1500618</v>
      </c>
      <c r="W3" s="4">
        <v>1856358</v>
      </c>
      <c r="X3" s="16">
        <f>AVERAGE(T3:W3)</f>
        <v>1615837</v>
      </c>
      <c r="Y3" s="16">
        <f>STDEV(T3:W3)</f>
        <v>162618.55311741031</v>
      </c>
      <c r="Z3" s="4">
        <v>787147</v>
      </c>
      <c r="AA3" s="4">
        <v>774671</v>
      </c>
      <c r="AB3" s="4">
        <v>767698</v>
      </c>
      <c r="AC3" s="4">
        <v>935756</v>
      </c>
      <c r="AD3" s="16">
        <f>AVERAGE(Z3:AC3)</f>
        <v>816318</v>
      </c>
      <c r="AE3" s="16">
        <f>STDEV(Z3:AC3)</f>
        <v>80030.744288262955</v>
      </c>
      <c r="AF3" s="4">
        <v>396517</v>
      </c>
      <c r="AG3" s="4">
        <v>389879</v>
      </c>
      <c r="AH3" s="4">
        <v>383737</v>
      </c>
      <c r="AI3" s="4">
        <v>477003</v>
      </c>
      <c r="AJ3" s="16">
        <f>AVERAGE(AF3:AI3)</f>
        <v>411784</v>
      </c>
      <c r="AK3" s="16">
        <f>STDEV(AF3:AI3)</f>
        <v>43791.408913925879</v>
      </c>
      <c r="AL3" s="4">
        <v>202787</v>
      </c>
      <c r="AM3" s="4">
        <v>201779</v>
      </c>
      <c r="AN3" s="4">
        <v>196687</v>
      </c>
      <c r="AO3" s="4">
        <v>242390</v>
      </c>
      <c r="AP3" s="16">
        <f>AVERAGE(AL3:AO3)</f>
        <v>210910.75</v>
      </c>
      <c r="AQ3" s="16">
        <f>STDEV(AL3:AO3)</f>
        <v>21155.31782436747</v>
      </c>
      <c r="AR3" s="4">
        <v>9464</v>
      </c>
      <c r="AS3" s="4">
        <v>8870</v>
      </c>
      <c r="AT3" s="4">
        <v>8558</v>
      </c>
      <c r="AU3" s="5">
        <v>9727</v>
      </c>
      <c r="AV3" s="18">
        <f>AVERAGE(AR3:AU3)</f>
        <v>9154.75</v>
      </c>
      <c r="AW3" s="18">
        <f>STDEV(AR3:AU3)</f>
        <v>535.50560221159219</v>
      </c>
    </row>
    <row r="4" spans="1:49" x14ac:dyDescent="0.3">
      <c r="A4" s="3">
        <f>A3+1</f>
        <v>1</v>
      </c>
      <c r="B4" s="19">
        <v>2434350</v>
      </c>
      <c r="C4" s="19">
        <v>2598754</v>
      </c>
      <c r="D4" s="19">
        <v>3184436</v>
      </c>
      <c r="E4" s="19">
        <v>3017081</v>
      </c>
      <c r="F4" s="20">
        <f t="shared" ref="F4:F67" si="0">AVERAGE(B4:E4)</f>
        <v>2808655.25</v>
      </c>
      <c r="G4" s="20">
        <f t="shared" ref="G4:G67" si="1">STDEV(B4:E4)</f>
        <v>350625.83108053613</v>
      </c>
      <c r="H4" s="4">
        <v>5787105</v>
      </c>
      <c r="I4" s="4">
        <v>5714441</v>
      </c>
      <c r="J4" s="4">
        <v>5605220</v>
      </c>
      <c r="K4" s="4">
        <v>6488627</v>
      </c>
      <c r="L4" s="16">
        <f t="shared" ref="L4:L67" si="2">AVERAGE(H4:K4)</f>
        <v>5898848.25</v>
      </c>
      <c r="M4" s="16">
        <f t="shared" ref="M4:M67" si="3">STDEV(H4:K4)</f>
        <v>400228.73082057713</v>
      </c>
      <c r="N4" s="4">
        <v>2999101</v>
      </c>
      <c r="O4" s="4">
        <v>2984966</v>
      </c>
      <c r="P4" s="4">
        <v>2910637</v>
      </c>
      <c r="Q4" s="4">
        <v>3574987</v>
      </c>
      <c r="R4" s="16">
        <f t="shared" ref="R4:R67" si="4">AVERAGE(N4:Q4)</f>
        <v>3117422.75</v>
      </c>
      <c r="S4" s="16">
        <f t="shared" ref="S4:S67" si="5">STDEV(N4:Q4)</f>
        <v>307500.79480913543</v>
      </c>
      <c r="T4" s="4">
        <v>1556361</v>
      </c>
      <c r="U4" s="4">
        <v>1528442</v>
      </c>
      <c r="V4" s="4">
        <v>1484617</v>
      </c>
      <c r="W4" s="4">
        <v>1834868</v>
      </c>
      <c r="X4" s="16">
        <f t="shared" ref="X4:X67" si="6">AVERAGE(T4:W4)</f>
        <v>1601072</v>
      </c>
      <c r="Y4" s="16">
        <f t="shared" ref="Y4:Y67" si="7">STDEV(T4:W4)</f>
        <v>158636.40509248394</v>
      </c>
      <c r="Z4" s="4">
        <v>780764</v>
      </c>
      <c r="AA4" s="4">
        <v>771703</v>
      </c>
      <c r="AB4" s="4">
        <v>764779</v>
      </c>
      <c r="AC4" s="4">
        <v>929694</v>
      </c>
      <c r="AD4" s="16">
        <f t="shared" ref="AD4:AD67" si="8">AVERAGE(Z4:AC4)</f>
        <v>811735</v>
      </c>
      <c r="AE4" s="16">
        <f t="shared" ref="AE4:AE67" si="9">STDEV(Z4:AC4)</f>
        <v>78911.248632033865</v>
      </c>
      <c r="AF4" s="4">
        <v>393597</v>
      </c>
      <c r="AG4" s="4">
        <v>386035</v>
      </c>
      <c r="AH4" s="4">
        <v>379893</v>
      </c>
      <c r="AI4" s="4">
        <v>474243</v>
      </c>
      <c r="AJ4" s="16">
        <f t="shared" ref="AJ4:AJ67" si="10">AVERAGE(AF4:AI4)</f>
        <v>408442</v>
      </c>
      <c r="AK4" s="16">
        <f t="shared" ref="AK4:AK67" si="11">STDEV(AF4:AI4)</f>
        <v>44223.917646450092</v>
      </c>
      <c r="AL4" s="4">
        <v>201664</v>
      </c>
      <c r="AM4" s="4">
        <v>199127</v>
      </c>
      <c r="AN4" s="4">
        <v>194528</v>
      </c>
      <c r="AO4" s="4">
        <v>240603</v>
      </c>
      <c r="AP4" s="16">
        <f t="shared" ref="AP4:AP67" si="12">AVERAGE(AL4:AO4)</f>
        <v>208980.5</v>
      </c>
      <c r="AQ4" s="16">
        <f t="shared" ref="AQ4:AQ67" si="13">STDEV(AL4:AO4)</f>
        <v>21287.554243422768</v>
      </c>
      <c r="AR4" s="4">
        <v>9187</v>
      </c>
      <c r="AS4" s="4">
        <v>8675</v>
      </c>
      <c r="AT4" s="4">
        <v>8542</v>
      </c>
      <c r="AU4" s="5">
        <v>9861</v>
      </c>
      <c r="AV4" s="18">
        <f t="shared" ref="AV4:AV67" si="14">AVERAGE(AR4:AU4)</f>
        <v>9066.25</v>
      </c>
      <c r="AW4" s="18">
        <f t="shared" ref="AW4:AW67" si="15">STDEV(AR4:AU4)</f>
        <v>598.36520342234701</v>
      </c>
    </row>
    <row r="5" spans="1:49" x14ac:dyDescent="0.3">
      <c r="A5" s="3">
        <f t="shared" ref="A5:A68" si="16">A4+1</f>
        <v>2</v>
      </c>
      <c r="B5" s="19">
        <v>2658199</v>
      </c>
      <c r="C5" s="19">
        <v>2916364</v>
      </c>
      <c r="D5" s="19">
        <v>3456699</v>
      </c>
      <c r="E5" s="19">
        <v>3340274</v>
      </c>
      <c r="F5" s="20">
        <f t="shared" si="0"/>
        <v>3092884</v>
      </c>
      <c r="G5" s="20">
        <f t="shared" si="1"/>
        <v>371337.01043212303</v>
      </c>
      <c r="H5" s="4">
        <v>5758173</v>
      </c>
      <c r="I5" s="4">
        <v>5683715</v>
      </c>
      <c r="J5" s="4">
        <v>5571804</v>
      </c>
      <c r="K5" s="4">
        <v>6477413</v>
      </c>
      <c r="L5" s="16">
        <f t="shared" si="2"/>
        <v>5872776.25</v>
      </c>
      <c r="M5" s="16">
        <f t="shared" si="3"/>
        <v>410303.93445296545</v>
      </c>
      <c r="N5" s="4">
        <v>2988108</v>
      </c>
      <c r="O5" s="4">
        <v>2968868</v>
      </c>
      <c r="P5" s="4">
        <v>2898575</v>
      </c>
      <c r="Q5" s="4">
        <v>3558714</v>
      </c>
      <c r="R5" s="16">
        <f t="shared" si="4"/>
        <v>3103566.25</v>
      </c>
      <c r="S5" s="16">
        <f t="shared" si="5"/>
        <v>305862.23094325216</v>
      </c>
      <c r="T5" s="4">
        <v>1554017</v>
      </c>
      <c r="U5" s="4">
        <v>1524932</v>
      </c>
      <c r="V5" s="4">
        <v>1476018</v>
      </c>
      <c r="W5" s="4">
        <v>1831102</v>
      </c>
      <c r="X5" s="16">
        <f t="shared" si="6"/>
        <v>1596517.25</v>
      </c>
      <c r="Y5" s="16">
        <f t="shared" si="7"/>
        <v>159667.14695552329</v>
      </c>
      <c r="Z5" s="4">
        <v>776138</v>
      </c>
      <c r="AA5" s="4">
        <v>767411</v>
      </c>
      <c r="AB5" s="4">
        <v>759897</v>
      </c>
      <c r="AC5" s="4">
        <v>926392</v>
      </c>
      <c r="AD5" s="16">
        <f t="shared" si="8"/>
        <v>807459.5</v>
      </c>
      <c r="AE5" s="16">
        <f t="shared" si="9"/>
        <v>79565.590713993108</v>
      </c>
      <c r="AF5" s="4">
        <v>391348</v>
      </c>
      <c r="AG5" s="4">
        <v>385142</v>
      </c>
      <c r="AH5" s="4">
        <v>379574</v>
      </c>
      <c r="AI5" s="4">
        <v>471435</v>
      </c>
      <c r="AJ5" s="16">
        <f t="shared" si="10"/>
        <v>406874.75</v>
      </c>
      <c r="AK5" s="16">
        <f t="shared" si="11"/>
        <v>43308.002411986941</v>
      </c>
      <c r="AL5" s="4">
        <v>200924</v>
      </c>
      <c r="AM5" s="4">
        <v>199901</v>
      </c>
      <c r="AN5" s="4">
        <v>194121</v>
      </c>
      <c r="AO5" s="4">
        <v>240318</v>
      </c>
      <c r="AP5" s="16">
        <f t="shared" si="12"/>
        <v>208816</v>
      </c>
      <c r="AQ5" s="16">
        <f t="shared" si="13"/>
        <v>21213.831321412294</v>
      </c>
      <c r="AR5" s="4">
        <v>9226</v>
      </c>
      <c r="AS5" s="4">
        <v>8811</v>
      </c>
      <c r="AT5" s="4">
        <v>8527</v>
      </c>
      <c r="AU5" s="5">
        <v>9723</v>
      </c>
      <c r="AV5" s="18">
        <f t="shared" si="14"/>
        <v>9071.75</v>
      </c>
      <c r="AW5" s="18">
        <f t="shared" si="15"/>
        <v>520.46861897076303</v>
      </c>
    </row>
    <row r="6" spans="1:49" x14ac:dyDescent="0.3">
      <c r="A6" s="3">
        <f t="shared" si="16"/>
        <v>3</v>
      </c>
      <c r="B6" s="19">
        <v>2884584</v>
      </c>
      <c r="C6" s="19">
        <v>3095254</v>
      </c>
      <c r="D6" s="19">
        <v>3786826</v>
      </c>
      <c r="E6" s="19">
        <v>3620192</v>
      </c>
      <c r="F6" s="20">
        <f t="shared" si="0"/>
        <v>3346714</v>
      </c>
      <c r="G6" s="20">
        <f t="shared" si="1"/>
        <v>426335.18016071187</v>
      </c>
      <c r="H6" s="4">
        <v>5733056</v>
      </c>
      <c r="I6" s="4">
        <v>5663755</v>
      </c>
      <c r="J6" s="4">
        <v>5571580</v>
      </c>
      <c r="K6" s="4">
        <v>6443100</v>
      </c>
      <c r="L6" s="16">
        <f t="shared" si="2"/>
        <v>5852872.75</v>
      </c>
      <c r="M6" s="16">
        <f t="shared" si="3"/>
        <v>399005.17740615428</v>
      </c>
      <c r="N6" s="4">
        <v>2966347</v>
      </c>
      <c r="O6" s="4">
        <v>2953297</v>
      </c>
      <c r="P6" s="4">
        <v>2882765</v>
      </c>
      <c r="Q6" s="4">
        <v>3537240</v>
      </c>
      <c r="R6" s="16">
        <f t="shared" si="4"/>
        <v>3084912.25</v>
      </c>
      <c r="S6" s="16">
        <f t="shared" si="5"/>
        <v>303778.53591212904</v>
      </c>
      <c r="T6" s="4">
        <v>1541572</v>
      </c>
      <c r="U6" s="4">
        <v>1520370</v>
      </c>
      <c r="V6" s="4">
        <v>1474087</v>
      </c>
      <c r="W6" s="4">
        <v>1822807</v>
      </c>
      <c r="X6" s="16">
        <f t="shared" si="6"/>
        <v>1589709</v>
      </c>
      <c r="Y6" s="16">
        <f t="shared" si="7"/>
        <v>157932.67782824428</v>
      </c>
      <c r="Z6" s="4">
        <v>774288</v>
      </c>
      <c r="AA6" s="4">
        <v>763710</v>
      </c>
      <c r="AB6" s="4">
        <v>756547</v>
      </c>
      <c r="AC6" s="4">
        <v>923424</v>
      </c>
      <c r="AD6" s="16">
        <f t="shared" si="8"/>
        <v>804492.25</v>
      </c>
      <c r="AE6" s="16">
        <f t="shared" si="9"/>
        <v>79622.017032037067</v>
      </c>
      <c r="AF6" s="4">
        <v>391794</v>
      </c>
      <c r="AG6" s="4">
        <v>383146</v>
      </c>
      <c r="AH6" s="4">
        <v>378218</v>
      </c>
      <c r="AI6" s="4">
        <v>468803</v>
      </c>
      <c r="AJ6" s="16">
        <f t="shared" si="10"/>
        <v>405490.25</v>
      </c>
      <c r="AK6" s="16">
        <f t="shared" si="11"/>
        <v>42579.857150026546</v>
      </c>
      <c r="AL6" s="4">
        <v>199594</v>
      </c>
      <c r="AM6" s="4">
        <v>198726</v>
      </c>
      <c r="AN6" s="4">
        <v>193260</v>
      </c>
      <c r="AO6" s="4">
        <v>238787</v>
      </c>
      <c r="AP6" s="16">
        <f t="shared" si="12"/>
        <v>207591.75</v>
      </c>
      <c r="AQ6" s="16">
        <f t="shared" si="13"/>
        <v>20984.98041258716</v>
      </c>
      <c r="AR6" s="4">
        <v>9240</v>
      </c>
      <c r="AS6" s="4">
        <v>8729</v>
      </c>
      <c r="AT6" s="4">
        <v>8473</v>
      </c>
      <c r="AU6" s="5">
        <v>9757</v>
      </c>
      <c r="AV6" s="18">
        <f t="shared" si="14"/>
        <v>9049.75</v>
      </c>
      <c r="AW6" s="18">
        <f t="shared" si="15"/>
        <v>569.18618804980383</v>
      </c>
    </row>
    <row r="7" spans="1:49" x14ac:dyDescent="0.3">
      <c r="A7" s="3">
        <f t="shared" si="16"/>
        <v>4</v>
      </c>
      <c r="B7" s="19">
        <v>3105289</v>
      </c>
      <c r="C7" s="19">
        <v>3417172</v>
      </c>
      <c r="D7" s="19">
        <v>4098340</v>
      </c>
      <c r="E7" s="19">
        <v>3933724</v>
      </c>
      <c r="F7" s="20">
        <f t="shared" si="0"/>
        <v>3638631.25</v>
      </c>
      <c r="G7" s="20">
        <f t="shared" si="1"/>
        <v>458951.7116846281</v>
      </c>
      <c r="H7" s="4">
        <v>5718478</v>
      </c>
      <c r="I7" s="4">
        <v>5646935</v>
      </c>
      <c r="J7" s="4">
        <v>5533677</v>
      </c>
      <c r="K7" s="4">
        <v>6414841</v>
      </c>
      <c r="L7" s="16">
        <f t="shared" si="2"/>
        <v>5828482.75</v>
      </c>
      <c r="M7" s="16">
        <f t="shared" si="3"/>
        <v>398240.73880369979</v>
      </c>
      <c r="N7" s="4">
        <v>2952371</v>
      </c>
      <c r="O7" s="4">
        <v>2944027</v>
      </c>
      <c r="P7" s="4">
        <v>2873799</v>
      </c>
      <c r="Q7" s="4">
        <v>3529965</v>
      </c>
      <c r="R7" s="16">
        <f t="shared" si="4"/>
        <v>3075040.5</v>
      </c>
      <c r="S7" s="16">
        <f t="shared" si="5"/>
        <v>305323.20876681921</v>
      </c>
      <c r="T7" s="4">
        <v>1535797</v>
      </c>
      <c r="U7" s="4">
        <v>1510366</v>
      </c>
      <c r="V7" s="4">
        <v>1464899</v>
      </c>
      <c r="W7" s="4">
        <v>1814958</v>
      </c>
      <c r="X7" s="16">
        <f t="shared" si="6"/>
        <v>1581505</v>
      </c>
      <c r="Y7" s="16">
        <f t="shared" si="7"/>
        <v>158374.28350798204</v>
      </c>
      <c r="Z7" s="4">
        <v>771910</v>
      </c>
      <c r="AA7" s="4">
        <v>762401</v>
      </c>
      <c r="AB7" s="4">
        <v>755207</v>
      </c>
      <c r="AC7" s="4">
        <v>922147</v>
      </c>
      <c r="AD7" s="16">
        <f t="shared" si="8"/>
        <v>802916.25</v>
      </c>
      <c r="AE7" s="16">
        <f t="shared" si="9"/>
        <v>79780.986253513649</v>
      </c>
      <c r="AF7" s="4">
        <v>389401</v>
      </c>
      <c r="AG7" s="4">
        <v>383944</v>
      </c>
      <c r="AH7" s="4">
        <v>376845</v>
      </c>
      <c r="AI7" s="4">
        <v>469186</v>
      </c>
      <c r="AJ7" s="16">
        <f t="shared" si="10"/>
        <v>404844</v>
      </c>
      <c r="AK7" s="16">
        <f t="shared" si="11"/>
        <v>43201.594160401073</v>
      </c>
      <c r="AL7" s="4">
        <v>199144</v>
      </c>
      <c r="AM7" s="4">
        <v>198332</v>
      </c>
      <c r="AN7" s="4">
        <v>193007</v>
      </c>
      <c r="AO7" s="4">
        <v>238237</v>
      </c>
      <c r="AP7" s="16">
        <f t="shared" si="12"/>
        <v>207180</v>
      </c>
      <c r="AQ7" s="16">
        <f t="shared" si="13"/>
        <v>20882.812534075321</v>
      </c>
      <c r="AR7" s="4">
        <v>9315</v>
      </c>
      <c r="AS7" s="4">
        <v>8763</v>
      </c>
      <c r="AT7" s="4">
        <v>8480</v>
      </c>
      <c r="AU7" s="5">
        <v>9680</v>
      </c>
      <c r="AV7" s="18">
        <f t="shared" si="14"/>
        <v>9059.5</v>
      </c>
      <c r="AW7" s="18">
        <f t="shared" si="15"/>
        <v>539.76321969298101</v>
      </c>
    </row>
    <row r="8" spans="1:49" x14ac:dyDescent="0.3">
      <c r="A8" s="3">
        <f t="shared" si="16"/>
        <v>5</v>
      </c>
      <c r="B8" s="19">
        <v>3321943</v>
      </c>
      <c r="C8" s="19">
        <v>3682764</v>
      </c>
      <c r="D8" s="19">
        <v>4406488</v>
      </c>
      <c r="E8" s="19">
        <v>4265645</v>
      </c>
      <c r="F8" s="20">
        <f t="shared" si="0"/>
        <v>3919210</v>
      </c>
      <c r="G8" s="20">
        <f t="shared" si="1"/>
        <v>506652.95114571933</v>
      </c>
      <c r="H8" s="4">
        <v>5701209</v>
      </c>
      <c r="I8" s="4">
        <v>5633703</v>
      </c>
      <c r="J8" s="4">
        <v>5546237</v>
      </c>
      <c r="K8" s="4">
        <v>6418429</v>
      </c>
      <c r="L8" s="16">
        <f t="shared" si="2"/>
        <v>5824894.5</v>
      </c>
      <c r="M8" s="16">
        <f t="shared" si="3"/>
        <v>400743.26676772331</v>
      </c>
      <c r="N8" s="4">
        <v>2946309</v>
      </c>
      <c r="O8" s="4">
        <v>2926399</v>
      </c>
      <c r="P8" s="4">
        <v>2860063</v>
      </c>
      <c r="Q8" s="4">
        <v>3524589</v>
      </c>
      <c r="R8" s="16">
        <f t="shared" si="4"/>
        <v>3064340</v>
      </c>
      <c r="S8" s="16">
        <f t="shared" si="5"/>
        <v>309040.05736689433</v>
      </c>
      <c r="T8" s="4">
        <v>1535111</v>
      </c>
      <c r="U8" s="4">
        <v>1509999</v>
      </c>
      <c r="V8" s="4">
        <v>1461308</v>
      </c>
      <c r="W8" s="4">
        <v>1819808</v>
      </c>
      <c r="X8" s="16">
        <f t="shared" si="6"/>
        <v>1581556.5</v>
      </c>
      <c r="Y8" s="16">
        <f t="shared" si="7"/>
        <v>161762.31460695658</v>
      </c>
      <c r="Z8" s="4">
        <v>773856</v>
      </c>
      <c r="AA8" s="4">
        <v>757998</v>
      </c>
      <c r="AB8" s="4">
        <v>751728</v>
      </c>
      <c r="AC8" s="4">
        <v>918670</v>
      </c>
      <c r="AD8" s="16">
        <f t="shared" si="8"/>
        <v>800563</v>
      </c>
      <c r="AE8" s="16">
        <f t="shared" si="9"/>
        <v>79286.744894717427</v>
      </c>
      <c r="AF8" s="4">
        <v>388220</v>
      </c>
      <c r="AG8" s="4">
        <v>381727</v>
      </c>
      <c r="AH8" s="4">
        <v>375824</v>
      </c>
      <c r="AI8" s="4">
        <v>466490</v>
      </c>
      <c r="AJ8" s="16">
        <f t="shared" si="10"/>
        <v>403065.25</v>
      </c>
      <c r="AK8" s="16">
        <f t="shared" si="11"/>
        <v>42585.157722497635</v>
      </c>
      <c r="AL8" s="4">
        <v>198480</v>
      </c>
      <c r="AM8" s="4">
        <v>197225</v>
      </c>
      <c r="AN8" s="4">
        <v>192598</v>
      </c>
      <c r="AO8" s="4">
        <v>237189</v>
      </c>
      <c r="AP8" s="16">
        <f t="shared" si="12"/>
        <v>206373</v>
      </c>
      <c r="AQ8" s="16">
        <f t="shared" si="13"/>
        <v>20699.129079907365</v>
      </c>
      <c r="AR8" s="4">
        <v>8967</v>
      </c>
      <c r="AS8" s="4">
        <v>8698</v>
      </c>
      <c r="AT8" s="4">
        <v>8389</v>
      </c>
      <c r="AU8" s="5">
        <v>9596</v>
      </c>
      <c r="AV8" s="18">
        <f t="shared" si="14"/>
        <v>8912.5</v>
      </c>
      <c r="AW8" s="18">
        <f t="shared" si="15"/>
        <v>513.22672053067026</v>
      </c>
    </row>
    <row r="9" spans="1:49" x14ac:dyDescent="0.3">
      <c r="A9" s="3">
        <f t="shared" si="16"/>
        <v>6</v>
      </c>
      <c r="B9" s="19">
        <v>3526743</v>
      </c>
      <c r="C9" s="19">
        <v>3747803</v>
      </c>
      <c r="D9" s="19">
        <v>4720918</v>
      </c>
      <c r="E9" s="19">
        <v>4555405</v>
      </c>
      <c r="F9" s="20">
        <f t="shared" si="0"/>
        <v>4137717.25</v>
      </c>
      <c r="G9" s="20">
        <f t="shared" si="1"/>
        <v>588758.24914723414</v>
      </c>
      <c r="H9" s="4">
        <v>5679006</v>
      </c>
      <c r="I9" s="4">
        <v>5599614</v>
      </c>
      <c r="J9" s="4">
        <v>5522913</v>
      </c>
      <c r="K9" s="4">
        <v>6386808</v>
      </c>
      <c r="L9" s="16">
        <f t="shared" si="2"/>
        <v>5797085.25</v>
      </c>
      <c r="M9" s="16">
        <f t="shared" si="3"/>
        <v>398280.03062951827</v>
      </c>
      <c r="N9" s="4">
        <v>2941986</v>
      </c>
      <c r="O9" s="4">
        <v>2928569</v>
      </c>
      <c r="P9" s="4">
        <v>2862839</v>
      </c>
      <c r="Q9" s="4">
        <v>3510741</v>
      </c>
      <c r="R9" s="16">
        <f t="shared" si="4"/>
        <v>3061033.75</v>
      </c>
      <c r="S9" s="16">
        <f t="shared" si="5"/>
        <v>301793.00102484704</v>
      </c>
      <c r="T9" s="4">
        <v>1530995</v>
      </c>
      <c r="U9" s="4">
        <v>1507128</v>
      </c>
      <c r="V9" s="4">
        <v>1456761</v>
      </c>
      <c r="W9" s="4">
        <v>1805289</v>
      </c>
      <c r="X9" s="16">
        <f t="shared" si="6"/>
        <v>1575043.25</v>
      </c>
      <c r="Y9" s="16">
        <f t="shared" si="7"/>
        <v>156584.93495943345</v>
      </c>
      <c r="Z9" s="4">
        <v>772389</v>
      </c>
      <c r="AA9" s="4">
        <v>758812</v>
      </c>
      <c r="AB9" s="4">
        <v>750133</v>
      </c>
      <c r="AC9" s="4">
        <v>913597</v>
      </c>
      <c r="AD9" s="16">
        <f t="shared" si="8"/>
        <v>798732.75</v>
      </c>
      <c r="AE9" s="16">
        <f t="shared" si="9"/>
        <v>77121.962009858122</v>
      </c>
      <c r="AF9" s="4">
        <v>386082</v>
      </c>
      <c r="AG9" s="4">
        <v>381615</v>
      </c>
      <c r="AH9" s="4">
        <v>374611</v>
      </c>
      <c r="AI9" s="4">
        <v>465644</v>
      </c>
      <c r="AJ9" s="16">
        <f t="shared" si="10"/>
        <v>401988</v>
      </c>
      <c r="AK9" s="16">
        <f t="shared" si="11"/>
        <v>42699.127352519361</v>
      </c>
      <c r="AL9" s="4">
        <v>198322</v>
      </c>
      <c r="AM9" s="4">
        <v>197508</v>
      </c>
      <c r="AN9" s="4">
        <v>191462</v>
      </c>
      <c r="AO9" s="4">
        <v>237251</v>
      </c>
      <c r="AP9" s="16">
        <f t="shared" si="12"/>
        <v>206135.75</v>
      </c>
      <c r="AQ9" s="16">
        <f t="shared" si="13"/>
        <v>20967.995300377828</v>
      </c>
      <c r="AR9" s="4">
        <v>9112</v>
      </c>
      <c r="AS9" s="4">
        <v>8689</v>
      </c>
      <c r="AT9" s="4">
        <v>8325</v>
      </c>
      <c r="AU9" s="5">
        <v>9607</v>
      </c>
      <c r="AV9" s="18">
        <f t="shared" si="14"/>
        <v>8933.25</v>
      </c>
      <c r="AW9" s="18">
        <f t="shared" si="15"/>
        <v>552.42397667009345</v>
      </c>
    </row>
    <row r="10" spans="1:49" x14ac:dyDescent="0.3">
      <c r="A10" s="3">
        <f t="shared" si="16"/>
        <v>7</v>
      </c>
      <c r="B10" s="19">
        <v>3693978</v>
      </c>
      <c r="C10" s="19">
        <v>3980372</v>
      </c>
      <c r="D10" s="19">
        <v>5026376</v>
      </c>
      <c r="E10" s="19">
        <v>4857274</v>
      </c>
      <c r="F10" s="20">
        <f t="shared" si="0"/>
        <v>4389500</v>
      </c>
      <c r="G10" s="20">
        <f t="shared" si="1"/>
        <v>652063.42414420599</v>
      </c>
      <c r="H10" s="4">
        <v>5660840</v>
      </c>
      <c r="I10" s="4">
        <v>5603426</v>
      </c>
      <c r="J10" s="4">
        <v>5504074</v>
      </c>
      <c r="K10" s="4">
        <v>6356755</v>
      </c>
      <c r="L10" s="16">
        <f t="shared" si="2"/>
        <v>5781273.75</v>
      </c>
      <c r="M10" s="16">
        <f t="shared" si="3"/>
        <v>389081.17440141377</v>
      </c>
      <c r="N10" s="4">
        <v>2930882</v>
      </c>
      <c r="O10" s="4">
        <v>2919316</v>
      </c>
      <c r="P10" s="4">
        <v>2849725</v>
      </c>
      <c r="Q10" s="4">
        <v>3499525</v>
      </c>
      <c r="R10" s="16">
        <f t="shared" si="4"/>
        <v>3049862</v>
      </c>
      <c r="S10" s="16">
        <f t="shared" si="5"/>
        <v>301910.65502562176</v>
      </c>
      <c r="T10" s="4">
        <v>1527070</v>
      </c>
      <c r="U10" s="4">
        <v>1503283</v>
      </c>
      <c r="V10" s="4">
        <v>1452246</v>
      </c>
      <c r="W10" s="4">
        <v>1801572</v>
      </c>
      <c r="X10" s="16">
        <f t="shared" si="6"/>
        <v>1571042.75</v>
      </c>
      <c r="Y10" s="16">
        <f t="shared" si="7"/>
        <v>156824.09400211222</v>
      </c>
      <c r="Z10" s="4">
        <v>765018</v>
      </c>
      <c r="AA10" s="4">
        <v>756738</v>
      </c>
      <c r="AB10" s="4">
        <v>747884</v>
      </c>
      <c r="AC10" s="4">
        <v>913198</v>
      </c>
      <c r="AD10" s="16">
        <f t="shared" si="8"/>
        <v>795709.5</v>
      </c>
      <c r="AE10" s="16">
        <f t="shared" si="9"/>
        <v>78637.506036665902</v>
      </c>
      <c r="AF10" s="4">
        <v>386226</v>
      </c>
      <c r="AG10" s="4">
        <v>379652</v>
      </c>
      <c r="AH10" s="4">
        <v>373191</v>
      </c>
      <c r="AI10" s="4">
        <v>464687</v>
      </c>
      <c r="AJ10" s="16">
        <f t="shared" si="10"/>
        <v>400939</v>
      </c>
      <c r="AK10" s="16">
        <f t="shared" si="11"/>
        <v>42830.548856316716</v>
      </c>
      <c r="AL10" s="4">
        <v>198459</v>
      </c>
      <c r="AM10" s="4">
        <v>196519</v>
      </c>
      <c r="AN10" s="4">
        <v>190577</v>
      </c>
      <c r="AO10" s="4">
        <v>236090</v>
      </c>
      <c r="AP10" s="16">
        <f t="shared" si="12"/>
        <v>205411.25</v>
      </c>
      <c r="AQ10" s="16">
        <f t="shared" si="13"/>
        <v>20725.560424670468</v>
      </c>
      <c r="AR10" s="4">
        <v>9155</v>
      </c>
      <c r="AS10" s="4">
        <v>8595</v>
      </c>
      <c r="AT10" s="4">
        <v>8526</v>
      </c>
      <c r="AU10" s="5">
        <v>9610</v>
      </c>
      <c r="AV10" s="18">
        <f t="shared" si="14"/>
        <v>8971.5</v>
      </c>
      <c r="AW10" s="18">
        <f t="shared" si="15"/>
        <v>510.41714965963541</v>
      </c>
    </row>
    <row r="11" spans="1:49" x14ac:dyDescent="0.3">
      <c r="A11" s="3">
        <f t="shared" si="16"/>
        <v>8</v>
      </c>
      <c r="B11" s="19">
        <v>3898961</v>
      </c>
      <c r="C11" s="19">
        <v>4209802</v>
      </c>
      <c r="D11" s="19">
        <v>5302679</v>
      </c>
      <c r="E11" s="19">
        <v>5146809</v>
      </c>
      <c r="F11" s="20">
        <f t="shared" si="0"/>
        <v>4639562.75</v>
      </c>
      <c r="G11" s="20">
        <f t="shared" si="1"/>
        <v>690460.51624905877</v>
      </c>
      <c r="H11" s="4">
        <v>5637516</v>
      </c>
      <c r="I11" s="4">
        <v>5584364</v>
      </c>
      <c r="J11" s="4">
        <v>5477834</v>
      </c>
      <c r="K11" s="4">
        <v>6366847</v>
      </c>
      <c r="L11" s="16">
        <f t="shared" si="2"/>
        <v>5766640.25</v>
      </c>
      <c r="M11" s="16">
        <f t="shared" si="3"/>
        <v>405608.55350807955</v>
      </c>
      <c r="N11" s="4">
        <v>2925856</v>
      </c>
      <c r="O11" s="4">
        <v>2912551</v>
      </c>
      <c r="P11" s="4">
        <v>2840295</v>
      </c>
      <c r="Q11" s="4">
        <v>3489522</v>
      </c>
      <c r="R11" s="16">
        <f t="shared" si="4"/>
        <v>3042056</v>
      </c>
      <c r="S11" s="16">
        <f t="shared" si="5"/>
        <v>300669.97816099518</v>
      </c>
      <c r="T11" s="4">
        <v>1529511</v>
      </c>
      <c r="U11" s="4">
        <v>1495816</v>
      </c>
      <c r="V11" s="4">
        <v>1450874</v>
      </c>
      <c r="W11" s="4">
        <v>1795383</v>
      </c>
      <c r="X11" s="16">
        <f t="shared" si="6"/>
        <v>1567896</v>
      </c>
      <c r="Y11" s="16">
        <f t="shared" si="7"/>
        <v>155041.30447292639</v>
      </c>
      <c r="Z11" s="4">
        <v>767379</v>
      </c>
      <c r="AA11" s="4">
        <v>754313</v>
      </c>
      <c r="AB11" s="4">
        <v>748697</v>
      </c>
      <c r="AC11" s="4">
        <v>913229</v>
      </c>
      <c r="AD11" s="16">
        <f t="shared" si="8"/>
        <v>795904.5</v>
      </c>
      <c r="AE11" s="16">
        <f t="shared" si="9"/>
        <v>78606.919498222298</v>
      </c>
      <c r="AF11" s="4">
        <v>384263</v>
      </c>
      <c r="AG11" s="4">
        <v>379031</v>
      </c>
      <c r="AH11" s="4">
        <v>371309</v>
      </c>
      <c r="AI11" s="4">
        <v>463538</v>
      </c>
      <c r="AJ11" s="16">
        <f t="shared" si="10"/>
        <v>399535.25</v>
      </c>
      <c r="AK11" s="16">
        <f t="shared" si="11"/>
        <v>42998.988688688944</v>
      </c>
      <c r="AL11" s="4">
        <v>197466</v>
      </c>
      <c r="AM11" s="4">
        <v>196584</v>
      </c>
      <c r="AN11" s="4">
        <v>191105</v>
      </c>
      <c r="AO11" s="4">
        <v>236111</v>
      </c>
      <c r="AP11" s="16">
        <f t="shared" si="12"/>
        <v>205316.5</v>
      </c>
      <c r="AQ11" s="16">
        <f t="shared" si="13"/>
        <v>20721.606026882502</v>
      </c>
      <c r="AR11" s="4">
        <v>9187</v>
      </c>
      <c r="AS11" s="4">
        <v>8632</v>
      </c>
      <c r="AT11" s="4">
        <v>8488</v>
      </c>
      <c r="AU11" s="5">
        <v>9466</v>
      </c>
      <c r="AV11" s="18">
        <f t="shared" si="14"/>
        <v>8943.25</v>
      </c>
      <c r="AW11" s="18">
        <f t="shared" si="15"/>
        <v>460.72795660780127</v>
      </c>
    </row>
    <row r="12" spans="1:49" x14ac:dyDescent="0.3">
      <c r="A12" s="3">
        <f t="shared" si="16"/>
        <v>9</v>
      </c>
      <c r="B12" s="19">
        <v>4090265</v>
      </c>
      <c r="C12" s="19">
        <v>4417029</v>
      </c>
      <c r="D12" s="19">
        <v>5570010</v>
      </c>
      <c r="E12" s="19">
        <v>5406516</v>
      </c>
      <c r="F12" s="20">
        <f t="shared" si="0"/>
        <v>4870955</v>
      </c>
      <c r="G12" s="20">
        <f t="shared" si="1"/>
        <v>728246.56248690933</v>
      </c>
      <c r="H12" s="4">
        <v>5623611</v>
      </c>
      <c r="I12" s="4">
        <v>5583018</v>
      </c>
      <c r="J12" s="4">
        <v>5482320</v>
      </c>
      <c r="K12" s="4">
        <v>6344196</v>
      </c>
      <c r="L12" s="16">
        <f t="shared" si="2"/>
        <v>5758286.25</v>
      </c>
      <c r="M12" s="16">
        <f t="shared" si="3"/>
        <v>395096.60789261403</v>
      </c>
      <c r="N12" s="4">
        <v>2917625</v>
      </c>
      <c r="O12" s="4">
        <v>2904254</v>
      </c>
      <c r="P12" s="4">
        <v>2838620</v>
      </c>
      <c r="Q12" s="4">
        <v>3473217</v>
      </c>
      <c r="R12" s="16">
        <f t="shared" si="4"/>
        <v>3033429</v>
      </c>
      <c r="S12" s="16">
        <f t="shared" si="5"/>
        <v>295217.87347990973</v>
      </c>
      <c r="T12" s="4">
        <v>1526640</v>
      </c>
      <c r="U12" s="4">
        <v>1494731</v>
      </c>
      <c r="V12" s="4">
        <v>1445769</v>
      </c>
      <c r="W12" s="4">
        <v>1803439</v>
      </c>
      <c r="X12" s="16">
        <f t="shared" si="6"/>
        <v>1567644.75</v>
      </c>
      <c r="Y12" s="16">
        <f t="shared" si="7"/>
        <v>160676.10404449276</v>
      </c>
      <c r="Z12" s="4">
        <v>766391</v>
      </c>
      <c r="AA12" s="4">
        <v>753915</v>
      </c>
      <c r="AB12" s="4">
        <v>744981</v>
      </c>
      <c r="AC12" s="4">
        <v>910246</v>
      </c>
      <c r="AD12" s="16">
        <f t="shared" si="8"/>
        <v>793883.25</v>
      </c>
      <c r="AE12" s="16">
        <f t="shared" si="9"/>
        <v>78070.490500038912</v>
      </c>
      <c r="AF12" s="4">
        <v>384630</v>
      </c>
      <c r="AG12" s="4">
        <v>379062</v>
      </c>
      <c r="AH12" s="4">
        <v>372298</v>
      </c>
      <c r="AI12" s="4">
        <v>463251</v>
      </c>
      <c r="AJ12" s="16">
        <f t="shared" si="10"/>
        <v>399810.25</v>
      </c>
      <c r="AK12" s="16">
        <f t="shared" si="11"/>
        <v>42593.358358434241</v>
      </c>
      <c r="AL12" s="4">
        <v>196499</v>
      </c>
      <c r="AM12" s="4">
        <v>195157</v>
      </c>
      <c r="AN12" s="4">
        <v>190028</v>
      </c>
      <c r="AO12" s="4">
        <v>235445</v>
      </c>
      <c r="AP12" s="16">
        <f t="shared" si="12"/>
        <v>204282.25</v>
      </c>
      <c r="AQ12" s="16">
        <f t="shared" si="13"/>
        <v>20961.470994422125</v>
      </c>
      <c r="AR12" s="4">
        <v>9125</v>
      </c>
      <c r="AS12" s="4">
        <v>8530</v>
      </c>
      <c r="AT12" s="4">
        <v>8341</v>
      </c>
      <c r="AU12" s="5">
        <v>9633</v>
      </c>
      <c r="AV12" s="18">
        <f t="shared" si="14"/>
        <v>8907.25</v>
      </c>
      <c r="AW12" s="18">
        <f t="shared" si="15"/>
        <v>587.95826099023964</v>
      </c>
    </row>
    <row r="13" spans="1:49" x14ac:dyDescent="0.3">
      <c r="A13" s="3">
        <f t="shared" si="16"/>
        <v>10</v>
      </c>
      <c r="B13" s="19">
        <v>4283587</v>
      </c>
      <c r="C13" s="19">
        <v>4622910</v>
      </c>
      <c r="D13" s="19">
        <v>5829267</v>
      </c>
      <c r="E13" s="19">
        <v>5682370</v>
      </c>
      <c r="F13" s="20">
        <f t="shared" si="0"/>
        <v>5104533.5</v>
      </c>
      <c r="G13" s="20">
        <f t="shared" si="1"/>
        <v>767039.33370873064</v>
      </c>
      <c r="H13" s="4">
        <v>5613294</v>
      </c>
      <c r="I13" s="4">
        <v>5571355</v>
      </c>
      <c r="J13" s="4">
        <v>5459892</v>
      </c>
      <c r="K13" s="4">
        <v>6339710</v>
      </c>
      <c r="L13" s="16">
        <f t="shared" si="2"/>
        <v>5746062.75</v>
      </c>
      <c r="M13" s="16">
        <f t="shared" si="3"/>
        <v>401024.14494007296</v>
      </c>
      <c r="N13" s="4">
        <v>2913572</v>
      </c>
      <c r="O13" s="4">
        <v>2904702</v>
      </c>
      <c r="P13" s="4">
        <v>2838206</v>
      </c>
      <c r="Q13" s="4">
        <v>3490112</v>
      </c>
      <c r="R13" s="16">
        <f t="shared" si="4"/>
        <v>3036648</v>
      </c>
      <c r="S13" s="16">
        <f t="shared" si="5"/>
        <v>304174.44301584578</v>
      </c>
      <c r="T13" s="4">
        <v>1516014</v>
      </c>
      <c r="U13" s="4">
        <v>1493328</v>
      </c>
      <c r="V13" s="4">
        <v>1447572</v>
      </c>
      <c r="W13" s="4">
        <v>1794010</v>
      </c>
      <c r="X13" s="16">
        <f t="shared" si="6"/>
        <v>1562731</v>
      </c>
      <c r="Y13" s="16">
        <f t="shared" si="7"/>
        <v>156791.60864025855</v>
      </c>
      <c r="Z13" s="4">
        <v>766646</v>
      </c>
      <c r="AA13" s="4">
        <v>752686</v>
      </c>
      <c r="AB13" s="4">
        <v>745905</v>
      </c>
      <c r="AC13" s="4">
        <v>908922</v>
      </c>
      <c r="AD13" s="16">
        <f t="shared" si="8"/>
        <v>793539.75</v>
      </c>
      <c r="AE13" s="16">
        <f t="shared" si="9"/>
        <v>77404.641765960434</v>
      </c>
      <c r="AF13" s="4">
        <v>383642</v>
      </c>
      <c r="AG13" s="4">
        <v>376957</v>
      </c>
      <c r="AH13" s="4">
        <v>371644</v>
      </c>
      <c r="AI13" s="4">
        <v>463634</v>
      </c>
      <c r="AJ13" s="16">
        <f t="shared" si="10"/>
        <v>398969.25</v>
      </c>
      <c r="AK13" s="16">
        <f t="shared" si="11"/>
        <v>43388.412134846942</v>
      </c>
      <c r="AL13" s="4">
        <v>197121</v>
      </c>
      <c r="AM13" s="4">
        <v>195308</v>
      </c>
      <c r="AN13" s="4">
        <v>189175</v>
      </c>
      <c r="AO13" s="4">
        <v>234706</v>
      </c>
      <c r="AP13" s="16">
        <f t="shared" si="12"/>
        <v>204077.5</v>
      </c>
      <c r="AQ13" s="16">
        <f t="shared" si="13"/>
        <v>20700.133179925841</v>
      </c>
      <c r="AR13" s="4">
        <v>9104</v>
      </c>
      <c r="AS13" s="4">
        <v>8687</v>
      </c>
      <c r="AT13" s="4">
        <v>8281</v>
      </c>
      <c r="AU13" s="5">
        <v>9513</v>
      </c>
      <c r="AV13" s="18">
        <f t="shared" si="14"/>
        <v>8896.25</v>
      </c>
      <c r="AW13" s="18">
        <f t="shared" si="15"/>
        <v>530.99238852046335</v>
      </c>
    </row>
    <row r="14" spans="1:49" x14ac:dyDescent="0.3">
      <c r="A14" s="3">
        <f t="shared" si="16"/>
        <v>11</v>
      </c>
      <c r="B14" s="19">
        <v>4482966</v>
      </c>
      <c r="C14" s="19">
        <v>5058670</v>
      </c>
      <c r="D14" s="19">
        <v>6107589</v>
      </c>
      <c r="E14" s="19">
        <v>5930415</v>
      </c>
      <c r="F14" s="20">
        <f t="shared" si="0"/>
        <v>5394910</v>
      </c>
      <c r="G14" s="20">
        <f t="shared" si="1"/>
        <v>761440.77440993395</v>
      </c>
      <c r="H14" s="4">
        <v>5602529</v>
      </c>
      <c r="I14" s="4">
        <v>5569113</v>
      </c>
      <c r="J14" s="4">
        <v>5464154</v>
      </c>
      <c r="K14" s="4">
        <v>6328497</v>
      </c>
      <c r="L14" s="16">
        <f t="shared" si="2"/>
        <v>5741073.25</v>
      </c>
      <c r="M14" s="16">
        <f t="shared" si="3"/>
        <v>396028.52164658968</v>
      </c>
      <c r="N14" s="4">
        <v>2913205</v>
      </c>
      <c r="O14" s="4">
        <v>2897793</v>
      </c>
      <c r="P14" s="4">
        <v>2834472</v>
      </c>
      <c r="Q14" s="4">
        <v>3474365</v>
      </c>
      <c r="R14" s="16">
        <f t="shared" si="4"/>
        <v>3029958.75</v>
      </c>
      <c r="S14" s="16">
        <f t="shared" si="5"/>
        <v>298223.18715840433</v>
      </c>
      <c r="T14" s="4">
        <v>1517578</v>
      </c>
      <c r="U14" s="4">
        <v>1486723</v>
      </c>
      <c r="V14" s="4">
        <v>1444477</v>
      </c>
      <c r="W14" s="4">
        <v>1939079</v>
      </c>
      <c r="X14" s="16">
        <f t="shared" si="6"/>
        <v>1596964.25</v>
      </c>
      <c r="Y14" s="16">
        <f t="shared" si="7"/>
        <v>230036.35471431466</v>
      </c>
      <c r="Z14" s="4">
        <v>764140</v>
      </c>
      <c r="AA14" s="4">
        <v>752351</v>
      </c>
      <c r="AB14" s="4">
        <v>743433</v>
      </c>
      <c r="AC14" s="4">
        <v>908428</v>
      </c>
      <c r="AD14" s="16">
        <f t="shared" si="8"/>
        <v>792088</v>
      </c>
      <c r="AE14" s="16">
        <f t="shared" si="9"/>
        <v>78022.271388794281</v>
      </c>
      <c r="AF14" s="4">
        <v>383131</v>
      </c>
      <c r="AG14" s="4">
        <v>377962</v>
      </c>
      <c r="AH14" s="4">
        <v>370272</v>
      </c>
      <c r="AI14" s="4">
        <v>462980</v>
      </c>
      <c r="AJ14" s="16">
        <f t="shared" si="10"/>
        <v>398586.25</v>
      </c>
      <c r="AK14" s="16">
        <f t="shared" si="11"/>
        <v>43253.039325770704</v>
      </c>
      <c r="AL14" s="4">
        <v>196781</v>
      </c>
      <c r="AM14" s="4">
        <v>194127</v>
      </c>
      <c r="AN14" s="4">
        <v>189548</v>
      </c>
      <c r="AO14" s="4">
        <v>235086</v>
      </c>
      <c r="AP14" s="16">
        <f t="shared" si="12"/>
        <v>203885.5</v>
      </c>
      <c r="AQ14" s="16">
        <f t="shared" si="13"/>
        <v>21013.783960375469</v>
      </c>
      <c r="AR14" s="4">
        <v>9096</v>
      </c>
      <c r="AS14" s="4">
        <v>8548</v>
      </c>
      <c r="AT14" s="4">
        <v>8451</v>
      </c>
      <c r="AU14" s="5">
        <v>9596</v>
      </c>
      <c r="AV14" s="18">
        <f t="shared" si="14"/>
        <v>8922.75</v>
      </c>
      <c r="AW14" s="18">
        <f t="shared" si="15"/>
        <v>531.12043518082294</v>
      </c>
    </row>
    <row r="15" spans="1:49" x14ac:dyDescent="0.3">
      <c r="A15" s="3">
        <f t="shared" si="16"/>
        <v>12</v>
      </c>
      <c r="B15" s="19">
        <v>4656103</v>
      </c>
      <c r="C15" s="19">
        <v>5031758</v>
      </c>
      <c r="D15" s="19">
        <v>6345093</v>
      </c>
      <c r="E15" s="19">
        <v>6197746</v>
      </c>
      <c r="F15" s="20">
        <f t="shared" si="0"/>
        <v>5557675</v>
      </c>
      <c r="G15" s="20">
        <f t="shared" si="1"/>
        <v>840463.91035705188</v>
      </c>
      <c r="H15" s="4">
        <v>5598716</v>
      </c>
      <c r="I15" s="4">
        <v>5560591</v>
      </c>
      <c r="J15" s="4">
        <v>5455855</v>
      </c>
      <c r="K15" s="4">
        <v>6324460</v>
      </c>
      <c r="L15" s="16">
        <f t="shared" si="2"/>
        <v>5734905.5</v>
      </c>
      <c r="M15" s="16">
        <f t="shared" si="3"/>
        <v>397650.10366778477</v>
      </c>
      <c r="N15" s="4">
        <v>2910382</v>
      </c>
      <c r="O15" s="4">
        <v>2890774</v>
      </c>
      <c r="P15" s="4">
        <v>2833101</v>
      </c>
      <c r="Q15" s="4">
        <v>3475850</v>
      </c>
      <c r="R15" s="16">
        <f t="shared" si="4"/>
        <v>3027526.75</v>
      </c>
      <c r="S15" s="16">
        <f t="shared" si="5"/>
        <v>300676.63463082176</v>
      </c>
      <c r="T15" s="4">
        <v>1513047</v>
      </c>
      <c r="U15" s="4">
        <v>1486978</v>
      </c>
      <c r="V15" s="4">
        <v>1444923</v>
      </c>
      <c r="W15" s="4">
        <v>1791840</v>
      </c>
      <c r="X15" s="16">
        <f t="shared" si="6"/>
        <v>1559197</v>
      </c>
      <c r="Y15" s="16">
        <f t="shared" si="7"/>
        <v>157614.21148487847</v>
      </c>
      <c r="Z15" s="4">
        <v>762705</v>
      </c>
      <c r="AA15" s="4">
        <v>748538</v>
      </c>
      <c r="AB15" s="4">
        <v>741055</v>
      </c>
      <c r="AC15" s="4">
        <v>907916</v>
      </c>
      <c r="AD15" s="16">
        <f t="shared" si="8"/>
        <v>790053.5</v>
      </c>
      <c r="AE15" s="16">
        <f t="shared" si="9"/>
        <v>79086.237953683623</v>
      </c>
      <c r="AF15" s="4">
        <v>381568</v>
      </c>
      <c r="AG15" s="4">
        <v>375983</v>
      </c>
      <c r="AH15" s="4">
        <v>370272</v>
      </c>
      <c r="AI15" s="4">
        <v>460491</v>
      </c>
      <c r="AJ15" s="16">
        <f t="shared" si="10"/>
        <v>397078.5</v>
      </c>
      <c r="AK15" s="16">
        <f t="shared" si="11"/>
        <v>42525.79346310503</v>
      </c>
      <c r="AL15" s="4">
        <v>196696</v>
      </c>
      <c r="AM15" s="4">
        <v>194823</v>
      </c>
      <c r="AN15" s="4">
        <v>189461</v>
      </c>
      <c r="AO15" s="4">
        <v>234857</v>
      </c>
      <c r="AP15" s="16">
        <f t="shared" si="12"/>
        <v>203959.25</v>
      </c>
      <c r="AQ15" s="16">
        <f t="shared" si="13"/>
        <v>20825.433750985037</v>
      </c>
      <c r="AR15" s="4">
        <v>9130</v>
      </c>
      <c r="AS15" s="4">
        <v>8531</v>
      </c>
      <c r="AT15" s="4">
        <v>8181</v>
      </c>
      <c r="AU15" s="5">
        <v>9486</v>
      </c>
      <c r="AV15" s="18">
        <f t="shared" si="14"/>
        <v>8832</v>
      </c>
      <c r="AW15" s="18">
        <f t="shared" si="15"/>
        <v>586.20872278282138</v>
      </c>
    </row>
    <row r="16" spans="1:49" x14ac:dyDescent="0.3">
      <c r="A16" s="3">
        <f t="shared" si="16"/>
        <v>13</v>
      </c>
      <c r="B16" s="19">
        <v>4829465</v>
      </c>
      <c r="C16" s="19">
        <v>5211848</v>
      </c>
      <c r="D16" s="19">
        <v>6594258</v>
      </c>
      <c r="E16" s="19">
        <v>6430092</v>
      </c>
      <c r="F16" s="20">
        <f t="shared" si="0"/>
        <v>5766415.75</v>
      </c>
      <c r="G16" s="20">
        <f t="shared" si="1"/>
        <v>877726.42908914585</v>
      </c>
      <c r="H16" s="4">
        <v>5590643</v>
      </c>
      <c r="I16" s="4">
        <v>5558796</v>
      </c>
      <c r="J16" s="4">
        <v>5438363</v>
      </c>
      <c r="K16" s="4">
        <v>6329842</v>
      </c>
      <c r="L16" s="16">
        <f t="shared" si="2"/>
        <v>5729411</v>
      </c>
      <c r="M16" s="16">
        <f t="shared" si="3"/>
        <v>405623.94740038051</v>
      </c>
      <c r="N16" s="4">
        <v>2904781</v>
      </c>
      <c r="O16" s="4">
        <v>2890056</v>
      </c>
      <c r="P16" s="4">
        <v>2829671</v>
      </c>
      <c r="Q16" s="4">
        <v>3466165</v>
      </c>
      <c r="R16" s="16">
        <f t="shared" si="4"/>
        <v>3022668.25</v>
      </c>
      <c r="S16" s="16">
        <f t="shared" si="5"/>
        <v>297445.07522720337</v>
      </c>
      <c r="T16" s="4">
        <v>1512409</v>
      </c>
      <c r="U16" s="4">
        <v>1481219</v>
      </c>
      <c r="V16" s="4">
        <v>1440425</v>
      </c>
      <c r="W16" s="4">
        <v>1788267</v>
      </c>
      <c r="X16" s="16">
        <f t="shared" si="6"/>
        <v>1555580</v>
      </c>
      <c r="Y16" s="16">
        <f t="shared" si="7"/>
        <v>157899.97630989901</v>
      </c>
      <c r="Z16" s="4">
        <v>760775</v>
      </c>
      <c r="AA16" s="4">
        <v>749798</v>
      </c>
      <c r="AB16" s="4">
        <v>740114</v>
      </c>
      <c r="AC16" s="4">
        <v>904663</v>
      </c>
      <c r="AD16" s="16">
        <f t="shared" si="8"/>
        <v>788837.5</v>
      </c>
      <c r="AE16" s="16">
        <f t="shared" si="9"/>
        <v>77676.921431014503</v>
      </c>
      <c r="AF16" s="4">
        <v>382301</v>
      </c>
      <c r="AG16" s="4">
        <v>377084</v>
      </c>
      <c r="AH16" s="4">
        <v>369187</v>
      </c>
      <c r="AI16" s="4">
        <v>461847</v>
      </c>
      <c r="AJ16" s="16">
        <f t="shared" si="10"/>
        <v>397604.75</v>
      </c>
      <c r="AK16" s="16">
        <f t="shared" si="11"/>
        <v>43166.117672506371</v>
      </c>
      <c r="AL16" s="4">
        <v>196594</v>
      </c>
      <c r="AM16" s="4">
        <v>195016</v>
      </c>
      <c r="AN16" s="4">
        <v>189306</v>
      </c>
      <c r="AO16" s="4">
        <v>235398</v>
      </c>
      <c r="AP16" s="16">
        <f t="shared" si="12"/>
        <v>204078.5</v>
      </c>
      <c r="AQ16" s="16">
        <f t="shared" si="13"/>
        <v>21113.064541494998</v>
      </c>
      <c r="AR16" s="4">
        <v>9035</v>
      </c>
      <c r="AS16" s="4">
        <v>8397</v>
      </c>
      <c r="AT16" s="4">
        <v>8291</v>
      </c>
      <c r="AU16" s="5">
        <v>9356</v>
      </c>
      <c r="AV16" s="18">
        <f t="shared" si="14"/>
        <v>8769.75</v>
      </c>
      <c r="AW16" s="18">
        <f t="shared" si="15"/>
        <v>510.6175183050421</v>
      </c>
    </row>
    <row r="17" spans="1:49" x14ac:dyDescent="0.3">
      <c r="A17" s="3">
        <f t="shared" si="16"/>
        <v>14</v>
      </c>
      <c r="B17" s="19">
        <v>4996995</v>
      </c>
      <c r="C17" s="19">
        <v>5408085</v>
      </c>
      <c r="D17" s="19">
        <v>6814942</v>
      </c>
      <c r="E17" s="19">
        <v>6674997</v>
      </c>
      <c r="F17" s="20">
        <f t="shared" si="0"/>
        <v>5973754.75</v>
      </c>
      <c r="G17" s="20">
        <f t="shared" si="1"/>
        <v>907997.53267519956</v>
      </c>
      <c r="H17" s="4">
        <v>5583018</v>
      </c>
      <c r="I17" s="4">
        <v>5542425</v>
      </c>
      <c r="J17" s="4">
        <v>5433429</v>
      </c>
      <c r="K17" s="4">
        <v>6329169</v>
      </c>
      <c r="L17" s="16">
        <f t="shared" si="2"/>
        <v>5722010.25</v>
      </c>
      <c r="M17" s="16">
        <f t="shared" si="3"/>
        <v>409670.84068828967</v>
      </c>
      <c r="N17" s="4">
        <v>2905164</v>
      </c>
      <c r="O17" s="4">
        <v>2894412</v>
      </c>
      <c r="P17" s="4">
        <v>2826400</v>
      </c>
      <c r="Q17" s="4">
        <v>3473169</v>
      </c>
      <c r="R17" s="16">
        <f t="shared" si="4"/>
        <v>3024786.25</v>
      </c>
      <c r="S17" s="16">
        <f t="shared" si="5"/>
        <v>300949.12219219049</v>
      </c>
      <c r="T17" s="4">
        <v>1509234</v>
      </c>
      <c r="U17" s="4">
        <v>1484394</v>
      </c>
      <c r="V17" s="4">
        <v>1440137</v>
      </c>
      <c r="W17" s="4">
        <v>1791122</v>
      </c>
      <c r="X17" s="16">
        <f t="shared" si="6"/>
        <v>1556221.75</v>
      </c>
      <c r="Y17" s="16">
        <f t="shared" si="7"/>
        <v>159186.33835095062</v>
      </c>
      <c r="Z17" s="4">
        <v>758812</v>
      </c>
      <c r="AA17" s="4">
        <v>747820</v>
      </c>
      <c r="AB17" s="4">
        <v>739205</v>
      </c>
      <c r="AC17" s="4">
        <v>905045</v>
      </c>
      <c r="AD17" s="16">
        <f t="shared" si="8"/>
        <v>787720.5</v>
      </c>
      <c r="AE17" s="16">
        <f t="shared" si="9"/>
        <v>78626.847223663572</v>
      </c>
      <c r="AF17" s="4">
        <v>382206</v>
      </c>
      <c r="AG17" s="4">
        <v>375090</v>
      </c>
      <c r="AH17" s="4">
        <v>369874</v>
      </c>
      <c r="AI17" s="4">
        <v>461528</v>
      </c>
      <c r="AJ17" s="16">
        <f t="shared" si="10"/>
        <v>397174.5</v>
      </c>
      <c r="AK17" s="16">
        <f t="shared" si="11"/>
        <v>43199.040865124152</v>
      </c>
      <c r="AL17" s="4">
        <v>195629</v>
      </c>
      <c r="AM17" s="4">
        <v>194034</v>
      </c>
      <c r="AN17" s="4">
        <v>188973</v>
      </c>
      <c r="AO17" s="4">
        <v>234260</v>
      </c>
      <c r="AP17" s="16">
        <f t="shared" si="12"/>
        <v>203224</v>
      </c>
      <c r="AQ17" s="16">
        <f t="shared" si="13"/>
        <v>20884.319652153703</v>
      </c>
      <c r="AR17" s="4">
        <v>9108</v>
      </c>
      <c r="AS17" s="4">
        <v>8545</v>
      </c>
      <c r="AT17" s="4">
        <v>8362</v>
      </c>
      <c r="AU17" s="5">
        <v>9493</v>
      </c>
      <c r="AV17" s="18">
        <f t="shared" si="14"/>
        <v>8877</v>
      </c>
      <c r="AW17" s="18">
        <f t="shared" si="15"/>
        <v>519.05876353260817</v>
      </c>
    </row>
    <row r="18" spans="1:49" x14ac:dyDescent="0.3">
      <c r="A18" s="3">
        <f t="shared" si="16"/>
        <v>15</v>
      </c>
      <c r="B18" s="19">
        <v>5171703</v>
      </c>
      <c r="C18" s="19">
        <v>5582569</v>
      </c>
      <c r="D18" s="19">
        <v>7049531</v>
      </c>
      <c r="E18" s="19">
        <v>6886485</v>
      </c>
      <c r="F18" s="20">
        <f t="shared" si="0"/>
        <v>6172572</v>
      </c>
      <c r="G18" s="20">
        <f t="shared" si="1"/>
        <v>936050.41787644464</v>
      </c>
      <c r="H18" s="4">
        <v>5585260</v>
      </c>
      <c r="I18" s="4">
        <v>5546686</v>
      </c>
      <c r="J18" s="4">
        <v>5434326</v>
      </c>
      <c r="K18" s="4">
        <v>6319077</v>
      </c>
      <c r="L18" s="16">
        <f t="shared" si="2"/>
        <v>5721337.25</v>
      </c>
      <c r="M18" s="16">
        <f t="shared" si="3"/>
        <v>403603.90791416197</v>
      </c>
      <c r="N18" s="4">
        <v>2899484</v>
      </c>
      <c r="O18" s="4">
        <v>2895336</v>
      </c>
      <c r="P18" s="4">
        <v>2828091</v>
      </c>
      <c r="Q18" s="4">
        <v>3473457</v>
      </c>
      <c r="R18" s="16">
        <f t="shared" si="4"/>
        <v>3024092</v>
      </c>
      <c r="S18" s="16">
        <f t="shared" si="5"/>
        <v>301358.34506779467</v>
      </c>
      <c r="T18" s="4">
        <v>1505277</v>
      </c>
      <c r="U18" s="4">
        <v>1485319</v>
      </c>
      <c r="V18" s="4">
        <v>1434633</v>
      </c>
      <c r="W18" s="4">
        <v>1786607</v>
      </c>
      <c r="X18" s="16">
        <f t="shared" si="6"/>
        <v>1552959</v>
      </c>
      <c r="Y18" s="16">
        <f t="shared" si="7"/>
        <v>158578.23821277203</v>
      </c>
      <c r="Z18" s="4">
        <v>758844</v>
      </c>
      <c r="AA18" s="4">
        <v>747756</v>
      </c>
      <c r="AB18" s="4">
        <v>737083</v>
      </c>
      <c r="AC18" s="4">
        <v>904663</v>
      </c>
      <c r="AD18" s="16">
        <f t="shared" si="8"/>
        <v>787086.5</v>
      </c>
      <c r="AE18" s="16">
        <f t="shared" si="9"/>
        <v>78886.226936857187</v>
      </c>
      <c r="AF18" s="4">
        <v>383290</v>
      </c>
      <c r="AG18" s="4">
        <v>374405</v>
      </c>
      <c r="AH18" s="4">
        <v>370304</v>
      </c>
      <c r="AI18" s="4">
        <v>459614</v>
      </c>
      <c r="AJ18" s="16">
        <f t="shared" si="10"/>
        <v>396903.25</v>
      </c>
      <c r="AK18" s="16">
        <f t="shared" si="11"/>
        <v>42157.048025804652</v>
      </c>
      <c r="AL18" s="4">
        <v>195399</v>
      </c>
      <c r="AM18" s="4">
        <v>194500</v>
      </c>
      <c r="AN18" s="4">
        <v>188512</v>
      </c>
      <c r="AO18" s="4">
        <v>234401</v>
      </c>
      <c r="AP18" s="16">
        <f t="shared" si="12"/>
        <v>203203</v>
      </c>
      <c r="AQ18" s="16">
        <f t="shared" si="13"/>
        <v>21022.094012411482</v>
      </c>
      <c r="AR18" s="4">
        <v>9210</v>
      </c>
      <c r="AS18" s="4">
        <v>8609</v>
      </c>
      <c r="AT18" s="4">
        <v>8193</v>
      </c>
      <c r="AU18" s="5">
        <v>9427</v>
      </c>
      <c r="AV18" s="18">
        <f t="shared" si="14"/>
        <v>8859.75</v>
      </c>
      <c r="AW18" s="18">
        <f t="shared" si="15"/>
        <v>563.28759676267214</v>
      </c>
    </row>
    <row r="19" spans="1:49" x14ac:dyDescent="0.3">
      <c r="A19" s="3">
        <f t="shared" si="16"/>
        <v>16</v>
      </c>
      <c r="B19" s="19">
        <v>5337216</v>
      </c>
      <c r="C19" s="19">
        <v>5759519</v>
      </c>
      <c r="D19" s="19">
        <v>7237245</v>
      </c>
      <c r="E19" s="19">
        <v>7100440</v>
      </c>
      <c r="F19" s="20">
        <f t="shared" si="0"/>
        <v>6358605</v>
      </c>
      <c r="G19" s="20">
        <f t="shared" si="1"/>
        <v>952972.00755356217</v>
      </c>
      <c r="H19" s="4">
        <v>5581000</v>
      </c>
      <c r="I19" s="4">
        <v>5538388</v>
      </c>
      <c r="J19" s="4">
        <v>5426700</v>
      </c>
      <c r="K19" s="4">
        <v>6325805</v>
      </c>
      <c r="L19" s="16">
        <f t="shared" si="2"/>
        <v>5717973.25</v>
      </c>
      <c r="M19" s="16">
        <f t="shared" si="3"/>
        <v>410411.2066804666</v>
      </c>
      <c r="N19" s="4">
        <v>2897953</v>
      </c>
      <c r="O19" s="4">
        <v>2888221</v>
      </c>
      <c r="P19" s="4">
        <v>2829799</v>
      </c>
      <c r="Q19" s="4">
        <v>3474797</v>
      </c>
      <c r="R19" s="16">
        <f t="shared" si="4"/>
        <v>3022692.5</v>
      </c>
      <c r="S19" s="16">
        <f t="shared" si="5"/>
        <v>302902.02400281181</v>
      </c>
      <c r="T19" s="4">
        <v>1509330</v>
      </c>
      <c r="U19" s="4">
        <v>1486180</v>
      </c>
      <c r="V19" s="4">
        <v>1432176</v>
      </c>
      <c r="W19" s="4">
        <v>1782858</v>
      </c>
      <c r="X19" s="16">
        <f t="shared" si="6"/>
        <v>1552636</v>
      </c>
      <c r="Y19" s="16">
        <f t="shared" si="7"/>
        <v>156848.74928414315</v>
      </c>
      <c r="Z19" s="4">
        <v>757967</v>
      </c>
      <c r="AA19" s="4">
        <v>746049</v>
      </c>
      <c r="AB19" s="4">
        <v>736190</v>
      </c>
      <c r="AC19" s="4">
        <v>904439</v>
      </c>
      <c r="AD19" s="16">
        <f t="shared" si="8"/>
        <v>786161.25</v>
      </c>
      <c r="AE19" s="16">
        <f t="shared" si="9"/>
        <v>79352.925391884579</v>
      </c>
      <c r="AF19" s="4">
        <v>382126</v>
      </c>
      <c r="AG19" s="4">
        <v>375521</v>
      </c>
      <c r="AH19" s="4">
        <v>368518</v>
      </c>
      <c r="AI19" s="4">
        <v>459885</v>
      </c>
      <c r="AJ19" s="16">
        <f t="shared" si="10"/>
        <v>396512.5</v>
      </c>
      <c r="AK19" s="16">
        <f t="shared" si="11"/>
        <v>42612.127542128976</v>
      </c>
      <c r="AL19" s="4">
        <v>195614</v>
      </c>
      <c r="AM19" s="4">
        <v>194072</v>
      </c>
      <c r="AN19" s="4">
        <v>188491</v>
      </c>
      <c r="AO19" s="4">
        <v>233807</v>
      </c>
      <c r="AP19" s="16">
        <f t="shared" si="12"/>
        <v>202996</v>
      </c>
      <c r="AQ19" s="16">
        <f t="shared" si="13"/>
        <v>20767.317640947276</v>
      </c>
      <c r="AR19" s="4">
        <v>9165</v>
      </c>
      <c r="AS19" s="4">
        <v>8546</v>
      </c>
      <c r="AT19" s="4">
        <v>8305</v>
      </c>
      <c r="AU19" s="5">
        <v>9596</v>
      </c>
      <c r="AV19" s="18">
        <f t="shared" si="14"/>
        <v>8903</v>
      </c>
      <c r="AW19" s="18">
        <f t="shared" si="15"/>
        <v>587.06785524900499</v>
      </c>
    </row>
    <row r="20" spans="1:49" x14ac:dyDescent="0.3">
      <c r="A20" s="3">
        <f t="shared" si="16"/>
        <v>17</v>
      </c>
      <c r="B20" s="19">
        <v>5488151</v>
      </c>
      <c r="C20" s="19">
        <v>5938040</v>
      </c>
      <c r="D20" s="19">
        <v>7494261</v>
      </c>
      <c r="E20" s="19">
        <v>7317984</v>
      </c>
      <c r="F20" s="20">
        <f t="shared" si="0"/>
        <v>6559609</v>
      </c>
      <c r="G20" s="20">
        <f t="shared" si="1"/>
        <v>997175.55613409088</v>
      </c>
      <c r="H20" s="4">
        <v>5569337</v>
      </c>
      <c r="I20" s="4">
        <v>5524258</v>
      </c>
      <c r="J20" s="4">
        <v>5422888</v>
      </c>
      <c r="K20" s="4">
        <v>6324011</v>
      </c>
      <c r="L20" s="16">
        <f t="shared" si="2"/>
        <v>5710123.5</v>
      </c>
      <c r="M20" s="16">
        <f t="shared" si="3"/>
        <v>413815.14302443468</v>
      </c>
      <c r="N20" s="4">
        <v>2883515</v>
      </c>
      <c r="O20" s="4">
        <v>2883739</v>
      </c>
      <c r="P20" s="4">
        <v>2828937</v>
      </c>
      <c r="Q20" s="4">
        <v>3462369</v>
      </c>
      <c r="R20" s="16">
        <f t="shared" si="4"/>
        <v>3014640</v>
      </c>
      <c r="S20" s="16">
        <f t="shared" si="5"/>
        <v>299597.34037315263</v>
      </c>
      <c r="T20" s="4">
        <v>1509042</v>
      </c>
      <c r="U20" s="4">
        <v>1475284</v>
      </c>
      <c r="V20" s="4">
        <v>1432799</v>
      </c>
      <c r="W20" s="4">
        <v>1786384</v>
      </c>
      <c r="X20" s="16">
        <f t="shared" si="6"/>
        <v>1550877.25</v>
      </c>
      <c r="Y20" s="16">
        <f t="shared" si="7"/>
        <v>160073.34777818783</v>
      </c>
      <c r="Z20" s="4">
        <v>759035</v>
      </c>
      <c r="AA20" s="4">
        <v>747948</v>
      </c>
      <c r="AB20" s="4">
        <v>737131</v>
      </c>
      <c r="AC20" s="4">
        <v>902811</v>
      </c>
      <c r="AD20" s="16">
        <f t="shared" si="8"/>
        <v>786731.25</v>
      </c>
      <c r="AE20" s="16">
        <f t="shared" si="9"/>
        <v>77901.467476015285</v>
      </c>
      <c r="AF20" s="4">
        <v>380786</v>
      </c>
      <c r="AG20" s="4">
        <v>374117</v>
      </c>
      <c r="AH20" s="4">
        <v>368645</v>
      </c>
      <c r="AI20" s="4">
        <v>459151</v>
      </c>
      <c r="AJ20" s="16">
        <f t="shared" si="10"/>
        <v>395674.75</v>
      </c>
      <c r="AK20" s="16">
        <f t="shared" si="11"/>
        <v>42607.71902190963</v>
      </c>
      <c r="AL20" s="4">
        <v>194627</v>
      </c>
      <c r="AM20" s="4">
        <v>193600</v>
      </c>
      <c r="AN20" s="4">
        <v>187995</v>
      </c>
      <c r="AO20" s="4">
        <v>232441</v>
      </c>
      <c r="AP20" s="16">
        <f t="shared" si="12"/>
        <v>202165.75</v>
      </c>
      <c r="AQ20" s="16">
        <f t="shared" si="13"/>
        <v>20392.856124551723</v>
      </c>
      <c r="AR20" s="4">
        <v>9032</v>
      </c>
      <c r="AS20" s="4">
        <v>8524</v>
      </c>
      <c r="AT20" s="4">
        <v>8180</v>
      </c>
      <c r="AU20" s="5">
        <v>9386</v>
      </c>
      <c r="AV20" s="18">
        <f t="shared" si="14"/>
        <v>8780.5</v>
      </c>
      <c r="AW20" s="18">
        <f t="shared" si="15"/>
        <v>534.25181328658118</v>
      </c>
    </row>
    <row r="21" spans="1:49" x14ac:dyDescent="0.3">
      <c r="A21" s="3">
        <f t="shared" si="16"/>
        <v>18</v>
      </c>
      <c r="B21" s="19">
        <v>5641104</v>
      </c>
      <c r="C21" s="19">
        <v>6090545</v>
      </c>
      <c r="D21" s="19">
        <v>7698348</v>
      </c>
      <c r="E21" s="19">
        <v>7508838</v>
      </c>
      <c r="F21" s="20">
        <f t="shared" si="0"/>
        <v>6734708.75</v>
      </c>
      <c r="G21" s="20">
        <f t="shared" si="1"/>
        <v>1022870.9573031439</v>
      </c>
      <c r="H21" s="4">
        <v>5563731</v>
      </c>
      <c r="I21" s="4">
        <v>5543771</v>
      </c>
      <c r="J21" s="4">
        <v>5422215</v>
      </c>
      <c r="K21" s="4">
        <v>6317956</v>
      </c>
      <c r="L21" s="16">
        <f t="shared" si="2"/>
        <v>5711918.25</v>
      </c>
      <c r="M21" s="16">
        <f t="shared" si="3"/>
        <v>408836.84041059297</v>
      </c>
      <c r="N21" s="4">
        <v>2895624</v>
      </c>
      <c r="O21" s="4">
        <v>2880819</v>
      </c>
      <c r="P21" s="4">
        <v>2817482</v>
      </c>
      <c r="Q21" s="4">
        <v>3467634</v>
      </c>
      <c r="R21" s="16">
        <f t="shared" si="4"/>
        <v>3015389.75</v>
      </c>
      <c r="S21" s="16">
        <f t="shared" si="5"/>
        <v>303394.93557449174</v>
      </c>
      <c r="T21" s="4">
        <v>1506378</v>
      </c>
      <c r="U21" s="4">
        <v>1481123</v>
      </c>
      <c r="V21" s="4">
        <v>1432511</v>
      </c>
      <c r="W21" s="4">
        <v>1787613</v>
      </c>
      <c r="X21" s="16">
        <f t="shared" si="6"/>
        <v>1551906.25</v>
      </c>
      <c r="Y21" s="16">
        <f t="shared" si="7"/>
        <v>160099.95601368332</v>
      </c>
      <c r="Z21" s="4">
        <v>754042</v>
      </c>
      <c r="AA21" s="4">
        <v>744343</v>
      </c>
      <c r="AB21" s="4">
        <v>736700</v>
      </c>
      <c r="AC21" s="4">
        <v>900482</v>
      </c>
      <c r="AD21" s="16">
        <f t="shared" si="8"/>
        <v>783891.75</v>
      </c>
      <c r="AE21" s="16">
        <f t="shared" si="9"/>
        <v>78050.109683352348</v>
      </c>
      <c r="AF21" s="4">
        <v>380977</v>
      </c>
      <c r="AG21" s="4">
        <v>373574</v>
      </c>
      <c r="AH21" s="4">
        <v>368915</v>
      </c>
      <c r="AI21" s="4">
        <v>459502</v>
      </c>
      <c r="AJ21" s="16">
        <f t="shared" si="10"/>
        <v>395742</v>
      </c>
      <c r="AK21" s="16">
        <f t="shared" si="11"/>
        <v>42795.836939278721</v>
      </c>
      <c r="AL21" s="4">
        <v>195846</v>
      </c>
      <c r="AM21" s="4">
        <v>193164</v>
      </c>
      <c r="AN21" s="4">
        <v>187692</v>
      </c>
      <c r="AO21" s="4">
        <v>233496</v>
      </c>
      <c r="AP21" s="16">
        <f t="shared" si="12"/>
        <v>202549.5</v>
      </c>
      <c r="AQ21" s="16">
        <f t="shared" si="13"/>
        <v>20908.177754170734</v>
      </c>
      <c r="AR21" s="4">
        <v>8919</v>
      </c>
      <c r="AS21" s="4">
        <v>8567</v>
      </c>
      <c r="AT21" s="4">
        <v>8317</v>
      </c>
      <c r="AU21" s="5">
        <v>9438</v>
      </c>
      <c r="AV21" s="18">
        <f t="shared" si="14"/>
        <v>8810.25</v>
      </c>
      <c r="AW21" s="18">
        <f t="shared" si="15"/>
        <v>485.92274763244689</v>
      </c>
    </row>
    <row r="22" spans="1:49" x14ac:dyDescent="0.3">
      <c r="A22" s="3">
        <f t="shared" si="16"/>
        <v>19</v>
      </c>
      <c r="B22" s="19">
        <v>5801459</v>
      </c>
      <c r="C22" s="19">
        <v>6312349</v>
      </c>
      <c r="D22" s="19">
        <v>7912079</v>
      </c>
      <c r="E22" s="19">
        <v>7714271</v>
      </c>
      <c r="F22" s="20">
        <f t="shared" si="0"/>
        <v>6935039.5</v>
      </c>
      <c r="G22" s="20">
        <f t="shared" si="1"/>
        <v>1038357.0554683971</v>
      </c>
      <c r="H22" s="4">
        <v>5569113</v>
      </c>
      <c r="I22" s="4">
        <v>5535023</v>
      </c>
      <c r="J22" s="4">
        <v>5413693</v>
      </c>
      <c r="K22" s="4">
        <v>6305621</v>
      </c>
      <c r="L22" s="16">
        <f t="shared" si="2"/>
        <v>5705862.5</v>
      </c>
      <c r="M22" s="16">
        <f t="shared" si="3"/>
        <v>405363.9663162806</v>
      </c>
      <c r="N22" s="4">
        <v>2892609</v>
      </c>
      <c r="O22" s="4">
        <v>2877405</v>
      </c>
      <c r="P22" s="4">
        <v>2818726</v>
      </c>
      <c r="Q22" s="4">
        <v>3462130</v>
      </c>
      <c r="R22" s="16">
        <f t="shared" si="4"/>
        <v>3012717.5</v>
      </c>
      <c r="S22" s="16">
        <f t="shared" si="5"/>
        <v>301297.09682028688</v>
      </c>
      <c r="T22" s="4">
        <v>1506617</v>
      </c>
      <c r="U22" s="4">
        <v>1481570</v>
      </c>
      <c r="V22" s="4">
        <v>1426641</v>
      </c>
      <c r="W22" s="4">
        <v>1782156</v>
      </c>
      <c r="X22" s="16">
        <f t="shared" si="6"/>
        <v>1549246</v>
      </c>
      <c r="Y22" s="16">
        <f t="shared" si="7"/>
        <v>158825.19399431985</v>
      </c>
      <c r="Z22" s="4">
        <v>754281</v>
      </c>
      <c r="AA22" s="4">
        <v>745666</v>
      </c>
      <c r="AB22" s="4">
        <v>735902</v>
      </c>
      <c r="AC22" s="4">
        <v>902126</v>
      </c>
      <c r="AD22" s="16">
        <f t="shared" si="8"/>
        <v>784493.75</v>
      </c>
      <c r="AE22" s="16">
        <f t="shared" si="9"/>
        <v>78780.092326149679</v>
      </c>
      <c r="AF22" s="4">
        <v>379765</v>
      </c>
      <c r="AG22" s="4">
        <v>374372</v>
      </c>
      <c r="AH22" s="4">
        <v>366858</v>
      </c>
      <c r="AI22" s="4">
        <v>459980</v>
      </c>
      <c r="AJ22" s="16">
        <f t="shared" si="10"/>
        <v>395243.75</v>
      </c>
      <c r="AK22" s="16">
        <f t="shared" si="11"/>
        <v>43480.856004874913</v>
      </c>
      <c r="AL22" s="4">
        <v>195542</v>
      </c>
      <c r="AM22" s="4">
        <v>193438</v>
      </c>
      <c r="AN22" s="4">
        <v>187911</v>
      </c>
      <c r="AO22" s="4">
        <v>233353</v>
      </c>
      <c r="AP22" s="16">
        <f t="shared" si="12"/>
        <v>202561</v>
      </c>
      <c r="AQ22" s="16">
        <f t="shared" si="13"/>
        <v>20778.717108297777</v>
      </c>
      <c r="AR22" s="4">
        <v>8955</v>
      </c>
      <c r="AS22" s="4">
        <v>8537</v>
      </c>
      <c r="AT22" s="4">
        <v>8339</v>
      </c>
      <c r="AU22" s="5">
        <v>9709</v>
      </c>
      <c r="AV22" s="18">
        <f t="shared" si="14"/>
        <v>8885</v>
      </c>
      <c r="AW22" s="18">
        <f t="shared" si="15"/>
        <v>606.38161801514616</v>
      </c>
    </row>
    <row r="23" spans="1:49" x14ac:dyDescent="0.3">
      <c r="A23" s="3">
        <f t="shared" si="16"/>
        <v>20</v>
      </c>
      <c r="B23" s="19">
        <v>5934899</v>
      </c>
      <c r="C23" s="19">
        <v>6429868</v>
      </c>
      <c r="D23" s="19">
        <v>8105850</v>
      </c>
      <c r="E23" s="19">
        <v>7908715</v>
      </c>
      <c r="F23" s="20">
        <f t="shared" si="0"/>
        <v>7094833</v>
      </c>
      <c r="G23" s="20">
        <f t="shared" si="1"/>
        <v>1075822.8819209354</v>
      </c>
      <c r="H23" s="4">
        <v>5581224</v>
      </c>
      <c r="I23" s="4">
        <v>5549826</v>
      </c>
      <c r="J23" s="4">
        <v>5407638</v>
      </c>
      <c r="K23" s="4">
        <v>6299341</v>
      </c>
      <c r="L23" s="16">
        <f t="shared" si="2"/>
        <v>5709507.25</v>
      </c>
      <c r="M23" s="16">
        <f t="shared" si="3"/>
        <v>400409.61966747255</v>
      </c>
      <c r="N23" s="4">
        <v>2885796</v>
      </c>
      <c r="O23" s="4">
        <v>2870895</v>
      </c>
      <c r="P23" s="4">
        <v>2815568</v>
      </c>
      <c r="Q23" s="4">
        <v>3464155</v>
      </c>
      <c r="R23" s="16">
        <f t="shared" si="4"/>
        <v>3009103.5</v>
      </c>
      <c r="S23" s="16">
        <f t="shared" si="5"/>
        <v>304868.37949132518</v>
      </c>
      <c r="T23" s="4">
        <v>1502884</v>
      </c>
      <c r="U23" s="4">
        <v>1475874</v>
      </c>
      <c r="V23" s="4">
        <v>1427853</v>
      </c>
      <c r="W23" s="4">
        <v>1778981</v>
      </c>
      <c r="X23" s="16">
        <f t="shared" si="6"/>
        <v>1546398</v>
      </c>
      <c r="Y23" s="16">
        <f t="shared" si="7"/>
        <v>158129.55836486316</v>
      </c>
      <c r="Z23" s="4">
        <v>756180</v>
      </c>
      <c r="AA23" s="4">
        <v>744693</v>
      </c>
      <c r="AB23" s="4">
        <v>733797</v>
      </c>
      <c r="AC23" s="4">
        <v>903163</v>
      </c>
      <c r="AD23" s="16">
        <f t="shared" si="8"/>
        <v>784458.25</v>
      </c>
      <c r="AE23" s="16">
        <f t="shared" si="9"/>
        <v>79662.442959339372</v>
      </c>
      <c r="AF23" s="4">
        <v>380243</v>
      </c>
      <c r="AG23" s="4">
        <v>372569</v>
      </c>
      <c r="AH23" s="4">
        <v>366826</v>
      </c>
      <c r="AI23" s="4">
        <v>457587</v>
      </c>
      <c r="AJ23" s="16">
        <f t="shared" si="10"/>
        <v>394306.25</v>
      </c>
      <c r="AK23" s="16">
        <f t="shared" si="11"/>
        <v>42543.704974022497</v>
      </c>
      <c r="AL23" s="4">
        <v>194656</v>
      </c>
      <c r="AM23" s="4">
        <v>192879</v>
      </c>
      <c r="AN23" s="4">
        <v>187551</v>
      </c>
      <c r="AO23" s="4">
        <v>233169</v>
      </c>
      <c r="AP23" s="16">
        <f t="shared" si="12"/>
        <v>202063.75</v>
      </c>
      <c r="AQ23" s="16">
        <f t="shared" si="13"/>
        <v>20955.435911715129</v>
      </c>
      <c r="AR23" s="4">
        <v>9148</v>
      </c>
      <c r="AS23" s="4">
        <v>8442</v>
      </c>
      <c r="AT23" s="4">
        <v>8303</v>
      </c>
      <c r="AU23" s="5">
        <v>9391</v>
      </c>
      <c r="AV23" s="18">
        <f t="shared" si="14"/>
        <v>8821</v>
      </c>
      <c r="AW23" s="18">
        <f t="shared" si="15"/>
        <v>530.34391357558411</v>
      </c>
    </row>
    <row r="24" spans="1:49" x14ac:dyDescent="0.3">
      <c r="A24" s="3">
        <f t="shared" si="16"/>
        <v>21</v>
      </c>
      <c r="B24" s="19">
        <v>6069463</v>
      </c>
      <c r="C24" s="19">
        <v>6572056</v>
      </c>
      <c r="D24" s="19">
        <v>8297602</v>
      </c>
      <c r="E24" s="19">
        <v>8102261</v>
      </c>
      <c r="F24" s="20">
        <f t="shared" si="0"/>
        <v>7260345.5</v>
      </c>
      <c r="G24" s="20">
        <f t="shared" si="1"/>
        <v>1107048.0749195132</v>
      </c>
      <c r="H24" s="4">
        <v>5564404</v>
      </c>
      <c r="I24" s="4">
        <v>5548704</v>
      </c>
      <c r="J24" s="4">
        <v>5417730</v>
      </c>
      <c r="K24" s="4">
        <v>6301136</v>
      </c>
      <c r="L24" s="16">
        <f t="shared" si="2"/>
        <v>5707993.5</v>
      </c>
      <c r="M24" s="16">
        <f t="shared" si="3"/>
        <v>400858.25177943718</v>
      </c>
      <c r="N24" s="4">
        <v>2898974</v>
      </c>
      <c r="O24" s="4">
        <v>2878825</v>
      </c>
      <c r="P24" s="4">
        <v>2826751</v>
      </c>
      <c r="Q24" s="4">
        <v>3466836</v>
      </c>
      <c r="R24" s="16">
        <f t="shared" si="4"/>
        <v>3017846.5</v>
      </c>
      <c r="S24" s="16">
        <f t="shared" si="5"/>
        <v>300869.13542214106</v>
      </c>
      <c r="T24" s="4">
        <v>1503347</v>
      </c>
      <c r="U24" s="4">
        <v>1478124</v>
      </c>
      <c r="V24" s="4">
        <v>1426083</v>
      </c>
      <c r="W24" s="4">
        <v>1781088</v>
      </c>
      <c r="X24" s="16">
        <f t="shared" si="6"/>
        <v>1547160.5</v>
      </c>
      <c r="Y24" s="16">
        <f t="shared" si="7"/>
        <v>159235.14831531385</v>
      </c>
      <c r="Z24" s="4">
        <v>754697</v>
      </c>
      <c r="AA24" s="4">
        <v>744820</v>
      </c>
      <c r="AB24" s="4">
        <v>733110</v>
      </c>
      <c r="AC24" s="4">
        <v>903099</v>
      </c>
      <c r="AD24" s="16">
        <f t="shared" si="8"/>
        <v>783931.5</v>
      </c>
      <c r="AE24" s="16">
        <f t="shared" si="9"/>
        <v>79933.479304148059</v>
      </c>
      <c r="AF24" s="4">
        <v>379047</v>
      </c>
      <c r="AG24" s="4">
        <v>374883</v>
      </c>
      <c r="AH24" s="4">
        <v>366890</v>
      </c>
      <c r="AI24" s="4">
        <v>458289</v>
      </c>
      <c r="AJ24" s="16">
        <f t="shared" si="10"/>
        <v>394777.25</v>
      </c>
      <c r="AK24" s="16">
        <f t="shared" si="11"/>
        <v>42640.602906736676</v>
      </c>
      <c r="AL24" s="4">
        <v>194523</v>
      </c>
      <c r="AM24" s="4">
        <v>193372</v>
      </c>
      <c r="AN24" s="4">
        <v>186193</v>
      </c>
      <c r="AO24" s="4">
        <v>233688</v>
      </c>
      <c r="AP24" s="16">
        <f t="shared" si="12"/>
        <v>201944</v>
      </c>
      <c r="AQ24" s="16">
        <f t="shared" si="13"/>
        <v>21481.200788906874</v>
      </c>
      <c r="AR24" s="4">
        <v>9101</v>
      </c>
      <c r="AS24" s="4">
        <v>8619</v>
      </c>
      <c r="AT24" s="4">
        <v>8385</v>
      </c>
      <c r="AU24" s="5">
        <v>9443</v>
      </c>
      <c r="AV24" s="18">
        <f t="shared" si="14"/>
        <v>8887</v>
      </c>
      <c r="AW24" s="18">
        <f t="shared" si="15"/>
        <v>475.66094367031371</v>
      </c>
    </row>
    <row r="25" spans="1:49" x14ac:dyDescent="0.3">
      <c r="A25" s="3">
        <f t="shared" si="16"/>
        <v>22</v>
      </c>
      <c r="B25" s="19">
        <v>6141230</v>
      </c>
      <c r="C25" s="19">
        <v>6653915</v>
      </c>
      <c r="D25" s="19">
        <v>8366678</v>
      </c>
      <c r="E25" s="19">
        <v>8183672</v>
      </c>
      <c r="F25" s="20">
        <f t="shared" si="0"/>
        <v>7336373.75</v>
      </c>
      <c r="G25" s="20">
        <f t="shared" si="1"/>
        <v>1106580.2728280718</v>
      </c>
      <c r="H25" s="4">
        <v>5554535</v>
      </c>
      <c r="I25" s="4">
        <v>5543546</v>
      </c>
      <c r="J25" s="4">
        <v>5412795</v>
      </c>
      <c r="K25" s="4">
        <v>6309882</v>
      </c>
      <c r="L25" s="16">
        <f t="shared" si="2"/>
        <v>5705189.5</v>
      </c>
      <c r="M25" s="16">
        <f t="shared" si="3"/>
        <v>408237.25236231607</v>
      </c>
      <c r="N25" s="4">
        <v>2902995</v>
      </c>
      <c r="O25" s="4">
        <v>2879877</v>
      </c>
      <c r="P25" s="4">
        <v>2821741</v>
      </c>
      <c r="Q25" s="4">
        <v>3480556</v>
      </c>
      <c r="R25" s="16">
        <f t="shared" si="4"/>
        <v>3021292.25</v>
      </c>
      <c r="S25" s="16">
        <f t="shared" si="5"/>
        <v>308078.13171918469</v>
      </c>
      <c r="T25" s="4">
        <v>1502995</v>
      </c>
      <c r="U25" s="4">
        <v>1477150</v>
      </c>
      <c r="V25" s="4">
        <v>1426928</v>
      </c>
      <c r="W25" s="4">
        <v>1783210</v>
      </c>
      <c r="X25" s="16">
        <f t="shared" si="6"/>
        <v>1547570.75</v>
      </c>
      <c r="Y25" s="16">
        <f t="shared" si="7"/>
        <v>160235.87695098124</v>
      </c>
      <c r="Z25" s="4">
        <v>758158</v>
      </c>
      <c r="AA25" s="4">
        <v>746129</v>
      </c>
      <c r="AB25" s="4">
        <v>735567</v>
      </c>
      <c r="AC25" s="4">
        <v>906385</v>
      </c>
      <c r="AD25" s="16">
        <f t="shared" si="8"/>
        <v>786559.75</v>
      </c>
      <c r="AE25" s="16">
        <f t="shared" si="9"/>
        <v>80414.874326312711</v>
      </c>
      <c r="AF25" s="4">
        <v>380212</v>
      </c>
      <c r="AG25" s="4">
        <v>373623</v>
      </c>
      <c r="AH25" s="4">
        <v>367639</v>
      </c>
      <c r="AI25" s="4">
        <v>458688</v>
      </c>
      <c r="AJ25" s="16">
        <f t="shared" si="10"/>
        <v>395040.5</v>
      </c>
      <c r="AK25" s="16">
        <f t="shared" si="11"/>
        <v>42741.237608816773</v>
      </c>
      <c r="AL25" s="4">
        <v>194377</v>
      </c>
      <c r="AM25" s="4">
        <v>192855</v>
      </c>
      <c r="AN25" s="4">
        <v>187321</v>
      </c>
      <c r="AO25" s="4">
        <v>233628</v>
      </c>
      <c r="AP25" s="16">
        <f t="shared" si="12"/>
        <v>202045.25</v>
      </c>
      <c r="AQ25" s="16">
        <f t="shared" si="13"/>
        <v>21272.332490428344</v>
      </c>
      <c r="AR25" s="4">
        <v>9158</v>
      </c>
      <c r="AS25" s="4">
        <v>8426</v>
      </c>
      <c r="AT25" s="4">
        <v>8259</v>
      </c>
      <c r="AU25" s="5">
        <v>9510</v>
      </c>
      <c r="AV25" s="18">
        <f t="shared" si="14"/>
        <v>8838.25</v>
      </c>
      <c r="AW25" s="18">
        <f t="shared" si="15"/>
        <v>594.12926483496278</v>
      </c>
    </row>
    <row r="26" spans="1:49" x14ac:dyDescent="0.3">
      <c r="A26" s="3">
        <f t="shared" si="16"/>
        <v>23</v>
      </c>
      <c r="B26" s="19">
        <v>6333879</v>
      </c>
      <c r="C26" s="19">
        <v>6860469</v>
      </c>
      <c r="D26" s="19">
        <v>8668996</v>
      </c>
      <c r="E26" s="19">
        <v>8468497</v>
      </c>
      <c r="F26" s="20">
        <f t="shared" si="0"/>
        <v>7582960.25</v>
      </c>
      <c r="G26" s="20">
        <f t="shared" si="1"/>
        <v>1161299.0658893958</v>
      </c>
      <c r="H26" s="4">
        <v>5549377</v>
      </c>
      <c r="I26" s="4">
        <v>5540854</v>
      </c>
      <c r="J26" s="4">
        <v>5410104</v>
      </c>
      <c r="K26" s="4">
        <v>6304276</v>
      </c>
      <c r="L26" s="16">
        <f t="shared" si="2"/>
        <v>5701152.75</v>
      </c>
      <c r="M26" s="16">
        <f t="shared" si="3"/>
        <v>407103.01608100376</v>
      </c>
      <c r="N26" s="4">
        <v>2895528</v>
      </c>
      <c r="O26" s="4">
        <v>2865455</v>
      </c>
      <c r="P26" s="4">
        <v>2818949</v>
      </c>
      <c r="Q26" s="4">
        <v>3463869</v>
      </c>
      <c r="R26" s="16">
        <f t="shared" si="4"/>
        <v>3010950.25</v>
      </c>
      <c r="S26" s="16">
        <f t="shared" si="5"/>
        <v>303584.71506909456</v>
      </c>
      <c r="T26" s="4">
        <v>1504990</v>
      </c>
      <c r="U26" s="4">
        <v>1478411</v>
      </c>
      <c r="V26" s="4">
        <v>1426737</v>
      </c>
      <c r="W26" s="4">
        <v>1780992</v>
      </c>
      <c r="X26" s="16">
        <f t="shared" si="6"/>
        <v>1547782.5</v>
      </c>
      <c r="Y26" s="16">
        <f t="shared" si="7"/>
        <v>158831.44842778041</v>
      </c>
      <c r="Z26" s="4">
        <v>755909</v>
      </c>
      <c r="AA26" s="4">
        <v>744662</v>
      </c>
      <c r="AB26" s="4">
        <v>732871</v>
      </c>
      <c r="AC26" s="4">
        <v>901838</v>
      </c>
      <c r="AD26" s="16">
        <f t="shared" si="8"/>
        <v>783820</v>
      </c>
      <c r="AE26" s="16">
        <f t="shared" si="9"/>
        <v>79238.925219869052</v>
      </c>
      <c r="AF26" s="4">
        <v>379031</v>
      </c>
      <c r="AG26" s="4">
        <v>373446</v>
      </c>
      <c r="AH26" s="4">
        <v>366156</v>
      </c>
      <c r="AI26" s="4">
        <v>459134</v>
      </c>
      <c r="AJ26" s="16">
        <f t="shared" si="10"/>
        <v>394441.75</v>
      </c>
      <c r="AK26" s="16">
        <f t="shared" si="11"/>
        <v>43449.141137464772</v>
      </c>
      <c r="AL26" s="4">
        <v>195187</v>
      </c>
      <c r="AM26" s="4">
        <v>191852</v>
      </c>
      <c r="AN26" s="4">
        <v>186360</v>
      </c>
      <c r="AO26" s="4">
        <v>232842</v>
      </c>
      <c r="AP26" s="16">
        <f t="shared" si="12"/>
        <v>201560.25</v>
      </c>
      <c r="AQ26" s="16">
        <f t="shared" si="13"/>
        <v>21169.663174379195</v>
      </c>
      <c r="AR26" s="4">
        <v>8980</v>
      </c>
      <c r="AS26" s="4">
        <v>8473</v>
      </c>
      <c r="AT26" s="4">
        <v>8253</v>
      </c>
      <c r="AU26" s="5">
        <v>9507</v>
      </c>
      <c r="AV26" s="18">
        <f t="shared" si="14"/>
        <v>8803.25</v>
      </c>
      <c r="AW26" s="18">
        <f t="shared" si="15"/>
        <v>559.26879345564532</v>
      </c>
    </row>
    <row r="27" spans="1:49" x14ac:dyDescent="0.3">
      <c r="A27" s="3">
        <f t="shared" si="16"/>
        <v>24</v>
      </c>
      <c r="B27" s="19">
        <v>6475394</v>
      </c>
      <c r="C27" s="19">
        <v>7010282</v>
      </c>
      <c r="D27" s="19">
        <v>8849310</v>
      </c>
      <c r="E27" s="19">
        <v>8629749</v>
      </c>
      <c r="F27" s="20">
        <f t="shared" si="0"/>
        <v>7741183.75</v>
      </c>
      <c r="G27" s="20">
        <f t="shared" si="1"/>
        <v>1176709.1185172244</v>
      </c>
      <c r="H27" s="4">
        <v>5559021</v>
      </c>
      <c r="I27" s="4">
        <v>5555208</v>
      </c>
      <c r="J27" s="4">
        <v>5405170</v>
      </c>
      <c r="K27" s="4">
        <v>6288353</v>
      </c>
      <c r="L27" s="16">
        <f t="shared" si="2"/>
        <v>5701938</v>
      </c>
      <c r="M27" s="16">
        <f t="shared" si="3"/>
        <v>397453.87985609937</v>
      </c>
      <c r="N27" s="4">
        <v>2889258</v>
      </c>
      <c r="O27" s="4">
        <v>2870672</v>
      </c>
      <c r="P27" s="4">
        <v>2811356</v>
      </c>
      <c r="Q27" s="4">
        <v>3470856</v>
      </c>
      <c r="R27" s="16">
        <f t="shared" si="4"/>
        <v>3010535.5</v>
      </c>
      <c r="S27" s="16">
        <f t="shared" si="5"/>
        <v>308673.21802568703</v>
      </c>
      <c r="T27" s="4">
        <v>1506857</v>
      </c>
      <c r="U27" s="4">
        <v>1478076</v>
      </c>
      <c r="V27" s="4">
        <v>1419892</v>
      </c>
      <c r="W27" s="4">
        <v>1779317</v>
      </c>
      <c r="X27" s="16">
        <f t="shared" si="6"/>
        <v>1546035.5</v>
      </c>
      <c r="Y27" s="16">
        <f t="shared" si="7"/>
        <v>159672.46614763193</v>
      </c>
      <c r="Z27" s="4">
        <v>755685</v>
      </c>
      <c r="AA27" s="4">
        <v>741886</v>
      </c>
      <c r="AB27" s="4">
        <v>734579</v>
      </c>
      <c r="AC27" s="4">
        <v>900833</v>
      </c>
      <c r="AD27" s="16">
        <f t="shared" si="8"/>
        <v>783245.75</v>
      </c>
      <c r="AE27" s="16">
        <f t="shared" si="9"/>
        <v>78878.467232297728</v>
      </c>
      <c r="AF27" s="4">
        <v>380339</v>
      </c>
      <c r="AG27" s="4">
        <v>372841</v>
      </c>
      <c r="AH27" s="4">
        <v>367512</v>
      </c>
      <c r="AI27" s="4">
        <v>456136</v>
      </c>
      <c r="AJ27" s="16">
        <f t="shared" si="10"/>
        <v>394207</v>
      </c>
      <c r="AK27" s="16">
        <f t="shared" si="11"/>
        <v>41619.912886341641</v>
      </c>
      <c r="AL27" s="4">
        <v>193932</v>
      </c>
      <c r="AM27" s="4">
        <v>191961</v>
      </c>
      <c r="AN27" s="4">
        <v>187109</v>
      </c>
      <c r="AO27" s="4">
        <v>232745</v>
      </c>
      <c r="AP27" s="16">
        <f t="shared" si="12"/>
        <v>201436.75</v>
      </c>
      <c r="AQ27" s="16">
        <f t="shared" si="13"/>
        <v>21068.159615479784</v>
      </c>
      <c r="AR27" s="4">
        <v>8951</v>
      </c>
      <c r="AS27" s="4">
        <v>8574</v>
      </c>
      <c r="AT27" s="4">
        <v>8067</v>
      </c>
      <c r="AU27" s="5">
        <v>9336</v>
      </c>
      <c r="AV27" s="18">
        <f t="shared" si="14"/>
        <v>8732</v>
      </c>
      <c r="AW27" s="18">
        <f t="shared" si="15"/>
        <v>541.59209743126792</v>
      </c>
    </row>
    <row r="28" spans="1:49" x14ac:dyDescent="0.3">
      <c r="A28" s="3">
        <f t="shared" si="16"/>
        <v>25</v>
      </c>
      <c r="B28" s="19">
        <v>6630591</v>
      </c>
      <c r="C28" s="19">
        <v>7143500</v>
      </c>
      <c r="D28" s="19">
        <v>9016617</v>
      </c>
      <c r="E28" s="19">
        <v>8790999</v>
      </c>
      <c r="F28" s="20">
        <f t="shared" si="0"/>
        <v>7895426.75</v>
      </c>
      <c r="G28" s="20">
        <f t="shared" si="1"/>
        <v>1186636.7800789971</v>
      </c>
      <c r="H28" s="4">
        <v>5567095</v>
      </c>
      <c r="I28" s="4">
        <v>5554086</v>
      </c>
      <c r="J28" s="4">
        <v>5407862</v>
      </c>
      <c r="K28" s="4">
        <v>6294632</v>
      </c>
      <c r="L28" s="16">
        <f t="shared" si="2"/>
        <v>5705918.75</v>
      </c>
      <c r="M28" s="16">
        <f t="shared" si="3"/>
        <v>399059.86789066705</v>
      </c>
      <c r="N28" s="4">
        <v>2893517</v>
      </c>
      <c r="O28" s="4">
        <v>2874358</v>
      </c>
      <c r="P28" s="4">
        <v>2810016</v>
      </c>
      <c r="Q28" s="4">
        <v>3468846</v>
      </c>
      <c r="R28" s="16">
        <f t="shared" si="4"/>
        <v>3011684.25</v>
      </c>
      <c r="S28" s="16">
        <f t="shared" si="5"/>
        <v>306859.87390161766</v>
      </c>
      <c r="T28" s="4">
        <v>1502980</v>
      </c>
      <c r="U28" s="4">
        <v>1470977</v>
      </c>
      <c r="V28" s="4">
        <v>1423641</v>
      </c>
      <c r="W28" s="4">
        <v>1780753</v>
      </c>
      <c r="X28" s="16">
        <f t="shared" si="6"/>
        <v>1544587.75</v>
      </c>
      <c r="Y28" s="16">
        <f t="shared" si="7"/>
        <v>160781.31008583264</v>
      </c>
      <c r="Z28" s="4">
        <v>754760</v>
      </c>
      <c r="AA28" s="4">
        <v>741773</v>
      </c>
      <c r="AB28" s="4">
        <v>731770</v>
      </c>
      <c r="AC28" s="4">
        <v>900307</v>
      </c>
      <c r="AD28" s="16">
        <f t="shared" si="8"/>
        <v>782152.5</v>
      </c>
      <c r="AE28" s="16">
        <f t="shared" si="9"/>
        <v>79329.975950666543</v>
      </c>
      <c r="AF28" s="4">
        <v>379669</v>
      </c>
      <c r="AG28" s="4">
        <v>372537</v>
      </c>
      <c r="AH28" s="4">
        <v>365549</v>
      </c>
      <c r="AI28" s="4">
        <v>458066</v>
      </c>
      <c r="AJ28" s="16">
        <f t="shared" si="10"/>
        <v>393955.25</v>
      </c>
      <c r="AK28" s="16">
        <f t="shared" si="11"/>
        <v>43127.491915443759</v>
      </c>
      <c r="AL28" s="4">
        <v>193779</v>
      </c>
      <c r="AM28" s="4">
        <v>192210</v>
      </c>
      <c r="AN28" s="4">
        <v>185929</v>
      </c>
      <c r="AO28" s="4">
        <v>233103</v>
      </c>
      <c r="AP28" s="16">
        <f t="shared" si="12"/>
        <v>201255.25</v>
      </c>
      <c r="AQ28" s="16">
        <f t="shared" si="13"/>
        <v>21501.038585380011</v>
      </c>
      <c r="AR28" s="4">
        <v>8951</v>
      </c>
      <c r="AS28" s="4">
        <v>8537</v>
      </c>
      <c r="AT28" s="4">
        <v>8155</v>
      </c>
      <c r="AU28" s="5">
        <v>9281</v>
      </c>
      <c r="AV28" s="18">
        <f t="shared" si="14"/>
        <v>8731</v>
      </c>
      <c r="AW28" s="18">
        <f t="shared" si="15"/>
        <v>490.00408161565349</v>
      </c>
    </row>
    <row r="29" spans="1:49" x14ac:dyDescent="0.3">
      <c r="A29" s="3">
        <f t="shared" si="16"/>
        <v>26</v>
      </c>
      <c r="B29" s="19">
        <v>6739138</v>
      </c>
      <c r="C29" s="19">
        <v>7289725</v>
      </c>
      <c r="D29" s="19">
        <v>9176971</v>
      </c>
      <c r="E29" s="19">
        <v>8988134</v>
      </c>
      <c r="F29" s="20">
        <f t="shared" si="0"/>
        <v>8048492</v>
      </c>
      <c r="G29" s="20">
        <f t="shared" si="1"/>
        <v>1217446.3984381407</v>
      </c>
      <c r="H29" s="4">
        <v>5575392</v>
      </c>
      <c r="I29" s="4">
        <v>5534350</v>
      </c>
      <c r="J29" s="4">
        <v>5412795</v>
      </c>
      <c r="K29" s="4">
        <v>6294183</v>
      </c>
      <c r="L29" s="16">
        <f t="shared" si="2"/>
        <v>5704180</v>
      </c>
      <c r="M29" s="16">
        <f t="shared" si="3"/>
        <v>399348.35923789645</v>
      </c>
      <c r="N29" s="4">
        <v>2895177</v>
      </c>
      <c r="O29" s="4">
        <v>2872012</v>
      </c>
      <c r="P29" s="4">
        <v>2810031</v>
      </c>
      <c r="Q29" s="4">
        <v>3461507</v>
      </c>
      <c r="R29" s="16">
        <f t="shared" si="4"/>
        <v>3009681.75</v>
      </c>
      <c r="S29" s="16">
        <f t="shared" si="5"/>
        <v>303353.90572220541</v>
      </c>
      <c r="T29" s="4">
        <v>1505261</v>
      </c>
      <c r="U29" s="4">
        <v>1475124</v>
      </c>
      <c r="V29" s="4">
        <v>1422062</v>
      </c>
      <c r="W29" s="4">
        <v>1780625</v>
      </c>
      <c r="X29" s="16">
        <f t="shared" si="6"/>
        <v>1545768</v>
      </c>
      <c r="Y29" s="16">
        <f t="shared" si="7"/>
        <v>160304.26971855739</v>
      </c>
      <c r="Z29" s="4">
        <v>752670</v>
      </c>
      <c r="AA29" s="4">
        <v>744964</v>
      </c>
      <c r="AB29" s="4">
        <v>732058</v>
      </c>
      <c r="AC29" s="4">
        <v>902350</v>
      </c>
      <c r="AD29" s="16">
        <f t="shared" si="8"/>
        <v>783010.5</v>
      </c>
      <c r="AE29" s="16">
        <f t="shared" si="9"/>
        <v>80012.823178538078</v>
      </c>
      <c r="AF29" s="4">
        <v>379127</v>
      </c>
      <c r="AG29" s="4">
        <v>373032</v>
      </c>
      <c r="AH29" s="4">
        <v>364896</v>
      </c>
      <c r="AI29" s="4">
        <v>459550</v>
      </c>
      <c r="AJ29" s="16">
        <f t="shared" si="10"/>
        <v>394151.25</v>
      </c>
      <c r="AK29" s="16">
        <f t="shared" si="11"/>
        <v>43987.183598369498</v>
      </c>
      <c r="AL29" s="4">
        <v>193334</v>
      </c>
      <c r="AM29" s="4">
        <v>192142</v>
      </c>
      <c r="AN29" s="4">
        <v>186536</v>
      </c>
      <c r="AO29" s="4">
        <v>232729</v>
      </c>
      <c r="AP29" s="16">
        <f t="shared" si="12"/>
        <v>201185.25</v>
      </c>
      <c r="AQ29" s="16">
        <f t="shared" si="13"/>
        <v>21237.005334635422</v>
      </c>
      <c r="AR29" s="4">
        <v>8934</v>
      </c>
      <c r="AS29" s="4">
        <v>8606</v>
      </c>
      <c r="AT29" s="4">
        <v>8215</v>
      </c>
      <c r="AU29" s="5">
        <v>9518</v>
      </c>
      <c r="AV29" s="18">
        <f t="shared" si="14"/>
        <v>8818.25</v>
      </c>
      <c r="AW29" s="18">
        <f t="shared" si="15"/>
        <v>551.36459504276002</v>
      </c>
    </row>
    <row r="30" spans="1:49" x14ac:dyDescent="0.3">
      <c r="A30" s="3">
        <f t="shared" si="16"/>
        <v>27</v>
      </c>
      <c r="B30" s="19">
        <v>6858002</v>
      </c>
      <c r="C30" s="19">
        <v>7420699</v>
      </c>
      <c r="D30" s="19">
        <v>9374331</v>
      </c>
      <c r="E30" s="19">
        <v>9092644</v>
      </c>
      <c r="F30" s="20">
        <f t="shared" si="0"/>
        <v>8186419</v>
      </c>
      <c r="G30" s="20">
        <f t="shared" si="1"/>
        <v>1236041.7353603668</v>
      </c>
      <c r="H30" s="4">
        <v>5581000</v>
      </c>
      <c r="I30" s="4">
        <v>5539285</v>
      </c>
      <c r="J30" s="4">
        <v>5410777</v>
      </c>
      <c r="K30" s="4">
        <v>6313246</v>
      </c>
      <c r="L30" s="16">
        <f t="shared" si="2"/>
        <v>5711077</v>
      </c>
      <c r="M30" s="16">
        <f t="shared" si="3"/>
        <v>407929.77817021398</v>
      </c>
      <c r="N30" s="4">
        <v>2890758</v>
      </c>
      <c r="O30" s="4">
        <v>2869971</v>
      </c>
      <c r="P30" s="4">
        <v>2816397</v>
      </c>
      <c r="Q30" s="4">
        <v>3459369</v>
      </c>
      <c r="R30" s="16">
        <f t="shared" si="4"/>
        <v>3009123.75</v>
      </c>
      <c r="S30" s="16">
        <f t="shared" si="5"/>
        <v>301793.7065385062</v>
      </c>
      <c r="T30" s="4">
        <v>1501497</v>
      </c>
      <c r="U30" s="4">
        <v>1480214</v>
      </c>
      <c r="V30" s="4">
        <v>1419237</v>
      </c>
      <c r="W30" s="4">
        <v>1779763</v>
      </c>
      <c r="X30" s="16">
        <f t="shared" si="6"/>
        <v>1545177.75</v>
      </c>
      <c r="Y30" s="16">
        <f t="shared" si="7"/>
        <v>160228.59582770072</v>
      </c>
      <c r="Z30" s="4">
        <v>754792</v>
      </c>
      <c r="AA30" s="4">
        <v>742954</v>
      </c>
      <c r="AB30" s="4">
        <v>732680</v>
      </c>
      <c r="AC30" s="4">
        <v>899957</v>
      </c>
      <c r="AD30" s="16">
        <f t="shared" si="8"/>
        <v>782595.75</v>
      </c>
      <c r="AE30" s="16">
        <f t="shared" si="9"/>
        <v>78760.738858795201</v>
      </c>
      <c r="AF30" s="4">
        <v>380483</v>
      </c>
      <c r="AG30" s="4">
        <v>372075</v>
      </c>
      <c r="AH30" s="4">
        <v>365358</v>
      </c>
      <c r="AI30" s="4">
        <v>457332</v>
      </c>
      <c r="AJ30" s="16">
        <f t="shared" si="10"/>
        <v>393812</v>
      </c>
      <c r="AK30" s="16">
        <f t="shared" si="11"/>
        <v>42796.339119134944</v>
      </c>
      <c r="AL30" s="4">
        <v>194000</v>
      </c>
      <c r="AM30" s="4">
        <v>192455</v>
      </c>
      <c r="AN30" s="4">
        <v>185746</v>
      </c>
      <c r="AO30" s="4">
        <v>232841</v>
      </c>
      <c r="AP30" s="16">
        <f t="shared" si="12"/>
        <v>201260.5</v>
      </c>
      <c r="AQ30" s="16">
        <f t="shared" si="13"/>
        <v>21356.336928415414</v>
      </c>
      <c r="AR30" s="4">
        <v>8967</v>
      </c>
      <c r="AS30" s="4">
        <v>8410</v>
      </c>
      <c r="AT30" s="4">
        <v>8282</v>
      </c>
      <c r="AU30" s="5">
        <v>9348</v>
      </c>
      <c r="AV30" s="18">
        <f t="shared" si="14"/>
        <v>8751.75</v>
      </c>
      <c r="AW30" s="18">
        <f t="shared" si="15"/>
        <v>496.42211540851667</v>
      </c>
    </row>
    <row r="31" spans="1:49" x14ac:dyDescent="0.3">
      <c r="A31" s="3">
        <f t="shared" si="16"/>
        <v>28</v>
      </c>
      <c r="B31" s="19">
        <v>6952196</v>
      </c>
      <c r="C31" s="19">
        <v>7568944</v>
      </c>
      <c r="D31" s="19">
        <v>9540964</v>
      </c>
      <c r="E31" s="19">
        <v>9324093</v>
      </c>
      <c r="F31" s="20">
        <f t="shared" si="0"/>
        <v>8346549.25</v>
      </c>
      <c r="G31" s="20">
        <f t="shared" si="1"/>
        <v>1282069.8484345214</v>
      </c>
      <c r="H31" s="4">
        <v>5576514</v>
      </c>
      <c r="I31" s="4">
        <v>5545116</v>
      </c>
      <c r="J31" s="4">
        <v>5394406</v>
      </c>
      <c r="K31" s="4">
        <v>6297099</v>
      </c>
      <c r="L31" s="16">
        <f t="shared" si="2"/>
        <v>5703283.75</v>
      </c>
      <c r="M31" s="16">
        <f t="shared" si="3"/>
        <v>403777.83587543532</v>
      </c>
      <c r="N31" s="4">
        <v>2895289</v>
      </c>
      <c r="O31" s="4">
        <v>2871629</v>
      </c>
      <c r="P31" s="4">
        <v>2808899</v>
      </c>
      <c r="Q31" s="4">
        <v>3466070</v>
      </c>
      <c r="R31" s="16">
        <f t="shared" si="4"/>
        <v>3010471.75</v>
      </c>
      <c r="S31" s="16">
        <f t="shared" si="5"/>
        <v>305911.59620101034</v>
      </c>
      <c r="T31" s="4">
        <v>1501241</v>
      </c>
      <c r="U31" s="4">
        <v>1478523</v>
      </c>
      <c r="V31" s="4">
        <v>1416653</v>
      </c>
      <c r="W31" s="4">
        <v>1780912</v>
      </c>
      <c r="X31" s="16">
        <f t="shared" si="6"/>
        <v>1544332.25</v>
      </c>
      <c r="Y31" s="16">
        <f t="shared" si="7"/>
        <v>161719.59498130294</v>
      </c>
      <c r="Z31" s="4">
        <v>753580</v>
      </c>
      <c r="AA31" s="4">
        <v>742539</v>
      </c>
      <c r="AB31" s="4">
        <v>732377</v>
      </c>
      <c r="AC31" s="4">
        <v>903498</v>
      </c>
      <c r="AD31" s="16">
        <f t="shared" si="8"/>
        <v>782998.5</v>
      </c>
      <c r="AE31" s="16">
        <f t="shared" si="9"/>
        <v>80798.277714730197</v>
      </c>
      <c r="AF31" s="4">
        <v>378856</v>
      </c>
      <c r="AG31" s="4">
        <v>370559</v>
      </c>
      <c r="AH31" s="4">
        <v>364784</v>
      </c>
      <c r="AI31" s="4">
        <v>457620</v>
      </c>
      <c r="AJ31" s="16">
        <f t="shared" si="10"/>
        <v>392954.75</v>
      </c>
      <c r="AK31" s="16">
        <f t="shared" si="11"/>
        <v>43495.325736412953</v>
      </c>
      <c r="AL31" s="4">
        <v>193738</v>
      </c>
      <c r="AM31" s="4">
        <v>191318</v>
      </c>
      <c r="AN31" s="4">
        <v>186203</v>
      </c>
      <c r="AO31" s="4">
        <v>232679</v>
      </c>
      <c r="AP31" s="16">
        <f t="shared" si="12"/>
        <v>200984.5</v>
      </c>
      <c r="AQ31" s="16">
        <f t="shared" si="13"/>
        <v>21361.85897809458</v>
      </c>
      <c r="AR31" s="4">
        <v>9001</v>
      </c>
      <c r="AS31" s="4">
        <v>8469</v>
      </c>
      <c r="AT31" s="4">
        <v>8108</v>
      </c>
      <c r="AU31" s="5">
        <v>9344</v>
      </c>
      <c r="AV31" s="18">
        <f t="shared" si="14"/>
        <v>8730.5</v>
      </c>
      <c r="AW31" s="18">
        <f t="shared" si="15"/>
        <v>549.37570629457821</v>
      </c>
    </row>
    <row r="32" spans="1:49" x14ac:dyDescent="0.3">
      <c r="A32" s="3">
        <f t="shared" si="16"/>
        <v>29</v>
      </c>
      <c r="B32" s="19">
        <v>7075770</v>
      </c>
      <c r="C32" s="19">
        <v>7775498</v>
      </c>
      <c r="D32" s="19">
        <v>9686741</v>
      </c>
      <c r="E32" s="19">
        <v>9385768</v>
      </c>
      <c r="F32" s="20">
        <f t="shared" si="0"/>
        <v>8480944.25</v>
      </c>
      <c r="G32" s="20">
        <f t="shared" si="1"/>
        <v>1257619.564279642</v>
      </c>
      <c r="H32" s="4">
        <v>5578532</v>
      </c>
      <c r="I32" s="4">
        <v>5538836</v>
      </c>
      <c r="J32" s="4">
        <v>5391714</v>
      </c>
      <c r="K32" s="4">
        <v>6290371</v>
      </c>
      <c r="L32" s="16">
        <f t="shared" si="2"/>
        <v>5699863.25</v>
      </c>
      <c r="M32" s="16">
        <f t="shared" si="3"/>
        <v>401790.33112422784</v>
      </c>
      <c r="N32" s="4">
        <v>2889562</v>
      </c>
      <c r="O32" s="4">
        <v>2865041</v>
      </c>
      <c r="P32" s="4">
        <v>2806856</v>
      </c>
      <c r="Q32" s="4">
        <v>3461794</v>
      </c>
      <c r="R32" s="16">
        <f t="shared" si="4"/>
        <v>3005813.25</v>
      </c>
      <c r="S32" s="16">
        <f t="shared" si="5"/>
        <v>305959.48053881794</v>
      </c>
      <c r="T32" s="4">
        <v>1501225</v>
      </c>
      <c r="U32" s="4">
        <v>1477708</v>
      </c>
      <c r="V32" s="4">
        <v>1417930</v>
      </c>
      <c r="W32" s="4">
        <v>1780386</v>
      </c>
      <c r="X32" s="16">
        <f t="shared" si="6"/>
        <v>1544312.25</v>
      </c>
      <c r="Y32" s="16">
        <f t="shared" si="7"/>
        <v>161240.94370925147</v>
      </c>
      <c r="Z32" s="4">
        <v>752431</v>
      </c>
      <c r="AA32" s="4">
        <v>740209</v>
      </c>
      <c r="AB32" s="4">
        <v>728707</v>
      </c>
      <c r="AC32" s="4">
        <v>898488</v>
      </c>
      <c r="AD32" s="16">
        <f t="shared" si="8"/>
        <v>779958.75</v>
      </c>
      <c r="AE32" s="16">
        <f t="shared" si="9"/>
        <v>79611.022328883584</v>
      </c>
      <c r="AF32" s="4">
        <v>378839</v>
      </c>
      <c r="AG32" s="4">
        <v>372409</v>
      </c>
      <c r="AH32" s="4">
        <v>365103</v>
      </c>
      <c r="AI32" s="4">
        <v>458609</v>
      </c>
      <c r="AJ32" s="16">
        <f t="shared" si="10"/>
        <v>393740</v>
      </c>
      <c r="AK32" s="16">
        <f t="shared" si="11"/>
        <v>43608.547678943251</v>
      </c>
      <c r="AL32" s="4">
        <v>193629</v>
      </c>
      <c r="AM32" s="4">
        <v>191400</v>
      </c>
      <c r="AN32" s="4">
        <v>186396</v>
      </c>
      <c r="AO32" s="4">
        <v>232718</v>
      </c>
      <c r="AP32" s="16">
        <f t="shared" si="12"/>
        <v>201035.75</v>
      </c>
      <c r="AQ32" s="16">
        <f t="shared" si="13"/>
        <v>21336.938774107217</v>
      </c>
      <c r="AR32" s="4">
        <v>9133</v>
      </c>
      <c r="AS32" s="4">
        <v>8527</v>
      </c>
      <c r="AT32" s="4">
        <v>8266</v>
      </c>
      <c r="AU32" s="5">
        <v>9578</v>
      </c>
      <c r="AV32" s="18">
        <f t="shared" si="14"/>
        <v>8876</v>
      </c>
      <c r="AW32" s="18">
        <f t="shared" si="15"/>
        <v>592.38332184490139</v>
      </c>
    </row>
    <row r="33" spans="1:49" x14ac:dyDescent="0.3">
      <c r="A33" s="3">
        <f t="shared" si="16"/>
        <v>30</v>
      </c>
      <c r="B33" s="19">
        <v>7184542</v>
      </c>
      <c r="C33" s="19">
        <v>7803756</v>
      </c>
      <c r="D33" s="19">
        <v>9854048</v>
      </c>
      <c r="E33" s="19">
        <v>9541636</v>
      </c>
      <c r="F33" s="20">
        <f t="shared" si="0"/>
        <v>8595995.5</v>
      </c>
      <c r="G33" s="20">
        <f t="shared" si="1"/>
        <v>1303428.3583456618</v>
      </c>
      <c r="H33" s="4">
        <v>5570234</v>
      </c>
      <c r="I33" s="4">
        <v>5537043</v>
      </c>
      <c r="J33" s="4">
        <v>5396424</v>
      </c>
      <c r="K33" s="4">
        <v>6286558</v>
      </c>
      <c r="L33" s="16">
        <f t="shared" si="2"/>
        <v>5697564.75</v>
      </c>
      <c r="M33" s="16">
        <f t="shared" si="3"/>
        <v>399824.60820329288</v>
      </c>
      <c r="N33" s="4">
        <v>2891268</v>
      </c>
      <c r="O33" s="4">
        <v>2878393</v>
      </c>
      <c r="P33" s="4">
        <v>2804160</v>
      </c>
      <c r="Q33" s="4">
        <v>3459241</v>
      </c>
      <c r="R33" s="16">
        <f t="shared" si="4"/>
        <v>3008265.5</v>
      </c>
      <c r="S33" s="16">
        <f t="shared" si="5"/>
        <v>303091.42624682299</v>
      </c>
      <c r="T33" s="4">
        <v>1498098</v>
      </c>
      <c r="U33" s="4">
        <v>1476640</v>
      </c>
      <c r="V33" s="4">
        <v>1416494</v>
      </c>
      <c r="W33" s="4">
        <v>1778199</v>
      </c>
      <c r="X33" s="16">
        <f t="shared" si="6"/>
        <v>1542357.75</v>
      </c>
      <c r="Y33" s="16">
        <f t="shared" si="7"/>
        <v>160976.7342410594</v>
      </c>
      <c r="Z33" s="4">
        <v>751442</v>
      </c>
      <c r="AA33" s="4">
        <v>738853</v>
      </c>
      <c r="AB33" s="4">
        <v>729234</v>
      </c>
      <c r="AC33" s="4">
        <v>899270</v>
      </c>
      <c r="AD33" s="16">
        <f t="shared" si="8"/>
        <v>779699.75</v>
      </c>
      <c r="AE33" s="16">
        <f t="shared" si="9"/>
        <v>80230.488861259393</v>
      </c>
      <c r="AF33" s="4">
        <v>378154</v>
      </c>
      <c r="AG33" s="4">
        <v>373112</v>
      </c>
      <c r="AH33" s="4">
        <v>364018</v>
      </c>
      <c r="AI33" s="4">
        <v>458593</v>
      </c>
      <c r="AJ33" s="16">
        <f t="shared" si="10"/>
        <v>393469.25</v>
      </c>
      <c r="AK33" s="16">
        <f t="shared" si="11"/>
        <v>43808.117401344694</v>
      </c>
      <c r="AL33" s="4">
        <v>193808</v>
      </c>
      <c r="AM33" s="4">
        <v>191116</v>
      </c>
      <c r="AN33" s="4">
        <v>185661</v>
      </c>
      <c r="AO33" s="4">
        <v>232234</v>
      </c>
      <c r="AP33" s="16">
        <f t="shared" si="12"/>
        <v>200704.75</v>
      </c>
      <c r="AQ33" s="16">
        <f t="shared" si="13"/>
        <v>21290.978580531864</v>
      </c>
      <c r="AR33" s="4">
        <v>8962</v>
      </c>
      <c r="AS33" s="4">
        <v>8343</v>
      </c>
      <c r="AT33" s="4">
        <v>8169</v>
      </c>
      <c r="AU33" s="5">
        <v>9310</v>
      </c>
      <c r="AV33" s="18">
        <f t="shared" si="14"/>
        <v>8696</v>
      </c>
      <c r="AW33" s="18">
        <f t="shared" si="15"/>
        <v>532.31882676957173</v>
      </c>
    </row>
    <row r="34" spans="1:49" x14ac:dyDescent="0.3">
      <c r="A34" s="3">
        <f t="shared" si="16"/>
        <v>31</v>
      </c>
      <c r="B34" s="19">
        <v>7293762</v>
      </c>
      <c r="C34" s="19">
        <v>7925984</v>
      </c>
      <c r="D34" s="19">
        <v>9990853</v>
      </c>
      <c r="E34" s="19">
        <v>9675303</v>
      </c>
      <c r="F34" s="20">
        <f t="shared" si="0"/>
        <v>8721475.5</v>
      </c>
      <c r="G34" s="20">
        <f t="shared" si="1"/>
        <v>1315583.3562741918</v>
      </c>
      <c r="H34" s="4">
        <v>5577636</v>
      </c>
      <c r="I34" s="4">
        <v>5537490</v>
      </c>
      <c r="J34" s="4">
        <v>5401582</v>
      </c>
      <c r="K34" s="4">
        <v>6284316</v>
      </c>
      <c r="L34" s="16">
        <f t="shared" si="2"/>
        <v>5700256</v>
      </c>
      <c r="M34" s="16">
        <f t="shared" si="3"/>
        <v>396594.11536733626</v>
      </c>
      <c r="N34" s="4">
        <v>2893566</v>
      </c>
      <c r="O34" s="4">
        <v>2867593</v>
      </c>
      <c r="P34" s="4">
        <v>2810222</v>
      </c>
      <c r="Q34" s="4">
        <v>3459593</v>
      </c>
      <c r="R34" s="16">
        <f t="shared" si="4"/>
        <v>3007743.5</v>
      </c>
      <c r="S34" s="16">
        <f t="shared" si="5"/>
        <v>303238.83753514598</v>
      </c>
      <c r="T34" s="4">
        <v>1501081</v>
      </c>
      <c r="U34" s="4">
        <v>1475060</v>
      </c>
      <c r="V34" s="4">
        <v>1418743</v>
      </c>
      <c r="W34" s="4">
        <v>1781773</v>
      </c>
      <c r="X34" s="16">
        <f t="shared" si="6"/>
        <v>1544164.25</v>
      </c>
      <c r="Y34" s="16">
        <f t="shared" si="7"/>
        <v>162090.48072681503</v>
      </c>
      <c r="Z34" s="4">
        <v>752989</v>
      </c>
      <c r="AA34" s="4">
        <v>740625</v>
      </c>
      <c r="AB34" s="4">
        <v>729090</v>
      </c>
      <c r="AC34" s="4">
        <v>898058</v>
      </c>
      <c r="AD34" s="16">
        <f t="shared" si="8"/>
        <v>780190.5</v>
      </c>
      <c r="AE34" s="16">
        <f t="shared" si="9"/>
        <v>79181.982481285901</v>
      </c>
      <c r="AF34" s="4">
        <v>377946</v>
      </c>
      <c r="AG34" s="4">
        <v>371851</v>
      </c>
      <c r="AH34" s="4">
        <v>364656</v>
      </c>
      <c r="AI34" s="4">
        <v>456918</v>
      </c>
      <c r="AJ34" s="16">
        <f t="shared" si="10"/>
        <v>392842.75</v>
      </c>
      <c r="AK34" s="16">
        <f t="shared" si="11"/>
        <v>43060.799136221336</v>
      </c>
      <c r="AL34" s="4">
        <v>193199</v>
      </c>
      <c r="AM34" s="4">
        <v>191208</v>
      </c>
      <c r="AN34" s="4">
        <v>185883</v>
      </c>
      <c r="AO34" s="4">
        <v>233019</v>
      </c>
      <c r="AP34" s="16">
        <f t="shared" si="12"/>
        <v>200827.25</v>
      </c>
      <c r="AQ34" s="16">
        <f t="shared" si="13"/>
        <v>21682.247306264173</v>
      </c>
      <c r="AR34" s="4">
        <v>8896</v>
      </c>
      <c r="AS34" s="4">
        <v>8369</v>
      </c>
      <c r="AT34" s="4">
        <v>8209</v>
      </c>
      <c r="AU34" s="5">
        <v>9449</v>
      </c>
      <c r="AV34" s="18">
        <f t="shared" si="14"/>
        <v>8730.75</v>
      </c>
      <c r="AW34" s="18">
        <f t="shared" si="15"/>
        <v>561.62761980989978</v>
      </c>
    </row>
    <row r="35" spans="1:49" x14ac:dyDescent="0.3">
      <c r="A35" s="3">
        <f t="shared" si="16"/>
        <v>32</v>
      </c>
      <c r="B35" s="19">
        <v>7398721</v>
      </c>
      <c r="C35" s="19">
        <v>8093067</v>
      </c>
      <c r="D35" s="19">
        <v>10128780</v>
      </c>
      <c r="E35" s="19">
        <v>9865261</v>
      </c>
      <c r="F35" s="20">
        <f t="shared" si="0"/>
        <v>8871457.25</v>
      </c>
      <c r="G35" s="20">
        <f t="shared" si="1"/>
        <v>1334584.8086628227</v>
      </c>
      <c r="H35" s="4">
        <v>5577636</v>
      </c>
      <c r="I35" s="4">
        <v>5536145</v>
      </c>
      <c r="J35" s="4">
        <v>5388125</v>
      </c>
      <c r="K35" s="4">
        <v>6298445</v>
      </c>
      <c r="L35" s="16">
        <f t="shared" si="2"/>
        <v>5700087.75</v>
      </c>
      <c r="M35" s="16">
        <f t="shared" si="3"/>
        <v>407113.33899818367</v>
      </c>
      <c r="N35" s="4">
        <v>2887072</v>
      </c>
      <c r="O35" s="4">
        <v>2870432</v>
      </c>
      <c r="P35" s="4">
        <v>2807654</v>
      </c>
      <c r="Q35" s="4">
        <v>3459385</v>
      </c>
      <c r="R35" s="16">
        <f t="shared" si="4"/>
        <v>3006135.75</v>
      </c>
      <c r="S35" s="16">
        <f t="shared" si="5"/>
        <v>304095.1452187018</v>
      </c>
      <c r="T35" s="4">
        <v>1499135</v>
      </c>
      <c r="U35" s="4">
        <v>1471551</v>
      </c>
      <c r="V35" s="4">
        <v>1415329</v>
      </c>
      <c r="W35" s="4">
        <v>2401038</v>
      </c>
      <c r="X35" s="16">
        <f t="shared" si="6"/>
        <v>1696763.25</v>
      </c>
      <c r="Y35" s="16">
        <f t="shared" si="7"/>
        <v>470809.81415314256</v>
      </c>
      <c r="Z35" s="4">
        <v>752526</v>
      </c>
      <c r="AA35" s="4">
        <v>741503</v>
      </c>
      <c r="AB35" s="4">
        <v>728324</v>
      </c>
      <c r="AC35" s="4">
        <v>899621</v>
      </c>
      <c r="AD35" s="16">
        <f t="shared" si="8"/>
        <v>780493.5</v>
      </c>
      <c r="AE35" s="16">
        <f t="shared" si="9"/>
        <v>80032.197964319334</v>
      </c>
      <c r="AF35" s="4">
        <v>376541</v>
      </c>
      <c r="AG35" s="4">
        <v>370878</v>
      </c>
      <c r="AH35" s="4">
        <v>364417</v>
      </c>
      <c r="AI35" s="4">
        <v>457093</v>
      </c>
      <c r="AJ35" s="16">
        <f t="shared" si="10"/>
        <v>392232.25</v>
      </c>
      <c r="AK35" s="16">
        <f t="shared" si="11"/>
        <v>43523.267121353223</v>
      </c>
      <c r="AL35" s="4">
        <v>192355</v>
      </c>
      <c r="AM35" s="4">
        <v>190962</v>
      </c>
      <c r="AN35" s="4">
        <v>184738</v>
      </c>
      <c r="AO35" s="4">
        <v>232522</v>
      </c>
      <c r="AP35" s="16">
        <f t="shared" si="12"/>
        <v>200144.25</v>
      </c>
      <c r="AQ35" s="16">
        <f t="shared" si="13"/>
        <v>21837.714812910257</v>
      </c>
      <c r="AR35" s="4">
        <v>8921</v>
      </c>
      <c r="AS35" s="4">
        <v>8357</v>
      </c>
      <c r="AT35" s="4">
        <v>8280</v>
      </c>
      <c r="AU35" s="5">
        <v>9266</v>
      </c>
      <c r="AV35" s="18">
        <f t="shared" si="14"/>
        <v>8706</v>
      </c>
      <c r="AW35" s="18">
        <f t="shared" si="15"/>
        <v>470.14253157952004</v>
      </c>
    </row>
    <row r="36" spans="1:49" x14ac:dyDescent="0.3">
      <c r="A36" s="3">
        <f t="shared" si="16"/>
        <v>33</v>
      </c>
      <c r="B36" s="19">
        <v>7502110</v>
      </c>
      <c r="C36" s="19">
        <v>8172458</v>
      </c>
      <c r="D36" s="19">
        <v>10256166</v>
      </c>
      <c r="E36" s="19">
        <v>9972463</v>
      </c>
      <c r="F36" s="20">
        <f t="shared" si="0"/>
        <v>8975799.25</v>
      </c>
      <c r="G36" s="20">
        <f t="shared" si="1"/>
        <v>1347812.4022017741</v>
      </c>
      <c r="H36" s="4">
        <v>5578756</v>
      </c>
      <c r="I36" s="4">
        <v>5546686</v>
      </c>
      <c r="J36" s="4">
        <v>5389920</v>
      </c>
      <c r="K36" s="4">
        <v>6296201</v>
      </c>
      <c r="L36" s="16">
        <f t="shared" si="2"/>
        <v>5702890.75</v>
      </c>
      <c r="M36" s="16">
        <f t="shared" si="3"/>
        <v>404053.25688195688</v>
      </c>
      <c r="N36" s="4">
        <v>2889945</v>
      </c>
      <c r="O36" s="4">
        <v>2867848</v>
      </c>
      <c r="P36" s="4">
        <v>2800140</v>
      </c>
      <c r="Q36" s="4">
        <v>3445841</v>
      </c>
      <c r="R36" s="16">
        <f t="shared" si="4"/>
        <v>3000943.5</v>
      </c>
      <c r="S36" s="16">
        <f t="shared" si="5"/>
        <v>299048.99834921147</v>
      </c>
      <c r="T36" s="4">
        <v>1499694</v>
      </c>
      <c r="U36" s="4">
        <v>1472269</v>
      </c>
      <c r="V36" s="4">
        <v>1415872</v>
      </c>
      <c r="W36" s="4">
        <v>1780896</v>
      </c>
      <c r="X36" s="16">
        <f t="shared" si="6"/>
        <v>1542182.75</v>
      </c>
      <c r="Y36" s="16">
        <f t="shared" si="7"/>
        <v>162922.93434499434</v>
      </c>
      <c r="Z36" s="4">
        <v>752574</v>
      </c>
      <c r="AA36" s="4">
        <v>739668</v>
      </c>
      <c r="AB36" s="4">
        <v>729234</v>
      </c>
      <c r="AC36" s="4">
        <v>898360</v>
      </c>
      <c r="AD36" s="16">
        <f t="shared" si="8"/>
        <v>779959</v>
      </c>
      <c r="AE36" s="16">
        <f t="shared" si="9"/>
        <v>79509.172074673246</v>
      </c>
      <c r="AF36" s="4">
        <v>377372</v>
      </c>
      <c r="AG36" s="4">
        <v>369362</v>
      </c>
      <c r="AH36" s="4">
        <v>363460</v>
      </c>
      <c r="AI36" s="4">
        <v>457045</v>
      </c>
      <c r="AJ36" s="16">
        <f t="shared" si="10"/>
        <v>391809.75</v>
      </c>
      <c r="AK36" s="16">
        <f t="shared" si="11"/>
        <v>43862.270319527845</v>
      </c>
      <c r="AL36" s="4">
        <v>192967</v>
      </c>
      <c r="AM36" s="4">
        <v>191110</v>
      </c>
      <c r="AN36" s="4">
        <v>185477</v>
      </c>
      <c r="AO36" s="4">
        <v>232269</v>
      </c>
      <c r="AP36" s="16">
        <f t="shared" si="12"/>
        <v>200455.75</v>
      </c>
      <c r="AQ36" s="16">
        <f t="shared" si="13"/>
        <v>21446.602269745825</v>
      </c>
      <c r="AR36" s="4">
        <v>8880</v>
      </c>
      <c r="AS36" s="4">
        <v>8369</v>
      </c>
      <c r="AT36" s="4">
        <v>8137</v>
      </c>
      <c r="AU36" s="5">
        <v>9455</v>
      </c>
      <c r="AV36" s="18">
        <f t="shared" si="14"/>
        <v>8710.25</v>
      </c>
      <c r="AW36" s="18">
        <f t="shared" si="15"/>
        <v>585.52960357839015</v>
      </c>
    </row>
    <row r="37" spans="1:49" x14ac:dyDescent="0.3">
      <c r="A37" s="3">
        <f t="shared" si="16"/>
        <v>34</v>
      </c>
      <c r="B37" s="19">
        <v>7609537</v>
      </c>
      <c r="C37" s="19">
        <v>8246692</v>
      </c>
      <c r="D37" s="19">
        <v>10400149</v>
      </c>
      <c r="E37" s="19">
        <v>10095587</v>
      </c>
      <c r="F37" s="20">
        <f t="shared" si="0"/>
        <v>9087991.25</v>
      </c>
      <c r="G37" s="20">
        <f t="shared" si="1"/>
        <v>1369990.0916547717</v>
      </c>
      <c r="H37" s="4">
        <v>5576290</v>
      </c>
      <c r="I37" s="4">
        <v>5537266</v>
      </c>
      <c r="J37" s="4">
        <v>5388574</v>
      </c>
      <c r="K37" s="4">
        <v>6284989</v>
      </c>
      <c r="L37" s="16">
        <f t="shared" si="2"/>
        <v>5696779.75</v>
      </c>
      <c r="M37" s="16">
        <f t="shared" si="3"/>
        <v>400392.85808347032</v>
      </c>
      <c r="N37" s="4">
        <v>2888764</v>
      </c>
      <c r="O37" s="4">
        <v>2867833</v>
      </c>
      <c r="P37" s="4">
        <v>2802198</v>
      </c>
      <c r="Q37" s="4">
        <v>3455078</v>
      </c>
      <c r="R37" s="16">
        <f t="shared" si="4"/>
        <v>3003468.25</v>
      </c>
      <c r="S37" s="16">
        <f t="shared" si="5"/>
        <v>303323.29608343088</v>
      </c>
      <c r="T37" s="4">
        <v>1498529</v>
      </c>
      <c r="U37" s="4">
        <v>1470992</v>
      </c>
      <c r="V37" s="4">
        <v>1411165</v>
      </c>
      <c r="W37" s="4">
        <v>1778008</v>
      </c>
      <c r="X37" s="16">
        <f t="shared" si="6"/>
        <v>1539673.5</v>
      </c>
      <c r="Y37" s="16">
        <f t="shared" si="7"/>
        <v>163021.25299583896</v>
      </c>
      <c r="Z37" s="4">
        <v>751968</v>
      </c>
      <c r="AA37" s="4">
        <v>738997</v>
      </c>
      <c r="AB37" s="4">
        <v>727511</v>
      </c>
      <c r="AC37" s="4">
        <v>898919</v>
      </c>
      <c r="AD37" s="16">
        <f t="shared" si="8"/>
        <v>779348.75</v>
      </c>
      <c r="AE37" s="16">
        <f t="shared" si="9"/>
        <v>80337.135889429541</v>
      </c>
      <c r="AF37" s="4">
        <v>378090</v>
      </c>
      <c r="AG37" s="4">
        <v>371006</v>
      </c>
      <c r="AH37" s="4">
        <v>364146</v>
      </c>
      <c r="AI37" s="4">
        <v>456486</v>
      </c>
      <c r="AJ37" s="16">
        <f t="shared" si="10"/>
        <v>392432</v>
      </c>
      <c r="AK37" s="16">
        <f t="shared" si="11"/>
        <v>43080.464064352884</v>
      </c>
      <c r="AL37" s="4">
        <v>193070</v>
      </c>
      <c r="AM37" s="4">
        <v>190525</v>
      </c>
      <c r="AN37" s="4">
        <v>185312</v>
      </c>
      <c r="AO37" s="4">
        <v>232271</v>
      </c>
      <c r="AP37" s="16">
        <f t="shared" si="12"/>
        <v>200294.5</v>
      </c>
      <c r="AQ37" s="16">
        <f t="shared" si="13"/>
        <v>21560.831686185022</v>
      </c>
      <c r="AR37" s="4">
        <v>8854</v>
      </c>
      <c r="AS37" s="4">
        <v>8474</v>
      </c>
      <c r="AT37" s="4">
        <v>8232</v>
      </c>
      <c r="AU37" s="5">
        <v>9465</v>
      </c>
      <c r="AV37" s="18">
        <f t="shared" si="14"/>
        <v>8756.25</v>
      </c>
      <c r="AW37" s="18">
        <f t="shared" si="15"/>
        <v>537.39642412902845</v>
      </c>
    </row>
    <row r="38" spans="1:49" x14ac:dyDescent="0.3">
      <c r="A38" s="3">
        <f t="shared" si="16"/>
        <v>35</v>
      </c>
      <c r="B38" s="19">
        <v>7692517</v>
      </c>
      <c r="C38" s="19">
        <v>8475449</v>
      </c>
      <c r="D38" s="19">
        <v>10555793</v>
      </c>
      <c r="E38" s="19">
        <v>10168700</v>
      </c>
      <c r="F38" s="20">
        <f t="shared" si="0"/>
        <v>9223114.75</v>
      </c>
      <c r="G38" s="20">
        <f t="shared" si="1"/>
        <v>1362827.493249329</v>
      </c>
      <c r="H38" s="4">
        <v>5578083</v>
      </c>
      <c r="I38" s="4">
        <v>5559021</v>
      </c>
      <c r="J38" s="4">
        <v>5382743</v>
      </c>
      <c r="K38" s="4">
        <v>6292613</v>
      </c>
      <c r="L38" s="16">
        <f t="shared" si="2"/>
        <v>5703115</v>
      </c>
      <c r="M38" s="16">
        <f t="shared" si="3"/>
        <v>402716.687944929</v>
      </c>
      <c r="N38" s="4">
        <v>2881712</v>
      </c>
      <c r="O38" s="4">
        <v>2870496</v>
      </c>
      <c r="P38" s="4">
        <v>2795497</v>
      </c>
      <c r="Q38" s="4">
        <v>3444852</v>
      </c>
      <c r="R38" s="16">
        <f t="shared" si="4"/>
        <v>2998139.25</v>
      </c>
      <c r="S38" s="16">
        <f t="shared" si="5"/>
        <v>300257.81494728272</v>
      </c>
      <c r="T38" s="4">
        <v>1494828</v>
      </c>
      <c r="U38" s="4">
        <v>1466685</v>
      </c>
      <c r="V38" s="4">
        <v>1411484</v>
      </c>
      <c r="W38" s="4">
        <v>3213696</v>
      </c>
      <c r="X38" s="16">
        <f t="shared" si="6"/>
        <v>1896673.25</v>
      </c>
      <c r="Y38" s="16">
        <f t="shared" si="7"/>
        <v>878697.33742981718</v>
      </c>
      <c r="Z38" s="4">
        <v>748123</v>
      </c>
      <c r="AA38" s="4">
        <v>739748</v>
      </c>
      <c r="AB38" s="4">
        <v>727575</v>
      </c>
      <c r="AC38" s="4">
        <v>896079</v>
      </c>
      <c r="AD38" s="16">
        <f t="shared" si="8"/>
        <v>777881.25</v>
      </c>
      <c r="AE38" s="16">
        <f t="shared" si="9"/>
        <v>79248.817220931858</v>
      </c>
      <c r="AF38" s="4">
        <v>378488</v>
      </c>
      <c r="AG38" s="4">
        <v>369985</v>
      </c>
      <c r="AH38" s="4">
        <v>364257</v>
      </c>
      <c r="AI38" s="4">
        <v>456758</v>
      </c>
      <c r="AJ38" s="16">
        <f t="shared" si="10"/>
        <v>392372</v>
      </c>
      <c r="AK38" s="16">
        <f t="shared" si="11"/>
        <v>43320.331816211503</v>
      </c>
      <c r="AL38" s="4">
        <v>193111</v>
      </c>
      <c r="AM38" s="4">
        <v>190749</v>
      </c>
      <c r="AN38" s="4">
        <v>185359</v>
      </c>
      <c r="AO38" s="4">
        <v>231302</v>
      </c>
      <c r="AP38" s="16">
        <f t="shared" si="12"/>
        <v>200130.25</v>
      </c>
      <c r="AQ38" s="16">
        <f t="shared" si="13"/>
        <v>21032.875431492164</v>
      </c>
      <c r="AR38" s="4">
        <v>8897</v>
      </c>
      <c r="AS38" s="4">
        <v>8519</v>
      </c>
      <c r="AT38" s="4">
        <v>8162</v>
      </c>
      <c r="AU38" s="5">
        <v>9384</v>
      </c>
      <c r="AV38" s="18">
        <f t="shared" si="14"/>
        <v>8740.5</v>
      </c>
      <c r="AW38" s="18">
        <f t="shared" si="15"/>
        <v>523.54846958042003</v>
      </c>
    </row>
    <row r="39" spans="1:49" x14ac:dyDescent="0.3">
      <c r="A39" s="3">
        <f t="shared" si="16"/>
        <v>36</v>
      </c>
      <c r="B39" s="19">
        <v>7792542</v>
      </c>
      <c r="C39" s="19">
        <v>8462666</v>
      </c>
      <c r="D39" s="19">
        <v>10676452</v>
      </c>
      <c r="E39" s="19">
        <v>10282407</v>
      </c>
      <c r="F39" s="20">
        <f t="shared" si="0"/>
        <v>9303516.75</v>
      </c>
      <c r="G39" s="20">
        <f t="shared" si="1"/>
        <v>1394423.6564677597</v>
      </c>
      <c r="H39" s="4">
        <v>5584811</v>
      </c>
      <c r="I39" s="4">
        <v>5531884</v>
      </c>
      <c r="J39" s="4">
        <v>5378482</v>
      </c>
      <c r="K39" s="4">
        <v>6288353</v>
      </c>
      <c r="L39" s="16">
        <f t="shared" si="2"/>
        <v>5695882.5</v>
      </c>
      <c r="M39" s="16">
        <f t="shared" si="3"/>
        <v>404556.03521432396</v>
      </c>
      <c r="N39" s="4">
        <v>2892402</v>
      </c>
      <c r="O39" s="4">
        <v>2864498</v>
      </c>
      <c r="P39" s="4">
        <v>2804160</v>
      </c>
      <c r="Q39" s="4">
        <v>3447723</v>
      </c>
      <c r="R39" s="16">
        <f t="shared" si="4"/>
        <v>3002195.75</v>
      </c>
      <c r="S39" s="16">
        <f t="shared" si="5"/>
        <v>299292.51391949313</v>
      </c>
      <c r="T39" s="4">
        <v>1493392</v>
      </c>
      <c r="U39" s="4">
        <v>1471200</v>
      </c>
      <c r="V39" s="4">
        <v>1411453</v>
      </c>
      <c r="W39" s="4">
        <v>1975325</v>
      </c>
      <c r="X39" s="16">
        <f t="shared" si="6"/>
        <v>1587842.5</v>
      </c>
      <c r="Y39" s="16">
        <f t="shared" si="7"/>
        <v>260628.92732324757</v>
      </c>
      <c r="Z39" s="4">
        <v>750436</v>
      </c>
      <c r="AA39" s="4">
        <v>740306</v>
      </c>
      <c r="AB39" s="4">
        <v>725867</v>
      </c>
      <c r="AC39" s="4">
        <v>891852</v>
      </c>
      <c r="AD39" s="16">
        <f t="shared" si="8"/>
        <v>777115.25</v>
      </c>
      <c r="AE39" s="16">
        <f t="shared" si="9"/>
        <v>77152.680218620182</v>
      </c>
      <c r="AF39" s="4">
        <v>377802</v>
      </c>
      <c r="AG39" s="4">
        <v>370384</v>
      </c>
      <c r="AH39" s="4">
        <v>363555</v>
      </c>
      <c r="AI39" s="4">
        <v>456933</v>
      </c>
      <c r="AJ39" s="16">
        <f t="shared" si="10"/>
        <v>392168.5</v>
      </c>
      <c r="AK39" s="16">
        <f t="shared" si="11"/>
        <v>43566.55293915276</v>
      </c>
      <c r="AL39" s="4">
        <v>193807</v>
      </c>
      <c r="AM39" s="4">
        <v>190716</v>
      </c>
      <c r="AN39" s="4">
        <v>183921</v>
      </c>
      <c r="AO39" s="4">
        <v>230062</v>
      </c>
      <c r="AP39" s="16">
        <f t="shared" si="12"/>
        <v>199626.5</v>
      </c>
      <c r="AQ39" s="16">
        <f t="shared" si="13"/>
        <v>20706.246891538151</v>
      </c>
      <c r="AR39" s="4">
        <v>8928</v>
      </c>
      <c r="AS39" s="4">
        <v>8334</v>
      </c>
      <c r="AT39" s="4">
        <v>8194</v>
      </c>
      <c r="AU39" s="5">
        <v>9296</v>
      </c>
      <c r="AV39" s="18">
        <f t="shared" si="14"/>
        <v>8688</v>
      </c>
      <c r="AW39" s="18">
        <f t="shared" si="15"/>
        <v>515.30444075969956</v>
      </c>
    </row>
    <row r="40" spans="1:49" x14ac:dyDescent="0.3">
      <c r="A40" s="3">
        <f t="shared" si="16"/>
        <v>37</v>
      </c>
      <c r="B40" s="19">
        <v>7881354</v>
      </c>
      <c r="C40" s="19">
        <v>8569419</v>
      </c>
      <c r="D40" s="19">
        <v>10808772</v>
      </c>
      <c r="E40" s="19">
        <v>10386244</v>
      </c>
      <c r="F40" s="20">
        <f t="shared" si="0"/>
        <v>9411447.25</v>
      </c>
      <c r="G40" s="20">
        <f t="shared" si="1"/>
        <v>1408656.8174762262</v>
      </c>
      <c r="H40" s="4">
        <v>5589970</v>
      </c>
      <c r="I40" s="4">
        <v>5527174</v>
      </c>
      <c r="J40" s="4">
        <v>5381846</v>
      </c>
      <c r="K40" s="4">
        <v>6289025</v>
      </c>
      <c r="L40" s="16">
        <f t="shared" si="2"/>
        <v>5697003.75</v>
      </c>
      <c r="M40" s="16">
        <f t="shared" si="3"/>
        <v>404191.34720276156</v>
      </c>
      <c r="N40" s="4">
        <v>2890535</v>
      </c>
      <c r="O40" s="4">
        <v>2875203</v>
      </c>
      <c r="P40" s="4">
        <v>2802565</v>
      </c>
      <c r="Q40" s="4">
        <v>3457918</v>
      </c>
      <c r="R40" s="16">
        <f t="shared" si="4"/>
        <v>3006555.25</v>
      </c>
      <c r="S40" s="16">
        <f t="shared" si="5"/>
        <v>303344.94456133049</v>
      </c>
      <c r="T40" s="4">
        <v>1499933</v>
      </c>
      <c r="U40" s="4">
        <v>1476416</v>
      </c>
      <c r="V40" s="4">
        <v>1409794</v>
      </c>
      <c r="W40" s="4">
        <v>1785603</v>
      </c>
      <c r="X40" s="16">
        <f t="shared" si="6"/>
        <v>1542936.5</v>
      </c>
      <c r="Y40" s="16">
        <f t="shared" si="7"/>
        <v>166220.9708600773</v>
      </c>
      <c r="Z40" s="4">
        <v>746495</v>
      </c>
      <c r="AA40" s="4">
        <v>738375</v>
      </c>
      <c r="AB40" s="4">
        <v>727591</v>
      </c>
      <c r="AC40" s="4">
        <v>897148</v>
      </c>
      <c r="AD40" s="16">
        <f t="shared" si="8"/>
        <v>777402.25</v>
      </c>
      <c r="AE40" s="16">
        <f t="shared" si="9"/>
        <v>80205.132036027891</v>
      </c>
      <c r="AF40" s="4">
        <v>377850</v>
      </c>
      <c r="AG40" s="4">
        <v>370033</v>
      </c>
      <c r="AH40" s="4">
        <v>364385</v>
      </c>
      <c r="AI40" s="4">
        <v>454253</v>
      </c>
      <c r="AJ40" s="16">
        <f t="shared" si="10"/>
        <v>391630.25</v>
      </c>
      <c r="AK40" s="16">
        <f t="shared" si="11"/>
        <v>42111.949858878143</v>
      </c>
      <c r="AL40" s="4">
        <v>192867</v>
      </c>
      <c r="AM40" s="4">
        <v>190889</v>
      </c>
      <c r="AN40" s="4">
        <v>184445</v>
      </c>
      <c r="AO40" s="4">
        <v>232299</v>
      </c>
      <c r="AP40" s="16">
        <f t="shared" si="12"/>
        <v>200125</v>
      </c>
      <c r="AQ40" s="16">
        <f t="shared" si="13"/>
        <v>21748.646977072694</v>
      </c>
      <c r="AR40" s="4">
        <v>8840</v>
      </c>
      <c r="AS40" s="4">
        <v>8325</v>
      </c>
      <c r="AT40" s="4">
        <v>8249</v>
      </c>
      <c r="AU40" s="5">
        <v>9507</v>
      </c>
      <c r="AV40" s="18">
        <f t="shared" si="14"/>
        <v>8730.25</v>
      </c>
      <c r="AW40" s="18">
        <f t="shared" si="15"/>
        <v>580.57866248539767</v>
      </c>
    </row>
    <row r="41" spans="1:49" x14ac:dyDescent="0.3">
      <c r="A41" s="3">
        <f t="shared" si="16"/>
        <v>38</v>
      </c>
      <c r="B41" s="19">
        <v>7975099</v>
      </c>
      <c r="C41" s="19">
        <v>8673257</v>
      </c>
      <c r="D41" s="19">
        <v>10913955</v>
      </c>
      <c r="E41" s="19">
        <v>10497034</v>
      </c>
      <c r="F41" s="20">
        <f t="shared" si="0"/>
        <v>9514836.25</v>
      </c>
      <c r="G41" s="20">
        <f t="shared" si="1"/>
        <v>1414365.8331297871</v>
      </c>
      <c r="H41" s="4">
        <v>5572028</v>
      </c>
      <c r="I41" s="4">
        <v>5533677</v>
      </c>
      <c r="J41" s="4">
        <v>5389023</v>
      </c>
      <c r="K41" s="4">
        <v>6282072</v>
      </c>
      <c r="L41" s="16">
        <f t="shared" si="2"/>
        <v>5694200</v>
      </c>
      <c r="M41" s="16">
        <f t="shared" si="3"/>
        <v>399758.31066032889</v>
      </c>
      <c r="N41" s="4">
        <v>2885955</v>
      </c>
      <c r="O41" s="4">
        <v>2867689</v>
      </c>
      <c r="P41" s="4">
        <v>2796837</v>
      </c>
      <c r="Q41" s="4">
        <v>3460677</v>
      </c>
      <c r="R41" s="16">
        <f t="shared" si="4"/>
        <v>3002789.5</v>
      </c>
      <c r="S41" s="16">
        <f t="shared" si="5"/>
        <v>307668.56648185558</v>
      </c>
      <c r="T41" s="4">
        <v>1495816</v>
      </c>
      <c r="U41" s="4">
        <v>1474136</v>
      </c>
      <c r="V41" s="4">
        <v>1408182</v>
      </c>
      <c r="W41" s="4">
        <v>1790611</v>
      </c>
      <c r="X41" s="16">
        <f t="shared" si="6"/>
        <v>1542186.25</v>
      </c>
      <c r="Y41" s="16">
        <f t="shared" si="7"/>
        <v>169757.70187804932</v>
      </c>
      <c r="Z41" s="4">
        <v>749351</v>
      </c>
      <c r="AA41" s="4">
        <v>741231</v>
      </c>
      <c r="AB41" s="4">
        <v>726282</v>
      </c>
      <c r="AC41" s="4">
        <v>895696</v>
      </c>
      <c r="AD41" s="16">
        <f t="shared" si="8"/>
        <v>778140</v>
      </c>
      <c r="AE41" s="16">
        <f t="shared" si="9"/>
        <v>78950.925901262657</v>
      </c>
      <c r="AF41" s="4">
        <v>377212</v>
      </c>
      <c r="AG41" s="4">
        <v>369012</v>
      </c>
      <c r="AH41" s="4">
        <v>361833</v>
      </c>
      <c r="AI41" s="4">
        <v>456741</v>
      </c>
      <c r="AJ41" s="16">
        <f t="shared" si="10"/>
        <v>391199.5</v>
      </c>
      <c r="AK41" s="16">
        <f t="shared" si="11"/>
        <v>44143.760816224072</v>
      </c>
      <c r="AL41" s="4">
        <v>192357</v>
      </c>
      <c r="AM41" s="4">
        <v>190491</v>
      </c>
      <c r="AN41" s="4">
        <v>184629</v>
      </c>
      <c r="AO41" s="4">
        <v>231153</v>
      </c>
      <c r="AP41" s="16">
        <f t="shared" si="12"/>
        <v>199657.5</v>
      </c>
      <c r="AQ41" s="16">
        <f t="shared" si="13"/>
        <v>21253.582874423784</v>
      </c>
      <c r="AR41" s="4">
        <v>8821</v>
      </c>
      <c r="AS41" s="4">
        <v>8444</v>
      </c>
      <c r="AT41" s="4">
        <v>8166</v>
      </c>
      <c r="AU41" s="5">
        <v>9273</v>
      </c>
      <c r="AV41" s="18">
        <f t="shared" si="14"/>
        <v>8676</v>
      </c>
      <c r="AW41" s="18">
        <f t="shared" si="15"/>
        <v>480.05485797632195</v>
      </c>
    </row>
    <row r="42" spans="1:49" x14ac:dyDescent="0.3">
      <c r="A42" s="3">
        <f t="shared" si="16"/>
        <v>39</v>
      </c>
      <c r="B42" s="19">
        <v>8059874</v>
      </c>
      <c r="C42" s="19">
        <v>8759825</v>
      </c>
      <c r="D42" s="19">
        <v>11050760</v>
      </c>
      <c r="E42" s="19">
        <v>10604012</v>
      </c>
      <c r="F42" s="20">
        <f t="shared" si="0"/>
        <v>9618617.75</v>
      </c>
      <c r="G42" s="20">
        <f t="shared" si="1"/>
        <v>1436342.6143954131</v>
      </c>
      <c r="H42" s="4">
        <v>5575617</v>
      </c>
      <c r="I42" s="4">
        <v>5536818</v>
      </c>
      <c r="J42" s="4">
        <v>5377809</v>
      </c>
      <c r="K42" s="4">
        <v>6296874</v>
      </c>
      <c r="L42" s="16">
        <f t="shared" si="2"/>
        <v>5696779.5</v>
      </c>
      <c r="M42" s="16">
        <f t="shared" si="3"/>
        <v>409114.33678496286</v>
      </c>
      <c r="N42" s="4">
        <v>2885095</v>
      </c>
      <c r="O42" s="4">
        <v>2870353</v>
      </c>
      <c r="P42" s="4">
        <v>2794652</v>
      </c>
      <c r="Q42" s="4">
        <v>3457965</v>
      </c>
      <c r="R42" s="16">
        <f t="shared" si="4"/>
        <v>3002016.25</v>
      </c>
      <c r="S42" s="16">
        <f t="shared" si="5"/>
        <v>306537.10210823856</v>
      </c>
      <c r="T42" s="4">
        <v>1496007</v>
      </c>
      <c r="U42" s="4">
        <v>1469109</v>
      </c>
      <c r="V42" s="4">
        <v>1409091</v>
      </c>
      <c r="W42" s="4">
        <v>1822663</v>
      </c>
      <c r="X42" s="16">
        <f t="shared" si="6"/>
        <v>1549217.5</v>
      </c>
      <c r="Y42" s="16">
        <f t="shared" si="7"/>
        <v>185882.22665171622</v>
      </c>
      <c r="Z42" s="4">
        <v>746432</v>
      </c>
      <c r="AA42" s="4">
        <v>734515</v>
      </c>
      <c r="AB42" s="4">
        <v>724990</v>
      </c>
      <c r="AC42" s="4">
        <v>897882</v>
      </c>
      <c r="AD42" s="16">
        <f t="shared" si="8"/>
        <v>775954.75</v>
      </c>
      <c r="AE42" s="16">
        <f t="shared" si="9"/>
        <v>81756.764618694811</v>
      </c>
      <c r="AF42" s="4">
        <v>376239</v>
      </c>
      <c r="AG42" s="4">
        <v>369555</v>
      </c>
      <c r="AH42" s="4">
        <v>363252</v>
      </c>
      <c r="AI42" s="4">
        <v>455673</v>
      </c>
      <c r="AJ42" s="16">
        <f t="shared" si="10"/>
        <v>391179.75</v>
      </c>
      <c r="AK42" s="16">
        <f t="shared" si="11"/>
        <v>43321.258594943894</v>
      </c>
      <c r="AL42" s="4">
        <v>192215</v>
      </c>
      <c r="AM42" s="4">
        <v>189463</v>
      </c>
      <c r="AN42" s="4">
        <v>185084</v>
      </c>
      <c r="AO42" s="4">
        <v>231574</v>
      </c>
      <c r="AP42" s="16">
        <f t="shared" si="12"/>
        <v>199584</v>
      </c>
      <c r="AQ42" s="16">
        <f t="shared" si="13"/>
        <v>21527.864904196453</v>
      </c>
      <c r="AR42" s="4">
        <v>8762</v>
      </c>
      <c r="AS42" s="4">
        <v>8392</v>
      </c>
      <c r="AT42" s="4">
        <v>8101</v>
      </c>
      <c r="AU42" s="5">
        <v>9356</v>
      </c>
      <c r="AV42" s="18">
        <f t="shared" si="14"/>
        <v>8652.75</v>
      </c>
      <c r="AW42" s="18">
        <f t="shared" si="15"/>
        <v>541.26849468016644</v>
      </c>
    </row>
    <row r="43" spans="1:49" x14ac:dyDescent="0.3">
      <c r="A43" s="3">
        <f t="shared" si="16"/>
        <v>40</v>
      </c>
      <c r="B43" s="19">
        <v>8132762</v>
      </c>
      <c r="C43" s="19">
        <v>8867701</v>
      </c>
      <c r="D43" s="19">
        <v>11179493</v>
      </c>
      <c r="E43" s="19">
        <v>10682731</v>
      </c>
      <c r="F43" s="20">
        <f t="shared" si="0"/>
        <v>9715671.75</v>
      </c>
      <c r="G43" s="20">
        <f t="shared" si="1"/>
        <v>1449440.571906135</v>
      </c>
      <c r="H43" s="4">
        <v>5581447</v>
      </c>
      <c r="I43" s="4">
        <v>5544443</v>
      </c>
      <c r="J43" s="4">
        <v>5377809</v>
      </c>
      <c r="K43" s="4">
        <v>6283194</v>
      </c>
      <c r="L43" s="16">
        <f t="shared" si="2"/>
        <v>5696723.25</v>
      </c>
      <c r="M43" s="16">
        <f t="shared" si="3"/>
        <v>400887.40223523695</v>
      </c>
      <c r="N43" s="4">
        <v>2887615</v>
      </c>
      <c r="O43" s="4">
        <v>2866477</v>
      </c>
      <c r="P43" s="4">
        <v>2793487</v>
      </c>
      <c r="Q43" s="4">
        <v>3449797</v>
      </c>
      <c r="R43" s="16">
        <f t="shared" si="4"/>
        <v>2999344</v>
      </c>
      <c r="S43" s="16">
        <f t="shared" si="5"/>
        <v>302997.2600470176</v>
      </c>
      <c r="T43" s="4">
        <v>1495530</v>
      </c>
      <c r="U43" s="4">
        <v>1467578</v>
      </c>
      <c r="V43" s="4">
        <v>1400492</v>
      </c>
      <c r="W43" s="4">
        <v>2200818</v>
      </c>
      <c r="X43" s="16">
        <f t="shared" si="6"/>
        <v>1641104.5</v>
      </c>
      <c r="Y43" s="16">
        <f t="shared" si="7"/>
        <v>375267.44174033182</v>
      </c>
      <c r="Z43" s="4">
        <v>745571</v>
      </c>
      <c r="AA43" s="4">
        <v>738534</v>
      </c>
      <c r="AB43" s="4">
        <v>728803</v>
      </c>
      <c r="AC43" s="4">
        <v>897228</v>
      </c>
      <c r="AD43" s="16">
        <f t="shared" si="8"/>
        <v>777534</v>
      </c>
      <c r="AE43" s="16">
        <f t="shared" si="9"/>
        <v>80091.608728172432</v>
      </c>
      <c r="AF43" s="4">
        <v>376734</v>
      </c>
      <c r="AG43" s="4">
        <v>368884</v>
      </c>
      <c r="AH43" s="4">
        <v>362343</v>
      </c>
      <c r="AI43" s="4">
        <v>454445</v>
      </c>
      <c r="AJ43" s="16">
        <f t="shared" si="10"/>
        <v>390601.5</v>
      </c>
      <c r="AK43" s="16">
        <f t="shared" si="11"/>
        <v>42967.013227203337</v>
      </c>
      <c r="AL43" s="4">
        <v>192337</v>
      </c>
      <c r="AM43" s="4">
        <v>190148</v>
      </c>
      <c r="AN43" s="4">
        <v>184072</v>
      </c>
      <c r="AO43" s="4">
        <v>231489</v>
      </c>
      <c r="AP43" s="16">
        <f t="shared" si="12"/>
        <v>199511.5</v>
      </c>
      <c r="AQ43" s="16">
        <f t="shared" si="13"/>
        <v>21603.142124854585</v>
      </c>
      <c r="AR43" s="4">
        <v>8948</v>
      </c>
      <c r="AS43" s="4">
        <v>8398</v>
      </c>
      <c r="AT43" s="4">
        <v>8117</v>
      </c>
      <c r="AU43" s="5">
        <v>9376</v>
      </c>
      <c r="AV43" s="18">
        <f t="shared" si="14"/>
        <v>8709.75</v>
      </c>
      <c r="AW43" s="18">
        <f t="shared" si="15"/>
        <v>562.49229624354257</v>
      </c>
    </row>
    <row r="44" spans="1:49" x14ac:dyDescent="0.3">
      <c r="A44" s="3">
        <f t="shared" si="16"/>
        <v>41</v>
      </c>
      <c r="B44" s="19">
        <v>8221574</v>
      </c>
      <c r="C44" s="19">
        <v>8970416</v>
      </c>
      <c r="D44" s="19">
        <v>11285573</v>
      </c>
      <c r="E44" s="19">
        <v>10847795</v>
      </c>
      <c r="F44" s="20">
        <f t="shared" si="0"/>
        <v>9831339.5</v>
      </c>
      <c r="G44" s="20">
        <f t="shared" si="1"/>
        <v>1469751.8037461292</v>
      </c>
      <c r="H44" s="4">
        <v>5584364</v>
      </c>
      <c r="I44" s="4">
        <v>5523138</v>
      </c>
      <c r="J44" s="4">
        <v>5380501</v>
      </c>
      <c r="K44" s="4">
        <v>6296201</v>
      </c>
      <c r="L44" s="16">
        <f t="shared" si="2"/>
        <v>5696051</v>
      </c>
      <c r="M44" s="16">
        <f t="shared" si="3"/>
        <v>409114.78280876949</v>
      </c>
      <c r="N44" s="4">
        <v>2879048</v>
      </c>
      <c r="O44" s="4">
        <v>2855117</v>
      </c>
      <c r="P44" s="4">
        <v>2793009</v>
      </c>
      <c r="Q44" s="4">
        <v>3451934</v>
      </c>
      <c r="R44" s="16">
        <f t="shared" si="4"/>
        <v>2994777</v>
      </c>
      <c r="S44" s="16">
        <f t="shared" si="5"/>
        <v>306920.70936644205</v>
      </c>
      <c r="T44" s="4">
        <v>1495194</v>
      </c>
      <c r="U44" s="4">
        <v>1470657</v>
      </c>
      <c r="V44" s="4">
        <v>1402854</v>
      </c>
      <c r="W44" s="4">
        <v>3590812</v>
      </c>
      <c r="X44" s="16">
        <f t="shared" si="6"/>
        <v>1989879.25</v>
      </c>
      <c r="Y44" s="16">
        <f t="shared" si="7"/>
        <v>1068002.7396379889</v>
      </c>
      <c r="Z44" s="4">
        <v>746975</v>
      </c>
      <c r="AA44" s="4">
        <v>737466</v>
      </c>
      <c r="AB44" s="4">
        <v>728340</v>
      </c>
      <c r="AC44" s="4">
        <v>896175</v>
      </c>
      <c r="AD44" s="16">
        <f t="shared" si="8"/>
        <v>777239</v>
      </c>
      <c r="AE44" s="16">
        <f t="shared" si="9"/>
        <v>79654.850285465975</v>
      </c>
      <c r="AF44" s="4">
        <v>375936</v>
      </c>
      <c r="AG44" s="4">
        <v>369123</v>
      </c>
      <c r="AH44" s="4">
        <v>361306</v>
      </c>
      <c r="AI44" s="4">
        <v>455961</v>
      </c>
      <c r="AJ44" s="16">
        <f t="shared" si="10"/>
        <v>390581.5</v>
      </c>
      <c r="AK44" s="16">
        <f t="shared" si="11"/>
        <v>43994.286799537957</v>
      </c>
      <c r="AL44" s="4">
        <v>191562</v>
      </c>
      <c r="AM44" s="4">
        <v>190346</v>
      </c>
      <c r="AN44" s="4">
        <v>183989</v>
      </c>
      <c r="AO44" s="4">
        <v>231346</v>
      </c>
      <c r="AP44" s="16">
        <f t="shared" si="12"/>
        <v>199310.75</v>
      </c>
      <c r="AQ44" s="16">
        <f t="shared" si="13"/>
        <v>21613.445928788558</v>
      </c>
      <c r="AR44" s="4">
        <v>8832</v>
      </c>
      <c r="AS44" s="4">
        <v>8508</v>
      </c>
      <c r="AT44" s="4">
        <v>8081</v>
      </c>
      <c r="AU44" s="5">
        <v>9353</v>
      </c>
      <c r="AV44" s="18">
        <f t="shared" si="14"/>
        <v>8693.5</v>
      </c>
      <c r="AW44" s="18">
        <f t="shared" si="15"/>
        <v>536.55972019276044</v>
      </c>
    </row>
    <row r="45" spans="1:49" x14ac:dyDescent="0.3">
      <c r="A45" s="3">
        <f t="shared" si="16"/>
        <v>42</v>
      </c>
      <c r="B45" s="19">
        <v>8336177</v>
      </c>
      <c r="C45" s="19">
        <v>9047567</v>
      </c>
      <c r="D45" s="19">
        <v>11397037</v>
      </c>
      <c r="E45" s="19">
        <v>10877623</v>
      </c>
      <c r="F45" s="20">
        <f t="shared" si="0"/>
        <v>9914601</v>
      </c>
      <c r="G45" s="20">
        <f t="shared" si="1"/>
        <v>1456960.0941128528</v>
      </c>
      <c r="H45" s="4">
        <v>5577636</v>
      </c>
      <c r="I45" s="4">
        <v>5538836</v>
      </c>
      <c r="J45" s="4">
        <v>5377360</v>
      </c>
      <c r="K45" s="4">
        <v>6276017</v>
      </c>
      <c r="L45" s="16">
        <f t="shared" si="2"/>
        <v>5692462.25</v>
      </c>
      <c r="M45" s="16">
        <f t="shared" si="3"/>
        <v>398585.69408210908</v>
      </c>
      <c r="N45" s="4">
        <v>2886307</v>
      </c>
      <c r="O45" s="4">
        <v>2859345</v>
      </c>
      <c r="P45" s="4">
        <v>2796104</v>
      </c>
      <c r="Q45" s="4">
        <v>3448744</v>
      </c>
      <c r="R45" s="16">
        <f t="shared" si="4"/>
        <v>2997625</v>
      </c>
      <c r="S45" s="16">
        <f t="shared" si="5"/>
        <v>303112.80690308462</v>
      </c>
      <c r="T45" s="4">
        <v>1494811</v>
      </c>
      <c r="U45" s="4">
        <v>1467706</v>
      </c>
      <c r="V45" s="4">
        <v>1406236</v>
      </c>
      <c r="W45" s="4">
        <v>3939549</v>
      </c>
      <c r="X45" s="16">
        <f t="shared" si="6"/>
        <v>2077075.5</v>
      </c>
      <c r="Y45" s="16">
        <f t="shared" si="7"/>
        <v>1242201.8500030499</v>
      </c>
      <c r="Z45" s="4">
        <v>748458</v>
      </c>
      <c r="AA45" s="4">
        <v>736844</v>
      </c>
      <c r="AB45" s="4">
        <v>724320</v>
      </c>
      <c r="AC45" s="4">
        <v>895617</v>
      </c>
      <c r="AD45" s="16">
        <f t="shared" si="8"/>
        <v>776309.75</v>
      </c>
      <c r="AE45" s="16">
        <f t="shared" si="9"/>
        <v>80146.572829098557</v>
      </c>
      <c r="AF45" s="4">
        <v>376541</v>
      </c>
      <c r="AG45" s="4">
        <v>368405</v>
      </c>
      <c r="AH45" s="4">
        <v>362247</v>
      </c>
      <c r="AI45" s="4">
        <v>454046</v>
      </c>
      <c r="AJ45" s="16">
        <f t="shared" si="10"/>
        <v>390309.75</v>
      </c>
      <c r="AK45" s="16">
        <f t="shared" si="11"/>
        <v>42892.206171401347</v>
      </c>
      <c r="AL45" s="4">
        <v>191191</v>
      </c>
      <c r="AM45" s="4">
        <v>189647</v>
      </c>
      <c r="AN45" s="4">
        <v>184212</v>
      </c>
      <c r="AO45" s="4">
        <v>230313</v>
      </c>
      <c r="AP45" s="16">
        <f t="shared" si="12"/>
        <v>198840.75</v>
      </c>
      <c r="AQ45" s="16">
        <f t="shared" si="13"/>
        <v>21193.918630509714</v>
      </c>
      <c r="AR45" s="4">
        <v>8865</v>
      </c>
      <c r="AS45" s="4">
        <v>8363</v>
      </c>
      <c r="AT45" s="4">
        <v>8145</v>
      </c>
      <c r="AU45" s="5">
        <v>9420</v>
      </c>
      <c r="AV45" s="18">
        <f t="shared" si="14"/>
        <v>8698.25</v>
      </c>
      <c r="AW45" s="18">
        <f t="shared" si="15"/>
        <v>567.80476398142343</v>
      </c>
    </row>
    <row r="46" spans="1:49" x14ac:dyDescent="0.3">
      <c r="A46" s="3">
        <f t="shared" si="16"/>
        <v>43</v>
      </c>
      <c r="B46" s="19">
        <v>8377667</v>
      </c>
      <c r="C46" s="19">
        <v>9127407</v>
      </c>
      <c r="D46" s="19">
        <v>11501098</v>
      </c>
      <c r="E46" s="19">
        <v>10938400</v>
      </c>
      <c r="F46" s="20">
        <f t="shared" si="0"/>
        <v>9986143</v>
      </c>
      <c r="G46" s="20">
        <f t="shared" si="1"/>
        <v>1474958.1470159304</v>
      </c>
      <c r="H46" s="4">
        <v>5575392</v>
      </c>
      <c r="I46" s="4">
        <v>5535921</v>
      </c>
      <c r="J46" s="4">
        <v>5383192</v>
      </c>
      <c r="K46" s="4">
        <v>6285212</v>
      </c>
      <c r="L46" s="16">
        <f t="shared" si="2"/>
        <v>5694929.25</v>
      </c>
      <c r="M46" s="16">
        <f t="shared" si="3"/>
        <v>402155.28331344429</v>
      </c>
      <c r="N46" s="4">
        <v>2893135</v>
      </c>
      <c r="O46" s="4">
        <v>2862185</v>
      </c>
      <c r="P46" s="4">
        <v>2791349</v>
      </c>
      <c r="Q46" s="4">
        <v>3444788</v>
      </c>
      <c r="R46" s="16">
        <f t="shared" si="4"/>
        <v>2997864.25</v>
      </c>
      <c r="S46" s="16">
        <f t="shared" si="5"/>
        <v>300979.76758288918</v>
      </c>
      <c r="T46" s="4">
        <v>1494828</v>
      </c>
      <c r="U46" s="4">
        <v>1470498</v>
      </c>
      <c r="V46" s="4">
        <v>1405183</v>
      </c>
      <c r="W46" s="4">
        <v>2872619</v>
      </c>
      <c r="X46" s="16">
        <f t="shared" si="6"/>
        <v>1810782</v>
      </c>
      <c r="Y46" s="16">
        <f t="shared" si="7"/>
        <v>708902.55422072415</v>
      </c>
      <c r="Z46" s="4">
        <v>749335</v>
      </c>
      <c r="AA46" s="4">
        <v>735807</v>
      </c>
      <c r="AB46" s="4">
        <v>726793</v>
      </c>
      <c r="AC46" s="4">
        <v>897323</v>
      </c>
      <c r="AD46" s="16">
        <f t="shared" si="8"/>
        <v>777314.5</v>
      </c>
      <c r="AE46" s="16">
        <f t="shared" si="9"/>
        <v>80540.23220519461</v>
      </c>
      <c r="AF46" s="4">
        <v>375808</v>
      </c>
      <c r="AG46" s="4">
        <v>368915</v>
      </c>
      <c r="AH46" s="4">
        <v>361609</v>
      </c>
      <c r="AI46" s="4">
        <v>455562</v>
      </c>
      <c r="AJ46" s="16">
        <f t="shared" si="10"/>
        <v>390473.5</v>
      </c>
      <c r="AK46" s="16">
        <f t="shared" si="11"/>
        <v>43777.916826485322</v>
      </c>
      <c r="AL46" s="4">
        <v>191901</v>
      </c>
      <c r="AM46" s="4">
        <v>189234</v>
      </c>
      <c r="AN46" s="4">
        <v>184203</v>
      </c>
      <c r="AO46" s="4">
        <v>231315</v>
      </c>
      <c r="AP46" s="16">
        <f t="shared" si="12"/>
        <v>199163.25</v>
      </c>
      <c r="AQ46" s="16">
        <f t="shared" si="13"/>
        <v>21670.828231749703</v>
      </c>
      <c r="AR46" s="4">
        <v>8878</v>
      </c>
      <c r="AS46" s="4">
        <v>8317</v>
      </c>
      <c r="AT46" s="4">
        <v>8136</v>
      </c>
      <c r="AU46" s="5">
        <v>9239</v>
      </c>
      <c r="AV46" s="18">
        <f t="shared" si="14"/>
        <v>8642.5</v>
      </c>
      <c r="AW46" s="18">
        <f t="shared" si="15"/>
        <v>507.85988881449049</v>
      </c>
    </row>
    <row r="47" spans="1:49" x14ac:dyDescent="0.3">
      <c r="A47" s="3">
        <f t="shared" si="16"/>
        <v>44</v>
      </c>
      <c r="B47" s="19">
        <v>8464684</v>
      </c>
      <c r="C47" s="19">
        <v>9221826</v>
      </c>
      <c r="D47" s="19">
        <v>11603815</v>
      </c>
      <c r="E47" s="19">
        <v>10992226</v>
      </c>
      <c r="F47" s="20">
        <f t="shared" si="0"/>
        <v>10070637.75</v>
      </c>
      <c r="G47" s="20">
        <f t="shared" si="1"/>
        <v>1471906.497996476</v>
      </c>
      <c r="H47" s="4">
        <v>5591092</v>
      </c>
      <c r="I47" s="4">
        <v>5532781</v>
      </c>
      <c r="J47" s="4">
        <v>5374669</v>
      </c>
      <c r="K47" s="4">
        <v>6274672</v>
      </c>
      <c r="L47" s="16">
        <f t="shared" si="2"/>
        <v>5693303.5</v>
      </c>
      <c r="M47" s="16">
        <f t="shared" si="3"/>
        <v>398217.67126409645</v>
      </c>
      <c r="N47" s="4">
        <v>2891396</v>
      </c>
      <c r="O47" s="4">
        <v>2861866</v>
      </c>
      <c r="P47" s="4">
        <v>2794699</v>
      </c>
      <c r="Q47" s="4">
        <v>3449924</v>
      </c>
      <c r="R47" s="16">
        <f t="shared" si="4"/>
        <v>2999471.25</v>
      </c>
      <c r="S47" s="16">
        <f t="shared" si="5"/>
        <v>303015.30150733859</v>
      </c>
      <c r="T47" s="4">
        <v>1495912</v>
      </c>
      <c r="U47" s="4">
        <v>1466940</v>
      </c>
      <c r="V47" s="4">
        <v>1403412</v>
      </c>
      <c r="W47" s="4">
        <v>1878565</v>
      </c>
      <c r="X47" s="16">
        <f t="shared" si="6"/>
        <v>1561207.25</v>
      </c>
      <c r="Y47" s="16">
        <f t="shared" si="7"/>
        <v>215069.8076615668</v>
      </c>
      <c r="Z47" s="4">
        <v>746417</v>
      </c>
      <c r="AA47" s="4">
        <v>736158</v>
      </c>
      <c r="AB47" s="4">
        <v>726984</v>
      </c>
      <c r="AC47" s="4">
        <v>893989</v>
      </c>
      <c r="AD47" s="16">
        <f t="shared" si="8"/>
        <v>775887</v>
      </c>
      <c r="AE47" s="16">
        <f t="shared" si="9"/>
        <v>79133.768927472847</v>
      </c>
      <c r="AF47" s="4">
        <v>377419</v>
      </c>
      <c r="AG47" s="4">
        <v>367703</v>
      </c>
      <c r="AH47" s="4">
        <v>361497</v>
      </c>
      <c r="AI47" s="4">
        <v>455115</v>
      </c>
      <c r="AJ47" s="16">
        <f t="shared" si="10"/>
        <v>390433.5</v>
      </c>
      <c r="AK47" s="16">
        <f t="shared" si="11"/>
        <v>43616.015082383063</v>
      </c>
      <c r="AL47" s="4">
        <v>191490</v>
      </c>
      <c r="AM47" s="4">
        <v>189200</v>
      </c>
      <c r="AN47" s="4">
        <v>183813</v>
      </c>
      <c r="AO47" s="4">
        <v>230917</v>
      </c>
      <c r="AP47" s="16">
        <f t="shared" si="12"/>
        <v>198855</v>
      </c>
      <c r="AQ47" s="16">
        <f t="shared" si="13"/>
        <v>21615.548863414657</v>
      </c>
      <c r="AR47" s="4">
        <v>8863</v>
      </c>
      <c r="AS47" s="4">
        <v>8412</v>
      </c>
      <c r="AT47" s="4">
        <v>8059</v>
      </c>
      <c r="AU47" s="5">
        <v>9222</v>
      </c>
      <c r="AV47" s="18">
        <f t="shared" si="14"/>
        <v>8639</v>
      </c>
      <c r="AW47" s="18">
        <f t="shared" si="15"/>
        <v>509.24584763484654</v>
      </c>
    </row>
    <row r="48" spans="1:49" x14ac:dyDescent="0.3">
      <c r="A48" s="3">
        <f t="shared" si="16"/>
        <v>45</v>
      </c>
      <c r="B48" s="19">
        <v>8542059</v>
      </c>
      <c r="C48" s="19">
        <v>9310412</v>
      </c>
      <c r="D48" s="19">
        <v>11731201</v>
      </c>
      <c r="E48" s="19">
        <v>11110866</v>
      </c>
      <c r="F48" s="20">
        <f t="shared" si="0"/>
        <v>10173634.5</v>
      </c>
      <c r="G48" s="20">
        <f t="shared" si="1"/>
        <v>1495728.1374212583</v>
      </c>
      <c r="H48" s="4">
        <v>5579878</v>
      </c>
      <c r="I48" s="4">
        <v>5539285</v>
      </c>
      <c r="J48" s="4">
        <v>5381846</v>
      </c>
      <c r="K48" s="4">
        <v>6273999</v>
      </c>
      <c r="L48" s="16">
        <f t="shared" si="2"/>
        <v>5693752</v>
      </c>
      <c r="M48" s="16">
        <f t="shared" si="3"/>
        <v>396147.81576662348</v>
      </c>
      <c r="N48" s="4">
        <v>2889498</v>
      </c>
      <c r="O48" s="4">
        <v>2853666</v>
      </c>
      <c r="P48" s="4">
        <v>2796758</v>
      </c>
      <c r="Q48" s="4">
        <v>3452636</v>
      </c>
      <c r="R48" s="16">
        <f t="shared" si="4"/>
        <v>2998139.5</v>
      </c>
      <c r="S48" s="16">
        <f t="shared" si="5"/>
        <v>305394.35968323535</v>
      </c>
      <c r="T48" s="4">
        <v>1488334</v>
      </c>
      <c r="U48" s="4">
        <v>1467467</v>
      </c>
      <c r="V48" s="4">
        <v>1404529</v>
      </c>
      <c r="W48" s="4">
        <v>1806838</v>
      </c>
      <c r="X48" s="16">
        <f t="shared" si="6"/>
        <v>1541792</v>
      </c>
      <c r="Y48" s="16">
        <f t="shared" si="7"/>
        <v>180252.11665331424</v>
      </c>
      <c r="Z48" s="4">
        <v>747884</v>
      </c>
      <c r="AA48" s="4">
        <v>735680</v>
      </c>
      <c r="AB48" s="4">
        <v>727159</v>
      </c>
      <c r="AC48" s="4">
        <v>896973</v>
      </c>
      <c r="AD48" s="16">
        <f t="shared" si="8"/>
        <v>776924</v>
      </c>
      <c r="AE48" s="16">
        <f t="shared" si="9"/>
        <v>80483.345610546457</v>
      </c>
      <c r="AF48" s="4">
        <v>375185</v>
      </c>
      <c r="AG48" s="4">
        <v>367481</v>
      </c>
      <c r="AH48" s="4">
        <v>361530</v>
      </c>
      <c r="AI48" s="4">
        <v>454428</v>
      </c>
      <c r="AJ48" s="16">
        <f t="shared" si="10"/>
        <v>389656</v>
      </c>
      <c r="AK48" s="16">
        <f t="shared" si="11"/>
        <v>43541.644150552391</v>
      </c>
      <c r="AL48" s="4">
        <v>191931</v>
      </c>
      <c r="AM48" s="4">
        <v>190741</v>
      </c>
      <c r="AN48" s="4">
        <v>183941</v>
      </c>
      <c r="AO48" s="4">
        <v>231597</v>
      </c>
      <c r="AP48" s="16">
        <f t="shared" si="12"/>
        <v>199552.5</v>
      </c>
      <c r="AQ48" s="16">
        <f t="shared" si="13"/>
        <v>21651.010038025172</v>
      </c>
      <c r="AR48" s="4">
        <v>8825</v>
      </c>
      <c r="AS48" s="4">
        <v>8201</v>
      </c>
      <c r="AT48" s="4">
        <v>8135</v>
      </c>
      <c r="AU48" s="5">
        <v>9391</v>
      </c>
      <c r="AV48" s="18">
        <f t="shared" si="14"/>
        <v>8638</v>
      </c>
      <c r="AW48" s="18">
        <f t="shared" si="15"/>
        <v>590.46761130480309</v>
      </c>
    </row>
    <row r="49" spans="1:49" x14ac:dyDescent="0.3">
      <c r="A49" s="3">
        <f t="shared" si="16"/>
        <v>46</v>
      </c>
      <c r="B49" s="19">
        <v>8602612</v>
      </c>
      <c r="C49" s="19">
        <v>9398775</v>
      </c>
      <c r="D49" s="19">
        <v>11827189</v>
      </c>
      <c r="E49" s="19">
        <v>11168728</v>
      </c>
      <c r="F49" s="20">
        <f t="shared" si="0"/>
        <v>10249326</v>
      </c>
      <c r="G49" s="20">
        <f t="shared" si="1"/>
        <v>1502226.7567148444</v>
      </c>
      <c r="H49" s="4">
        <v>5557676</v>
      </c>
      <c r="I49" s="4">
        <v>5529641</v>
      </c>
      <c r="J49" s="4">
        <v>5377137</v>
      </c>
      <c r="K49" s="4">
        <v>6281623</v>
      </c>
      <c r="L49" s="16">
        <f t="shared" si="2"/>
        <v>5686519.25</v>
      </c>
      <c r="M49" s="16">
        <f t="shared" si="3"/>
        <v>404589.18187578453</v>
      </c>
      <c r="N49" s="4">
        <v>2885940</v>
      </c>
      <c r="O49" s="4">
        <v>2862615</v>
      </c>
      <c r="P49" s="4">
        <v>2788845</v>
      </c>
      <c r="Q49" s="4">
        <v>3443160</v>
      </c>
      <c r="R49" s="16">
        <f t="shared" si="4"/>
        <v>2995140</v>
      </c>
      <c r="S49" s="16">
        <f t="shared" si="5"/>
        <v>301533.33870403119</v>
      </c>
      <c r="T49" s="4">
        <v>1492754</v>
      </c>
      <c r="U49" s="4">
        <v>1468424</v>
      </c>
      <c r="V49" s="4">
        <v>1402821</v>
      </c>
      <c r="W49" s="4">
        <v>2076297</v>
      </c>
      <c r="X49" s="16">
        <f t="shared" si="6"/>
        <v>1610074</v>
      </c>
      <c r="Y49" s="16">
        <f t="shared" si="7"/>
        <v>313127.44830074115</v>
      </c>
      <c r="Z49" s="4">
        <v>748538</v>
      </c>
      <c r="AA49" s="4">
        <v>734945</v>
      </c>
      <c r="AB49" s="4">
        <v>726857</v>
      </c>
      <c r="AC49" s="4">
        <v>894500</v>
      </c>
      <c r="AD49" s="16">
        <f t="shared" si="8"/>
        <v>776210</v>
      </c>
      <c r="AE49" s="16">
        <f t="shared" si="9"/>
        <v>79365.782967220832</v>
      </c>
      <c r="AF49" s="4">
        <v>377276</v>
      </c>
      <c r="AG49" s="4">
        <v>368757</v>
      </c>
      <c r="AH49" s="4">
        <v>360174</v>
      </c>
      <c r="AI49" s="4">
        <v>454397</v>
      </c>
      <c r="AJ49" s="16">
        <f t="shared" si="10"/>
        <v>390151</v>
      </c>
      <c r="AK49" s="16">
        <f t="shared" si="11"/>
        <v>43395.997918394889</v>
      </c>
      <c r="AL49" s="4">
        <v>192068</v>
      </c>
      <c r="AM49" s="4">
        <v>189372</v>
      </c>
      <c r="AN49" s="4">
        <v>183885</v>
      </c>
      <c r="AO49" s="4">
        <v>230711</v>
      </c>
      <c r="AP49" s="16">
        <f t="shared" si="12"/>
        <v>199009</v>
      </c>
      <c r="AQ49" s="16">
        <f t="shared" si="13"/>
        <v>21407.17504327307</v>
      </c>
      <c r="AR49" s="4">
        <v>8876</v>
      </c>
      <c r="AS49" s="4">
        <v>8398</v>
      </c>
      <c r="AT49" s="4">
        <v>8016</v>
      </c>
      <c r="AU49" s="5">
        <v>9302</v>
      </c>
      <c r="AV49" s="18">
        <f t="shared" si="14"/>
        <v>8648</v>
      </c>
      <c r="AW49" s="18">
        <f t="shared" si="15"/>
        <v>560.24518442077363</v>
      </c>
    </row>
    <row r="50" spans="1:49" x14ac:dyDescent="0.3">
      <c r="A50" s="3">
        <f t="shared" si="16"/>
        <v>47</v>
      </c>
      <c r="B50" s="19">
        <v>8669893</v>
      </c>
      <c r="C50" s="19">
        <v>9479738</v>
      </c>
      <c r="D50" s="19">
        <v>11906358</v>
      </c>
      <c r="E50" s="19">
        <v>11243635</v>
      </c>
      <c r="F50" s="20">
        <f t="shared" si="0"/>
        <v>10324906</v>
      </c>
      <c r="G50" s="20">
        <f t="shared" si="1"/>
        <v>1505371.5357720386</v>
      </c>
      <c r="H50" s="4">
        <v>5572701</v>
      </c>
      <c r="I50" s="4">
        <v>5525156</v>
      </c>
      <c r="J50" s="4">
        <v>5381622</v>
      </c>
      <c r="K50" s="4">
        <v>6291044</v>
      </c>
      <c r="L50" s="16">
        <f t="shared" si="2"/>
        <v>5692630.75</v>
      </c>
      <c r="M50" s="16">
        <f t="shared" si="3"/>
        <v>407126.432931569</v>
      </c>
      <c r="N50" s="4">
        <v>2881409</v>
      </c>
      <c r="O50" s="4">
        <v>2868039</v>
      </c>
      <c r="P50" s="4">
        <v>2792594</v>
      </c>
      <c r="Q50" s="4">
        <v>3449095</v>
      </c>
      <c r="R50" s="16">
        <f t="shared" si="4"/>
        <v>2997784.25</v>
      </c>
      <c r="S50" s="16">
        <f t="shared" si="5"/>
        <v>303403.7246918974</v>
      </c>
      <c r="T50" s="4">
        <v>1488190</v>
      </c>
      <c r="U50" s="4">
        <v>1463191</v>
      </c>
      <c r="V50" s="4">
        <v>1398354</v>
      </c>
      <c r="W50" s="4">
        <v>3144064</v>
      </c>
      <c r="X50" s="16">
        <f t="shared" si="6"/>
        <v>1873449.75</v>
      </c>
      <c r="Y50" s="16">
        <f t="shared" si="7"/>
        <v>847921.74577861256</v>
      </c>
      <c r="Z50" s="4">
        <v>747709</v>
      </c>
      <c r="AA50" s="4">
        <v>736174</v>
      </c>
      <c r="AB50" s="4">
        <v>725836</v>
      </c>
      <c r="AC50" s="4">
        <v>894085</v>
      </c>
      <c r="AD50" s="16">
        <f t="shared" si="8"/>
        <v>775951</v>
      </c>
      <c r="AE50" s="16">
        <f t="shared" si="9"/>
        <v>79261.120090495824</v>
      </c>
      <c r="AF50" s="4">
        <v>375170</v>
      </c>
      <c r="AG50" s="4">
        <v>369012</v>
      </c>
      <c r="AH50" s="4">
        <v>361018</v>
      </c>
      <c r="AI50" s="4">
        <v>452004</v>
      </c>
      <c r="AJ50" s="16">
        <f t="shared" si="10"/>
        <v>389301</v>
      </c>
      <c r="AK50" s="16">
        <f t="shared" si="11"/>
        <v>42201.591518172238</v>
      </c>
      <c r="AL50" s="4">
        <v>191980</v>
      </c>
      <c r="AM50" s="4">
        <v>189042</v>
      </c>
      <c r="AN50" s="4">
        <v>183655</v>
      </c>
      <c r="AO50" s="4">
        <v>230418</v>
      </c>
      <c r="AP50" s="16">
        <f t="shared" si="12"/>
        <v>198773.75</v>
      </c>
      <c r="AQ50" s="16">
        <f t="shared" si="13"/>
        <v>21375.976833429937</v>
      </c>
      <c r="AR50" s="4">
        <v>8843</v>
      </c>
      <c r="AS50" s="4">
        <v>8356</v>
      </c>
      <c r="AT50" s="4">
        <v>7980</v>
      </c>
      <c r="AU50" s="5">
        <v>9341</v>
      </c>
      <c r="AV50" s="18">
        <f t="shared" si="14"/>
        <v>8630</v>
      </c>
      <c r="AW50" s="18">
        <f t="shared" si="15"/>
        <v>591.17566481263987</v>
      </c>
    </row>
    <row r="51" spans="1:49" x14ac:dyDescent="0.3">
      <c r="A51" s="3">
        <f t="shared" si="16"/>
        <v>48</v>
      </c>
      <c r="B51" s="19">
        <v>8740538</v>
      </c>
      <c r="C51" s="19">
        <v>9548589</v>
      </c>
      <c r="D51" s="19">
        <v>11996066</v>
      </c>
      <c r="E51" s="19">
        <v>11310916</v>
      </c>
      <c r="F51" s="20">
        <f t="shared" si="0"/>
        <v>10399027.25</v>
      </c>
      <c r="G51" s="20">
        <f t="shared" si="1"/>
        <v>1511721.498910734</v>
      </c>
      <c r="H51" s="4">
        <v>5576738</v>
      </c>
      <c r="I51" s="4">
        <v>5539958</v>
      </c>
      <c r="J51" s="4">
        <v>5371978</v>
      </c>
      <c r="K51" s="4">
        <v>6289698</v>
      </c>
      <c r="L51" s="16">
        <f t="shared" si="2"/>
        <v>5694593</v>
      </c>
      <c r="M51" s="16">
        <f t="shared" si="3"/>
        <v>406625.209703809</v>
      </c>
      <c r="N51" s="4">
        <v>2884408</v>
      </c>
      <c r="O51" s="4">
        <v>2853362</v>
      </c>
      <c r="P51" s="4">
        <v>2788015</v>
      </c>
      <c r="Q51" s="4">
        <v>3455301</v>
      </c>
      <c r="R51" s="16">
        <f t="shared" si="4"/>
        <v>2995271.5</v>
      </c>
      <c r="S51" s="16">
        <f t="shared" si="5"/>
        <v>309306.43892694294</v>
      </c>
      <c r="T51" s="4">
        <v>1489914</v>
      </c>
      <c r="U51" s="4">
        <v>1460702</v>
      </c>
      <c r="V51" s="4">
        <v>1400461</v>
      </c>
      <c r="W51" s="4">
        <v>2103770</v>
      </c>
      <c r="X51" s="16">
        <f t="shared" si="6"/>
        <v>1613711.75</v>
      </c>
      <c r="Y51" s="16">
        <f t="shared" si="7"/>
        <v>328821.55103173619</v>
      </c>
      <c r="Z51" s="4">
        <v>745762</v>
      </c>
      <c r="AA51" s="4">
        <v>733717</v>
      </c>
      <c r="AB51" s="4">
        <v>726538</v>
      </c>
      <c r="AC51" s="4">
        <v>892393</v>
      </c>
      <c r="AD51" s="16">
        <f t="shared" si="8"/>
        <v>774602.5</v>
      </c>
      <c r="AE51" s="16">
        <f t="shared" si="9"/>
        <v>78926.540954231619</v>
      </c>
      <c r="AF51" s="4">
        <v>376510</v>
      </c>
      <c r="AG51" s="4">
        <v>367720</v>
      </c>
      <c r="AH51" s="4">
        <v>360652</v>
      </c>
      <c r="AI51" s="4">
        <v>453631</v>
      </c>
      <c r="AJ51" s="16">
        <f t="shared" si="10"/>
        <v>389628.25</v>
      </c>
      <c r="AK51" s="16">
        <f t="shared" si="11"/>
        <v>43158.757213918936</v>
      </c>
      <c r="AL51" s="4">
        <v>190617</v>
      </c>
      <c r="AM51" s="4">
        <v>189175</v>
      </c>
      <c r="AN51" s="4">
        <v>183441</v>
      </c>
      <c r="AO51" s="4">
        <v>229657</v>
      </c>
      <c r="AP51" s="16">
        <f t="shared" si="12"/>
        <v>198222.5</v>
      </c>
      <c r="AQ51" s="16">
        <f t="shared" si="13"/>
        <v>21184.282058482258</v>
      </c>
      <c r="AR51" s="4">
        <v>8809</v>
      </c>
      <c r="AS51" s="4">
        <v>8449</v>
      </c>
      <c r="AT51" s="4">
        <v>8052</v>
      </c>
      <c r="AU51" s="5">
        <v>9431</v>
      </c>
      <c r="AV51" s="18">
        <f t="shared" si="14"/>
        <v>8685.25</v>
      </c>
      <c r="AW51" s="18">
        <f t="shared" si="15"/>
        <v>585.45616118260011</v>
      </c>
    </row>
    <row r="52" spans="1:49" x14ac:dyDescent="0.3">
      <c r="A52" s="3">
        <f t="shared" si="16"/>
        <v>49</v>
      </c>
      <c r="B52" s="19">
        <v>8851554</v>
      </c>
      <c r="C52" s="19">
        <v>9608246</v>
      </c>
      <c r="D52" s="19">
        <v>12120313</v>
      </c>
      <c r="E52" s="19">
        <v>11364292</v>
      </c>
      <c r="F52" s="20">
        <f t="shared" si="0"/>
        <v>10486101.25</v>
      </c>
      <c r="G52" s="20">
        <f t="shared" si="1"/>
        <v>1514842.3008857775</v>
      </c>
      <c r="H52" s="4">
        <v>5568664</v>
      </c>
      <c r="I52" s="4">
        <v>5537043</v>
      </c>
      <c r="J52" s="4">
        <v>5379155</v>
      </c>
      <c r="K52" s="4">
        <v>6262112</v>
      </c>
      <c r="L52" s="16">
        <f t="shared" si="2"/>
        <v>5686743.5</v>
      </c>
      <c r="M52" s="16">
        <f t="shared" si="3"/>
        <v>392433.69042637845</v>
      </c>
      <c r="N52" s="4">
        <v>2882015</v>
      </c>
      <c r="O52" s="4">
        <v>2860382</v>
      </c>
      <c r="P52" s="4">
        <v>2777215</v>
      </c>
      <c r="Q52" s="4">
        <v>3452988</v>
      </c>
      <c r="R52" s="16">
        <f t="shared" si="4"/>
        <v>2993150</v>
      </c>
      <c r="S52" s="16">
        <f t="shared" si="5"/>
        <v>309869.45666307071</v>
      </c>
      <c r="T52" s="4">
        <v>1493791</v>
      </c>
      <c r="U52" s="4">
        <v>1465823</v>
      </c>
      <c r="V52" s="4">
        <v>1398562</v>
      </c>
      <c r="W52" s="4">
        <v>2569431</v>
      </c>
      <c r="X52" s="16">
        <f t="shared" si="6"/>
        <v>1731901.75</v>
      </c>
      <c r="Y52" s="16">
        <f t="shared" si="7"/>
        <v>559781.28586164501</v>
      </c>
      <c r="Z52" s="4">
        <v>746096</v>
      </c>
      <c r="AA52" s="4">
        <v>733334</v>
      </c>
      <c r="AB52" s="4">
        <v>723729</v>
      </c>
      <c r="AC52" s="4">
        <v>892171</v>
      </c>
      <c r="AD52" s="16">
        <f t="shared" si="8"/>
        <v>773832.5</v>
      </c>
      <c r="AE52" s="16">
        <f t="shared" si="9"/>
        <v>79422.505687409954</v>
      </c>
      <c r="AF52" s="4">
        <v>375712</v>
      </c>
      <c r="AG52" s="4">
        <v>368086</v>
      </c>
      <c r="AH52" s="4">
        <v>361497</v>
      </c>
      <c r="AI52" s="4">
        <v>453966</v>
      </c>
      <c r="AJ52" s="16">
        <f t="shared" si="10"/>
        <v>389815.25</v>
      </c>
      <c r="AK52" s="16">
        <f t="shared" si="11"/>
        <v>43159.796009519472</v>
      </c>
      <c r="AL52" s="4">
        <v>191990</v>
      </c>
      <c r="AM52" s="4">
        <v>189779</v>
      </c>
      <c r="AN52" s="4">
        <v>183281</v>
      </c>
      <c r="AO52" s="4">
        <v>230125</v>
      </c>
      <c r="AP52" s="16">
        <f t="shared" si="12"/>
        <v>198793.75</v>
      </c>
      <c r="AQ52" s="16">
        <f t="shared" si="13"/>
        <v>21212.019947426033</v>
      </c>
      <c r="AR52" s="4">
        <v>8711</v>
      </c>
      <c r="AS52" s="4">
        <v>8510</v>
      </c>
      <c r="AT52" s="4">
        <v>8144</v>
      </c>
      <c r="AU52" s="5">
        <v>9300</v>
      </c>
      <c r="AV52" s="18">
        <f t="shared" si="14"/>
        <v>8666.25</v>
      </c>
      <c r="AW52" s="18">
        <f t="shared" si="15"/>
        <v>483.32209757055386</v>
      </c>
    </row>
    <row r="53" spans="1:49" x14ac:dyDescent="0.3">
      <c r="A53" s="3">
        <f t="shared" si="16"/>
        <v>50</v>
      </c>
      <c r="B53" s="19">
        <v>8871289</v>
      </c>
      <c r="C53" s="19">
        <v>9701542</v>
      </c>
      <c r="D53" s="19">
        <v>12194322</v>
      </c>
      <c r="E53" s="19">
        <v>11413633</v>
      </c>
      <c r="F53" s="20">
        <f t="shared" si="0"/>
        <v>10545196.5</v>
      </c>
      <c r="G53" s="20">
        <f t="shared" si="1"/>
        <v>1526162.5190008434</v>
      </c>
      <c r="H53" s="4">
        <v>5565076</v>
      </c>
      <c r="I53" s="4">
        <v>5545340</v>
      </c>
      <c r="J53" s="4">
        <v>5376912</v>
      </c>
      <c r="K53" s="4">
        <v>6283418</v>
      </c>
      <c r="L53" s="16">
        <f t="shared" si="2"/>
        <v>5692686.5</v>
      </c>
      <c r="M53" s="16">
        <f t="shared" si="3"/>
        <v>402770.68360503431</v>
      </c>
      <c r="N53" s="4">
        <v>2882095</v>
      </c>
      <c r="O53" s="4">
        <v>2858930</v>
      </c>
      <c r="P53" s="4">
        <v>2783707</v>
      </c>
      <c r="Q53" s="4">
        <v>3445442</v>
      </c>
      <c r="R53" s="16">
        <f t="shared" si="4"/>
        <v>2992543.5</v>
      </c>
      <c r="S53" s="16">
        <f t="shared" si="5"/>
        <v>304839.39682451368</v>
      </c>
      <c r="T53" s="4">
        <v>1491988</v>
      </c>
      <c r="U53" s="4">
        <v>1461627</v>
      </c>
      <c r="V53" s="4">
        <v>1394302</v>
      </c>
      <c r="W53" s="4">
        <v>1801317</v>
      </c>
      <c r="X53" s="16">
        <f t="shared" si="6"/>
        <v>1537308.5</v>
      </c>
      <c r="Y53" s="16">
        <f t="shared" si="7"/>
        <v>180677.41444998965</v>
      </c>
      <c r="Z53" s="4">
        <v>745586</v>
      </c>
      <c r="AA53" s="4">
        <v>734339</v>
      </c>
      <c r="AB53" s="4">
        <v>723762</v>
      </c>
      <c r="AC53" s="4">
        <v>894085</v>
      </c>
      <c r="AD53" s="16">
        <f t="shared" si="8"/>
        <v>774443</v>
      </c>
      <c r="AE53" s="16">
        <f t="shared" si="9"/>
        <v>80257.562862740029</v>
      </c>
      <c r="AF53" s="4">
        <v>375776</v>
      </c>
      <c r="AG53" s="4">
        <v>367639</v>
      </c>
      <c r="AH53" s="4">
        <v>360557</v>
      </c>
      <c r="AI53" s="4">
        <v>453950</v>
      </c>
      <c r="AJ53" s="16">
        <f t="shared" si="10"/>
        <v>389480.5</v>
      </c>
      <c r="AK53" s="16">
        <f t="shared" si="11"/>
        <v>43427.140995004498</v>
      </c>
      <c r="AL53" s="4">
        <v>191123</v>
      </c>
      <c r="AM53" s="4">
        <v>188864</v>
      </c>
      <c r="AN53" s="4">
        <v>183857</v>
      </c>
      <c r="AO53" s="4">
        <v>230550</v>
      </c>
      <c r="AP53" s="16">
        <f t="shared" si="12"/>
        <v>198598.5</v>
      </c>
      <c r="AQ53" s="16">
        <f t="shared" si="13"/>
        <v>21516.3020754032</v>
      </c>
      <c r="AR53" s="4">
        <v>8883</v>
      </c>
      <c r="AS53" s="4">
        <v>8443</v>
      </c>
      <c r="AT53" s="4">
        <v>8063</v>
      </c>
      <c r="AU53" s="5">
        <v>9364</v>
      </c>
      <c r="AV53" s="18">
        <f t="shared" si="14"/>
        <v>8688.25</v>
      </c>
      <c r="AW53" s="18">
        <f t="shared" si="15"/>
        <v>561.44181948503501</v>
      </c>
    </row>
    <row r="54" spans="1:49" x14ac:dyDescent="0.3">
      <c r="A54" s="3">
        <f t="shared" si="16"/>
        <v>51</v>
      </c>
      <c r="B54" s="19">
        <v>8933187</v>
      </c>
      <c r="C54" s="19">
        <v>9753125</v>
      </c>
      <c r="D54" s="19">
        <v>12284703</v>
      </c>
      <c r="E54" s="19">
        <v>11466112</v>
      </c>
      <c r="F54" s="20">
        <f t="shared" si="0"/>
        <v>10609281.75</v>
      </c>
      <c r="G54" s="20">
        <f t="shared" si="1"/>
        <v>1536607.9996553827</v>
      </c>
      <c r="H54" s="4">
        <v>5561487</v>
      </c>
      <c r="I54" s="4">
        <v>5553414</v>
      </c>
      <c r="J54" s="4">
        <v>5370632</v>
      </c>
      <c r="K54" s="4">
        <v>6275344</v>
      </c>
      <c r="L54" s="16">
        <f t="shared" si="2"/>
        <v>5690219.25</v>
      </c>
      <c r="M54" s="16">
        <f t="shared" si="3"/>
        <v>399914.42919819319</v>
      </c>
      <c r="N54" s="4">
        <v>2882957</v>
      </c>
      <c r="O54" s="4">
        <v>2851783</v>
      </c>
      <c r="P54" s="4">
        <v>2798273</v>
      </c>
      <c r="Q54" s="4">
        <v>3447452</v>
      </c>
      <c r="R54" s="16">
        <f t="shared" si="4"/>
        <v>2995116.25</v>
      </c>
      <c r="S54" s="16">
        <f t="shared" si="5"/>
        <v>303578.11389863072</v>
      </c>
      <c r="T54" s="4">
        <v>1494524</v>
      </c>
      <c r="U54" s="4">
        <v>1469812</v>
      </c>
      <c r="V54" s="4">
        <v>1398131</v>
      </c>
      <c r="W54" s="4">
        <v>2952244</v>
      </c>
      <c r="X54" s="16">
        <f t="shared" si="6"/>
        <v>1828677.75</v>
      </c>
      <c r="Y54" s="16">
        <f t="shared" si="7"/>
        <v>750158.86700457218</v>
      </c>
      <c r="Z54" s="4">
        <v>746559</v>
      </c>
      <c r="AA54" s="4">
        <v>735248</v>
      </c>
      <c r="AB54" s="4">
        <v>724511</v>
      </c>
      <c r="AC54" s="4">
        <v>893766</v>
      </c>
      <c r="AD54" s="16">
        <f t="shared" si="8"/>
        <v>775021</v>
      </c>
      <c r="AE54" s="16">
        <f t="shared" si="9"/>
        <v>79673.52571170259</v>
      </c>
      <c r="AF54" s="4">
        <v>374883</v>
      </c>
      <c r="AG54" s="4">
        <v>367464</v>
      </c>
      <c r="AH54" s="4">
        <v>360333</v>
      </c>
      <c r="AI54" s="4">
        <v>452897</v>
      </c>
      <c r="AJ54" s="16">
        <f t="shared" si="10"/>
        <v>388894.25</v>
      </c>
      <c r="AK54" s="16">
        <f t="shared" si="11"/>
        <v>43080.03308088331</v>
      </c>
      <c r="AL54" s="4">
        <v>191355</v>
      </c>
      <c r="AM54" s="4">
        <v>189211</v>
      </c>
      <c r="AN54" s="4">
        <v>182983</v>
      </c>
      <c r="AO54" s="4">
        <v>229052</v>
      </c>
      <c r="AP54" s="16">
        <f t="shared" si="12"/>
        <v>198150.25</v>
      </c>
      <c r="AQ54" s="16">
        <f t="shared" si="13"/>
        <v>20904.93752482094</v>
      </c>
      <c r="AR54" s="4">
        <v>8898</v>
      </c>
      <c r="AS54" s="4">
        <v>8307</v>
      </c>
      <c r="AT54" s="4">
        <v>8125</v>
      </c>
      <c r="AU54" s="5">
        <v>9344</v>
      </c>
      <c r="AV54" s="18">
        <f t="shared" si="14"/>
        <v>8668.5</v>
      </c>
      <c r="AW54" s="18">
        <f t="shared" si="15"/>
        <v>558.28457498543401</v>
      </c>
    </row>
    <row r="55" spans="1:49" x14ac:dyDescent="0.3">
      <c r="A55" s="3">
        <f t="shared" si="16"/>
        <v>52</v>
      </c>
      <c r="B55" s="19">
        <v>8999348</v>
      </c>
      <c r="C55" s="19">
        <v>9837451</v>
      </c>
      <c r="D55" s="19">
        <v>12384953</v>
      </c>
      <c r="E55" s="19">
        <v>11516348</v>
      </c>
      <c r="F55" s="20">
        <f t="shared" si="0"/>
        <v>10684525</v>
      </c>
      <c r="G55" s="20">
        <f t="shared" si="1"/>
        <v>1542804.8882169125</v>
      </c>
      <c r="H55" s="4">
        <v>5582345</v>
      </c>
      <c r="I55" s="4">
        <v>5526053</v>
      </c>
      <c r="J55" s="4">
        <v>5379603</v>
      </c>
      <c r="K55" s="4">
        <v>6303827</v>
      </c>
      <c r="L55" s="16">
        <f t="shared" si="2"/>
        <v>5697957</v>
      </c>
      <c r="M55" s="16">
        <f t="shared" si="3"/>
        <v>412853.82642286364</v>
      </c>
      <c r="N55" s="4">
        <v>2880531</v>
      </c>
      <c r="O55" s="4">
        <v>2856664</v>
      </c>
      <c r="P55" s="4">
        <v>2787122</v>
      </c>
      <c r="Q55" s="4">
        <v>3439555</v>
      </c>
      <c r="R55" s="16">
        <f t="shared" si="4"/>
        <v>2990968</v>
      </c>
      <c r="S55" s="16">
        <f t="shared" si="5"/>
        <v>301671.66681123152</v>
      </c>
      <c r="T55" s="4">
        <v>1490185</v>
      </c>
      <c r="U55" s="4">
        <v>1460893</v>
      </c>
      <c r="V55" s="4">
        <v>1396807</v>
      </c>
      <c r="W55" s="4">
        <v>1806661</v>
      </c>
      <c r="X55" s="16">
        <f t="shared" si="6"/>
        <v>1538636.5</v>
      </c>
      <c r="Y55" s="16">
        <f t="shared" si="7"/>
        <v>182888.25305360649</v>
      </c>
      <c r="Z55" s="4">
        <v>745108</v>
      </c>
      <c r="AA55" s="4">
        <v>733861</v>
      </c>
      <c r="AB55" s="4">
        <v>723842</v>
      </c>
      <c r="AC55" s="4">
        <v>889794</v>
      </c>
      <c r="AD55" s="16">
        <f t="shared" si="8"/>
        <v>773151.25</v>
      </c>
      <c r="AE55" s="16">
        <f t="shared" si="9"/>
        <v>78245.512925129879</v>
      </c>
      <c r="AF55" s="4">
        <v>373335</v>
      </c>
      <c r="AG55" s="4">
        <v>367304</v>
      </c>
      <c r="AH55" s="4">
        <v>360588</v>
      </c>
      <c r="AI55" s="4">
        <v>452578</v>
      </c>
      <c r="AJ55" s="16">
        <f t="shared" si="10"/>
        <v>388451.25</v>
      </c>
      <c r="AK55" s="16">
        <f t="shared" si="11"/>
        <v>43067.032878022452</v>
      </c>
      <c r="AL55" s="4">
        <v>191881</v>
      </c>
      <c r="AM55" s="4">
        <v>188345</v>
      </c>
      <c r="AN55" s="4">
        <v>183071</v>
      </c>
      <c r="AO55" s="4">
        <v>228697</v>
      </c>
      <c r="AP55" s="16">
        <f t="shared" si="12"/>
        <v>197998.5</v>
      </c>
      <c r="AQ55" s="16">
        <f t="shared" si="13"/>
        <v>20783.342905637997</v>
      </c>
      <c r="AR55" s="4">
        <v>8768</v>
      </c>
      <c r="AS55" s="4">
        <v>8327</v>
      </c>
      <c r="AT55" s="4">
        <v>8284</v>
      </c>
      <c r="AU55" s="5">
        <v>9210</v>
      </c>
      <c r="AV55" s="18">
        <f t="shared" si="14"/>
        <v>8647.25</v>
      </c>
      <c r="AW55" s="18">
        <f t="shared" si="15"/>
        <v>434.27285969384116</v>
      </c>
    </row>
    <row r="56" spans="1:49" x14ac:dyDescent="0.3">
      <c r="A56" s="3">
        <f t="shared" si="16"/>
        <v>53</v>
      </c>
      <c r="B56" s="19">
        <v>9047567</v>
      </c>
      <c r="C56" s="19">
        <v>9907648</v>
      </c>
      <c r="D56" s="19">
        <v>12430705</v>
      </c>
      <c r="E56" s="19">
        <v>11564118</v>
      </c>
      <c r="F56" s="20">
        <f t="shared" si="0"/>
        <v>10737509.5</v>
      </c>
      <c r="G56" s="20">
        <f t="shared" si="1"/>
        <v>1537830.5472299822</v>
      </c>
      <c r="H56" s="4">
        <v>5570234</v>
      </c>
      <c r="I56" s="4">
        <v>5537715</v>
      </c>
      <c r="J56" s="4">
        <v>5371754</v>
      </c>
      <c r="K56" s="4">
        <v>6274448</v>
      </c>
      <c r="L56" s="16">
        <f t="shared" si="2"/>
        <v>5688537.75</v>
      </c>
      <c r="M56" s="16">
        <f t="shared" si="3"/>
        <v>400160.81954665424</v>
      </c>
      <c r="N56" s="4">
        <v>2886132</v>
      </c>
      <c r="O56" s="4">
        <v>2857989</v>
      </c>
      <c r="P56" s="4">
        <v>2787345</v>
      </c>
      <c r="Q56" s="4">
        <v>3444596</v>
      </c>
      <c r="R56" s="16">
        <f t="shared" si="4"/>
        <v>2994015.5</v>
      </c>
      <c r="S56" s="16">
        <f t="shared" si="5"/>
        <v>303247.7209724749</v>
      </c>
      <c r="T56" s="4">
        <v>1493567</v>
      </c>
      <c r="U56" s="4">
        <v>1466175</v>
      </c>
      <c r="V56" s="4">
        <v>1394876</v>
      </c>
      <c r="W56" s="4">
        <v>3724778</v>
      </c>
      <c r="X56" s="16">
        <f t="shared" si="6"/>
        <v>2019849</v>
      </c>
      <c r="Y56" s="16">
        <f t="shared" si="7"/>
        <v>1137380.2922461773</v>
      </c>
      <c r="Z56" s="4">
        <v>747820</v>
      </c>
      <c r="AA56" s="4">
        <v>734307</v>
      </c>
      <c r="AB56" s="4">
        <v>726219</v>
      </c>
      <c r="AC56" s="4">
        <v>894500</v>
      </c>
      <c r="AD56" s="16">
        <f t="shared" si="8"/>
        <v>775711.5</v>
      </c>
      <c r="AE56" s="16">
        <f t="shared" si="9"/>
        <v>79692.081750112833</v>
      </c>
      <c r="AF56" s="4">
        <v>374276</v>
      </c>
      <c r="AG56" s="4">
        <v>368358</v>
      </c>
      <c r="AH56" s="4">
        <v>359551</v>
      </c>
      <c r="AI56" s="4">
        <v>453471</v>
      </c>
      <c r="AJ56" s="16">
        <f t="shared" si="10"/>
        <v>388914</v>
      </c>
      <c r="AK56" s="16">
        <f t="shared" si="11"/>
        <v>43461.140489714104</v>
      </c>
      <c r="AL56" s="4">
        <v>190518</v>
      </c>
      <c r="AM56" s="4">
        <v>188553</v>
      </c>
      <c r="AN56" s="4">
        <v>181755</v>
      </c>
      <c r="AO56" s="4">
        <v>229804</v>
      </c>
      <c r="AP56" s="16">
        <f t="shared" si="12"/>
        <v>197657.5</v>
      </c>
      <c r="AQ56" s="16">
        <f t="shared" si="13"/>
        <v>21757.384562488205</v>
      </c>
      <c r="AR56" s="4">
        <v>8908</v>
      </c>
      <c r="AS56" s="4">
        <v>8363</v>
      </c>
      <c r="AT56" s="4">
        <v>8027</v>
      </c>
      <c r="AU56" s="5">
        <v>9377</v>
      </c>
      <c r="AV56" s="18">
        <f t="shared" si="14"/>
        <v>8668.75</v>
      </c>
      <c r="AW56" s="18">
        <f t="shared" si="15"/>
        <v>595.59067319762482</v>
      </c>
    </row>
    <row r="57" spans="1:49" x14ac:dyDescent="0.3">
      <c r="A57" s="3">
        <f t="shared" si="16"/>
        <v>54</v>
      </c>
      <c r="B57" s="19">
        <v>9127407</v>
      </c>
      <c r="C57" s="19">
        <v>9987040</v>
      </c>
      <c r="D57" s="19">
        <v>12540373</v>
      </c>
      <c r="E57" s="19">
        <v>11604936</v>
      </c>
      <c r="F57" s="20">
        <f t="shared" si="0"/>
        <v>10814939</v>
      </c>
      <c r="G57" s="20">
        <f t="shared" si="1"/>
        <v>1542119.6185326653</v>
      </c>
      <c r="H57" s="4">
        <v>5582120</v>
      </c>
      <c r="I57" s="4">
        <v>5538836</v>
      </c>
      <c r="J57" s="4">
        <v>5369287</v>
      </c>
      <c r="K57" s="4">
        <v>6283194</v>
      </c>
      <c r="L57" s="16">
        <f t="shared" si="2"/>
        <v>5693359.25</v>
      </c>
      <c r="M57" s="16">
        <f t="shared" si="3"/>
        <v>403806.66209575674</v>
      </c>
      <c r="N57" s="4">
        <v>2886371</v>
      </c>
      <c r="O57" s="4">
        <v>2856585</v>
      </c>
      <c r="P57" s="4">
        <v>2787919</v>
      </c>
      <c r="Q57" s="4">
        <v>3448329</v>
      </c>
      <c r="R57" s="16">
        <f t="shared" si="4"/>
        <v>2994801</v>
      </c>
      <c r="S57" s="16">
        <f t="shared" si="5"/>
        <v>305149.43675954355</v>
      </c>
      <c r="T57" s="4">
        <v>1488303</v>
      </c>
      <c r="U57" s="4">
        <v>1463781</v>
      </c>
      <c r="V57" s="4">
        <v>1396360</v>
      </c>
      <c r="W57" s="4">
        <v>3492133</v>
      </c>
      <c r="X57" s="16">
        <f t="shared" si="6"/>
        <v>1960144.25</v>
      </c>
      <c r="Y57" s="16">
        <f t="shared" si="7"/>
        <v>1022065.3683965539</v>
      </c>
      <c r="Z57" s="4">
        <v>748586</v>
      </c>
      <c r="AA57" s="4">
        <v>732616</v>
      </c>
      <c r="AB57" s="4">
        <v>725070</v>
      </c>
      <c r="AC57" s="4">
        <v>890352</v>
      </c>
      <c r="AD57" s="16">
        <f t="shared" si="8"/>
        <v>774156</v>
      </c>
      <c r="AE57" s="16">
        <f t="shared" si="9"/>
        <v>78081.885035305517</v>
      </c>
      <c r="AF57" s="4">
        <v>375234</v>
      </c>
      <c r="AG57" s="4">
        <v>366347</v>
      </c>
      <c r="AH57" s="4">
        <v>358674</v>
      </c>
      <c r="AI57" s="4">
        <v>452977</v>
      </c>
      <c r="AJ57" s="16">
        <f t="shared" si="10"/>
        <v>388308</v>
      </c>
      <c r="AK57" s="16">
        <f t="shared" si="11"/>
        <v>43640.457200477023</v>
      </c>
      <c r="AL57" s="4">
        <v>191688</v>
      </c>
      <c r="AM57" s="4">
        <v>187949</v>
      </c>
      <c r="AN57" s="4">
        <v>183387</v>
      </c>
      <c r="AO57" s="4">
        <v>229050</v>
      </c>
      <c r="AP57" s="16">
        <f t="shared" si="12"/>
        <v>198018.5</v>
      </c>
      <c r="AQ57" s="16">
        <f t="shared" si="13"/>
        <v>20964.2938111447</v>
      </c>
      <c r="AR57" s="4">
        <v>8793</v>
      </c>
      <c r="AS57" s="4">
        <v>8284</v>
      </c>
      <c r="AT57" s="4">
        <v>8159</v>
      </c>
      <c r="AU57" s="5">
        <v>9270</v>
      </c>
      <c r="AV57" s="18">
        <f t="shared" si="14"/>
        <v>8626.5</v>
      </c>
      <c r="AW57" s="18">
        <f t="shared" si="15"/>
        <v>509.14208887762032</v>
      </c>
    </row>
    <row r="58" spans="1:49" x14ac:dyDescent="0.3">
      <c r="A58" s="3">
        <f t="shared" si="16"/>
        <v>55</v>
      </c>
      <c r="B58" s="19">
        <v>9157908</v>
      </c>
      <c r="C58" s="19">
        <v>10036156</v>
      </c>
      <c r="D58" s="19">
        <v>12603618</v>
      </c>
      <c r="E58" s="19">
        <v>11640371</v>
      </c>
      <c r="F58" s="20">
        <f t="shared" si="0"/>
        <v>10859513.25</v>
      </c>
      <c r="G58" s="20">
        <f t="shared" si="1"/>
        <v>1551882.4904679209</v>
      </c>
      <c r="H58" s="4">
        <v>5593783</v>
      </c>
      <c r="I58" s="4">
        <v>5533454</v>
      </c>
      <c r="J58" s="4">
        <v>5361213</v>
      </c>
      <c r="K58" s="4">
        <v>6274448</v>
      </c>
      <c r="L58" s="16">
        <f t="shared" si="2"/>
        <v>5690724.5</v>
      </c>
      <c r="M58" s="16">
        <f t="shared" si="3"/>
        <v>401431.8612487886</v>
      </c>
      <c r="N58" s="4">
        <v>2889546</v>
      </c>
      <c r="O58" s="4">
        <v>2853347</v>
      </c>
      <c r="P58" s="4">
        <v>2789530</v>
      </c>
      <c r="Q58" s="4">
        <v>3447866</v>
      </c>
      <c r="R58" s="16">
        <f t="shared" si="4"/>
        <v>2995072.25</v>
      </c>
      <c r="S58" s="16">
        <f t="shared" si="5"/>
        <v>304681.05318007007</v>
      </c>
      <c r="T58" s="4">
        <v>1491844</v>
      </c>
      <c r="U58" s="4">
        <v>1460495</v>
      </c>
      <c r="V58" s="4">
        <v>1395068</v>
      </c>
      <c r="W58" s="4">
        <v>3325499</v>
      </c>
      <c r="X58" s="16">
        <f t="shared" si="6"/>
        <v>1918226.5</v>
      </c>
      <c r="Y58" s="16">
        <f t="shared" si="7"/>
        <v>939047.54366272641</v>
      </c>
      <c r="Z58" s="4">
        <v>744740</v>
      </c>
      <c r="AA58" s="4">
        <v>732377</v>
      </c>
      <c r="AB58" s="4">
        <v>724751</v>
      </c>
      <c r="AC58" s="4">
        <v>892856</v>
      </c>
      <c r="AD58" s="16">
        <f t="shared" si="8"/>
        <v>773681</v>
      </c>
      <c r="AE58" s="16">
        <f t="shared" si="9"/>
        <v>79875.794043001544</v>
      </c>
      <c r="AF58" s="4">
        <v>374851</v>
      </c>
      <c r="AG58" s="4">
        <v>366954</v>
      </c>
      <c r="AH58" s="4">
        <v>359647</v>
      </c>
      <c r="AI58" s="4">
        <v>453551</v>
      </c>
      <c r="AJ58" s="16">
        <f t="shared" si="10"/>
        <v>388750.75</v>
      </c>
      <c r="AK58" s="16">
        <f t="shared" si="11"/>
        <v>43644.022212860567</v>
      </c>
      <c r="AL58" s="4">
        <v>190814</v>
      </c>
      <c r="AM58" s="4">
        <v>187809</v>
      </c>
      <c r="AN58" s="4">
        <v>182754</v>
      </c>
      <c r="AO58" s="4">
        <v>229373</v>
      </c>
      <c r="AP58" s="16">
        <f t="shared" si="12"/>
        <v>197687.5</v>
      </c>
      <c r="AQ58" s="16">
        <f t="shared" si="13"/>
        <v>21383.873183624459</v>
      </c>
      <c r="AR58" s="4">
        <v>8894</v>
      </c>
      <c r="AS58" s="4">
        <v>8439</v>
      </c>
      <c r="AT58" s="4">
        <v>8111</v>
      </c>
      <c r="AU58" s="5">
        <v>9262</v>
      </c>
      <c r="AV58" s="18">
        <f t="shared" si="14"/>
        <v>8676.5</v>
      </c>
      <c r="AW58" s="18">
        <f t="shared" si="15"/>
        <v>505.40841570621541</v>
      </c>
    </row>
    <row r="59" spans="1:49" x14ac:dyDescent="0.3">
      <c r="A59" s="3">
        <f t="shared" si="16"/>
        <v>56</v>
      </c>
      <c r="B59" s="19">
        <v>9209042</v>
      </c>
      <c r="C59" s="19">
        <v>10081459</v>
      </c>
      <c r="D59" s="19">
        <v>12697363</v>
      </c>
      <c r="E59" s="19">
        <v>11654949</v>
      </c>
      <c r="F59" s="20">
        <f t="shared" si="0"/>
        <v>10910703.25</v>
      </c>
      <c r="G59" s="20">
        <f t="shared" si="1"/>
        <v>1563047.4331225257</v>
      </c>
      <c r="H59" s="4">
        <v>5575168</v>
      </c>
      <c r="I59" s="4">
        <v>5532557</v>
      </c>
      <c r="J59" s="4">
        <v>5380501</v>
      </c>
      <c r="K59" s="4">
        <v>6286558</v>
      </c>
      <c r="L59" s="16">
        <f t="shared" si="2"/>
        <v>5693696</v>
      </c>
      <c r="M59" s="16">
        <f t="shared" si="3"/>
        <v>403976.53528144426</v>
      </c>
      <c r="N59" s="4">
        <v>2883260</v>
      </c>
      <c r="O59" s="4">
        <v>2855357</v>
      </c>
      <c r="P59" s="4">
        <v>2792897</v>
      </c>
      <c r="Q59" s="4">
        <v>3437129</v>
      </c>
      <c r="R59" s="16">
        <f t="shared" si="4"/>
        <v>2992160.75</v>
      </c>
      <c r="S59" s="16">
        <f t="shared" si="5"/>
        <v>299041.4825943886</v>
      </c>
      <c r="T59" s="4">
        <v>1495067</v>
      </c>
      <c r="U59" s="4">
        <v>1462967</v>
      </c>
      <c r="V59" s="4">
        <v>1393664</v>
      </c>
      <c r="W59" s="4">
        <v>3751308</v>
      </c>
      <c r="X59" s="16">
        <f t="shared" si="6"/>
        <v>2025751.5</v>
      </c>
      <c r="Y59" s="16">
        <f t="shared" si="7"/>
        <v>1151149.0309438652</v>
      </c>
      <c r="Z59" s="4">
        <v>745092</v>
      </c>
      <c r="AA59" s="4">
        <v>735759</v>
      </c>
      <c r="AB59" s="4">
        <v>722996</v>
      </c>
      <c r="AC59" s="4">
        <v>891788</v>
      </c>
      <c r="AD59" s="16">
        <f t="shared" si="8"/>
        <v>773908.75</v>
      </c>
      <c r="AE59" s="16">
        <f t="shared" si="9"/>
        <v>79106.329706183009</v>
      </c>
      <c r="AF59" s="4">
        <v>375776</v>
      </c>
      <c r="AG59" s="4">
        <v>368086</v>
      </c>
      <c r="AH59" s="4">
        <v>359024</v>
      </c>
      <c r="AI59" s="4">
        <v>452035</v>
      </c>
      <c r="AJ59" s="16">
        <f t="shared" si="10"/>
        <v>388730.25</v>
      </c>
      <c r="AK59" s="16">
        <f t="shared" si="11"/>
        <v>42754.922963131779</v>
      </c>
      <c r="AL59" s="4">
        <v>189836</v>
      </c>
      <c r="AM59" s="4">
        <v>188199</v>
      </c>
      <c r="AN59" s="4">
        <v>182326</v>
      </c>
      <c r="AO59" s="4">
        <v>229784</v>
      </c>
      <c r="AP59" s="16">
        <f t="shared" si="12"/>
        <v>197536.25</v>
      </c>
      <c r="AQ59" s="16">
        <f t="shared" si="13"/>
        <v>21738.960207808163</v>
      </c>
      <c r="AR59" s="4">
        <v>8894</v>
      </c>
      <c r="AS59" s="4">
        <v>8324</v>
      </c>
      <c r="AT59" s="4">
        <v>8068</v>
      </c>
      <c r="AU59" s="5">
        <v>9364</v>
      </c>
      <c r="AV59" s="18">
        <f t="shared" si="14"/>
        <v>8662.5</v>
      </c>
      <c r="AW59" s="18">
        <f t="shared" si="15"/>
        <v>581.29367219447113</v>
      </c>
    </row>
    <row r="60" spans="1:49" x14ac:dyDescent="0.3">
      <c r="A60" s="3">
        <f t="shared" si="16"/>
        <v>57</v>
      </c>
      <c r="B60" s="19">
        <v>9174504</v>
      </c>
      <c r="C60" s="19">
        <v>10045575</v>
      </c>
      <c r="D60" s="19">
        <v>12578948</v>
      </c>
      <c r="E60" s="19">
        <v>11576230</v>
      </c>
      <c r="F60" s="20">
        <f t="shared" si="0"/>
        <v>10843814.25</v>
      </c>
      <c r="G60" s="20">
        <f t="shared" si="1"/>
        <v>1524347.3545786461</v>
      </c>
      <c r="H60" s="4">
        <v>5577187</v>
      </c>
      <c r="I60" s="4">
        <v>5544443</v>
      </c>
      <c r="J60" s="4">
        <v>5381846</v>
      </c>
      <c r="K60" s="4">
        <v>6287007</v>
      </c>
      <c r="L60" s="16">
        <f t="shared" si="2"/>
        <v>5697620.75</v>
      </c>
      <c r="M60" s="16">
        <f t="shared" si="3"/>
        <v>402101.79294168367</v>
      </c>
      <c r="N60" s="4">
        <v>2890104</v>
      </c>
      <c r="O60" s="4">
        <v>2858882</v>
      </c>
      <c r="P60" s="4">
        <v>2795561</v>
      </c>
      <c r="Q60" s="4">
        <v>3460837</v>
      </c>
      <c r="R60" s="16">
        <f t="shared" si="4"/>
        <v>3001346</v>
      </c>
      <c r="S60" s="16">
        <f t="shared" si="5"/>
        <v>308842.04116128146</v>
      </c>
      <c r="T60" s="4">
        <v>1489978</v>
      </c>
      <c r="U60" s="4">
        <v>1463798</v>
      </c>
      <c r="V60" s="4">
        <v>1394430</v>
      </c>
      <c r="W60" s="4">
        <v>3211542</v>
      </c>
      <c r="X60" s="16">
        <f t="shared" si="6"/>
        <v>1889937</v>
      </c>
      <c r="Y60" s="16">
        <f t="shared" si="7"/>
        <v>881991.801185627</v>
      </c>
      <c r="Z60" s="4">
        <v>747565</v>
      </c>
      <c r="AA60" s="4">
        <v>734546</v>
      </c>
      <c r="AB60" s="4">
        <v>723188</v>
      </c>
      <c r="AC60" s="4">
        <v>892362</v>
      </c>
      <c r="AD60" s="16">
        <f t="shared" si="8"/>
        <v>774415.25</v>
      </c>
      <c r="AE60" s="16">
        <f t="shared" si="9"/>
        <v>79259.405327801112</v>
      </c>
      <c r="AF60" s="4">
        <v>375377</v>
      </c>
      <c r="AG60" s="4">
        <v>367448</v>
      </c>
      <c r="AH60" s="4">
        <v>360444</v>
      </c>
      <c r="AI60" s="4">
        <v>453599</v>
      </c>
      <c r="AJ60" s="16">
        <f t="shared" si="10"/>
        <v>389217</v>
      </c>
      <c r="AK60" s="16">
        <f t="shared" si="11"/>
        <v>43352.671636244057</v>
      </c>
      <c r="AL60" s="4">
        <v>190100</v>
      </c>
      <c r="AM60" s="4">
        <v>188472</v>
      </c>
      <c r="AN60" s="4">
        <v>183485</v>
      </c>
      <c r="AO60" s="4">
        <v>231561</v>
      </c>
      <c r="AP60" s="16">
        <f t="shared" si="12"/>
        <v>198404.5</v>
      </c>
      <c r="AQ60" s="16">
        <f t="shared" si="13"/>
        <v>22282.760518690975</v>
      </c>
      <c r="AR60" s="4">
        <v>8966</v>
      </c>
      <c r="AS60" s="4">
        <v>8307</v>
      </c>
      <c r="AT60" s="4">
        <v>8099</v>
      </c>
      <c r="AU60" s="5">
        <v>9212</v>
      </c>
      <c r="AV60" s="18">
        <f t="shared" si="14"/>
        <v>8646</v>
      </c>
      <c r="AW60" s="18">
        <f t="shared" si="15"/>
        <v>528.16853370870172</v>
      </c>
    </row>
    <row r="61" spans="1:49" x14ac:dyDescent="0.3">
      <c r="A61" s="3">
        <f t="shared" si="16"/>
        <v>58</v>
      </c>
      <c r="B61" s="19">
        <v>9318038</v>
      </c>
      <c r="C61" s="19">
        <v>10209967</v>
      </c>
      <c r="D61" s="19">
        <v>12843813</v>
      </c>
      <c r="E61" s="19">
        <v>11727165</v>
      </c>
      <c r="F61" s="20">
        <f t="shared" si="0"/>
        <v>11024745.75</v>
      </c>
      <c r="G61" s="20">
        <f t="shared" si="1"/>
        <v>1568344.5856650625</v>
      </c>
      <c r="H61" s="4">
        <v>5573374</v>
      </c>
      <c r="I61" s="4">
        <v>5523585</v>
      </c>
      <c r="J61" s="4">
        <v>5380501</v>
      </c>
      <c r="K61" s="4">
        <v>6277587</v>
      </c>
      <c r="L61" s="16">
        <f t="shared" si="2"/>
        <v>5688761.75</v>
      </c>
      <c r="M61" s="16">
        <f t="shared" si="3"/>
        <v>400972.79900210607</v>
      </c>
      <c r="N61" s="4">
        <v>2881904</v>
      </c>
      <c r="O61" s="4">
        <v>2857271</v>
      </c>
      <c r="P61" s="4">
        <v>2783756</v>
      </c>
      <c r="Q61" s="4">
        <v>3445346</v>
      </c>
      <c r="R61" s="16">
        <f t="shared" si="4"/>
        <v>2992069.25</v>
      </c>
      <c r="S61" s="16">
        <f t="shared" si="5"/>
        <v>305047.08528725529</v>
      </c>
      <c r="T61" s="4">
        <v>1489850</v>
      </c>
      <c r="U61" s="4">
        <v>1463526</v>
      </c>
      <c r="V61" s="4">
        <v>1395419</v>
      </c>
      <c r="W61" s="4">
        <v>1791729</v>
      </c>
      <c r="X61" s="16">
        <f t="shared" si="6"/>
        <v>1535131</v>
      </c>
      <c r="Y61" s="16">
        <f t="shared" si="7"/>
        <v>175631.83228371028</v>
      </c>
      <c r="Z61" s="4">
        <v>745061</v>
      </c>
      <c r="AA61" s="4">
        <v>731595</v>
      </c>
      <c r="AB61" s="4">
        <v>722884</v>
      </c>
      <c r="AC61" s="4">
        <v>891389</v>
      </c>
      <c r="AD61" s="16">
        <f t="shared" si="8"/>
        <v>772732.25</v>
      </c>
      <c r="AE61" s="16">
        <f t="shared" si="9"/>
        <v>79628.813383829009</v>
      </c>
      <c r="AF61" s="4">
        <v>374532</v>
      </c>
      <c r="AG61" s="4">
        <v>366156</v>
      </c>
      <c r="AH61" s="4">
        <v>359535</v>
      </c>
      <c r="AI61" s="4">
        <v>452706</v>
      </c>
      <c r="AJ61" s="16">
        <f t="shared" si="10"/>
        <v>388232.25</v>
      </c>
      <c r="AK61" s="16">
        <f t="shared" si="11"/>
        <v>43418.330463641738</v>
      </c>
      <c r="AL61" s="4">
        <v>190811</v>
      </c>
      <c r="AM61" s="4">
        <v>188293</v>
      </c>
      <c r="AN61" s="4">
        <v>182161</v>
      </c>
      <c r="AO61" s="4">
        <v>228943</v>
      </c>
      <c r="AP61" s="16">
        <f t="shared" si="12"/>
        <v>197552</v>
      </c>
      <c r="AQ61" s="16">
        <f t="shared" si="13"/>
        <v>21240.275610264573</v>
      </c>
      <c r="AR61" s="4">
        <v>8890</v>
      </c>
      <c r="AS61" s="4">
        <v>8353</v>
      </c>
      <c r="AT61" s="4">
        <v>8079</v>
      </c>
      <c r="AU61" s="5">
        <v>9255</v>
      </c>
      <c r="AV61" s="18">
        <f t="shared" si="14"/>
        <v>8644.25</v>
      </c>
      <c r="AW61" s="18">
        <f t="shared" si="15"/>
        <v>528.43881701984503</v>
      </c>
    </row>
    <row r="62" spans="1:49" x14ac:dyDescent="0.3">
      <c r="A62" s="3">
        <f t="shared" si="16"/>
        <v>59</v>
      </c>
      <c r="B62" s="19">
        <v>9381732</v>
      </c>
      <c r="C62" s="19">
        <v>10511836</v>
      </c>
      <c r="D62" s="19">
        <v>12932849</v>
      </c>
      <c r="E62" s="19">
        <v>11767534</v>
      </c>
      <c r="F62" s="20">
        <f t="shared" si="0"/>
        <v>11148487.75</v>
      </c>
      <c r="G62" s="20">
        <f t="shared" si="1"/>
        <v>1537738.0207170909</v>
      </c>
      <c r="H62" s="4">
        <v>5571804</v>
      </c>
      <c r="I62" s="4">
        <v>5535921</v>
      </c>
      <c r="J62" s="4">
        <v>5371305</v>
      </c>
      <c r="K62" s="4">
        <v>6269738</v>
      </c>
      <c r="L62" s="16">
        <f t="shared" si="2"/>
        <v>5687192</v>
      </c>
      <c r="M62" s="16">
        <f t="shared" si="3"/>
        <v>398054.32831461588</v>
      </c>
      <c r="N62" s="4">
        <v>2885700</v>
      </c>
      <c r="O62" s="4">
        <v>2852501</v>
      </c>
      <c r="P62" s="4">
        <v>2790520</v>
      </c>
      <c r="Q62" s="4">
        <v>3446766</v>
      </c>
      <c r="R62" s="16">
        <f t="shared" si="4"/>
        <v>2993871.75</v>
      </c>
      <c r="S62" s="16">
        <f t="shared" si="5"/>
        <v>304495.18461696018</v>
      </c>
      <c r="T62" s="4">
        <v>1486707</v>
      </c>
      <c r="U62" s="4">
        <v>1460798</v>
      </c>
      <c r="V62" s="4">
        <v>1396903</v>
      </c>
      <c r="W62" s="4">
        <v>1794504</v>
      </c>
      <c r="X62" s="16">
        <f t="shared" si="6"/>
        <v>1534728</v>
      </c>
      <c r="Y62" s="16">
        <f t="shared" si="7"/>
        <v>177248.37765313021</v>
      </c>
      <c r="Z62" s="4">
        <v>745252</v>
      </c>
      <c r="AA62" s="4">
        <v>733063</v>
      </c>
      <c r="AB62" s="4">
        <v>724081</v>
      </c>
      <c r="AC62" s="4">
        <v>888469</v>
      </c>
      <c r="AD62" s="16">
        <f t="shared" si="8"/>
        <v>772716.25</v>
      </c>
      <c r="AE62" s="16">
        <f t="shared" si="9"/>
        <v>77654.688501403449</v>
      </c>
      <c r="AF62" s="4">
        <v>375329</v>
      </c>
      <c r="AG62" s="4">
        <v>366012</v>
      </c>
      <c r="AH62" s="4">
        <v>359886</v>
      </c>
      <c r="AI62" s="4">
        <v>452722</v>
      </c>
      <c r="AJ62" s="16">
        <f t="shared" si="10"/>
        <v>388487.25</v>
      </c>
      <c r="AK62" s="16">
        <f t="shared" si="11"/>
        <v>43291.304033450724</v>
      </c>
      <c r="AL62" s="4">
        <v>190741</v>
      </c>
      <c r="AM62" s="4">
        <v>188105</v>
      </c>
      <c r="AN62" s="4">
        <v>183198</v>
      </c>
      <c r="AO62" s="4">
        <v>229421</v>
      </c>
      <c r="AP62" s="16">
        <f t="shared" si="12"/>
        <v>197866.25</v>
      </c>
      <c r="AQ62" s="16">
        <f t="shared" si="13"/>
        <v>21267.432024498554</v>
      </c>
      <c r="AR62" s="4">
        <v>8973</v>
      </c>
      <c r="AS62" s="4">
        <v>8406</v>
      </c>
      <c r="AT62" s="4">
        <v>8019</v>
      </c>
      <c r="AU62" s="5">
        <v>9343</v>
      </c>
      <c r="AV62" s="18">
        <f t="shared" si="14"/>
        <v>8685.25</v>
      </c>
      <c r="AW62" s="18">
        <f t="shared" si="15"/>
        <v>588.02062038673444</v>
      </c>
    </row>
    <row r="63" spans="1:49" x14ac:dyDescent="0.3">
      <c r="A63" s="3">
        <f t="shared" si="16"/>
        <v>60</v>
      </c>
      <c r="B63" s="19">
        <v>9422997</v>
      </c>
      <c r="C63" s="19">
        <v>10348118</v>
      </c>
      <c r="D63" s="19">
        <v>13004616</v>
      </c>
      <c r="E63" s="19">
        <v>11781662</v>
      </c>
      <c r="F63" s="20">
        <f t="shared" si="0"/>
        <v>11139348.25</v>
      </c>
      <c r="G63" s="20">
        <f t="shared" si="1"/>
        <v>1577307.5851505892</v>
      </c>
      <c r="H63" s="4">
        <v>5573823</v>
      </c>
      <c r="I63" s="4">
        <v>5535023</v>
      </c>
      <c r="J63" s="4">
        <v>5370184</v>
      </c>
      <c r="K63" s="4">
        <v>6282970</v>
      </c>
      <c r="L63" s="16">
        <f t="shared" si="2"/>
        <v>5690500</v>
      </c>
      <c r="M63" s="16">
        <f t="shared" si="3"/>
        <v>404726.10516825656</v>
      </c>
      <c r="N63" s="4">
        <v>2879159</v>
      </c>
      <c r="O63" s="4">
        <v>2850921</v>
      </c>
      <c r="P63" s="4">
        <v>2788701</v>
      </c>
      <c r="Q63" s="4">
        <v>3447467</v>
      </c>
      <c r="R63" s="16">
        <f t="shared" si="4"/>
        <v>2991562</v>
      </c>
      <c r="S63" s="16">
        <f t="shared" si="5"/>
        <v>306276.71564344119</v>
      </c>
      <c r="T63" s="4">
        <v>1492402</v>
      </c>
      <c r="U63" s="4">
        <v>1461341</v>
      </c>
      <c r="V63" s="4">
        <v>1393712</v>
      </c>
      <c r="W63" s="4">
        <v>1795047</v>
      </c>
      <c r="X63" s="16">
        <f t="shared" si="6"/>
        <v>1535625.5</v>
      </c>
      <c r="Y63" s="16">
        <f t="shared" si="7"/>
        <v>177787.71427088731</v>
      </c>
      <c r="Z63" s="4">
        <v>745491</v>
      </c>
      <c r="AA63" s="4">
        <v>732009</v>
      </c>
      <c r="AB63" s="4">
        <v>725644</v>
      </c>
      <c r="AC63" s="4">
        <v>890782</v>
      </c>
      <c r="AD63" s="16">
        <f t="shared" si="8"/>
        <v>773481.5</v>
      </c>
      <c r="AE63" s="16">
        <f t="shared" si="9"/>
        <v>78636.865936616101</v>
      </c>
      <c r="AF63" s="4">
        <v>374117</v>
      </c>
      <c r="AG63" s="4">
        <v>365358</v>
      </c>
      <c r="AH63" s="4">
        <v>359934</v>
      </c>
      <c r="AI63" s="4">
        <v>452163</v>
      </c>
      <c r="AJ63" s="16">
        <f t="shared" si="10"/>
        <v>387893</v>
      </c>
      <c r="AK63" s="16">
        <f t="shared" si="11"/>
        <v>43243.276864733554</v>
      </c>
      <c r="AL63" s="4">
        <v>190474</v>
      </c>
      <c r="AM63" s="4">
        <v>188446</v>
      </c>
      <c r="AN63" s="4">
        <v>181772</v>
      </c>
      <c r="AO63" s="4">
        <v>229293</v>
      </c>
      <c r="AP63" s="16">
        <f t="shared" si="12"/>
        <v>197496.25</v>
      </c>
      <c r="AQ63" s="16">
        <f t="shared" si="13"/>
        <v>21521.341104045227</v>
      </c>
      <c r="AR63" s="4">
        <v>8865</v>
      </c>
      <c r="AS63" s="4">
        <v>8333</v>
      </c>
      <c r="AT63" s="4">
        <v>8273</v>
      </c>
      <c r="AU63" s="5">
        <v>9193</v>
      </c>
      <c r="AV63" s="18">
        <f t="shared" si="14"/>
        <v>8666</v>
      </c>
      <c r="AW63" s="18">
        <f t="shared" si="15"/>
        <v>440.70700773491978</v>
      </c>
    </row>
    <row r="64" spans="1:49" x14ac:dyDescent="0.3">
      <c r="A64" s="3">
        <f t="shared" si="16"/>
        <v>61</v>
      </c>
      <c r="B64" s="19">
        <v>9467627</v>
      </c>
      <c r="C64" s="19">
        <v>10389384</v>
      </c>
      <c r="D64" s="19">
        <v>13057319</v>
      </c>
      <c r="E64" s="19">
        <v>11791082</v>
      </c>
      <c r="F64" s="20">
        <f t="shared" si="0"/>
        <v>11176353</v>
      </c>
      <c r="G64" s="20">
        <f t="shared" si="1"/>
        <v>1576387.1760700161</v>
      </c>
      <c r="H64" s="4">
        <v>5575392</v>
      </c>
      <c r="I64" s="4">
        <v>5517530</v>
      </c>
      <c r="J64" s="4">
        <v>5363456</v>
      </c>
      <c r="K64" s="4">
        <v>6283867</v>
      </c>
      <c r="L64" s="16">
        <f t="shared" si="2"/>
        <v>5685061.25</v>
      </c>
      <c r="M64" s="16">
        <f t="shared" si="3"/>
        <v>409101.5877027571</v>
      </c>
      <c r="N64" s="4">
        <v>2888924</v>
      </c>
      <c r="O64" s="4">
        <v>2853394</v>
      </c>
      <c r="P64" s="4">
        <v>2792020</v>
      </c>
      <c r="Q64" s="4">
        <v>3445218</v>
      </c>
      <c r="R64" s="16">
        <f t="shared" si="4"/>
        <v>2994889</v>
      </c>
      <c r="S64" s="16">
        <f t="shared" si="5"/>
        <v>302875.91279378207</v>
      </c>
      <c r="T64" s="4">
        <v>1491780</v>
      </c>
      <c r="U64" s="4">
        <v>1463973</v>
      </c>
      <c r="V64" s="4">
        <v>1394574</v>
      </c>
      <c r="W64" s="4">
        <v>1831343</v>
      </c>
      <c r="X64" s="16">
        <f t="shared" si="6"/>
        <v>1545417.5</v>
      </c>
      <c r="Y64" s="16">
        <f t="shared" si="7"/>
        <v>194950.71259936446</v>
      </c>
      <c r="Z64" s="4">
        <v>744055</v>
      </c>
      <c r="AA64" s="4">
        <v>732839</v>
      </c>
      <c r="AB64" s="4">
        <v>723235</v>
      </c>
      <c r="AC64" s="4">
        <v>889012</v>
      </c>
      <c r="AD64" s="16">
        <f t="shared" si="8"/>
        <v>772285.25</v>
      </c>
      <c r="AE64" s="16">
        <f t="shared" si="9"/>
        <v>78281.574768587787</v>
      </c>
      <c r="AF64" s="4">
        <v>372825</v>
      </c>
      <c r="AG64" s="4">
        <v>366283</v>
      </c>
      <c r="AH64" s="4">
        <v>358785</v>
      </c>
      <c r="AI64" s="4">
        <v>453120</v>
      </c>
      <c r="AJ64" s="16">
        <f t="shared" si="10"/>
        <v>387753.25</v>
      </c>
      <c r="AK64" s="16">
        <f t="shared" si="11"/>
        <v>43953.747647384975</v>
      </c>
      <c r="AL64" s="4">
        <v>190476</v>
      </c>
      <c r="AM64" s="4">
        <v>188477</v>
      </c>
      <c r="AN64" s="4">
        <v>182109</v>
      </c>
      <c r="AO64" s="4">
        <v>228660</v>
      </c>
      <c r="AP64" s="16">
        <f t="shared" si="12"/>
        <v>197430.5</v>
      </c>
      <c r="AQ64" s="16">
        <f t="shared" si="13"/>
        <v>21123.133171951551</v>
      </c>
      <c r="AR64" s="4">
        <v>8884</v>
      </c>
      <c r="AS64" s="4">
        <v>8462</v>
      </c>
      <c r="AT64" s="4">
        <v>7933</v>
      </c>
      <c r="AU64" s="5">
        <v>9390</v>
      </c>
      <c r="AV64" s="18">
        <f t="shared" si="14"/>
        <v>8667.25</v>
      </c>
      <c r="AW64" s="18">
        <f t="shared" si="15"/>
        <v>619.300344474849</v>
      </c>
    </row>
    <row r="65" spans="1:49" x14ac:dyDescent="0.3">
      <c r="A65" s="3">
        <f t="shared" si="16"/>
        <v>62</v>
      </c>
      <c r="B65" s="19">
        <v>9512033</v>
      </c>
      <c r="C65" s="19">
        <v>10444330</v>
      </c>
      <c r="D65" s="19">
        <v>13081989</v>
      </c>
      <c r="E65" s="19">
        <v>11826292</v>
      </c>
      <c r="F65" s="20">
        <f t="shared" si="0"/>
        <v>11216161</v>
      </c>
      <c r="G65" s="20">
        <f t="shared" si="1"/>
        <v>1565604.1747187143</v>
      </c>
      <c r="H65" s="4">
        <v>5583242</v>
      </c>
      <c r="I65" s="4">
        <v>5531435</v>
      </c>
      <c r="J65" s="4">
        <v>5373996</v>
      </c>
      <c r="K65" s="4">
        <v>6269065</v>
      </c>
      <c r="L65" s="16">
        <f t="shared" si="2"/>
        <v>5689434.5</v>
      </c>
      <c r="M65" s="16">
        <f t="shared" si="3"/>
        <v>396532.32439445169</v>
      </c>
      <c r="N65" s="4">
        <v>2881424</v>
      </c>
      <c r="O65" s="4">
        <v>2853091</v>
      </c>
      <c r="P65" s="4">
        <v>2793535</v>
      </c>
      <c r="Q65" s="4">
        <v>3451121</v>
      </c>
      <c r="R65" s="16">
        <f t="shared" si="4"/>
        <v>2994792.75</v>
      </c>
      <c r="S65" s="16">
        <f t="shared" si="5"/>
        <v>306415.84658366372</v>
      </c>
      <c r="T65" s="4">
        <v>1489324</v>
      </c>
      <c r="U65" s="4">
        <v>1462170</v>
      </c>
      <c r="V65" s="4">
        <v>1396360</v>
      </c>
      <c r="W65" s="4">
        <v>1789352</v>
      </c>
      <c r="X65" s="16">
        <f t="shared" si="6"/>
        <v>1534301.5</v>
      </c>
      <c r="Y65" s="16">
        <f t="shared" si="7"/>
        <v>174455.86239409287</v>
      </c>
      <c r="Z65" s="4">
        <v>743783</v>
      </c>
      <c r="AA65" s="4">
        <v>731563</v>
      </c>
      <c r="AB65" s="4">
        <v>723618</v>
      </c>
      <c r="AC65" s="4">
        <v>890559</v>
      </c>
      <c r="AD65" s="16">
        <f t="shared" si="8"/>
        <v>772380.75</v>
      </c>
      <c r="AE65" s="16">
        <f t="shared" si="9"/>
        <v>79220.840231069669</v>
      </c>
      <c r="AF65" s="4">
        <v>373670</v>
      </c>
      <c r="AG65" s="4">
        <v>364784</v>
      </c>
      <c r="AH65" s="4">
        <v>358578</v>
      </c>
      <c r="AI65" s="4">
        <v>450472</v>
      </c>
      <c r="AJ65" s="16">
        <f t="shared" si="10"/>
        <v>386876</v>
      </c>
      <c r="AK65" s="16">
        <f t="shared" si="11"/>
        <v>42847.337217926004</v>
      </c>
      <c r="AL65" s="4">
        <v>190136</v>
      </c>
      <c r="AM65" s="4">
        <v>187885</v>
      </c>
      <c r="AN65" s="4">
        <v>182451</v>
      </c>
      <c r="AO65" s="4">
        <v>229644</v>
      </c>
      <c r="AP65" s="16">
        <f t="shared" si="12"/>
        <v>197529</v>
      </c>
      <c r="AQ65" s="16">
        <f t="shared" si="13"/>
        <v>21651.655009875496</v>
      </c>
      <c r="AR65" s="4">
        <v>8758</v>
      </c>
      <c r="AS65" s="4">
        <v>8233</v>
      </c>
      <c r="AT65" s="4">
        <v>8062</v>
      </c>
      <c r="AU65" s="5">
        <v>9249</v>
      </c>
      <c r="AV65" s="18">
        <f t="shared" si="14"/>
        <v>8575.5</v>
      </c>
      <c r="AW65" s="18">
        <f t="shared" si="15"/>
        <v>537.86522475430593</v>
      </c>
    </row>
    <row r="66" spans="1:49" x14ac:dyDescent="0.3">
      <c r="A66" s="3">
        <f t="shared" si="16"/>
        <v>63</v>
      </c>
      <c r="B66" s="19">
        <v>9610712</v>
      </c>
      <c r="C66" s="19">
        <v>10485821</v>
      </c>
      <c r="D66" s="19">
        <v>13162951</v>
      </c>
      <c r="E66" s="19">
        <v>11852308</v>
      </c>
      <c r="F66" s="20">
        <f t="shared" si="0"/>
        <v>11277948</v>
      </c>
      <c r="G66" s="20">
        <f t="shared" si="1"/>
        <v>1558874.2501598175</v>
      </c>
      <c r="H66" s="4">
        <v>5584139</v>
      </c>
      <c r="I66" s="4">
        <v>5511924</v>
      </c>
      <c r="J66" s="4">
        <v>5368614</v>
      </c>
      <c r="K66" s="4">
        <v>6275120</v>
      </c>
      <c r="L66" s="16">
        <f t="shared" si="2"/>
        <v>5684949.25</v>
      </c>
      <c r="M66" s="16">
        <f t="shared" si="3"/>
        <v>403513.71236128191</v>
      </c>
      <c r="N66" s="4">
        <v>2885366</v>
      </c>
      <c r="O66" s="4">
        <v>2855133</v>
      </c>
      <c r="P66" s="4">
        <v>2781649</v>
      </c>
      <c r="Q66" s="4">
        <v>3452317</v>
      </c>
      <c r="R66" s="16">
        <f t="shared" si="4"/>
        <v>2993616.25</v>
      </c>
      <c r="S66" s="16">
        <f t="shared" si="5"/>
        <v>308886.28990765626</v>
      </c>
      <c r="T66" s="4">
        <v>1490583</v>
      </c>
      <c r="U66" s="4">
        <v>1466095</v>
      </c>
      <c r="V66" s="4">
        <v>1394111</v>
      </c>
      <c r="W66" s="4">
        <v>1805433</v>
      </c>
      <c r="X66" s="16">
        <f t="shared" si="6"/>
        <v>1539055.5</v>
      </c>
      <c r="Y66" s="16">
        <f t="shared" si="7"/>
        <v>182244.06565829975</v>
      </c>
      <c r="Z66" s="4">
        <v>744549</v>
      </c>
      <c r="AA66" s="4">
        <v>732839</v>
      </c>
      <c r="AB66" s="4">
        <v>721369</v>
      </c>
      <c r="AC66" s="4">
        <v>891325</v>
      </c>
      <c r="AD66" s="16">
        <f t="shared" si="8"/>
        <v>772520.5</v>
      </c>
      <c r="AE66" s="16">
        <f t="shared" si="9"/>
        <v>79766.349268765378</v>
      </c>
      <c r="AF66" s="4">
        <v>374148</v>
      </c>
      <c r="AG66" s="4">
        <v>366826</v>
      </c>
      <c r="AH66" s="4">
        <v>359631</v>
      </c>
      <c r="AI66" s="4">
        <v>451749</v>
      </c>
      <c r="AJ66" s="16">
        <f t="shared" si="10"/>
        <v>388088.5</v>
      </c>
      <c r="AK66" s="16">
        <f t="shared" si="11"/>
        <v>42852.148965950357</v>
      </c>
      <c r="AL66" s="4">
        <v>189910</v>
      </c>
      <c r="AM66" s="4">
        <v>186975</v>
      </c>
      <c r="AN66" s="4">
        <v>181661</v>
      </c>
      <c r="AO66" s="4">
        <v>228175</v>
      </c>
      <c r="AP66" s="16">
        <f t="shared" si="12"/>
        <v>196680.25</v>
      </c>
      <c r="AQ66" s="16">
        <f t="shared" si="13"/>
        <v>21272.245695193225</v>
      </c>
      <c r="AR66" s="4">
        <v>8774</v>
      </c>
      <c r="AS66" s="4">
        <v>8343</v>
      </c>
      <c r="AT66" s="4">
        <v>8097</v>
      </c>
      <c r="AU66" s="5">
        <v>9302</v>
      </c>
      <c r="AV66" s="18">
        <f t="shared" si="14"/>
        <v>8629</v>
      </c>
      <c r="AW66" s="18">
        <f t="shared" si="15"/>
        <v>528.76396750661183</v>
      </c>
    </row>
    <row r="67" spans="1:49" x14ac:dyDescent="0.3">
      <c r="A67" s="3">
        <f t="shared" si="16"/>
        <v>64</v>
      </c>
      <c r="B67" s="19">
        <v>9602638</v>
      </c>
      <c r="C67" s="19">
        <v>10556018</v>
      </c>
      <c r="D67" s="19">
        <v>13200405</v>
      </c>
      <c r="E67" s="19">
        <v>11848271</v>
      </c>
      <c r="F67" s="20">
        <f t="shared" si="0"/>
        <v>11301833</v>
      </c>
      <c r="G67" s="20">
        <f t="shared" si="1"/>
        <v>1564893.3711574941</v>
      </c>
      <c r="H67" s="4">
        <v>5569113</v>
      </c>
      <c r="I67" s="4">
        <v>5544667</v>
      </c>
      <c r="J67" s="4">
        <v>5362559</v>
      </c>
      <c r="K67" s="4">
        <v>6277363</v>
      </c>
      <c r="L67" s="16">
        <f t="shared" si="2"/>
        <v>5688425.5</v>
      </c>
      <c r="M67" s="16">
        <f t="shared" si="3"/>
        <v>403294.07537883153</v>
      </c>
      <c r="N67" s="4">
        <v>2885541</v>
      </c>
      <c r="O67" s="4">
        <v>2853649</v>
      </c>
      <c r="P67" s="4">
        <v>2783962</v>
      </c>
      <c r="Q67" s="4">
        <v>3449350</v>
      </c>
      <c r="R67" s="16">
        <f t="shared" si="4"/>
        <v>2993125.5</v>
      </c>
      <c r="S67" s="16">
        <f t="shared" si="5"/>
        <v>307092.97334032244</v>
      </c>
      <c r="T67" s="4">
        <v>1488669</v>
      </c>
      <c r="U67" s="4">
        <v>1463095</v>
      </c>
      <c r="V67" s="4">
        <v>1393680</v>
      </c>
      <c r="W67" s="4">
        <v>1955974</v>
      </c>
      <c r="X67" s="16">
        <f t="shared" si="6"/>
        <v>1575354.5</v>
      </c>
      <c r="Y67" s="16">
        <f t="shared" si="7"/>
        <v>256900.36913234153</v>
      </c>
      <c r="Z67" s="4">
        <v>744981</v>
      </c>
      <c r="AA67" s="4">
        <v>732250</v>
      </c>
      <c r="AB67" s="4">
        <v>721305</v>
      </c>
      <c r="AC67" s="4">
        <v>891245</v>
      </c>
      <c r="AD67" s="16">
        <f t="shared" si="8"/>
        <v>772445.25</v>
      </c>
      <c r="AE67" s="16">
        <f t="shared" si="9"/>
        <v>79788.572533393948</v>
      </c>
      <c r="AF67" s="4">
        <v>374547</v>
      </c>
      <c r="AG67" s="4">
        <v>365725</v>
      </c>
      <c r="AH67" s="4">
        <v>357429</v>
      </c>
      <c r="AI67" s="4">
        <v>452052</v>
      </c>
      <c r="AJ67" s="16">
        <f t="shared" si="10"/>
        <v>387438.25</v>
      </c>
      <c r="AK67" s="16">
        <f t="shared" si="11"/>
        <v>43639.207626284879</v>
      </c>
      <c r="AL67" s="4">
        <v>190332</v>
      </c>
      <c r="AM67" s="4">
        <v>187612</v>
      </c>
      <c r="AN67" s="4">
        <v>181572</v>
      </c>
      <c r="AO67" s="4">
        <v>228923</v>
      </c>
      <c r="AP67" s="16">
        <f t="shared" si="12"/>
        <v>197109.75</v>
      </c>
      <c r="AQ67" s="16">
        <f t="shared" si="13"/>
        <v>21522.466562098933</v>
      </c>
      <c r="AR67" s="4">
        <v>8880</v>
      </c>
      <c r="AS67" s="4">
        <v>8389</v>
      </c>
      <c r="AT67" s="4">
        <v>7975</v>
      </c>
      <c r="AU67" s="5">
        <v>9226</v>
      </c>
      <c r="AV67" s="18">
        <f t="shared" si="14"/>
        <v>8617.5</v>
      </c>
      <c r="AW67" s="18">
        <f t="shared" si="15"/>
        <v>548.99817850335353</v>
      </c>
    </row>
    <row r="68" spans="1:49" x14ac:dyDescent="0.3">
      <c r="A68" s="3">
        <f t="shared" si="16"/>
        <v>65</v>
      </c>
      <c r="B68" s="19">
        <v>9526835</v>
      </c>
      <c r="C68" s="19">
        <v>10463842</v>
      </c>
      <c r="D68" s="19">
        <v>13085802</v>
      </c>
      <c r="E68" s="19">
        <v>11720437</v>
      </c>
      <c r="F68" s="20">
        <f t="shared" ref="F68:F92" si="17">AVERAGE(B68:E68)</f>
        <v>11199229</v>
      </c>
      <c r="G68" s="20">
        <f t="shared" ref="G68:G92" si="18">STDEV(B68:E68)</f>
        <v>1545801.9703482934</v>
      </c>
      <c r="H68" s="4">
        <v>5581896</v>
      </c>
      <c r="I68" s="4">
        <v>5529641</v>
      </c>
      <c r="J68" s="4">
        <v>5381397</v>
      </c>
      <c r="K68" s="4">
        <v>6299565</v>
      </c>
      <c r="L68" s="16">
        <f t="shared" ref="L68:L92" si="19">AVERAGE(H68:K68)</f>
        <v>5698124.75</v>
      </c>
      <c r="M68" s="16">
        <f t="shared" ref="M68:M92" si="20">STDEV(H68:K68)</f>
        <v>409854.74592866434</v>
      </c>
      <c r="N68" s="4">
        <v>2888716</v>
      </c>
      <c r="O68" s="4">
        <v>2862695</v>
      </c>
      <c r="P68" s="4">
        <v>2787855</v>
      </c>
      <c r="Q68" s="4">
        <v>3462113</v>
      </c>
      <c r="R68" s="16">
        <f t="shared" ref="R68:R92" si="21">AVERAGE(N68:Q68)</f>
        <v>3000344.75</v>
      </c>
      <c r="S68" s="16">
        <f t="shared" ref="S68:S92" si="22">STDEV(N68:Q68)</f>
        <v>310800.17270734691</v>
      </c>
      <c r="T68" s="4">
        <v>1488893</v>
      </c>
      <c r="U68" s="4">
        <v>1464642</v>
      </c>
      <c r="V68" s="4">
        <v>1393537</v>
      </c>
      <c r="W68" s="4">
        <v>2296541</v>
      </c>
      <c r="X68" s="16">
        <f t="shared" ref="X68:X92" si="23">AVERAGE(T68:W68)</f>
        <v>1660903.25</v>
      </c>
      <c r="Y68" s="16">
        <f t="shared" ref="Y68:Y92" si="24">STDEV(T68:W68)</f>
        <v>425686.13837769802</v>
      </c>
      <c r="Z68" s="4">
        <v>748873</v>
      </c>
      <c r="AA68" s="4">
        <v>733621</v>
      </c>
      <c r="AB68" s="4">
        <v>721799</v>
      </c>
      <c r="AC68" s="4">
        <v>895426</v>
      </c>
      <c r="AD68" s="16">
        <f t="shared" ref="AD68:AD92" si="25">AVERAGE(Z68:AC68)</f>
        <v>774929.75</v>
      </c>
      <c r="AE68" s="16">
        <f t="shared" ref="AE68:AE92" si="26">STDEV(Z68:AC68)</f>
        <v>81091.696876129063</v>
      </c>
      <c r="AF68" s="4">
        <v>373750</v>
      </c>
      <c r="AG68" s="4">
        <v>365279</v>
      </c>
      <c r="AH68" s="4">
        <v>360174</v>
      </c>
      <c r="AI68" s="4">
        <v>454014</v>
      </c>
      <c r="AJ68" s="16">
        <f t="shared" ref="AJ68:AJ92" si="27">AVERAGE(AF68:AI68)</f>
        <v>388304.25</v>
      </c>
      <c r="AK68" s="16">
        <f t="shared" ref="AK68:AK92" si="28">STDEV(AF68:AI68)</f>
        <v>44162.844642489537</v>
      </c>
      <c r="AL68" s="4">
        <v>190766</v>
      </c>
      <c r="AM68" s="4">
        <v>189288</v>
      </c>
      <c r="AN68" s="4">
        <v>183168</v>
      </c>
      <c r="AO68" s="4">
        <v>230183</v>
      </c>
      <c r="AP68" s="16">
        <f t="shared" ref="AP68:AP92" si="29">AVERAGE(AL68:AO68)</f>
        <v>198351.25</v>
      </c>
      <c r="AQ68" s="16">
        <f t="shared" ref="AQ68:AQ92" si="30">STDEV(AL68:AO68)</f>
        <v>21474.557867004696</v>
      </c>
      <c r="AR68" s="4">
        <v>8903</v>
      </c>
      <c r="AS68" s="4">
        <v>8439</v>
      </c>
      <c r="AT68" s="4">
        <v>7947</v>
      </c>
      <c r="AU68" s="5">
        <v>9277</v>
      </c>
      <c r="AV68" s="18">
        <f t="shared" ref="AV68:AV92" si="31">AVERAGE(AR68:AU68)</f>
        <v>8641.5</v>
      </c>
      <c r="AW68" s="18">
        <f t="shared" ref="AW68:AW92" si="32">STDEV(AR68:AU68)</f>
        <v>576.07262273663616</v>
      </c>
    </row>
    <row r="69" spans="1:49" x14ac:dyDescent="0.3">
      <c r="A69" s="3">
        <f t="shared" ref="A69:A92" si="33">A68+1</f>
        <v>66</v>
      </c>
      <c r="B69" s="19">
        <v>9668126</v>
      </c>
      <c r="C69" s="19">
        <v>10632495</v>
      </c>
      <c r="D69" s="19">
        <v>13335192</v>
      </c>
      <c r="E69" s="19">
        <v>11841094</v>
      </c>
      <c r="F69" s="20">
        <f t="shared" si="17"/>
        <v>11369226.75</v>
      </c>
      <c r="G69" s="20">
        <f t="shared" si="18"/>
        <v>1583687.2059573242</v>
      </c>
      <c r="H69" s="4">
        <v>5584811</v>
      </c>
      <c r="I69" s="4">
        <v>5530538</v>
      </c>
      <c r="J69" s="4">
        <v>5367941</v>
      </c>
      <c r="K69" s="4">
        <v>6267495</v>
      </c>
      <c r="L69" s="16">
        <f t="shared" si="19"/>
        <v>5687696.25</v>
      </c>
      <c r="M69" s="16">
        <f t="shared" si="20"/>
        <v>397363.85534953984</v>
      </c>
      <c r="N69" s="4">
        <v>2882542</v>
      </c>
      <c r="O69" s="4">
        <v>2855069</v>
      </c>
      <c r="P69" s="4">
        <v>2783421</v>
      </c>
      <c r="Q69" s="4">
        <v>3451839</v>
      </c>
      <c r="R69" s="16">
        <f t="shared" si="21"/>
        <v>2993217.75</v>
      </c>
      <c r="S69" s="16">
        <f t="shared" si="22"/>
        <v>308589.43923750316</v>
      </c>
      <c r="T69" s="4">
        <v>1492131</v>
      </c>
      <c r="U69" s="4">
        <v>1462903</v>
      </c>
      <c r="V69" s="4">
        <v>1395866</v>
      </c>
      <c r="W69" s="4">
        <v>2538306</v>
      </c>
      <c r="X69" s="16">
        <f t="shared" si="23"/>
        <v>1722301.5</v>
      </c>
      <c r="Y69" s="16">
        <f t="shared" si="24"/>
        <v>545493.51372648485</v>
      </c>
      <c r="Z69" s="4">
        <v>743321</v>
      </c>
      <c r="AA69" s="4">
        <v>732217</v>
      </c>
      <c r="AB69" s="4">
        <v>718225</v>
      </c>
      <c r="AC69" s="4">
        <v>890000</v>
      </c>
      <c r="AD69" s="16">
        <f t="shared" si="25"/>
        <v>770940.75</v>
      </c>
      <c r="AE69" s="16">
        <f t="shared" si="26"/>
        <v>80034.231661104437</v>
      </c>
      <c r="AF69" s="4">
        <v>372888</v>
      </c>
      <c r="AG69" s="4">
        <v>365326</v>
      </c>
      <c r="AH69" s="4">
        <v>357525</v>
      </c>
      <c r="AI69" s="4">
        <v>451988</v>
      </c>
      <c r="AJ69" s="16">
        <f t="shared" si="27"/>
        <v>386931.75</v>
      </c>
      <c r="AK69" s="16">
        <f t="shared" si="28"/>
        <v>43822.01865405868</v>
      </c>
      <c r="AL69" s="4">
        <v>190258</v>
      </c>
      <c r="AM69" s="4">
        <v>187807</v>
      </c>
      <c r="AN69" s="4">
        <v>181309</v>
      </c>
      <c r="AO69" s="4">
        <v>229155</v>
      </c>
      <c r="AP69" s="16">
        <f t="shared" si="29"/>
        <v>197132.25</v>
      </c>
      <c r="AQ69" s="16">
        <f t="shared" si="30"/>
        <v>21679.847468328739</v>
      </c>
      <c r="AR69" s="4">
        <v>8857</v>
      </c>
      <c r="AS69" s="4">
        <v>8258</v>
      </c>
      <c r="AT69" s="4">
        <v>7988</v>
      </c>
      <c r="AU69" s="5">
        <v>9293</v>
      </c>
      <c r="AV69" s="18">
        <f t="shared" si="31"/>
        <v>8599</v>
      </c>
      <c r="AW69" s="18">
        <f t="shared" si="32"/>
        <v>588.1615424354095</v>
      </c>
    </row>
    <row r="70" spans="1:49" x14ac:dyDescent="0.3">
      <c r="A70" s="3">
        <f t="shared" si="33"/>
        <v>67</v>
      </c>
      <c r="B70" s="19">
        <v>9706477</v>
      </c>
      <c r="C70" s="19">
        <v>10670171</v>
      </c>
      <c r="D70" s="19">
        <v>13374440</v>
      </c>
      <c r="E70" s="19">
        <v>11993150</v>
      </c>
      <c r="F70" s="20">
        <f t="shared" si="17"/>
        <v>11436059.5</v>
      </c>
      <c r="G70" s="20">
        <f t="shared" si="18"/>
        <v>1596424.0880489745</v>
      </c>
      <c r="H70" s="4">
        <v>5581224</v>
      </c>
      <c r="I70" s="4">
        <v>5536818</v>
      </c>
      <c r="J70" s="4">
        <v>5364801</v>
      </c>
      <c r="K70" s="4">
        <v>6273999</v>
      </c>
      <c r="L70" s="16">
        <f t="shared" si="19"/>
        <v>5689210.5</v>
      </c>
      <c r="M70" s="16">
        <f t="shared" si="20"/>
        <v>400875.57157676743</v>
      </c>
      <c r="N70" s="4">
        <v>2884568</v>
      </c>
      <c r="O70" s="4">
        <v>2860526</v>
      </c>
      <c r="P70" s="4">
        <v>2782336</v>
      </c>
      <c r="Q70" s="4">
        <v>3453148</v>
      </c>
      <c r="R70" s="16">
        <f t="shared" si="21"/>
        <v>2995144.5</v>
      </c>
      <c r="S70" s="16">
        <f t="shared" si="22"/>
        <v>308439.06290600309</v>
      </c>
      <c r="T70" s="4">
        <v>1490058</v>
      </c>
      <c r="U70" s="4">
        <v>1463191</v>
      </c>
      <c r="V70" s="4">
        <v>1395115</v>
      </c>
      <c r="W70" s="4">
        <v>2743792</v>
      </c>
      <c r="X70" s="16">
        <f t="shared" si="23"/>
        <v>1773039</v>
      </c>
      <c r="Y70" s="16">
        <f t="shared" si="24"/>
        <v>648401.10174952669</v>
      </c>
      <c r="Z70" s="4">
        <v>744438</v>
      </c>
      <c r="AA70" s="4">
        <v>731228</v>
      </c>
      <c r="AB70" s="4">
        <v>722309</v>
      </c>
      <c r="AC70" s="4">
        <v>891261</v>
      </c>
      <c r="AD70" s="16">
        <f t="shared" si="25"/>
        <v>772309</v>
      </c>
      <c r="AE70" s="16">
        <f t="shared" si="26"/>
        <v>79820.672982212651</v>
      </c>
      <c r="AF70" s="4">
        <v>373734</v>
      </c>
      <c r="AG70" s="4">
        <v>365917</v>
      </c>
      <c r="AH70" s="4">
        <v>359296</v>
      </c>
      <c r="AI70" s="4">
        <v>452786</v>
      </c>
      <c r="AJ70" s="16">
        <f t="shared" si="27"/>
        <v>387933.25</v>
      </c>
      <c r="AK70" s="16">
        <f t="shared" si="28"/>
        <v>43636.014310620383</v>
      </c>
      <c r="AL70" s="4">
        <v>189568</v>
      </c>
      <c r="AM70" s="4">
        <v>187853</v>
      </c>
      <c r="AN70" s="4">
        <v>180947</v>
      </c>
      <c r="AO70" s="4">
        <v>229367</v>
      </c>
      <c r="AP70" s="16">
        <f t="shared" si="29"/>
        <v>196933.75</v>
      </c>
      <c r="AQ70" s="16">
        <f t="shared" si="30"/>
        <v>21940.876423926187</v>
      </c>
      <c r="AR70" s="4">
        <v>8842</v>
      </c>
      <c r="AS70" s="4">
        <v>8298</v>
      </c>
      <c r="AT70" s="4">
        <v>7956</v>
      </c>
      <c r="AU70" s="5">
        <v>9304</v>
      </c>
      <c r="AV70" s="18">
        <f t="shared" si="31"/>
        <v>8600</v>
      </c>
      <c r="AW70" s="18">
        <f t="shared" si="32"/>
        <v>594.45212871461172</v>
      </c>
    </row>
    <row r="71" spans="1:49" x14ac:dyDescent="0.3">
      <c r="A71" s="3">
        <f t="shared" si="33"/>
        <v>68</v>
      </c>
      <c r="B71" s="19">
        <v>9743033</v>
      </c>
      <c r="C71" s="19">
        <v>10846673</v>
      </c>
      <c r="D71" s="19">
        <v>13453608</v>
      </c>
      <c r="E71" s="19">
        <v>11873166</v>
      </c>
      <c r="F71" s="20">
        <f t="shared" si="17"/>
        <v>11479120</v>
      </c>
      <c r="G71" s="20">
        <f t="shared" si="18"/>
        <v>1577747.5919421755</v>
      </c>
      <c r="H71" s="4">
        <v>5583466</v>
      </c>
      <c r="I71" s="4">
        <v>5529641</v>
      </c>
      <c r="J71" s="4">
        <v>5379379</v>
      </c>
      <c r="K71" s="4">
        <v>6290819</v>
      </c>
      <c r="L71" s="16">
        <f t="shared" si="19"/>
        <v>5695826.25</v>
      </c>
      <c r="M71" s="16">
        <f t="shared" si="20"/>
        <v>405954.67632185656</v>
      </c>
      <c r="N71" s="4">
        <v>2880420</v>
      </c>
      <c r="O71" s="4">
        <v>2855660</v>
      </c>
      <c r="P71" s="4">
        <v>2787377</v>
      </c>
      <c r="Q71" s="4">
        <v>3454647</v>
      </c>
      <c r="R71" s="16">
        <f t="shared" si="21"/>
        <v>2994526</v>
      </c>
      <c r="S71" s="16">
        <f t="shared" si="22"/>
        <v>309260.40162189101</v>
      </c>
      <c r="T71" s="4">
        <v>1486196</v>
      </c>
      <c r="U71" s="4">
        <v>1463462</v>
      </c>
      <c r="V71" s="4">
        <v>1394829</v>
      </c>
      <c r="W71" s="4">
        <v>1871450</v>
      </c>
      <c r="X71" s="16">
        <f t="shared" si="23"/>
        <v>1553984.25</v>
      </c>
      <c r="Y71" s="16">
        <f t="shared" si="24"/>
        <v>215177.77193811166</v>
      </c>
      <c r="Z71" s="4">
        <v>743464</v>
      </c>
      <c r="AA71" s="4">
        <v>731085</v>
      </c>
      <c r="AB71" s="4">
        <v>718976</v>
      </c>
      <c r="AC71" s="4">
        <v>889602</v>
      </c>
      <c r="AD71" s="16">
        <f t="shared" si="25"/>
        <v>770781.75</v>
      </c>
      <c r="AE71" s="16">
        <f t="shared" si="26"/>
        <v>79841.883262587609</v>
      </c>
      <c r="AF71" s="4">
        <v>372888</v>
      </c>
      <c r="AG71" s="4">
        <v>364321</v>
      </c>
      <c r="AH71" s="4">
        <v>357063</v>
      </c>
      <c r="AI71" s="4">
        <v>451461</v>
      </c>
      <c r="AJ71" s="16">
        <f t="shared" si="27"/>
        <v>386433.25</v>
      </c>
      <c r="AK71" s="16">
        <f t="shared" si="28"/>
        <v>43831.667596042935</v>
      </c>
      <c r="AL71" s="4">
        <v>190382</v>
      </c>
      <c r="AM71" s="4">
        <v>187322</v>
      </c>
      <c r="AN71" s="4">
        <v>181863</v>
      </c>
      <c r="AO71" s="4">
        <v>228125</v>
      </c>
      <c r="AP71" s="16">
        <f t="shared" si="29"/>
        <v>196923</v>
      </c>
      <c r="AQ71" s="16">
        <f t="shared" si="30"/>
        <v>21097.648257566529</v>
      </c>
      <c r="AR71" s="4">
        <v>8752</v>
      </c>
      <c r="AS71" s="4">
        <v>8283</v>
      </c>
      <c r="AT71" s="4">
        <v>8085</v>
      </c>
      <c r="AU71" s="5">
        <v>9351</v>
      </c>
      <c r="AV71" s="18">
        <f t="shared" si="31"/>
        <v>8617.75</v>
      </c>
      <c r="AW71" s="18">
        <f t="shared" si="32"/>
        <v>563.19290656044313</v>
      </c>
    </row>
    <row r="72" spans="1:49" x14ac:dyDescent="0.3">
      <c r="A72" s="3">
        <f t="shared" si="33"/>
        <v>69</v>
      </c>
      <c r="B72" s="19">
        <v>9773085</v>
      </c>
      <c r="C72" s="19">
        <v>10768402</v>
      </c>
      <c r="D72" s="19">
        <v>13471100</v>
      </c>
      <c r="E72" s="19">
        <v>11992702</v>
      </c>
      <c r="F72" s="20">
        <f t="shared" si="17"/>
        <v>11501322.25</v>
      </c>
      <c r="G72" s="20">
        <f t="shared" si="18"/>
        <v>1596397.4576373256</v>
      </c>
      <c r="H72" s="4">
        <v>5585036</v>
      </c>
      <c r="I72" s="4">
        <v>5530313</v>
      </c>
      <c r="J72" s="4">
        <v>5379603</v>
      </c>
      <c r="K72" s="4">
        <v>6279830</v>
      </c>
      <c r="L72" s="16">
        <f t="shared" si="19"/>
        <v>5693695.5</v>
      </c>
      <c r="M72" s="16">
        <f t="shared" si="20"/>
        <v>400295.0906906054</v>
      </c>
      <c r="N72" s="4">
        <v>2879846</v>
      </c>
      <c r="O72" s="4">
        <v>2861882</v>
      </c>
      <c r="P72" s="4">
        <v>2781458</v>
      </c>
      <c r="Q72" s="4">
        <v>3450946</v>
      </c>
      <c r="R72" s="16">
        <f t="shared" si="21"/>
        <v>2993533</v>
      </c>
      <c r="S72" s="16">
        <f t="shared" si="22"/>
        <v>307928.1182159239</v>
      </c>
      <c r="T72" s="4">
        <v>1490887</v>
      </c>
      <c r="U72" s="4">
        <v>1462010</v>
      </c>
      <c r="V72" s="4">
        <v>1396903</v>
      </c>
      <c r="W72" s="4">
        <v>1884692</v>
      </c>
      <c r="X72" s="16">
        <f t="shared" si="23"/>
        <v>1558623</v>
      </c>
      <c r="Y72" s="16">
        <f t="shared" si="24"/>
        <v>220904.64656800078</v>
      </c>
      <c r="Z72" s="4">
        <v>745108</v>
      </c>
      <c r="AA72" s="4">
        <v>731052</v>
      </c>
      <c r="AB72" s="4">
        <v>720332</v>
      </c>
      <c r="AC72" s="4">
        <v>890304</v>
      </c>
      <c r="AD72" s="16">
        <f t="shared" si="25"/>
        <v>771699</v>
      </c>
      <c r="AE72" s="16">
        <f t="shared" si="26"/>
        <v>79718.200774143581</v>
      </c>
      <c r="AF72" s="4">
        <v>372650</v>
      </c>
      <c r="AG72" s="4">
        <v>363859</v>
      </c>
      <c r="AH72" s="4">
        <v>358865</v>
      </c>
      <c r="AI72" s="4">
        <v>451589</v>
      </c>
      <c r="AJ72" s="16">
        <f t="shared" si="27"/>
        <v>386740.75</v>
      </c>
      <c r="AK72" s="16">
        <f t="shared" si="28"/>
        <v>43606.10310782196</v>
      </c>
      <c r="AL72" s="4">
        <v>190259</v>
      </c>
      <c r="AM72" s="4">
        <v>187742</v>
      </c>
      <c r="AN72" s="4">
        <v>180705</v>
      </c>
      <c r="AO72" s="4">
        <v>227719</v>
      </c>
      <c r="AP72" s="16">
        <f t="shared" si="29"/>
        <v>196606.25</v>
      </c>
      <c r="AQ72" s="16">
        <f t="shared" si="30"/>
        <v>21132.246092563531</v>
      </c>
      <c r="AR72" s="4">
        <v>8821</v>
      </c>
      <c r="AS72" s="4">
        <v>8404</v>
      </c>
      <c r="AT72" s="4">
        <v>7915</v>
      </c>
      <c r="AU72" s="5">
        <v>9351</v>
      </c>
      <c r="AV72" s="18">
        <f t="shared" si="31"/>
        <v>8622.75</v>
      </c>
      <c r="AW72" s="18">
        <f t="shared" si="32"/>
        <v>610.57698122349814</v>
      </c>
    </row>
    <row r="73" spans="1:49" x14ac:dyDescent="0.3">
      <c r="A73" s="3">
        <f t="shared" si="33"/>
        <v>70</v>
      </c>
      <c r="B73" s="19">
        <v>9796409</v>
      </c>
      <c r="C73" s="19">
        <v>10794643</v>
      </c>
      <c r="D73" s="19">
        <v>13525598</v>
      </c>
      <c r="E73" s="19">
        <v>11866885</v>
      </c>
      <c r="F73" s="20">
        <f t="shared" si="17"/>
        <v>11495883.75</v>
      </c>
      <c r="G73" s="20">
        <f t="shared" si="18"/>
        <v>1595549.5270180688</v>
      </c>
      <c r="H73" s="4">
        <v>5588849</v>
      </c>
      <c r="I73" s="4">
        <v>5527847</v>
      </c>
      <c r="J73" s="4">
        <v>5367941</v>
      </c>
      <c r="K73" s="4">
        <v>6282970</v>
      </c>
      <c r="L73" s="16">
        <f t="shared" si="19"/>
        <v>5691901.75</v>
      </c>
      <c r="M73" s="16">
        <f t="shared" si="20"/>
        <v>404905.7808012254</v>
      </c>
      <c r="N73" s="4">
        <v>2878473</v>
      </c>
      <c r="O73" s="4">
        <v>2858403</v>
      </c>
      <c r="P73" s="4">
        <v>2783038</v>
      </c>
      <c r="Q73" s="4">
        <v>3452541</v>
      </c>
      <c r="R73" s="16">
        <f t="shared" si="21"/>
        <v>2993113.75</v>
      </c>
      <c r="S73" s="16">
        <f t="shared" si="22"/>
        <v>309027.88790374569</v>
      </c>
      <c r="T73" s="4">
        <v>1488398</v>
      </c>
      <c r="U73" s="4">
        <v>1458532</v>
      </c>
      <c r="V73" s="4">
        <v>1392915</v>
      </c>
      <c r="W73" s="4">
        <v>1835139</v>
      </c>
      <c r="X73" s="16">
        <f t="shared" si="23"/>
        <v>1543746</v>
      </c>
      <c r="Y73" s="16">
        <f t="shared" si="24"/>
        <v>198313.47063844823</v>
      </c>
      <c r="Z73" s="4">
        <v>742524</v>
      </c>
      <c r="AA73" s="4">
        <v>730750</v>
      </c>
      <c r="AB73" s="4">
        <v>719901</v>
      </c>
      <c r="AC73" s="4">
        <v>889092</v>
      </c>
      <c r="AD73" s="16">
        <f t="shared" si="25"/>
        <v>770566.75</v>
      </c>
      <c r="AE73" s="16">
        <f t="shared" si="26"/>
        <v>79555.059589255543</v>
      </c>
      <c r="AF73" s="4">
        <v>373335</v>
      </c>
      <c r="AG73" s="4">
        <v>364066</v>
      </c>
      <c r="AH73" s="4">
        <v>358419</v>
      </c>
      <c r="AI73" s="4">
        <v>450615</v>
      </c>
      <c r="AJ73" s="16">
        <f t="shared" si="27"/>
        <v>386608.75</v>
      </c>
      <c r="AK73" s="16">
        <f t="shared" si="28"/>
        <v>43111.599602079252</v>
      </c>
      <c r="AL73" s="4">
        <v>190057</v>
      </c>
      <c r="AM73" s="4">
        <v>186328</v>
      </c>
      <c r="AN73" s="4">
        <v>182092</v>
      </c>
      <c r="AO73" s="4">
        <v>228466</v>
      </c>
      <c r="AP73" s="16">
        <f t="shared" si="29"/>
        <v>196735.75</v>
      </c>
      <c r="AQ73" s="16">
        <f t="shared" si="30"/>
        <v>21402.298480537083</v>
      </c>
      <c r="AR73" s="4">
        <v>8766</v>
      </c>
      <c r="AS73" s="4">
        <v>8277</v>
      </c>
      <c r="AT73" s="4">
        <v>7983</v>
      </c>
      <c r="AU73" s="5">
        <v>9296</v>
      </c>
      <c r="AV73" s="18">
        <f t="shared" si="31"/>
        <v>8580.5</v>
      </c>
      <c r="AW73" s="18">
        <f t="shared" si="32"/>
        <v>576.04079716631179</v>
      </c>
    </row>
    <row r="74" spans="1:49" x14ac:dyDescent="0.3">
      <c r="A74" s="3">
        <f t="shared" si="33"/>
        <v>71</v>
      </c>
      <c r="B74" s="19">
        <v>9834087</v>
      </c>
      <c r="C74" s="19">
        <v>10835236</v>
      </c>
      <c r="D74" s="19">
        <v>13565744</v>
      </c>
      <c r="E74" s="19">
        <v>11881687</v>
      </c>
      <c r="F74" s="20">
        <f t="shared" si="17"/>
        <v>11529188.5</v>
      </c>
      <c r="G74" s="20">
        <f t="shared" si="18"/>
        <v>1594443.7551113763</v>
      </c>
      <c r="H74" s="4">
        <v>5577187</v>
      </c>
      <c r="I74" s="4">
        <v>5528295</v>
      </c>
      <c r="J74" s="4">
        <v>5378257</v>
      </c>
      <c r="K74" s="4">
        <v>6292613</v>
      </c>
      <c r="L74" s="16">
        <f t="shared" si="19"/>
        <v>5694088</v>
      </c>
      <c r="M74" s="16">
        <f t="shared" si="20"/>
        <v>407894.82256908662</v>
      </c>
      <c r="N74" s="4">
        <v>2882589</v>
      </c>
      <c r="O74" s="4">
        <v>2859137</v>
      </c>
      <c r="P74" s="4">
        <v>2782351</v>
      </c>
      <c r="Q74" s="4">
        <v>3456434</v>
      </c>
      <c r="R74" s="16">
        <f t="shared" si="21"/>
        <v>2995127.75</v>
      </c>
      <c r="S74" s="16">
        <f t="shared" si="22"/>
        <v>310502.74071079737</v>
      </c>
      <c r="T74" s="4">
        <v>1487169</v>
      </c>
      <c r="U74" s="4">
        <v>1457240</v>
      </c>
      <c r="V74" s="4">
        <v>1391446</v>
      </c>
      <c r="W74" s="4">
        <v>1807188</v>
      </c>
      <c r="X74" s="16">
        <f t="shared" si="23"/>
        <v>1535760.75</v>
      </c>
      <c r="Y74" s="16">
        <f t="shared" si="24"/>
        <v>185316.09523437696</v>
      </c>
      <c r="Z74" s="4">
        <v>740146</v>
      </c>
      <c r="AA74" s="4">
        <v>727463</v>
      </c>
      <c r="AB74" s="4">
        <v>719566</v>
      </c>
      <c r="AC74" s="4">
        <v>889331</v>
      </c>
      <c r="AD74" s="16">
        <f t="shared" si="25"/>
        <v>769126.5</v>
      </c>
      <c r="AE74" s="16">
        <f t="shared" si="26"/>
        <v>80583.458999557304</v>
      </c>
      <c r="AF74" s="4">
        <v>372043</v>
      </c>
      <c r="AG74" s="4">
        <v>364146</v>
      </c>
      <c r="AH74" s="4">
        <v>357844</v>
      </c>
      <c r="AI74" s="4">
        <v>451509</v>
      </c>
      <c r="AJ74" s="16">
        <f t="shared" si="27"/>
        <v>386385.5</v>
      </c>
      <c r="AK74" s="16">
        <f t="shared" si="28"/>
        <v>43802.549929579822</v>
      </c>
      <c r="AL74" s="4">
        <v>189104</v>
      </c>
      <c r="AM74" s="4">
        <v>186972</v>
      </c>
      <c r="AN74" s="4">
        <v>180331</v>
      </c>
      <c r="AO74" s="4">
        <v>228645</v>
      </c>
      <c r="AP74" s="16">
        <f t="shared" si="29"/>
        <v>196263</v>
      </c>
      <c r="AQ74" s="16">
        <f t="shared" si="30"/>
        <v>21908.875750861036</v>
      </c>
      <c r="AR74" s="4">
        <v>8769</v>
      </c>
      <c r="AS74" s="4">
        <v>8390</v>
      </c>
      <c r="AT74" s="4">
        <v>8051</v>
      </c>
      <c r="AU74" s="5">
        <v>9356</v>
      </c>
      <c r="AV74" s="18">
        <f t="shared" si="31"/>
        <v>8641.5</v>
      </c>
      <c r="AW74" s="18">
        <f t="shared" si="32"/>
        <v>559.37733239737202</v>
      </c>
    </row>
    <row r="75" spans="1:49" x14ac:dyDescent="0.3">
      <c r="A75" s="3">
        <f t="shared" si="33"/>
        <v>72</v>
      </c>
      <c r="B75" s="19">
        <v>9870644</v>
      </c>
      <c r="C75" s="19">
        <v>10900275</v>
      </c>
      <c r="D75" s="19">
        <v>13617998</v>
      </c>
      <c r="E75" s="19">
        <v>11871147</v>
      </c>
      <c r="F75" s="20">
        <f t="shared" si="17"/>
        <v>11565016</v>
      </c>
      <c r="G75" s="20">
        <f t="shared" si="18"/>
        <v>1593866.1960727235</v>
      </c>
      <c r="H75" s="4">
        <v>5570683</v>
      </c>
      <c r="I75" s="4">
        <v>5540407</v>
      </c>
      <c r="J75" s="4">
        <v>5366372</v>
      </c>
      <c r="K75" s="4">
        <v>6280951</v>
      </c>
      <c r="L75" s="16">
        <f t="shared" si="19"/>
        <v>5689603.25</v>
      </c>
      <c r="M75" s="16">
        <f t="shared" si="20"/>
        <v>404381.06998257228</v>
      </c>
      <c r="N75" s="4">
        <v>2879367</v>
      </c>
      <c r="O75" s="4">
        <v>2851351</v>
      </c>
      <c r="P75" s="4">
        <v>2782703</v>
      </c>
      <c r="Q75" s="4">
        <v>3448936</v>
      </c>
      <c r="R75" s="16">
        <f t="shared" si="21"/>
        <v>2990589.25</v>
      </c>
      <c r="S75" s="16">
        <f t="shared" si="22"/>
        <v>308251.04235171154</v>
      </c>
      <c r="T75" s="4">
        <v>1485973</v>
      </c>
      <c r="U75" s="4">
        <v>1459394</v>
      </c>
      <c r="V75" s="4">
        <v>1391143</v>
      </c>
      <c r="W75" s="4">
        <v>1922550</v>
      </c>
      <c r="X75" s="16">
        <f t="shared" si="23"/>
        <v>1564765</v>
      </c>
      <c r="Y75" s="16">
        <f t="shared" si="24"/>
        <v>241844.25567845654</v>
      </c>
      <c r="Z75" s="4">
        <v>740689</v>
      </c>
      <c r="AA75" s="4">
        <v>729394</v>
      </c>
      <c r="AB75" s="4">
        <v>719869</v>
      </c>
      <c r="AC75" s="4">
        <v>890049</v>
      </c>
      <c r="AD75" s="16">
        <f t="shared" si="25"/>
        <v>770000.25</v>
      </c>
      <c r="AE75" s="16">
        <f t="shared" si="26"/>
        <v>80483.666083560092</v>
      </c>
      <c r="AF75" s="4">
        <v>373160</v>
      </c>
      <c r="AG75" s="4">
        <v>363555</v>
      </c>
      <c r="AH75" s="4">
        <v>356886</v>
      </c>
      <c r="AI75" s="4">
        <v>449276</v>
      </c>
      <c r="AJ75" s="16">
        <f t="shared" si="27"/>
        <v>385719.25</v>
      </c>
      <c r="AK75" s="16">
        <f t="shared" si="28"/>
        <v>42894.465512270152</v>
      </c>
      <c r="AL75" s="4">
        <v>189269</v>
      </c>
      <c r="AM75" s="4">
        <v>186660</v>
      </c>
      <c r="AN75" s="4">
        <v>181353</v>
      </c>
      <c r="AO75" s="4">
        <v>228082</v>
      </c>
      <c r="AP75" s="16">
        <f t="shared" si="29"/>
        <v>196341</v>
      </c>
      <c r="AQ75" s="16">
        <f t="shared" si="30"/>
        <v>21415.463027136881</v>
      </c>
      <c r="AR75" s="4">
        <v>8833</v>
      </c>
      <c r="AS75" s="4">
        <v>8242</v>
      </c>
      <c r="AT75" s="4">
        <v>8087</v>
      </c>
      <c r="AU75" s="5">
        <v>9385</v>
      </c>
      <c r="AV75" s="18">
        <f t="shared" si="31"/>
        <v>8636.75</v>
      </c>
      <c r="AW75" s="18">
        <f t="shared" si="32"/>
        <v>593.42080347759975</v>
      </c>
    </row>
    <row r="76" spans="1:49" x14ac:dyDescent="0.3">
      <c r="A76" s="3">
        <f t="shared" si="33"/>
        <v>73</v>
      </c>
      <c r="B76" s="19">
        <v>9897781</v>
      </c>
      <c r="C76" s="19">
        <v>10889958</v>
      </c>
      <c r="D76" s="19">
        <v>13638631</v>
      </c>
      <c r="E76" s="19">
        <v>11871147</v>
      </c>
      <c r="F76" s="20">
        <f t="shared" si="17"/>
        <v>11574379.25</v>
      </c>
      <c r="G76" s="20">
        <f t="shared" si="18"/>
        <v>1594638.9898837868</v>
      </c>
      <c r="H76" s="4">
        <v>5590868</v>
      </c>
      <c r="I76" s="4">
        <v>5531435</v>
      </c>
      <c r="J76" s="4">
        <v>5376239</v>
      </c>
      <c r="K76" s="4">
        <v>6280951</v>
      </c>
      <c r="L76" s="16">
        <f t="shared" si="19"/>
        <v>5694873.25</v>
      </c>
      <c r="M76" s="16">
        <f t="shared" si="20"/>
        <v>401058.62743026734</v>
      </c>
      <c r="N76" s="4">
        <v>2880451</v>
      </c>
      <c r="O76" s="4">
        <v>2855069</v>
      </c>
      <c r="P76" s="4">
        <v>2785382</v>
      </c>
      <c r="Q76" s="4">
        <v>3441597</v>
      </c>
      <c r="R76" s="16">
        <f t="shared" si="21"/>
        <v>2990624.75</v>
      </c>
      <c r="S76" s="16">
        <f t="shared" si="22"/>
        <v>303322.80562944268</v>
      </c>
      <c r="T76" s="4">
        <v>1489978</v>
      </c>
      <c r="U76" s="4">
        <v>1461851</v>
      </c>
      <c r="V76" s="4">
        <v>1393218</v>
      </c>
      <c r="W76" s="4">
        <v>1908559</v>
      </c>
      <c r="X76" s="16">
        <f t="shared" si="23"/>
        <v>1563401.5</v>
      </c>
      <c r="Y76" s="16">
        <f t="shared" si="24"/>
        <v>233666.17062310639</v>
      </c>
      <c r="Z76" s="4">
        <v>742284</v>
      </c>
      <c r="AA76" s="4">
        <v>729345</v>
      </c>
      <c r="AB76" s="4">
        <v>718992</v>
      </c>
      <c r="AC76" s="4">
        <v>886379</v>
      </c>
      <c r="AD76" s="16">
        <f t="shared" si="25"/>
        <v>769250</v>
      </c>
      <c r="AE76" s="16">
        <f t="shared" si="26"/>
        <v>78665.204900260695</v>
      </c>
      <c r="AF76" s="4">
        <v>372027</v>
      </c>
      <c r="AG76" s="4">
        <v>364465</v>
      </c>
      <c r="AH76" s="4">
        <v>358163</v>
      </c>
      <c r="AI76" s="4">
        <v>451222</v>
      </c>
      <c r="AJ76" s="16">
        <f t="shared" si="27"/>
        <v>386469.25</v>
      </c>
      <c r="AK76" s="16">
        <f t="shared" si="28"/>
        <v>43538.978799653385</v>
      </c>
      <c r="AL76" s="4">
        <v>189936</v>
      </c>
      <c r="AM76" s="4">
        <v>186812</v>
      </c>
      <c r="AN76" s="4">
        <v>180886</v>
      </c>
      <c r="AO76" s="4">
        <v>227194</v>
      </c>
      <c r="AP76" s="16">
        <f t="shared" si="29"/>
        <v>196207</v>
      </c>
      <c r="AQ76" s="16">
        <f t="shared" si="30"/>
        <v>20996.179620746883</v>
      </c>
      <c r="AR76" s="4">
        <v>8768</v>
      </c>
      <c r="AS76" s="4">
        <v>8296</v>
      </c>
      <c r="AT76" s="4">
        <v>8096</v>
      </c>
      <c r="AU76" s="5">
        <v>9239</v>
      </c>
      <c r="AV76" s="18">
        <f t="shared" si="31"/>
        <v>8599.75</v>
      </c>
      <c r="AW76" s="18">
        <f t="shared" si="32"/>
        <v>510.87400599365009</v>
      </c>
    </row>
    <row r="77" spans="1:49" x14ac:dyDescent="0.3">
      <c r="A77" s="3">
        <f t="shared" si="33"/>
        <v>74</v>
      </c>
      <c r="B77" s="19">
        <v>9908546</v>
      </c>
      <c r="C77" s="19">
        <v>10972491</v>
      </c>
      <c r="D77" s="19">
        <v>13665544</v>
      </c>
      <c r="E77" s="19">
        <v>11868455</v>
      </c>
      <c r="F77" s="20">
        <f t="shared" si="17"/>
        <v>11603759</v>
      </c>
      <c r="G77" s="20">
        <f t="shared" si="18"/>
        <v>1590939.7392562255</v>
      </c>
      <c r="H77" s="4">
        <v>5578981</v>
      </c>
      <c r="I77" s="4">
        <v>5537266</v>
      </c>
      <c r="J77" s="4">
        <v>5374445</v>
      </c>
      <c r="K77" s="4">
        <v>6295304</v>
      </c>
      <c r="L77" s="16">
        <f t="shared" si="19"/>
        <v>5696499</v>
      </c>
      <c r="M77" s="16">
        <f t="shared" si="20"/>
        <v>408840.57021207345</v>
      </c>
      <c r="N77" s="4">
        <v>2882334</v>
      </c>
      <c r="O77" s="4">
        <v>2852532</v>
      </c>
      <c r="P77" s="4">
        <v>2778379</v>
      </c>
      <c r="Q77" s="4">
        <v>3448138</v>
      </c>
      <c r="R77" s="16">
        <f t="shared" si="21"/>
        <v>2990345.75</v>
      </c>
      <c r="S77" s="16">
        <f t="shared" si="22"/>
        <v>308308.72789718967</v>
      </c>
      <c r="T77" s="4">
        <v>1490249</v>
      </c>
      <c r="U77" s="4">
        <v>1459553</v>
      </c>
      <c r="V77" s="4">
        <v>1393520</v>
      </c>
      <c r="W77" s="4">
        <v>2108860</v>
      </c>
      <c r="X77" s="16">
        <f t="shared" si="23"/>
        <v>1613045.5</v>
      </c>
      <c r="Y77" s="16">
        <f t="shared" si="24"/>
        <v>332997.69344996969</v>
      </c>
      <c r="Z77" s="4">
        <v>741518</v>
      </c>
      <c r="AA77" s="4">
        <v>729537</v>
      </c>
      <c r="AB77" s="4">
        <v>719103</v>
      </c>
      <c r="AC77" s="4">
        <v>885023</v>
      </c>
      <c r="AD77" s="16">
        <f t="shared" si="25"/>
        <v>768795.25</v>
      </c>
      <c r="AE77" s="16">
        <f t="shared" si="26"/>
        <v>78024.500726267594</v>
      </c>
      <c r="AF77" s="4">
        <v>373319</v>
      </c>
      <c r="AG77" s="4">
        <v>364337</v>
      </c>
      <c r="AH77" s="4">
        <v>356232</v>
      </c>
      <c r="AI77" s="4">
        <v>452083</v>
      </c>
      <c r="AJ77" s="16">
        <f t="shared" si="27"/>
        <v>386492.75</v>
      </c>
      <c r="AK77" s="16">
        <f t="shared" si="28"/>
        <v>44280.239508348044</v>
      </c>
      <c r="AL77" s="4">
        <v>189030</v>
      </c>
      <c r="AM77" s="4">
        <v>186577</v>
      </c>
      <c r="AN77" s="4">
        <v>181326</v>
      </c>
      <c r="AO77" s="4">
        <v>227419</v>
      </c>
      <c r="AP77" s="16">
        <f t="shared" si="29"/>
        <v>196088</v>
      </c>
      <c r="AQ77" s="16">
        <f t="shared" si="30"/>
        <v>21133.091665284883</v>
      </c>
      <c r="AR77" s="4">
        <v>8807</v>
      </c>
      <c r="AS77" s="4">
        <v>8298</v>
      </c>
      <c r="AT77" s="4">
        <v>8057</v>
      </c>
      <c r="AU77" s="5">
        <v>9368</v>
      </c>
      <c r="AV77" s="18">
        <f t="shared" si="31"/>
        <v>8632.5</v>
      </c>
      <c r="AW77" s="18">
        <f t="shared" si="32"/>
        <v>581.52128077998998</v>
      </c>
    </row>
    <row r="78" spans="1:49" x14ac:dyDescent="0.3">
      <c r="A78" s="3">
        <f t="shared" si="33"/>
        <v>75</v>
      </c>
      <c r="B78" s="19">
        <v>9952951</v>
      </c>
      <c r="C78" s="19">
        <v>11011513</v>
      </c>
      <c r="D78" s="19">
        <v>13752786</v>
      </c>
      <c r="E78" s="19">
        <v>11873838</v>
      </c>
      <c r="F78" s="20">
        <f t="shared" si="17"/>
        <v>11647772</v>
      </c>
      <c r="G78" s="20">
        <f t="shared" si="18"/>
        <v>1608253.0391363585</v>
      </c>
      <c r="H78" s="4">
        <v>5574496</v>
      </c>
      <c r="I78" s="4">
        <v>5533677</v>
      </c>
      <c r="J78" s="4">
        <v>5376015</v>
      </c>
      <c r="K78" s="4">
        <v>6282296</v>
      </c>
      <c r="L78" s="16">
        <f t="shared" si="19"/>
        <v>5691621</v>
      </c>
      <c r="M78" s="16">
        <f t="shared" si="20"/>
        <v>402975.8783608104</v>
      </c>
      <c r="N78" s="4">
        <v>2884344</v>
      </c>
      <c r="O78" s="4">
        <v>2854320</v>
      </c>
      <c r="P78" s="4">
        <v>2787569</v>
      </c>
      <c r="Q78" s="4">
        <v>3449701</v>
      </c>
      <c r="R78" s="16">
        <f t="shared" si="21"/>
        <v>2993983.5</v>
      </c>
      <c r="S78" s="16">
        <f t="shared" si="22"/>
        <v>306492.03296279442</v>
      </c>
      <c r="T78" s="4">
        <v>1485303</v>
      </c>
      <c r="U78" s="4">
        <v>1461500</v>
      </c>
      <c r="V78" s="4">
        <v>1390553</v>
      </c>
      <c r="W78" s="4">
        <v>2048299</v>
      </c>
      <c r="X78" s="16">
        <f t="shared" si="23"/>
        <v>1596413.75</v>
      </c>
      <c r="Y78" s="16">
        <f t="shared" si="24"/>
        <v>303933.24171751383</v>
      </c>
      <c r="Z78" s="4">
        <v>745012</v>
      </c>
      <c r="AA78" s="4">
        <v>725980</v>
      </c>
      <c r="AB78" s="4">
        <v>720986</v>
      </c>
      <c r="AC78" s="4">
        <v>888613</v>
      </c>
      <c r="AD78" s="16">
        <f t="shared" si="25"/>
        <v>770147.75</v>
      </c>
      <c r="AE78" s="16">
        <f t="shared" si="26"/>
        <v>79652.347085632078</v>
      </c>
      <c r="AF78" s="4">
        <v>372952</v>
      </c>
      <c r="AG78" s="4">
        <v>364401</v>
      </c>
      <c r="AH78" s="4">
        <v>357493</v>
      </c>
      <c r="AI78" s="4">
        <v>451190</v>
      </c>
      <c r="AJ78" s="16">
        <f t="shared" si="27"/>
        <v>386509</v>
      </c>
      <c r="AK78" s="16">
        <f t="shared" si="28"/>
        <v>43581.784918319565</v>
      </c>
      <c r="AL78" s="4">
        <v>188258</v>
      </c>
      <c r="AM78" s="4">
        <v>186741</v>
      </c>
      <c r="AN78" s="4">
        <v>180831</v>
      </c>
      <c r="AO78" s="4">
        <v>226193</v>
      </c>
      <c r="AP78" s="16">
        <f t="shared" si="29"/>
        <v>195505.75</v>
      </c>
      <c r="AQ78" s="16">
        <f t="shared" si="30"/>
        <v>20707.537458213937</v>
      </c>
      <c r="AR78" s="4">
        <v>8867</v>
      </c>
      <c r="AS78" s="4">
        <v>8434</v>
      </c>
      <c r="AT78" s="4">
        <v>8116</v>
      </c>
      <c r="AU78" s="5">
        <v>9210</v>
      </c>
      <c r="AV78" s="18">
        <f t="shared" si="31"/>
        <v>8656.75</v>
      </c>
      <c r="AW78" s="18">
        <f t="shared" si="32"/>
        <v>480.38829780362744</v>
      </c>
    </row>
    <row r="79" spans="1:49" x14ac:dyDescent="0.3">
      <c r="A79" s="3">
        <f t="shared" si="33"/>
        <v>76</v>
      </c>
      <c r="B79" s="19">
        <v>9972239</v>
      </c>
      <c r="C79" s="19">
        <v>11024297</v>
      </c>
      <c r="D79" s="19">
        <v>13786876</v>
      </c>
      <c r="E79" s="19">
        <v>11879221</v>
      </c>
      <c r="F79" s="20">
        <f t="shared" si="17"/>
        <v>11665658.25</v>
      </c>
      <c r="G79" s="20">
        <f t="shared" si="18"/>
        <v>1614949.6174158447</v>
      </c>
      <c r="H79" s="4">
        <v>5575392</v>
      </c>
      <c r="I79" s="4">
        <v>5543994</v>
      </c>
      <c r="J79" s="4">
        <v>5380277</v>
      </c>
      <c r="K79" s="4">
        <v>6293959</v>
      </c>
      <c r="L79" s="16">
        <f t="shared" si="19"/>
        <v>5698405.5</v>
      </c>
      <c r="M79" s="16">
        <f t="shared" si="20"/>
        <v>406146.50328381092</v>
      </c>
      <c r="N79" s="4">
        <v>2881840</v>
      </c>
      <c r="O79" s="4">
        <v>2859185</v>
      </c>
      <c r="P79" s="4">
        <v>2782575</v>
      </c>
      <c r="Q79" s="4">
        <v>3452972</v>
      </c>
      <c r="R79" s="16">
        <f t="shared" si="21"/>
        <v>2994143</v>
      </c>
      <c r="S79" s="16">
        <f t="shared" si="22"/>
        <v>308820.71143734298</v>
      </c>
      <c r="T79" s="4">
        <v>1489005</v>
      </c>
      <c r="U79" s="4">
        <v>1463621</v>
      </c>
      <c r="V79" s="4">
        <v>1393042</v>
      </c>
      <c r="W79" s="4">
        <v>1800041</v>
      </c>
      <c r="X79" s="16">
        <f t="shared" si="23"/>
        <v>1536427.25</v>
      </c>
      <c r="Y79" s="16">
        <f t="shared" si="24"/>
        <v>180371.06100180445</v>
      </c>
      <c r="Z79" s="4">
        <v>741263</v>
      </c>
      <c r="AA79" s="4">
        <v>726984</v>
      </c>
      <c r="AB79" s="4">
        <v>716854</v>
      </c>
      <c r="AC79" s="4">
        <v>889969</v>
      </c>
      <c r="AD79" s="16">
        <f t="shared" si="25"/>
        <v>768767.5</v>
      </c>
      <c r="AE79" s="16">
        <f t="shared" si="26"/>
        <v>81419.026189623924</v>
      </c>
      <c r="AF79" s="4">
        <v>373383</v>
      </c>
      <c r="AG79" s="4">
        <v>364178</v>
      </c>
      <c r="AH79" s="4">
        <v>357190</v>
      </c>
      <c r="AI79" s="4">
        <v>451716</v>
      </c>
      <c r="AJ79" s="16">
        <f t="shared" si="27"/>
        <v>386616.75</v>
      </c>
      <c r="AK79" s="16">
        <f t="shared" si="28"/>
        <v>43903.210234750106</v>
      </c>
      <c r="AL79" s="4">
        <v>188468</v>
      </c>
      <c r="AM79" s="4">
        <v>186472</v>
      </c>
      <c r="AN79" s="4">
        <v>180048</v>
      </c>
      <c r="AO79" s="4">
        <v>226954</v>
      </c>
      <c r="AP79" s="16">
        <f t="shared" si="29"/>
        <v>195485.5</v>
      </c>
      <c r="AQ79" s="16">
        <f t="shared" si="30"/>
        <v>21284.355655426047</v>
      </c>
      <c r="AR79" s="4">
        <v>8850</v>
      </c>
      <c r="AS79" s="4">
        <v>8215</v>
      </c>
      <c r="AT79" s="4">
        <v>7870</v>
      </c>
      <c r="AU79" s="5">
        <v>9328</v>
      </c>
      <c r="AV79" s="18">
        <f t="shared" si="31"/>
        <v>8565.75</v>
      </c>
      <c r="AW79" s="18">
        <f t="shared" si="32"/>
        <v>650.36316777628178</v>
      </c>
    </row>
    <row r="80" spans="1:49" x14ac:dyDescent="0.3">
      <c r="A80" s="3">
        <f t="shared" si="33"/>
        <v>77</v>
      </c>
      <c r="B80" s="19">
        <v>9996683</v>
      </c>
      <c r="C80" s="19">
        <v>11048967</v>
      </c>
      <c r="D80" s="19">
        <v>13818722</v>
      </c>
      <c r="E80" s="19">
        <v>11850289</v>
      </c>
      <c r="F80" s="20">
        <f t="shared" si="17"/>
        <v>11678665.25</v>
      </c>
      <c r="G80" s="20">
        <f t="shared" si="18"/>
        <v>1616052.9880084121</v>
      </c>
      <c r="H80" s="4">
        <v>5569786</v>
      </c>
      <c r="I80" s="4">
        <v>5525380</v>
      </c>
      <c r="J80" s="4">
        <v>5364577</v>
      </c>
      <c r="K80" s="4">
        <v>6285885</v>
      </c>
      <c r="L80" s="16">
        <f t="shared" si="19"/>
        <v>5686407</v>
      </c>
      <c r="M80" s="16">
        <f t="shared" si="20"/>
        <v>409258.91305871395</v>
      </c>
      <c r="N80" s="4">
        <v>2878202</v>
      </c>
      <c r="O80" s="4">
        <v>2854894</v>
      </c>
      <c r="P80" s="4">
        <v>2786164</v>
      </c>
      <c r="Q80" s="4">
        <v>3453163</v>
      </c>
      <c r="R80" s="16">
        <f t="shared" si="21"/>
        <v>2993105.75</v>
      </c>
      <c r="S80" s="16">
        <f t="shared" si="22"/>
        <v>309183.29017631273</v>
      </c>
      <c r="T80" s="4">
        <v>1488111</v>
      </c>
      <c r="U80" s="4">
        <v>1463957</v>
      </c>
      <c r="V80" s="4">
        <v>1392771</v>
      </c>
      <c r="W80" s="4">
        <v>1881964</v>
      </c>
      <c r="X80" s="16">
        <f t="shared" si="23"/>
        <v>1556700.75</v>
      </c>
      <c r="Y80" s="16">
        <f t="shared" si="24"/>
        <v>220586.41670537347</v>
      </c>
      <c r="Z80" s="4">
        <v>744884</v>
      </c>
      <c r="AA80" s="4">
        <v>728978</v>
      </c>
      <c r="AB80" s="4">
        <v>716965</v>
      </c>
      <c r="AC80" s="4">
        <v>887448</v>
      </c>
      <c r="AD80" s="16">
        <f t="shared" si="25"/>
        <v>769568.75</v>
      </c>
      <c r="AE80" s="16">
        <f t="shared" si="26"/>
        <v>79413.722497542374</v>
      </c>
      <c r="AF80" s="4">
        <v>371979</v>
      </c>
      <c r="AG80" s="4">
        <v>363411</v>
      </c>
      <c r="AH80" s="4">
        <v>356966</v>
      </c>
      <c r="AI80" s="4">
        <v>451796</v>
      </c>
      <c r="AJ80" s="16">
        <f t="shared" si="27"/>
        <v>386038</v>
      </c>
      <c r="AK80" s="16">
        <f t="shared" si="28"/>
        <v>44267.867797459294</v>
      </c>
      <c r="AL80" s="4">
        <v>189085</v>
      </c>
      <c r="AM80" s="4">
        <v>186924</v>
      </c>
      <c r="AN80" s="4">
        <v>180730</v>
      </c>
      <c r="AO80" s="4">
        <v>227206</v>
      </c>
      <c r="AP80" s="16">
        <f t="shared" si="29"/>
        <v>195986.25</v>
      </c>
      <c r="AQ80" s="16">
        <f t="shared" si="30"/>
        <v>21112.220637583341</v>
      </c>
      <c r="AR80" s="4">
        <v>8921</v>
      </c>
      <c r="AS80" s="4">
        <v>8183</v>
      </c>
      <c r="AT80" s="4">
        <v>8117</v>
      </c>
      <c r="AU80" s="5">
        <v>9237</v>
      </c>
      <c r="AV80" s="18">
        <f t="shared" si="31"/>
        <v>8614.5</v>
      </c>
      <c r="AW80" s="18">
        <f t="shared" si="32"/>
        <v>552.31241159329386</v>
      </c>
    </row>
    <row r="81" spans="1:49" x14ac:dyDescent="0.3">
      <c r="A81" s="3">
        <f t="shared" si="33"/>
        <v>78</v>
      </c>
      <c r="B81" s="19">
        <v>10002964</v>
      </c>
      <c r="C81" s="19">
        <v>11221431</v>
      </c>
      <c r="D81" s="19">
        <v>13838233</v>
      </c>
      <c r="E81" s="19">
        <v>11919365</v>
      </c>
      <c r="F81" s="20">
        <f t="shared" si="17"/>
        <v>11745498.25</v>
      </c>
      <c r="G81" s="20">
        <f t="shared" si="18"/>
        <v>1604248.575456097</v>
      </c>
      <c r="H81" s="4">
        <v>5576514</v>
      </c>
      <c r="I81" s="4">
        <v>5532557</v>
      </c>
      <c r="J81" s="4">
        <v>5384537</v>
      </c>
      <c r="K81" s="4">
        <v>6292837</v>
      </c>
      <c r="L81" s="16">
        <f t="shared" si="19"/>
        <v>5696611.25</v>
      </c>
      <c r="M81" s="16">
        <f t="shared" si="20"/>
        <v>405878.72937481786</v>
      </c>
      <c r="N81" s="4">
        <v>2877533</v>
      </c>
      <c r="O81" s="4">
        <v>2854606</v>
      </c>
      <c r="P81" s="4">
        <v>2781729</v>
      </c>
      <c r="Q81" s="4">
        <v>3448202</v>
      </c>
      <c r="R81" s="16">
        <f t="shared" si="21"/>
        <v>2990517.5</v>
      </c>
      <c r="S81" s="16">
        <f t="shared" si="22"/>
        <v>307844.7511029978</v>
      </c>
      <c r="T81" s="4">
        <v>1491684</v>
      </c>
      <c r="U81" s="4">
        <v>1460782</v>
      </c>
      <c r="V81" s="4">
        <v>1394079</v>
      </c>
      <c r="W81" s="4">
        <v>2225084</v>
      </c>
      <c r="X81" s="16">
        <f t="shared" si="23"/>
        <v>1642907.25</v>
      </c>
      <c r="Y81" s="16">
        <f t="shared" si="24"/>
        <v>390249.21279730555</v>
      </c>
      <c r="Z81" s="4">
        <v>739556</v>
      </c>
      <c r="AA81" s="4">
        <v>728133</v>
      </c>
      <c r="AB81" s="4">
        <v>718784</v>
      </c>
      <c r="AC81" s="4">
        <v>886794</v>
      </c>
      <c r="AD81" s="16">
        <f t="shared" si="25"/>
        <v>768316.75</v>
      </c>
      <c r="AE81" s="16">
        <f t="shared" si="26"/>
        <v>79440.263919396268</v>
      </c>
      <c r="AF81" s="4">
        <v>371596</v>
      </c>
      <c r="AG81" s="4">
        <v>363683</v>
      </c>
      <c r="AH81" s="4">
        <v>356919</v>
      </c>
      <c r="AI81" s="4">
        <v>450057</v>
      </c>
      <c r="AJ81" s="16">
        <f t="shared" si="27"/>
        <v>385563.75</v>
      </c>
      <c r="AK81" s="16">
        <f t="shared" si="28"/>
        <v>43411.850374254573</v>
      </c>
      <c r="AL81" s="4">
        <v>187895</v>
      </c>
      <c r="AM81" s="4">
        <v>186731</v>
      </c>
      <c r="AN81" s="4">
        <v>180911</v>
      </c>
      <c r="AO81" s="4">
        <v>227344</v>
      </c>
      <c r="AP81" s="16">
        <f t="shared" si="29"/>
        <v>195720.25</v>
      </c>
      <c r="AQ81" s="16">
        <f t="shared" si="30"/>
        <v>21302.711898957841</v>
      </c>
      <c r="AR81" s="4">
        <v>8877</v>
      </c>
      <c r="AS81" s="4">
        <v>8262</v>
      </c>
      <c r="AT81" s="4">
        <v>8091</v>
      </c>
      <c r="AU81" s="5">
        <v>9241</v>
      </c>
      <c r="AV81" s="18">
        <f t="shared" si="31"/>
        <v>8617.75</v>
      </c>
      <c r="AW81" s="18">
        <f t="shared" si="32"/>
        <v>535.31135799644676</v>
      </c>
    </row>
    <row r="82" spans="1:49" x14ac:dyDescent="0.3">
      <c r="A82" s="3">
        <f t="shared" si="33"/>
        <v>79</v>
      </c>
      <c r="B82" s="19">
        <v>10036380</v>
      </c>
      <c r="C82" s="19">
        <v>11099428</v>
      </c>
      <c r="D82" s="19">
        <v>13873220</v>
      </c>
      <c r="E82" s="19">
        <v>11828760</v>
      </c>
      <c r="F82" s="20">
        <f t="shared" si="17"/>
        <v>11709447</v>
      </c>
      <c r="G82" s="20">
        <f t="shared" si="18"/>
        <v>1619405.8122603693</v>
      </c>
      <c r="H82" s="4">
        <v>5574047</v>
      </c>
      <c r="I82" s="4">
        <v>5540854</v>
      </c>
      <c r="J82" s="4">
        <v>5385883</v>
      </c>
      <c r="K82" s="4">
        <v>6273102</v>
      </c>
      <c r="L82" s="16">
        <f t="shared" si="19"/>
        <v>5693471.5</v>
      </c>
      <c r="M82" s="16">
        <f t="shared" si="20"/>
        <v>395025.95457724883</v>
      </c>
      <c r="N82" s="4">
        <v>2882127</v>
      </c>
      <c r="O82" s="4">
        <v>2857670</v>
      </c>
      <c r="P82" s="4">
        <v>2777597</v>
      </c>
      <c r="Q82" s="4">
        <v>3440448</v>
      </c>
      <c r="R82" s="16">
        <f t="shared" si="21"/>
        <v>2989460.5</v>
      </c>
      <c r="S82" s="16">
        <f t="shared" si="22"/>
        <v>303954.53821309091</v>
      </c>
      <c r="T82" s="4">
        <v>1487138</v>
      </c>
      <c r="U82" s="4">
        <v>1452821</v>
      </c>
      <c r="V82" s="4">
        <v>1393648</v>
      </c>
      <c r="W82" s="4">
        <v>2068768</v>
      </c>
      <c r="X82" s="16">
        <f t="shared" si="23"/>
        <v>1600593.75</v>
      </c>
      <c r="Y82" s="16">
        <f t="shared" si="24"/>
        <v>314495.71521021286</v>
      </c>
      <c r="Z82" s="4">
        <v>739684</v>
      </c>
      <c r="AA82" s="4">
        <v>729090</v>
      </c>
      <c r="AB82" s="4">
        <v>718210</v>
      </c>
      <c r="AC82" s="4">
        <v>884816</v>
      </c>
      <c r="AD82" s="16">
        <f t="shared" si="25"/>
        <v>767950</v>
      </c>
      <c r="AE82" s="16">
        <f t="shared" si="26"/>
        <v>78402.372226015374</v>
      </c>
      <c r="AF82" s="4">
        <v>370831</v>
      </c>
      <c r="AG82" s="4">
        <v>363141</v>
      </c>
      <c r="AH82" s="4">
        <v>356073</v>
      </c>
      <c r="AI82" s="4">
        <v>448893</v>
      </c>
      <c r="AJ82" s="16">
        <f t="shared" si="27"/>
        <v>384734.5</v>
      </c>
      <c r="AK82" s="16">
        <f t="shared" si="28"/>
        <v>43194.834795378025</v>
      </c>
      <c r="AL82" s="4">
        <v>187655</v>
      </c>
      <c r="AM82" s="4">
        <v>186456</v>
      </c>
      <c r="AN82" s="4">
        <v>179650</v>
      </c>
      <c r="AO82" s="4">
        <v>227244</v>
      </c>
      <c r="AP82" s="16">
        <f t="shared" si="29"/>
        <v>195251.25</v>
      </c>
      <c r="AQ82" s="16">
        <f t="shared" si="30"/>
        <v>21617.851348287753</v>
      </c>
      <c r="AR82" s="4">
        <v>8826</v>
      </c>
      <c r="AS82" s="4">
        <v>8153</v>
      </c>
      <c r="AT82" s="4">
        <v>8066</v>
      </c>
      <c r="AU82" s="5">
        <v>9206</v>
      </c>
      <c r="AV82" s="18">
        <f t="shared" si="31"/>
        <v>8562.75</v>
      </c>
      <c r="AW82" s="18">
        <f t="shared" si="32"/>
        <v>547.03039220869618</v>
      </c>
    </row>
    <row r="83" spans="1:49" x14ac:dyDescent="0.3">
      <c r="A83" s="3">
        <f t="shared" si="33"/>
        <v>80</v>
      </c>
      <c r="B83" s="19">
        <v>10063741</v>
      </c>
      <c r="C83" s="19">
        <v>11297011</v>
      </c>
      <c r="D83" s="19">
        <v>13878826</v>
      </c>
      <c r="E83" s="19">
        <v>11831002</v>
      </c>
      <c r="F83" s="20">
        <f t="shared" si="17"/>
        <v>11767645</v>
      </c>
      <c r="G83" s="20">
        <f t="shared" si="18"/>
        <v>1590166.0843427645</v>
      </c>
      <c r="H83" s="4">
        <v>5589522</v>
      </c>
      <c r="I83" s="4">
        <v>5524483</v>
      </c>
      <c r="J83" s="4">
        <v>5372875</v>
      </c>
      <c r="K83" s="4">
        <v>6278484</v>
      </c>
      <c r="L83" s="16">
        <f t="shared" si="19"/>
        <v>5691341</v>
      </c>
      <c r="M83" s="16">
        <f t="shared" si="20"/>
        <v>401815.13018219377</v>
      </c>
      <c r="N83" s="4">
        <v>2879048</v>
      </c>
      <c r="O83" s="4">
        <v>2852277</v>
      </c>
      <c r="P83" s="4">
        <v>2780293</v>
      </c>
      <c r="Q83" s="4">
        <v>3451871</v>
      </c>
      <c r="R83" s="16">
        <f t="shared" si="21"/>
        <v>2990872.25</v>
      </c>
      <c r="S83" s="16">
        <f t="shared" si="22"/>
        <v>310148.76765983878</v>
      </c>
      <c r="T83" s="4">
        <v>1486324</v>
      </c>
      <c r="U83" s="4">
        <v>1460160</v>
      </c>
      <c r="V83" s="4">
        <v>1396073</v>
      </c>
      <c r="W83" s="4">
        <v>2225386</v>
      </c>
      <c r="X83" s="16">
        <f t="shared" si="23"/>
        <v>1641985.75</v>
      </c>
      <c r="Y83" s="16">
        <f t="shared" si="24"/>
        <v>390777.053270681</v>
      </c>
      <c r="Z83" s="4">
        <v>740657</v>
      </c>
      <c r="AA83" s="4">
        <v>726873</v>
      </c>
      <c r="AB83" s="4">
        <v>717922</v>
      </c>
      <c r="AC83" s="4">
        <v>887304</v>
      </c>
      <c r="AD83" s="16">
        <f t="shared" si="25"/>
        <v>768189</v>
      </c>
      <c r="AE83" s="16">
        <f t="shared" si="26"/>
        <v>79958.692239597483</v>
      </c>
      <c r="AF83" s="4">
        <v>370734</v>
      </c>
      <c r="AG83" s="4">
        <v>363444</v>
      </c>
      <c r="AH83" s="4">
        <v>354685</v>
      </c>
      <c r="AI83" s="4">
        <v>450695</v>
      </c>
      <c r="AJ83" s="16">
        <f t="shared" si="27"/>
        <v>384889.5</v>
      </c>
      <c r="AK83" s="16">
        <f t="shared" si="28"/>
        <v>44358.251021277501</v>
      </c>
      <c r="AL83" s="4">
        <v>188278</v>
      </c>
      <c r="AM83" s="4">
        <v>185220</v>
      </c>
      <c r="AN83" s="4">
        <v>179521</v>
      </c>
      <c r="AO83" s="4">
        <v>227401</v>
      </c>
      <c r="AP83" s="16">
        <f t="shared" si="29"/>
        <v>195105</v>
      </c>
      <c r="AQ83" s="16">
        <f t="shared" si="30"/>
        <v>21834.329437837107</v>
      </c>
      <c r="AR83" s="4">
        <v>8889</v>
      </c>
      <c r="AS83" s="4">
        <v>8365</v>
      </c>
      <c r="AT83" s="4">
        <v>8026</v>
      </c>
      <c r="AU83" s="5">
        <v>9247</v>
      </c>
      <c r="AV83" s="18">
        <f t="shared" si="31"/>
        <v>8631.75</v>
      </c>
      <c r="AW83" s="18">
        <f t="shared" si="32"/>
        <v>542.46313238781488</v>
      </c>
    </row>
    <row r="84" spans="1:49" x14ac:dyDescent="0.3">
      <c r="A84" s="3">
        <f t="shared" si="33"/>
        <v>81</v>
      </c>
      <c r="B84" s="19">
        <v>10075627</v>
      </c>
      <c r="C84" s="19">
        <v>11335811</v>
      </c>
      <c r="D84" s="19">
        <v>13922336</v>
      </c>
      <c r="E84" s="19">
        <v>11822479</v>
      </c>
      <c r="F84" s="20">
        <f t="shared" si="17"/>
        <v>11789063.25</v>
      </c>
      <c r="G84" s="20">
        <f t="shared" si="18"/>
        <v>1601381.7599378305</v>
      </c>
      <c r="H84" s="4">
        <v>5571355</v>
      </c>
      <c r="I84" s="4">
        <v>5535023</v>
      </c>
      <c r="J84" s="4">
        <v>5372875</v>
      </c>
      <c r="K84" s="4">
        <v>6288800</v>
      </c>
      <c r="L84" s="16">
        <f t="shared" si="19"/>
        <v>5692013.25</v>
      </c>
      <c r="M84" s="16">
        <f t="shared" si="20"/>
        <v>407106.86536287167</v>
      </c>
      <c r="N84" s="4">
        <v>2885254</v>
      </c>
      <c r="O84" s="4">
        <v>2859536</v>
      </c>
      <c r="P84" s="4">
        <v>2778347</v>
      </c>
      <c r="Q84" s="4">
        <v>3457790</v>
      </c>
      <c r="R84" s="16">
        <f t="shared" si="21"/>
        <v>2995231.75</v>
      </c>
      <c r="S84" s="16">
        <f t="shared" si="22"/>
        <v>311719.73068166536</v>
      </c>
      <c r="T84" s="4">
        <v>1487169</v>
      </c>
      <c r="U84" s="4">
        <v>1460814</v>
      </c>
      <c r="V84" s="4">
        <v>1389485</v>
      </c>
      <c r="W84" s="4">
        <v>2516513</v>
      </c>
      <c r="X84" s="16">
        <f t="shared" si="23"/>
        <v>1713495.25</v>
      </c>
      <c r="Y84" s="16">
        <f t="shared" si="24"/>
        <v>536933.1226080053</v>
      </c>
      <c r="Z84" s="4">
        <v>740194</v>
      </c>
      <c r="AA84" s="4">
        <v>727176</v>
      </c>
      <c r="AB84" s="4">
        <v>715482</v>
      </c>
      <c r="AC84" s="4">
        <v>890160</v>
      </c>
      <c r="AD84" s="16">
        <f t="shared" si="25"/>
        <v>768253</v>
      </c>
      <c r="AE84" s="16">
        <f t="shared" si="26"/>
        <v>81895.711120912791</v>
      </c>
      <c r="AF84" s="4">
        <v>371500</v>
      </c>
      <c r="AG84" s="4">
        <v>362758</v>
      </c>
      <c r="AH84" s="4">
        <v>355802</v>
      </c>
      <c r="AI84" s="4">
        <v>451111</v>
      </c>
      <c r="AJ84" s="16">
        <f t="shared" si="27"/>
        <v>385292.75</v>
      </c>
      <c r="AK84" s="16">
        <f t="shared" si="28"/>
        <v>44346.3688056869</v>
      </c>
      <c r="AL84" s="4">
        <v>188440</v>
      </c>
      <c r="AM84" s="4">
        <v>185689</v>
      </c>
      <c r="AN84" s="4">
        <v>179271</v>
      </c>
      <c r="AO84" s="4">
        <v>227337</v>
      </c>
      <c r="AP84" s="16">
        <f t="shared" si="29"/>
        <v>195184.25</v>
      </c>
      <c r="AQ84" s="16">
        <f t="shared" si="30"/>
        <v>21776.711863441029</v>
      </c>
      <c r="AR84" s="4">
        <v>8783</v>
      </c>
      <c r="AS84" s="4">
        <v>8328</v>
      </c>
      <c r="AT84" s="4">
        <v>8014</v>
      </c>
      <c r="AU84" s="5">
        <v>9266</v>
      </c>
      <c r="AV84" s="18">
        <f t="shared" si="31"/>
        <v>8597.75</v>
      </c>
      <c r="AW84" s="18">
        <f t="shared" si="32"/>
        <v>546.01732268002877</v>
      </c>
    </row>
    <row r="85" spans="1:49" x14ac:dyDescent="0.3">
      <c r="A85" s="3">
        <f t="shared" si="33"/>
        <v>82</v>
      </c>
      <c r="B85" s="19">
        <v>10083477</v>
      </c>
      <c r="C85" s="19">
        <v>11228608</v>
      </c>
      <c r="D85" s="19">
        <v>13942520</v>
      </c>
      <c r="E85" s="19">
        <v>11816424</v>
      </c>
      <c r="F85" s="20">
        <f t="shared" si="17"/>
        <v>11767757.25</v>
      </c>
      <c r="G85" s="20">
        <f t="shared" si="18"/>
        <v>1618584.0875755935</v>
      </c>
      <c r="H85" s="4">
        <v>5574719</v>
      </c>
      <c r="I85" s="4">
        <v>5529193</v>
      </c>
      <c r="J85" s="4">
        <v>5370409</v>
      </c>
      <c r="K85" s="4">
        <v>6285885</v>
      </c>
      <c r="L85" s="16">
        <f t="shared" si="19"/>
        <v>5690051.5</v>
      </c>
      <c r="M85" s="16">
        <f t="shared" si="20"/>
        <v>406761.98204314359</v>
      </c>
      <c r="N85" s="4">
        <v>2877261</v>
      </c>
      <c r="O85" s="4">
        <v>2847507</v>
      </c>
      <c r="P85" s="4">
        <v>2779608</v>
      </c>
      <c r="Q85" s="4">
        <v>3449877</v>
      </c>
      <c r="R85" s="16">
        <f t="shared" si="21"/>
        <v>2988563.25</v>
      </c>
      <c r="S85" s="16">
        <f t="shared" si="22"/>
        <v>310245.99323802715</v>
      </c>
      <c r="T85" s="4">
        <v>1488764</v>
      </c>
      <c r="U85" s="4">
        <v>1461053</v>
      </c>
      <c r="V85" s="4">
        <v>1392643</v>
      </c>
      <c r="W85" s="4">
        <v>2354230</v>
      </c>
      <c r="X85" s="16">
        <f t="shared" si="23"/>
        <v>1674172.5</v>
      </c>
      <c r="Y85" s="16">
        <f t="shared" si="24"/>
        <v>455167.84297260427</v>
      </c>
      <c r="Z85" s="4">
        <v>739157</v>
      </c>
      <c r="AA85" s="4">
        <v>726314</v>
      </c>
      <c r="AB85" s="4">
        <v>716280</v>
      </c>
      <c r="AC85" s="4">
        <v>887049</v>
      </c>
      <c r="AD85" s="16">
        <f t="shared" si="25"/>
        <v>767200</v>
      </c>
      <c r="AE85" s="16">
        <f t="shared" si="26"/>
        <v>80446.056555516334</v>
      </c>
      <c r="AF85" s="4">
        <v>370543</v>
      </c>
      <c r="AG85" s="4">
        <v>363779</v>
      </c>
      <c r="AH85" s="4">
        <v>355849</v>
      </c>
      <c r="AI85" s="4">
        <v>449068</v>
      </c>
      <c r="AJ85" s="16">
        <f t="shared" si="27"/>
        <v>384809.75</v>
      </c>
      <c r="AK85" s="16">
        <f t="shared" si="28"/>
        <v>43257.678835670318</v>
      </c>
      <c r="AL85" s="4">
        <v>188241</v>
      </c>
      <c r="AM85" s="4">
        <v>186077</v>
      </c>
      <c r="AN85" s="4">
        <v>179805</v>
      </c>
      <c r="AO85" s="4">
        <v>227028</v>
      </c>
      <c r="AP85" s="16">
        <f t="shared" si="29"/>
        <v>195287.75</v>
      </c>
      <c r="AQ85" s="16">
        <f t="shared" si="30"/>
        <v>21460.45680431803</v>
      </c>
      <c r="AR85" s="4">
        <v>8754</v>
      </c>
      <c r="AS85" s="4">
        <v>8306</v>
      </c>
      <c r="AT85" s="4">
        <v>8017</v>
      </c>
      <c r="AU85" s="5">
        <v>9334</v>
      </c>
      <c r="AV85" s="18">
        <f t="shared" si="31"/>
        <v>8602.75</v>
      </c>
      <c r="AW85" s="18">
        <f t="shared" si="32"/>
        <v>574.0983510398429</v>
      </c>
    </row>
    <row r="86" spans="1:49" x14ac:dyDescent="0.3">
      <c r="A86" s="3">
        <f t="shared" si="33"/>
        <v>83</v>
      </c>
      <c r="B86" s="19">
        <v>10112184</v>
      </c>
      <c r="C86" s="19">
        <v>11218292</v>
      </c>
      <c r="D86" s="19">
        <v>13972124</v>
      </c>
      <c r="E86" s="19">
        <v>11782559</v>
      </c>
      <c r="F86" s="20">
        <f t="shared" si="17"/>
        <v>11771289.75</v>
      </c>
      <c r="G86" s="20">
        <f t="shared" si="18"/>
        <v>1622984.5751122374</v>
      </c>
      <c r="H86" s="4">
        <v>5577860</v>
      </c>
      <c r="I86" s="4">
        <v>5524931</v>
      </c>
      <c r="J86" s="4">
        <v>5378930</v>
      </c>
      <c r="K86" s="4">
        <v>6276466</v>
      </c>
      <c r="L86" s="16">
        <f t="shared" si="19"/>
        <v>5689546.75</v>
      </c>
      <c r="M86" s="16">
        <f t="shared" si="20"/>
        <v>400220.45869526709</v>
      </c>
      <c r="N86" s="4">
        <v>2883930</v>
      </c>
      <c r="O86" s="4">
        <v>2856010</v>
      </c>
      <c r="P86" s="4">
        <v>2779655</v>
      </c>
      <c r="Q86" s="4">
        <v>3457821</v>
      </c>
      <c r="R86" s="16">
        <f t="shared" si="21"/>
        <v>2994354</v>
      </c>
      <c r="S86" s="16">
        <f t="shared" si="22"/>
        <v>312105.66736390203</v>
      </c>
      <c r="T86" s="4">
        <v>1487744</v>
      </c>
      <c r="U86" s="4">
        <v>1456825</v>
      </c>
      <c r="V86" s="4">
        <v>1391494</v>
      </c>
      <c r="W86" s="4">
        <v>2439822</v>
      </c>
      <c r="X86" s="16">
        <f t="shared" si="23"/>
        <v>1693971.25</v>
      </c>
      <c r="Y86" s="16">
        <f t="shared" si="24"/>
        <v>498849.96093506576</v>
      </c>
      <c r="Z86" s="4">
        <v>738917</v>
      </c>
      <c r="AA86" s="4">
        <v>728515</v>
      </c>
      <c r="AB86" s="4">
        <v>716535</v>
      </c>
      <c r="AC86" s="4">
        <v>886810</v>
      </c>
      <c r="AD86" s="16">
        <f t="shared" si="25"/>
        <v>767694.25</v>
      </c>
      <c r="AE86" s="16">
        <f t="shared" si="26"/>
        <v>79935.337422923709</v>
      </c>
      <c r="AF86" s="4">
        <v>370096</v>
      </c>
      <c r="AG86" s="4">
        <v>363141</v>
      </c>
      <c r="AH86" s="4">
        <v>355690</v>
      </c>
      <c r="AI86" s="4">
        <v>450663</v>
      </c>
      <c r="AJ86" s="16">
        <f t="shared" si="27"/>
        <v>384897.5</v>
      </c>
      <c r="AK86" s="16">
        <f t="shared" si="28"/>
        <v>44236.518628089769</v>
      </c>
      <c r="AL86" s="4">
        <v>187955</v>
      </c>
      <c r="AM86" s="4">
        <v>186038</v>
      </c>
      <c r="AN86" s="4">
        <v>178885</v>
      </c>
      <c r="AO86" s="4">
        <v>226694</v>
      </c>
      <c r="AP86" s="16">
        <f t="shared" si="29"/>
        <v>194893</v>
      </c>
      <c r="AQ86" s="16">
        <f t="shared" si="30"/>
        <v>21556.951964505559</v>
      </c>
      <c r="AR86" s="4">
        <v>8811</v>
      </c>
      <c r="AS86" s="4">
        <v>8295</v>
      </c>
      <c r="AT86" s="4">
        <v>8026</v>
      </c>
      <c r="AU86" s="5">
        <v>9205</v>
      </c>
      <c r="AV86" s="18">
        <f t="shared" si="31"/>
        <v>8584.25</v>
      </c>
      <c r="AW86" s="18">
        <f t="shared" si="32"/>
        <v>526.64179793606706</v>
      </c>
    </row>
    <row r="87" spans="1:49" x14ac:dyDescent="0.3">
      <c r="A87" s="3">
        <f t="shared" si="33"/>
        <v>84</v>
      </c>
      <c r="B87" s="19">
        <v>10122052</v>
      </c>
      <c r="C87" s="19">
        <v>11264044</v>
      </c>
      <c r="D87" s="19">
        <v>13989841</v>
      </c>
      <c r="E87" s="19">
        <v>11786148</v>
      </c>
      <c r="F87" s="20">
        <f t="shared" si="17"/>
        <v>11790521.25</v>
      </c>
      <c r="G87" s="20">
        <f t="shared" si="18"/>
        <v>1622548.8612076526</v>
      </c>
      <c r="H87" s="4">
        <v>5577636</v>
      </c>
      <c r="I87" s="4">
        <v>5530762</v>
      </c>
      <c r="J87" s="4">
        <v>5369960</v>
      </c>
      <c r="K87" s="4">
        <v>6289473</v>
      </c>
      <c r="L87" s="16">
        <f t="shared" si="19"/>
        <v>5691957.75</v>
      </c>
      <c r="M87" s="16">
        <f t="shared" si="20"/>
        <v>408150.52669685072</v>
      </c>
      <c r="N87" s="4">
        <v>2880947</v>
      </c>
      <c r="O87" s="4">
        <v>2850411</v>
      </c>
      <c r="P87" s="4">
        <v>2775890</v>
      </c>
      <c r="Q87" s="4">
        <v>3450706</v>
      </c>
      <c r="R87" s="16">
        <f t="shared" si="21"/>
        <v>2989488.5</v>
      </c>
      <c r="S87" s="16">
        <f t="shared" si="22"/>
        <v>310628.23961395829</v>
      </c>
      <c r="T87" s="4">
        <v>1491206</v>
      </c>
      <c r="U87" s="4">
        <v>1454225</v>
      </c>
      <c r="V87" s="4">
        <v>1390505</v>
      </c>
      <c r="W87" s="4">
        <v>2260725</v>
      </c>
      <c r="X87" s="16">
        <f t="shared" si="23"/>
        <v>1649165.25</v>
      </c>
      <c r="Y87" s="16">
        <f t="shared" si="24"/>
        <v>409822.43247563939</v>
      </c>
      <c r="Z87" s="4">
        <v>737530</v>
      </c>
      <c r="AA87" s="4">
        <v>726793</v>
      </c>
      <c r="AB87" s="4">
        <v>716023</v>
      </c>
      <c r="AC87" s="4">
        <v>886028</v>
      </c>
      <c r="AD87" s="16">
        <f t="shared" si="25"/>
        <v>766593.5</v>
      </c>
      <c r="AE87" s="16">
        <f t="shared" si="26"/>
        <v>80105.642941056285</v>
      </c>
      <c r="AF87" s="4">
        <v>370687</v>
      </c>
      <c r="AG87" s="4">
        <v>363396</v>
      </c>
      <c r="AH87" s="4">
        <v>355722</v>
      </c>
      <c r="AI87" s="4">
        <v>448909</v>
      </c>
      <c r="AJ87" s="16">
        <f t="shared" si="27"/>
        <v>384678.5</v>
      </c>
      <c r="AK87" s="16">
        <f t="shared" si="28"/>
        <v>43254.066864669883</v>
      </c>
      <c r="AL87" s="4">
        <v>188928</v>
      </c>
      <c r="AM87" s="4">
        <v>185410</v>
      </c>
      <c r="AN87" s="4">
        <v>179088</v>
      </c>
      <c r="AO87" s="4">
        <v>227233</v>
      </c>
      <c r="AP87" s="16">
        <f t="shared" si="29"/>
        <v>195164.75</v>
      </c>
      <c r="AQ87" s="16">
        <f t="shared" si="30"/>
        <v>21763.017152576369</v>
      </c>
      <c r="AR87" s="4">
        <v>8723</v>
      </c>
      <c r="AS87" s="4">
        <v>8328</v>
      </c>
      <c r="AT87" s="4">
        <v>7993</v>
      </c>
      <c r="AU87" s="5">
        <v>9343</v>
      </c>
      <c r="AV87" s="18">
        <f t="shared" si="31"/>
        <v>8596.75</v>
      </c>
      <c r="AW87" s="18">
        <f t="shared" si="32"/>
        <v>580.10595296606527</v>
      </c>
    </row>
    <row r="88" spans="1:49" x14ac:dyDescent="0.3">
      <c r="A88" s="3">
        <f t="shared" si="33"/>
        <v>85</v>
      </c>
      <c r="B88" s="19">
        <v>10152553</v>
      </c>
      <c r="C88" s="19">
        <v>11299029</v>
      </c>
      <c r="D88" s="19">
        <v>13997242</v>
      </c>
      <c r="E88" s="19">
        <v>11783008</v>
      </c>
      <c r="F88" s="20">
        <f t="shared" si="17"/>
        <v>11807958</v>
      </c>
      <c r="G88" s="20">
        <f t="shared" si="18"/>
        <v>1611723.8572640165</v>
      </c>
      <c r="H88" s="4">
        <v>5580102</v>
      </c>
      <c r="I88" s="4">
        <v>5535023</v>
      </c>
      <c r="J88" s="4">
        <v>5375342</v>
      </c>
      <c r="K88" s="4">
        <v>6276466</v>
      </c>
      <c r="L88" s="16">
        <f t="shared" si="19"/>
        <v>5691733.25</v>
      </c>
      <c r="M88" s="16">
        <f t="shared" si="20"/>
        <v>399597.902242888</v>
      </c>
      <c r="N88" s="4">
        <v>2869364</v>
      </c>
      <c r="O88" s="4">
        <v>2856792</v>
      </c>
      <c r="P88" s="4">
        <v>2779400</v>
      </c>
      <c r="Q88" s="4">
        <v>3454376</v>
      </c>
      <c r="R88" s="16">
        <f t="shared" si="21"/>
        <v>2989983</v>
      </c>
      <c r="S88" s="16">
        <f t="shared" si="22"/>
        <v>312140.37652953516</v>
      </c>
      <c r="T88" s="4">
        <v>1490982</v>
      </c>
      <c r="U88" s="4">
        <v>1454481</v>
      </c>
      <c r="V88" s="4">
        <v>1392915</v>
      </c>
      <c r="W88" s="4">
        <v>1878342</v>
      </c>
      <c r="X88" s="16">
        <f t="shared" si="23"/>
        <v>1554180</v>
      </c>
      <c r="Y88" s="16">
        <f t="shared" si="24"/>
        <v>219864.5645801069</v>
      </c>
      <c r="Z88" s="4">
        <v>738343</v>
      </c>
      <c r="AA88" s="4">
        <v>727750</v>
      </c>
      <c r="AB88" s="4">
        <v>716136</v>
      </c>
      <c r="AC88" s="4">
        <v>885071</v>
      </c>
      <c r="AD88" s="16">
        <f t="shared" si="25"/>
        <v>766825</v>
      </c>
      <c r="AE88" s="16">
        <f t="shared" si="26"/>
        <v>79350.637859230017</v>
      </c>
      <c r="AF88" s="4">
        <v>370575</v>
      </c>
      <c r="AG88" s="4">
        <v>361497</v>
      </c>
      <c r="AH88" s="4">
        <v>354797</v>
      </c>
      <c r="AI88" s="4">
        <v>449419</v>
      </c>
      <c r="AJ88" s="16">
        <f t="shared" si="27"/>
        <v>384072</v>
      </c>
      <c r="AK88" s="16">
        <f t="shared" si="28"/>
        <v>44041.8576205258</v>
      </c>
      <c r="AL88" s="4">
        <v>188364</v>
      </c>
      <c r="AM88" s="4">
        <v>185629</v>
      </c>
      <c r="AN88" s="4">
        <v>179869</v>
      </c>
      <c r="AO88" s="4">
        <v>226732</v>
      </c>
      <c r="AP88" s="16">
        <f t="shared" si="29"/>
        <v>195148.5</v>
      </c>
      <c r="AQ88" s="16">
        <f t="shared" si="30"/>
        <v>21351.27562933887</v>
      </c>
      <c r="AR88" s="4">
        <v>8862</v>
      </c>
      <c r="AS88" s="4">
        <v>8300</v>
      </c>
      <c r="AT88" s="4">
        <v>8053</v>
      </c>
      <c r="AU88" s="5">
        <v>9242</v>
      </c>
      <c r="AV88" s="18">
        <f t="shared" si="31"/>
        <v>8614.25</v>
      </c>
      <c r="AW88" s="18">
        <f t="shared" si="32"/>
        <v>538.2703007473724</v>
      </c>
    </row>
    <row r="89" spans="1:49" x14ac:dyDescent="0.3">
      <c r="A89" s="3">
        <f t="shared" si="33"/>
        <v>86</v>
      </c>
      <c r="B89" s="19">
        <v>10139769</v>
      </c>
      <c r="C89" s="19">
        <v>11442115</v>
      </c>
      <c r="D89" s="19">
        <v>14028415</v>
      </c>
      <c r="E89" s="19">
        <v>11779419</v>
      </c>
      <c r="F89" s="20">
        <f t="shared" si="17"/>
        <v>11847429.5</v>
      </c>
      <c r="G89" s="20">
        <f t="shared" si="18"/>
        <v>1616756.7747903003</v>
      </c>
      <c r="H89" s="4">
        <v>5570010</v>
      </c>
      <c r="I89" s="4">
        <v>5529417</v>
      </c>
      <c r="J89" s="4">
        <v>5382968</v>
      </c>
      <c r="K89" s="4">
        <v>6278708</v>
      </c>
      <c r="L89" s="16">
        <f t="shared" si="19"/>
        <v>5690275.75</v>
      </c>
      <c r="M89" s="16">
        <f t="shared" si="20"/>
        <v>400428.91758910636</v>
      </c>
      <c r="N89" s="4">
        <v>2878712</v>
      </c>
      <c r="O89" s="4">
        <v>2847013</v>
      </c>
      <c r="P89" s="4">
        <v>2771009</v>
      </c>
      <c r="Q89" s="4">
        <v>3447420</v>
      </c>
      <c r="R89" s="16">
        <f t="shared" si="21"/>
        <v>2986038.5</v>
      </c>
      <c r="S89" s="16">
        <f t="shared" si="22"/>
        <v>310889.9278228014</v>
      </c>
      <c r="T89" s="4">
        <v>1482319</v>
      </c>
      <c r="U89" s="4">
        <v>1453444</v>
      </c>
      <c r="V89" s="4">
        <v>1393281</v>
      </c>
      <c r="W89" s="4">
        <v>1800375</v>
      </c>
      <c r="X89" s="16">
        <f t="shared" si="23"/>
        <v>1532354.75</v>
      </c>
      <c r="Y89" s="16">
        <f t="shared" si="24"/>
        <v>182489.12761472486</v>
      </c>
      <c r="Z89" s="4">
        <v>738790</v>
      </c>
      <c r="AA89" s="4">
        <v>725692</v>
      </c>
      <c r="AB89" s="4">
        <v>714604</v>
      </c>
      <c r="AC89" s="4">
        <v>883316</v>
      </c>
      <c r="AD89" s="16">
        <f t="shared" si="25"/>
        <v>765600.5</v>
      </c>
      <c r="AE89" s="16">
        <f t="shared" si="26"/>
        <v>79097.141193598145</v>
      </c>
      <c r="AF89" s="4">
        <v>370224</v>
      </c>
      <c r="AG89" s="4">
        <v>361913</v>
      </c>
      <c r="AH89" s="4">
        <v>354478</v>
      </c>
      <c r="AI89" s="4">
        <v>449834</v>
      </c>
      <c r="AJ89" s="16">
        <f t="shared" si="27"/>
        <v>384112.25</v>
      </c>
      <c r="AK89" s="16">
        <f t="shared" si="28"/>
        <v>44284.035440739441</v>
      </c>
      <c r="AL89" s="4">
        <v>188584</v>
      </c>
      <c r="AM89" s="4">
        <v>186093</v>
      </c>
      <c r="AN89" s="4">
        <v>179293</v>
      </c>
      <c r="AO89" s="4">
        <v>227391</v>
      </c>
      <c r="AP89" s="16">
        <f t="shared" si="29"/>
        <v>195340.25</v>
      </c>
      <c r="AQ89" s="16">
        <f t="shared" si="30"/>
        <v>21724.972993845891</v>
      </c>
      <c r="AR89" s="4">
        <v>8825</v>
      </c>
      <c r="AS89" s="4">
        <v>8218</v>
      </c>
      <c r="AT89" s="4">
        <v>8013</v>
      </c>
      <c r="AU89" s="5">
        <v>9295</v>
      </c>
      <c r="AV89" s="18">
        <f t="shared" si="31"/>
        <v>8587.75</v>
      </c>
      <c r="AW89" s="18">
        <f t="shared" si="32"/>
        <v>584.10693940978535</v>
      </c>
    </row>
    <row r="90" spans="1:49" x14ac:dyDescent="0.3">
      <c r="A90" s="3">
        <f t="shared" si="33"/>
        <v>87</v>
      </c>
      <c r="B90" s="19">
        <v>10146049</v>
      </c>
      <c r="C90" s="19">
        <v>11323251</v>
      </c>
      <c r="D90" s="19">
        <v>14006886</v>
      </c>
      <c r="E90" s="19">
        <v>11756095</v>
      </c>
      <c r="F90" s="20">
        <f t="shared" si="17"/>
        <v>11808070.25</v>
      </c>
      <c r="G90" s="20">
        <f t="shared" si="18"/>
        <v>1616050.3776886361</v>
      </c>
      <c r="H90" s="4">
        <v>5567768</v>
      </c>
      <c r="I90" s="4">
        <v>5524258</v>
      </c>
      <c r="J90" s="4">
        <v>5367045</v>
      </c>
      <c r="K90" s="4">
        <v>6278259</v>
      </c>
      <c r="L90" s="16">
        <f t="shared" si="19"/>
        <v>5684332.5</v>
      </c>
      <c r="M90" s="16">
        <f t="shared" si="20"/>
        <v>405228.81325205229</v>
      </c>
      <c r="N90" s="4">
        <v>2877086</v>
      </c>
      <c r="O90" s="4">
        <v>2852948</v>
      </c>
      <c r="P90" s="4">
        <v>2778443</v>
      </c>
      <c r="Q90" s="4">
        <v>3449175</v>
      </c>
      <c r="R90" s="16">
        <f t="shared" si="21"/>
        <v>2989413</v>
      </c>
      <c r="S90" s="16">
        <f t="shared" si="22"/>
        <v>309370.05279438407</v>
      </c>
      <c r="T90" s="4">
        <v>1483484</v>
      </c>
      <c r="U90" s="4">
        <v>1456937</v>
      </c>
      <c r="V90" s="4">
        <v>1390601</v>
      </c>
      <c r="W90" s="4">
        <v>1802210</v>
      </c>
      <c r="X90" s="16">
        <f t="shared" si="23"/>
        <v>1533308</v>
      </c>
      <c r="Y90" s="16">
        <f t="shared" si="24"/>
        <v>183474.37066249881</v>
      </c>
      <c r="Z90" s="4">
        <v>740386</v>
      </c>
      <c r="AA90" s="4">
        <v>726122</v>
      </c>
      <c r="AB90" s="4">
        <v>712913</v>
      </c>
      <c r="AC90" s="4">
        <v>887592</v>
      </c>
      <c r="AD90" s="16">
        <f t="shared" si="25"/>
        <v>766753.25</v>
      </c>
      <c r="AE90" s="16">
        <f t="shared" si="26"/>
        <v>81336.556706788775</v>
      </c>
      <c r="AF90" s="4">
        <v>368964</v>
      </c>
      <c r="AG90" s="4">
        <v>362152</v>
      </c>
      <c r="AH90" s="4">
        <v>355962</v>
      </c>
      <c r="AI90" s="4">
        <v>448685</v>
      </c>
      <c r="AJ90" s="16">
        <f t="shared" si="27"/>
        <v>383940.75</v>
      </c>
      <c r="AK90" s="16">
        <f t="shared" si="28"/>
        <v>43488.239892144025</v>
      </c>
      <c r="AL90" s="4">
        <v>187176</v>
      </c>
      <c r="AM90" s="4">
        <v>185706</v>
      </c>
      <c r="AN90" s="4">
        <v>179097</v>
      </c>
      <c r="AO90" s="4">
        <v>226412</v>
      </c>
      <c r="AP90" s="16">
        <f t="shared" si="29"/>
        <v>194597.75</v>
      </c>
      <c r="AQ90" s="16">
        <f t="shared" si="30"/>
        <v>21498.568516298939</v>
      </c>
      <c r="AR90" s="4">
        <v>8787</v>
      </c>
      <c r="AS90" s="4">
        <v>8231</v>
      </c>
      <c r="AT90" s="4">
        <v>7964</v>
      </c>
      <c r="AU90" s="5">
        <v>9313</v>
      </c>
      <c r="AV90" s="18">
        <f t="shared" si="31"/>
        <v>8573.75</v>
      </c>
      <c r="AW90" s="18">
        <f t="shared" si="32"/>
        <v>600.34399860968597</v>
      </c>
    </row>
    <row r="91" spans="1:49" x14ac:dyDescent="0.3">
      <c r="A91" s="3">
        <f t="shared" si="33"/>
        <v>88</v>
      </c>
      <c r="B91" s="19">
        <v>10168925</v>
      </c>
      <c r="C91" s="19">
        <v>11343659</v>
      </c>
      <c r="D91" s="19">
        <v>14032901</v>
      </c>
      <c r="E91" s="19">
        <v>11726043</v>
      </c>
      <c r="F91" s="20">
        <f t="shared" si="17"/>
        <v>11817882</v>
      </c>
      <c r="G91" s="20">
        <f t="shared" si="18"/>
        <v>1618506.5352416716</v>
      </c>
      <c r="H91" s="4">
        <v>5563955</v>
      </c>
      <c r="I91" s="4">
        <v>5529193</v>
      </c>
      <c r="J91" s="4">
        <v>5367045</v>
      </c>
      <c r="K91" s="4">
        <v>6284316</v>
      </c>
      <c r="L91" s="16">
        <f t="shared" si="19"/>
        <v>5686127.25</v>
      </c>
      <c r="M91" s="16">
        <f t="shared" si="20"/>
        <v>407920.61334886798</v>
      </c>
      <c r="N91" s="4">
        <v>2881169</v>
      </c>
      <c r="O91" s="4">
        <v>2848384</v>
      </c>
      <c r="P91" s="4">
        <v>2772891</v>
      </c>
      <c r="Q91" s="4">
        <v>3454376</v>
      </c>
      <c r="R91" s="16">
        <f t="shared" si="21"/>
        <v>2989205</v>
      </c>
      <c r="S91" s="16">
        <f t="shared" si="22"/>
        <v>313410.34718826157</v>
      </c>
      <c r="T91" s="4">
        <v>1487984</v>
      </c>
      <c r="U91" s="4">
        <v>1457512</v>
      </c>
      <c r="V91" s="4">
        <v>1389899</v>
      </c>
      <c r="W91" s="4">
        <v>1810889</v>
      </c>
      <c r="X91" s="16">
        <f t="shared" si="23"/>
        <v>1536571</v>
      </c>
      <c r="Y91" s="16">
        <f t="shared" si="24"/>
        <v>187415.81466354433</v>
      </c>
      <c r="Z91" s="4">
        <v>738966</v>
      </c>
      <c r="AA91" s="4">
        <v>725468</v>
      </c>
      <c r="AB91" s="4">
        <v>714923</v>
      </c>
      <c r="AC91" s="4">
        <v>888597</v>
      </c>
      <c r="AD91" s="16">
        <f t="shared" si="25"/>
        <v>766988.5</v>
      </c>
      <c r="AE91" s="16">
        <f t="shared" si="26"/>
        <v>81667.325144964387</v>
      </c>
      <c r="AF91" s="4">
        <v>369777</v>
      </c>
      <c r="AG91" s="4">
        <v>363380</v>
      </c>
      <c r="AH91" s="4">
        <v>355227</v>
      </c>
      <c r="AI91" s="4">
        <v>448510</v>
      </c>
      <c r="AJ91" s="16">
        <f t="shared" si="27"/>
        <v>384223.5</v>
      </c>
      <c r="AK91" s="16">
        <f t="shared" si="28"/>
        <v>43269.32689176788</v>
      </c>
      <c r="AL91" s="4">
        <v>188039</v>
      </c>
      <c r="AM91" s="4">
        <v>185392</v>
      </c>
      <c r="AN91" s="4">
        <v>179216</v>
      </c>
      <c r="AO91" s="4">
        <v>227673</v>
      </c>
      <c r="AP91" s="16">
        <f t="shared" si="29"/>
        <v>195080</v>
      </c>
      <c r="AQ91" s="16">
        <f t="shared" si="30"/>
        <v>22040.895096766526</v>
      </c>
      <c r="AR91" s="4">
        <v>8855</v>
      </c>
      <c r="AS91" s="4">
        <v>8365</v>
      </c>
      <c r="AT91" s="4">
        <v>8016</v>
      </c>
      <c r="AU91" s="5">
        <v>9397</v>
      </c>
      <c r="AV91" s="18">
        <f t="shared" si="31"/>
        <v>8658.25</v>
      </c>
      <c r="AW91" s="18">
        <f t="shared" si="32"/>
        <v>600.81687448561786</v>
      </c>
    </row>
    <row r="92" spans="1:49" x14ac:dyDescent="0.3">
      <c r="A92" s="3">
        <f t="shared" si="33"/>
        <v>89</v>
      </c>
      <c r="B92" s="19">
        <v>10187091</v>
      </c>
      <c r="C92" s="19">
        <v>11356891</v>
      </c>
      <c r="D92" s="19">
        <v>14002176</v>
      </c>
      <c r="E92" s="19">
        <v>11739275</v>
      </c>
      <c r="F92" s="20">
        <f t="shared" si="17"/>
        <v>11821358.25</v>
      </c>
      <c r="G92" s="20">
        <f t="shared" si="18"/>
        <v>1596795.0180899603</v>
      </c>
      <c r="H92" s="4">
        <v>5570234</v>
      </c>
      <c r="I92" s="4">
        <v>5533230</v>
      </c>
      <c r="J92" s="4">
        <v>5367492</v>
      </c>
      <c r="K92" s="4">
        <v>6282521</v>
      </c>
      <c r="L92" s="16">
        <f t="shared" si="19"/>
        <v>5688369.25</v>
      </c>
      <c r="M92" s="16">
        <f t="shared" si="20"/>
        <v>405792.49039328384</v>
      </c>
      <c r="N92" s="4">
        <v>2881329</v>
      </c>
      <c r="O92" s="4">
        <v>2854160</v>
      </c>
      <c r="P92" s="4">
        <v>2779830</v>
      </c>
      <c r="Q92" s="4">
        <v>3445761</v>
      </c>
      <c r="R92" s="16">
        <f t="shared" si="21"/>
        <v>2990270</v>
      </c>
      <c r="S92" s="16">
        <f t="shared" si="22"/>
        <v>306676.3322364476</v>
      </c>
      <c r="T92" s="4">
        <v>1484377</v>
      </c>
      <c r="U92" s="4">
        <v>1454481</v>
      </c>
      <c r="V92" s="4">
        <v>1391861</v>
      </c>
      <c r="W92" s="4">
        <v>1896833</v>
      </c>
      <c r="X92" s="16">
        <f t="shared" si="23"/>
        <v>1556888</v>
      </c>
      <c r="Y92" s="16">
        <f t="shared" si="24"/>
        <v>229885.15431551178</v>
      </c>
      <c r="Z92" s="4">
        <v>739444</v>
      </c>
      <c r="AA92" s="4">
        <v>727144</v>
      </c>
      <c r="AB92" s="4">
        <v>712706</v>
      </c>
      <c r="AC92" s="4">
        <v>887257</v>
      </c>
      <c r="AD92" s="16">
        <f t="shared" si="25"/>
        <v>766637.75</v>
      </c>
      <c r="AE92" s="16">
        <f t="shared" si="26"/>
        <v>81151.901716780485</v>
      </c>
      <c r="AF92" s="4">
        <v>369889</v>
      </c>
      <c r="AG92" s="4">
        <v>362152</v>
      </c>
      <c r="AH92" s="4">
        <v>353711</v>
      </c>
      <c r="AI92" s="4">
        <v>448175</v>
      </c>
      <c r="AJ92" s="16">
        <f t="shared" si="27"/>
        <v>383481.75</v>
      </c>
      <c r="AK92" s="16">
        <f t="shared" si="28"/>
        <v>43631.927296228081</v>
      </c>
      <c r="AL92" s="4">
        <v>187759</v>
      </c>
      <c r="AM92" s="4">
        <v>186010</v>
      </c>
      <c r="AN92" s="4">
        <v>179629</v>
      </c>
      <c r="AO92" s="4">
        <v>226977</v>
      </c>
      <c r="AP92" s="16">
        <f t="shared" si="29"/>
        <v>195093.75</v>
      </c>
      <c r="AQ92" s="16">
        <f t="shared" si="30"/>
        <v>21540.761320111229</v>
      </c>
      <c r="AR92" s="4">
        <v>8730</v>
      </c>
      <c r="AS92" s="4">
        <v>8266</v>
      </c>
      <c r="AT92" s="4">
        <v>7914</v>
      </c>
      <c r="AU92" s="5">
        <v>9428</v>
      </c>
      <c r="AV92" s="18">
        <f t="shared" si="31"/>
        <v>8584.5</v>
      </c>
      <c r="AW92" s="18">
        <f t="shared" si="32"/>
        <v>654.13428794603533</v>
      </c>
    </row>
    <row r="97" spans="14:20" x14ac:dyDescent="0.3">
      <c r="S97" s="18" t="s">
        <v>130</v>
      </c>
      <c r="T97" t="s">
        <v>128</v>
      </c>
    </row>
    <row r="98" spans="14:20" x14ac:dyDescent="0.3">
      <c r="R98" s="18">
        <v>5</v>
      </c>
      <c r="S98" s="18">
        <v>5688369.25</v>
      </c>
      <c r="T98">
        <v>405792.49039328384</v>
      </c>
    </row>
    <row r="99" spans="14:20" x14ac:dyDescent="0.3">
      <c r="N99" t="s">
        <v>129</v>
      </c>
      <c r="R99" s="18">
        <f>R98/2</f>
        <v>2.5</v>
      </c>
      <c r="S99" s="18">
        <v>2990270</v>
      </c>
      <c r="T99">
        <v>306676.3322364476</v>
      </c>
    </row>
    <row r="100" spans="14:20" x14ac:dyDescent="0.3">
      <c r="R100" s="18">
        <f t="shared" ref="R100:R103" si="34">R99/2</f>
        <v>1.25</v>
      </c>
      <c r="S100" s="18">
        <v>1556888</v>
      </c>
      <c r="T100">
        <v>229885.15431551178</v>
      </c>
    </row>
    <row r="101" spans="14:20" x14ac:dyDescent="0.3">
      <c r="R101" s="18">
        <f t="shared" si="34"/>
        <v>0.625</v>
      </c>
      <c r="S101" s="18">
        <v>766637.75</v>
      </c>
      <c r="T101">
        <v>81151.901716780485</v>
      </c>
    </row>
    <row r="102" spans="14:20" x14ac:dyDescent="0.3">
      <c r="R102" s="18">
        <f t="shared" si="34"/>
        <v>0.3125</v>
      </c>
      <c r="S102" s="18">
        <v>383481.75</v>
      </c>
      <c r="T102">
        <v>43631.927296228081</v>
      </c>
    </row>
    <row r="103" spans="14:20" x14ac:dyDescent="0.3">
      <c r="R103" s="18">
        <f t="shared" si="34"/>
        <v>0.15625</v>
      </c>
      <c r="S103" s="18">
        <v>195093.75</v>
      </c>
      <c r="T103">
        <v>21540.761320111229</v>
      </c>
    </row>
    <row r="104" spans="14:20" x14ac:dyDescent="0.3">
      <c r="R104" s="18">
        <v>0</v>
      </c>
      <c r="S104" s="18">
        <v>8584.5</v>
      </c>
      <c r="T104">
        <v>654.13428794603533</v>
      </c>
    </row>
    <row r="113" spans="18:18" x14ac:dyDescent="0.3">
      <c r="R113" s="25">
        <v>1000000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7DF1-C85A-134B-B34A-D4D0EB897CB5}">
  <dimension ref="B1:N13"/>
  <sheetViews>
    <sheetView workbookViewId="0">
      <selection activeCell="G3" sqref="G3:G10"/>
    </sheetView>
  </sheetViews>
  <sheetFormatPr defaultColWidth="11.5546875" defaultRowHeight="14.4" x14ac:dyDescent="0.3"/>
  <cols>
    <col min="3" max="3" width="18.77734375" bestFit="1" customWidth="1"/>
  </cols>
  <sheetData>
    <row r="1" spans="2:14" ht="15" thickBot="1" x14ac:dyDescent="0.35"/>
    <row r="2" spans="2:14" ht="15" thickBot="1" x14ac:dyDescent="0.35">
      <c r="B2" s="10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</row>
    <row r="3" spans="2:14" ht="15" thickBot="1" x14ac:dyDescent="0.35">
      <c r="B3" s="10" t="s">
        <v>107</v>
      </c>
      <c r="C3" s="11">
        <v>10</v>
      </c>
      <c r="D3" s="11">
        <v>10</v>
      </c>
      <c r="E3" s="11">
        <v>10</v>
      </c>
      <c r="F3" s="11">
        <v>10</v>
      </c>
      <c r="G3" s="11">
        <v>0.39018442310623402</v>
      </c>
      <c r="H3" s="11">
        <v>0.39018442310623402</v>
      </c>
      <c r="I3" s="11">
        <v>0.39018442310623402</v>
      </c>
      <c r="J3" s="11">
        <v>0.39018442310623402</v>
      </c>
      <c r="K3" s="12">
        <v>10</v>
      </c>
      <c r="L3" s="12">
        <v>10</v>
      </c>
      <c r="M3" s="12">
        <v>10</v>
      </c>
      <c r="N3" s="12">
        <v>10</v>
      </c>
    </row>
    <row r="4" spans="2:14" ht="15" thickBot="1" x14ac:dyDescent="0.35">
      <c r="B4" s="10" t="s">
        <v>108</v>
      </c>
      <c r="C4" s="11">
        <v>6.6666666666666696</v>
      </c>
      <c r="D4" s="11">
        <v>6.6666666666666696</v>
      </c>
      <c r="E4" s="11">
        <v>6.6666666666666696</v>
      </c>
      <c r="F4" s="11">
        <v>6.6666666666666696</v>
      </c>
      <c r="G4" s="11">
        <v>0.26012294873748898</v>
      </c>
      <c r="H4" s="11">
        <v>0.26012294873748898</v>
      </c>
      <c r="I4" s="11">
        <v>0.26012294873748898</v>
      </c>
      <c r="J4" s="11">
        <v>0.26012294873748898</v>
      </c>
      <c r="K4" s="12">
        <v>5</v>
      </c>
      <c r="L4" s="12">
        <v>5</v>
      </c>
      <c r="M4" s="12">
        <v>5</v>
      </c>
      <c r="N4" s="12">
        <v>5</v>
      </c>
    </row>
    <row r="5" spans="2:14" ht="15" thickBot="1" x14ac:dyDescent="0.35">
      <c r="B5" s="10" t="s">
        <v>109</v>
      </c>
      <c r="C5" s="11">
        <v>4.4444444444444402</v>
      </c>
      <c r="D5" s="11">
        <v>4.4444444444444402</v>
      </c>
      <c r="E5" s="11">
        <v>4.4444444444444402</v>
      </c>
      <c r="F5" s="11">
        <v>4.4444444444444402</v>
      </c>
      <c r="G5" s="11">
        <v>0.17341529915832599</v>
      </c>
      <c r="H5" s="11">
        <v>0.17341529915832599</v>
      </c>
      <c r="I5" s="11">
        <v>0.17341529915832599</v>
      </c>
      <c r="J5" s="11">
        <v>0.17341529915832599</v>
      </c>
      <c r="K5" s="12">
        <v>2.5</v>
      </c>
      <c r="L5" s="12">
        <v>2.5</v>
      </c>
      <c r="M5" s="12">
        <v>2.5</v>
      </c>
      <c r="N5" s="12">
        <v>2.5</v>
      </c>
    </row>
    <row r="6" spans="2:14" ht="15" thickBot="1" x14ac:dyDescent="0.35">
      <c r="B6" s="10" t="s">
        <v>110</v>
      </c>
      <c r="C6" s="11">
        <v>2.9629629629629601</v>
      </c>
      <c r="D6" s="11">
        <v>2.9629629629629601</v>
      </c>
      <c r="E6" s="11">
        <v>2.9629629629629601</v>
      </c>
      <c r="F6" s="11">
        <v>2.9629629629629601</v>
      </c>
      <c r="G6" s="11">
        <v>0.115610199438884</v>
      </c>
      <c r="H6" s="11">
        <v>0.115610199438884</v>
      </c>
      <c r="I6" s="11">
        <v>0.115610199438884</v>
      </c>
      <c r="J6" s="11">
        <v>0.115610199438884</v>
      </c>
      <c r="K6" s="12">
        <v>1.25</v>
      </c>
      <c r="L6" s="12">
        <v>1.25</v>
      </c>
      <c r="M6" s="12">
        <v>1.25</v>
      </c>
      <c r="N6" s="12">
        <v>1.25</v>
      </c>
    </row>
    <row r="7" spans="2:14" ht="15" thickBot="1" x14ac:dyDescent="0.35">
      <c r="B7" s="10" t="s">
        <v>111</v>
      </c>
      <c r="C7" s="11">
        <v>1.9753086419753101</v>
      </c>
      <c r="D7" s="11">
        <v>1.9753086419753101</v>
      </c>
      <c r="E7" s="11">
        <v>1.9753086419753101</v>
      </c>
      <c r="F7" s="11">
        <v>1.9753086419753101</v>
      </c>
      <c r="G7" s="11">
        <v>7.7073466292589404E-2</v>
      </c>
      <c r="H7" s="11">
        <v>7.7073466292589404E-2</v>
      </c>
      <c r="I7" s="11">
        <v>7.7073466292589404E-2</v>
      </c>
      <c r="J7" s="11">
        <v>7.7073466292589404E-2</v>
      </c>
      <c r="K7" s="12">
        <v>0.625</v>
      </c>
      <c r="L7" s="12">
        <v>0.625</v>
      </c>
      <c r="M7" s="12">
        <v>0.625</v>
      </c>
      <c r="N7" s="12">
        <v>0.625</v>
      </c>
    </row>
    <row r="8" spans="2:14" ht="15" thickBot="1" x14ac:dyDescent="0.35">
      <c r="B8" s="10" t="s">
        <v>112</v>
      </c>
      <c r="C8" s="11">
        <v>1.31687242798354</v>
      </c>
      <c r="D8" s="11">
        <v>1.31687242798354</v>
      </c>
      <c r="E8" s="11">
        <v>1.31687242798354</v>
      </c>
      <c r="F8" s="11">
        <v>1.31687242798354</v>
      </c>
      <c r="G8" s="11">
        <v>5.1382310861726302E-2</v>
      </c>
      <c r="H8" s="11">
        <v>5.1382310861726302E-2</v>
      </c>
      <c r="I8" s="11">
        <v>5.1382310861726302E-2</v>
      </c>
      <c r="J8" s="11">
        <v>5.1382310861726302E-2</v>
      </c>
      <c r="K8" s="12">
        <v>0.3125</v>
      </c>
      <c r="L8" s="12">
        <v>0.3125</v>
      </c>
      <c r="M8" s="12">
        <v>0.3125</v>
      </c>
      <c r="N8" s="12">
        <v>0.3125</v>
      </c>
    </row>
    <row r="9" spans="2:14" ht="15" thickBot="1" x14ac:dyDescent="0.35">
      <c r="B9" s="10" t="s">
        <v>113</v>
      </c>
      <c r="C9" s="11">
        <v>0.87791495198902603</v>
      </c>
      <c r="D9" s="11">
        <v>0.87791495198902603</v>
      </c>
      <c r="E9" s="11">
        <v>0.87791495198902603</v>
      </c>
      <c r="F9" s="11">
        <v>0.87791495198902603</v>
      </c>
      <c r="G9" s="11">
        <v>3.42548739078175E-2</v>
      </c>
      <c r="H9" s="11">
        <v>3.42548739078175E-2</v>
      </c>
      <c r="I9" s="11">
        <v>3.42548739078175E-2</v>
      </c>
      <c r="J9" s="11">
        <v>3.42548739078175E-2</v>
      </c>
      <c r="K9" s="12">
        <v>0.156</v>
      </c>
      <c r="L9" s="12">
        <v>0.156</v>
      </c>
      <c r="M9" s="12">
        <v>0.156</v>
      </c>
      <c r="N9" s="12">
        <v>0.156</v>
      </c>
    </row>
    <row r="10" spans="2:14" ht="15" thickBot="1" x14ac:dyDescent="0.35">
      <c r="B10" s="10" t="s">
        <v>114</v>
      </c>
      <c r="C10" s="11">
        <v>0.58527663465935098</v>
      </c>
      <c r="D10" s="11">
        <v>0.58527663465935098</v>
      </c>
      <c r="E10" s="11">
        <v>0.58527663465935098</v>
      </c>
      <c r="F10" s="11">
        <v>0.58527663465935098</v>
      </c>
      <c r="G10" s="11">
        <v>0</v>
      </c>
      <c r="H10" s="11">
        <v>0</v>
      </c>
      <c r="I10" s="11">
        <v>0</v>
      </c>
      <c r="J10" s="11">
        <v>0</v>
      </c>
      <c r="K10" s="12">
        <v>0</v>
      </c>
      <c r="L10" s="12">
        <v>0</v>
      </c>
      <c r="M10" s="12">
        <v>0</v>
      </c>
      <c r="N10" s="12">
        <v>0</v>
      </c>
    </row>
    <row r="12" spans="2:14" x14ac:dyDescent="0.3">
      <c r="C12" s="13" t="s">
        <v>115</v>
      </c>
    </row>
    <row r="13" spans="2:14" x14ac:dyDescent="0.3">
      <c r="C1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All Cycles</vt:lpstr>
      <vt:lpstr>Substrate dilution</vt:lpstr>
      <vt:lpstr>Standard dilution</vt:lpstr>
      <vt:lpstr>plate layout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 Biology Department</dc:creator>
  <cp:lastModifiedBy>Ho, Elaine (RFI,RAL,BID)</cp:lastModifiedBy>
  <dcterms:created xsi:type="dcterms:W3CDTF">2022-10-07T16:30:28Z</dcterms:created>
  <dcterms:modified xsi:type="dcterms:W3CDTF">2022-10-10T14:59:01Z</dcterms:modified>
</cp:coreProperties>
</file>