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66925"/>
  <mc:AlternateContent xmlns:mc="http://schemas.openxmlformats.org/markup-compatibility/2006">
    <mc:Choice Requires="x15">
      <x15ac:absPath xmlns:x15ac="http://schemas.microsoft.com/office/spreadsheetml/2010/11/ac" url="/Users/lshrb5/OneDrive_LSHTM/GitHub/newcovid3/data/"/>
    </mc:Choice>
  </mc:AlternateContent>
  <xr:revisionPtr revIDLastSave="0" documentId="13_ncr:1_{C51B8093-EBDB-084E-96B8-5A3F1770B562}" xr6:coauthVersionLast="47" xr6:coauthVersionMax="47" xr10:uidLastSave="{00000000-0000-0000-0000-000000000000}"/>
  <bookViews>
    <workbookView xWindow="28800" yWindow="-3140" windowWidth="38400" windowHeight="21140" tabRatio="831" activeTab="2" xr2:uid="{09094A21-1BE2-4A2A-B3FF-A59A2E825B8A}"/>
  </bookViews>
  <sheets>
    <sheet name="Contents" sheetId="5" r:id="rId1"/>
    <sheet name="Definitions" sheetId="20" r:id="rId2"/>
    <sheet name="1. Region &amp; Age" sheetId="33" r:id="rId3"/>
    <sheet name="2. Ethnicity" sheetId="46" r:id="rId4"/>
    <sheet name="3. Ethnicity &amp; Region" sheetId="47" r:id="rId5"/>
    <sheet name="4. Ethnicity, Region &amp; Age" sheetId="21" r:id="rId6"/>
    <sheet name="5. Ethnicity,Region,Gender&amp;Age" sheetId="63" r:id="rId7"/>
    <sheet name="6. IMD" sheetId="30" r:id="rId8"/>
    <sheet name="7. At Risk or Carer (under 65)" sheetId="51" r:id="rId9"/>
    <sheet name="8. Trust HCW" sheetId="76" r:id="rId10"/>
    <sheet name="9. Vaccination Date" sheetId="58" r:id="rId11"/>
    <sheet name="10. Vaccination Site" sheetId="61" r:id="rId12"/>
    <sheet name="11. Pop estimates (ONS 2020)" sheetId="45" r:id="rId13"/>
    <sheet name="12. Pop estimates (NIMS)" sheetId="78" r:id="rId14"/>
  </sheets>
  <definedNames>
    <definedName name="_AMO_UniqueIdentifier" hidden="1">"'aae63586-2ce3-4a4b-8a32-e7bda9012f4c'"</definedName>
    <definedName name="_xlnm._FilterDatabase" localSheetId="9" hidden="1">'8. Trust HCW'!$B$14:$L$14</definedName>
    <definedName name="_xlnm._FilterDatabase" localSheetId="10" hidden="1">'9. Vaccination Date'!$B$12:$L$409</definedName>
    <definedName name="_Order1" hidden="1">255</definedName>
    <definedName name="_Order2" hidden="1">255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 i="33" l="1"/>
  <c r="V13" i="33"/>
  <c r="U13" i="33"/>
  <c r="T13" i="33"/>
  <c r="S13" i="33"/>
  <c r="R13" i="33"/>
  <c r="Q13" i="33"/>
  <c r="P13" i="33"/>
  <c r="O13" i="33"/>
  <c r="N13" i="33"/>
  <c r="M13" i="33"/>
  <c r="L13" i="33"/>
  <c r="K13" i="33"/>
  <c r="J13" i="33"/>
  <c r="H16" i="33"/>
  <c r="H17" i="33"/>
  <c r="H18" i="33"/>
  <c r="H19" i="33"/>
  <c r="H20" i="33"/>
  <c r="H21" i="33"/>
  <c r="H15" i="33"/>
  <c r="H13" i="33"/>
</calcChain>
</file>

<file path=xl/sharedStrings.xml><?xml version="1.0" encoding="utf-8"?>
<sst xmlns="http://schemas.openxmlformats.org/spreadsheetml/2006/main" count="3723" uniqueCount="745">
  <si>
    <t>Title:</t>
  </si>
  <si>
    <t>COVID-19 Vaccinations</t>
  </si>
  <si>
    <t>Summary:</t>
  </si>
  <si>
    <t>This file contains information on people who have been vaccinated for COVID-19 in England. All vaccinations included in this publication were administered during the period specified below and are recorded against the date of vaccination as held on the National Immunisation Management System (NIMS) database, unless otherwise specified.</t>
  </si>
  <si>
    <t>Period:</t>
  </si>
  <si>
    <t>Source:</t>
  </si>
  <si>
    <t>National Immunisation Management System (NIMS)</t>
  </si>
  <si>
    <t>Basis:</t>
  </si>
  <si>
    <t>England</t>
  </si>
  <si>
    <t>Published:</t>
  </si>
  <si>
    <t>Status:</t>
  </si>
  <si>
    <t>Published</t>
  </si>
  <si>
    <t>Definitions:</t>
  </si>
  <si>
    <t>Contents</t>
  </si>
  <si>
    <t>Definitions</t>
  </si>
  <si>
    <t>Health Geographies</t>
  </si>
  <si>
    <t>1. Vaccinations by NHS Region and Age</t>
  </si>
  <si>
    <t>Ethnicity</t>
  </si>
  <si>
    <t>2. Vaccinations by Ethnicity</t>
  </si>
  <si>
    <t>3. Vaccinations by Ethnicity and NHS Region</t>
  </si>
  <si>
    <t>4. Vaccinations by Ethnicity, NHS Region and Age</t>
  </si>
  <si>
    <t>5. Vaccinations by Ethnicity, NHS Region, Age and Gender</t>
  </si>
  <si>
    <t>Index of Multiple Deprivation Data</t>
  </si>
  <si>
    <t>6. Vaccinations by IMD</t>
  </si>
  <si>
    <t>Sub-populations</t>
  </si>
  <si>
    <t>7. Vaccinations of Individuals Identified as At Risk or a Carer (under 65) by NHS Region</t>
  </si>
  <si>
    <t>8. Vaccinations of NHS Trust Health Care Workers</t>
  </si>
  <si>
    <t>Time series</t>
  </si>
  <si>
    <t>9. Vaccinations by NHS Region and Vaccination Date</t>
  </si>
  <si>
    <t>Site</t>
  </si>
  <si>
    <t>10. Vaccinations by Type of Vaccination Site</t>
  </si>
  <si>
    <t>Population estimates</t>
  </si>
  <si>
    <t>11. Population Estimates (ONS 2020)</t>
  </si>
  <si>
    <t>12. NIMS Population Estimates by Ethnicity</t>
  </si>
  <si>
    <t>Contact details:</t>
  </si>
  <si>
    <t>For further information about these statistics, please contact us via email at:</t>
  </si>
  <si>
    <t>covid19.vaccinestatistics@nhs.net</t>
  </si>
  <si>
    <t>COVID-19 Vaccination Statistics Definitions</t>
  </si>
  <si>
    <t xml:space="preserve">This file contains information on people who have been vaccinated for COVID-19 in England. All vaccinations included in this publication were administered during the period specified below and are recorded against the date of vaccination. The source of vaccination data is the National Immunisation Management System (NIMS) database, unless otherwise specified. 			</t>
  </si>
  <si>
    <t>Links</t>
  </si>
  <si>
    <t>Denominators for COVID-19 vaccination statistics</t>
  </si>
  <si>
    <t>https://www.england.nhs.uk/statistics/wp-content/uploads/sites/2/2021/09/Denominators-for-COVID-19-vaccination-statistics.docx</t>
  </si>
  <si>
    <t>ONS population estimates</t>
  </si>
  <si>
    <t>https://www.ons.gov.uk/peoplepopulationandcommunity/populationandmigration/populationestimates/datasets/lowersuperoutputareamidyearpopulationestimates</t>
  </si>
  <si>
    <t>UK COVID-19 Vaccines Deployment Plan</t>
  </si>
  <si>
    <t>https://www.gov.uk/government/publications/uk-covid-19-vaccines-delivery-plan/uk-covid-19-vaccines-delivery-plan</t>
  </si>
  <si>
    <t>Ethnicity recording</t>
  </si>
  <si>
    <t>https://digital.nhs.uk/news-and-events/latest-news/nhs-digital-publishes-information-on-ethnicity-recording-in-the-nhs-to-aid-planning-and-research-for-covid-19</t>
  </si>
  <si>
    <t>Index of Multiple Deprivation (IMD)</t>
  </si>
  <si>
    <t>https://www.gov.uk/government/statistics/english-indices-of-deprivation-2019</t>
  </si>
  <si>
    <t>Carer's Allowance</t>
  </si>
  <si>
    <t>https://www.gov.uk/carers-allowance</t>
  </si>
  <si>
    <t>GP Learning Disability Register</t>
  </si>
  <si>
    <t>https://www.gov.uk/government/news/jcvi-advises-inviting-people-on-learning-disability-register-for-vaccine</t>
  </si>
  <si>
    <t>Local Authority identified unpaid carers</t>
  </si>
  <si>
    <t xml:space="preserve">https://www.england.nhs.uk/coronavirus/publication/sop-covid-19-vaccine-deployment-programme-unpaid-carers-jcvi-priority-cohort-6/ </t>
  </si>
  <si>
    <t>Table 1. COVID-19 Vaccinations By NHS Region of Residence and Age Group</t>
  </si>
  <si>
    <t xml:space="preserve">The number of people who have been vaccinated for COVID-19, split by NHS region of residence and age group. All figures are presented by date of vaccination as recorded on the National Immunisation Management System (NIMS) database. NIMS vaccination counts are provided by the UK Health Security Agency. </t>
  </si>
  <si>
    <r>
      <t>Period</t>
    </r>
    <r>
      <rPr>
        <b/>
        <vertAlign val="superscript"/>
        <sz val="10"/>
        <rFont val="Verdana"/>
        <family val="2"/>
      </rPr>
      <t>1,2,3</t>
    </r>
    <r>
      <rPr>
        <b/>
        <sz val="10"/>
        <rFont val="Verdana"/>
        <family val="2"/>
      </rPr>
      <t>:</t>
    </r>
  </si>
  <si>
    <t>National Immunisation Management System (NIMS), UK Health Security Agency</t>
  </si>
  <si>
    <t>These figures only include vaccinations given to individuals who have an NHS number and are currently alive in the resident population.</t>
  </si>
  <si>
    <t>NHS Region code</t>
  </si>
  <si>
    <t>NHS Region of residence name</t>
  </si>
  <si>
    <r>
      <t>Number of people who have had at least 1 dose</t>
    </r>
    <r>
      <rPr>
        <b/>
        <vertAlign val="superscript"/>
        <sz val="10"/>
        <color rgb="FF095BA6"/>
        <rFont val="Verdana"/>
        <family val="2"/>
      </rPr>
      <t>4</t>
    </r>
  </si>
  <si>
    <r>
      <t>Number of people who have had at least 2 doses</t>
    </r>
    <r>
      <rPr>
        <b/>
        <vertAlign val="superscript"/>
        <sz val="10"/>
        <color rgb="FF095BA6"/>
        <rFont val="Verdana"/>
        <family val="2"/>
      </rPr>
      <t>5</t>
    </r>
  </si>
  <si>
    <r>
      <t>Number of people who have had at least 3 doses</t>
    </r>
    <r>
      <rPr>
        <b/>
        <vertAlign val="superscript"/>
        <sz val="10"/>
        <color rgb="FF095BA6"/>
        <rFont val="Verdana"/>
        <family val="2"/>
      </rPr>
      <t>6,7</t>
    </r>
  </si>
  <si>
    <t>Total</t>
  </si>
  <si>
    <t>E40000007</t>
  </si>
  <si>
    <t>East of England</t>
  </si>
  <si>
    <t>E40000003</t>
  </si>
  <si>
    <t>London</t>
  </si>
  <si>
    <t>E40000008</t>
  </si>
  <si>
    <t>Midlands</t>
  </si>
  <si>
    <t>E40000009</t>
  </si>
  <si>
    <t>North East and Yorkshire</t>
  </si>
  <si>
    <t>E40000010</t>
  </si>
  <si>
    <t>North West</t>
  </si>
  <si>
    <t>E40000005</t>
  </si>
  <si>
    <t>South East</t>
  </si>
  <si>
    <t>E40000006</t>
  </si>
  <si>
    <t>South West</t>
  </si>
  <si>
    <t>Outside of England/Unknown</t>
  </si>
  <si>
    <r>
      <t>Number of people who have had at least 1 dose</t>
    </r>
    <r>
      <rPr>
        <b/>
        <vertAlign val="superscript"/>
        <sz val="10"/>
        <color rgb="FF095BA6"/>
        <rFont val="Verdana"/>
        <family val="2"/>
      </rPr>
      <t>4,8,9,10</t>
    </r>
  </si>
  <si>
    <t>12-15</t>
  </si>
  <si>
    <t>16-17</t>
  </si>
  <si>
    <t>18-24</t>
  </si>
  <si>
    <t>25-29</t>
  </si>
  <si>
    <t>30-34</t>
  </si>
  <si>
    <t>35-39</t>
  </si>
  <si>
    <t>40-44</t>
  </si>
  <si>
    <t>45-49</t>
  </si>
  <si>
    <t>50-54</t>
  </si>
  <si>
    <t>55-59</t>
  </si>
  <si>
    <t>60-64</t>
  </si>
  <si>
    <t>65-69</t>
  </si>
  <si>
    <t>70-74</t>
  </si>
  <si>
    <t>75-79</t>
  </si>
  <si>
    <t>80+</t>
  </si>
  <si>
    <t xml:space="preserve">Under 12 / Unknown age </t>
  </si>
  <si>
    <r>
      <t>Number of people who have had at least 2 doses</t>
    </r>
    <r>
      <rPr>
        <b/>
        <vertAlign val="superscript"/>
        <sz val="10"/>
        <color rgb="FF095BA6"/>
        <rFont val="Verdana"/>
        <family val="2"/>
      </rPr>
      <t>5,8,9,11</t>
    </r>
  </si>
  <si>
    <r>
      <t>Number of people who have had at least 3 doses</t>
    </r>
    <r>
      <rPr>
        <b/>
        <vertAlign val="superscript"/>
        <sz val="10"/>
        <color rgb="FF095BA6"/>
        <rFont val="Verdana"/>
        <family val="2"/>
      </rPr>
      <t>6,7,8,9</t>
    </r>
  </si>
  <si>
    <t xml:space="preserve">Under 16 / Unknown age </t>
  </si>
  <si>
    <r>
      <t>Total</t>
    </r>
    <r>
      <rPr>
        <b/>
        <vertAlign val="superscript"/>
        <sz val="10"/>
        <rFont val="Verdana"/>
        <family val="2"/>
      </rPr>
      <t>4</t>
    </r>
  </si>
  <si>
    <r>
      <t>% of people who have had at least 1 dose (using ONS denominators)</t>
    </r>
    <r>
      <rPr>
        <b/>
        <vertAlign val="superscript"/>
        <sz val="10"/>
        <color rgb="FF095BA6"/>
        <rFont val="Verdana"/>
        <family val="2"/>
      </rPr>
      <t>4,9,12</t>
    </r>
  </si>
  <si>
    <r>
      <t>% of people who have had at least 2 doses (using ONS denominators)</t>
    </r>
    <r>
      <rPr>
        <b/>
        <vertAlign val="superscript"/>
        <sz val="10"/>
        <color rgb="FF095BA6"/>
        <rFont val="Verdana"/>
        <family val="2"/>
      </rPr>
      <t>5,9,12</t>
    </r>
  </si>
  <si>
    <r>
      <t>% of people (not just those eligible) who have had at least 3 doses (using ONS denominators)</t>
    </r>
    <r>
      <rPr>
        <b/>
        <vertAlign val="superscript"/>
        <sz val="10"/>
        <color rgb="FF095BA6"/>
        <rFont val="Verdana"/>
        <family val="2"/>
      </rPr>
      <t>6,7,9,12</t>
    </r>
  </si>
  <si>
    <t>Data quality notes:</t>
  </si>
  <si>
    <t xml:space="preserve">2. Note these figures may be updated as more information becomes available from local systems. </t>
  </si>
  <si>
    <t>4. All individuals aged 12 years and over are eligible to receive a 1st dose. All individuals aged 5 to 11 years became eligible to receive a 1st dose on 4th April 2022 and are currently included in the 'Under 12/Unknown age' category. See "Definitions" tab for more details.</t>
  </si>
  <si>
    <t>5. All individuals aged 18 years and over are eligible to receive a 2nd dose 8 weeks after receiving their 1st dose. All individuals aged 12-17 years are eligible to receive a 2nd dose 12 weeks after receiving their 1st dose. See "Definitions" tab for more details.</t>
  </si>
  <si>
    <t>6.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</si>
  <si>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7.  For individuals who are not severely immunosuppressed, a 1st booster dose follows their 2nd dose. All individuals aged 16 years or over are eligible for a 1st booster dose if they received their 2nd dose at least 3 months ago. Individuals aged 12 to 15 years are eligible to receive a 1st booster dose 3 months after their 2nd dose if they are clinically at risk or live with someone who is immunosuppressed. See "Definitions" tab for more details. </t>
  </si>
  <si>
    <t>8. These figures include all individuals identified in the relevant age bands and do not exclude those who are in a higher priority group for vaccination. See "Definitions" tab for more details.</t>
  </si>
  <si>
    <t xml:space="preserve">9. An individual's age is as at the day the data was extracted. See "Definitions" tab for more details. </t>
  </si>
  <si>
    <t xml:space="preserve">10. Those recorded as 'under 12' are individuals who have either been given a 1st dose as part of clinical trials, were aged 5-11 and at risk or have become eligible on 4th April 2022 when 1st dose vaccinations were rolled out to all 5-11 year olds. </t>
  </si>
  <si>
    <t>11. Those recorded as 'under 12' will have been given a 2nd dose as part of clinical trials.</t>
  </si>
  <si>
    <t>12. Vaccination uptake percentages should be considered as estimates only. Uptake percentages calculated using the ONS 2020 mid-year population estimates are likely to be overestimates. %* signifies that the number who have received their first or second dose exceeds the ONS 2020 mid-year population estimate for this group. See "Definitions" tab for more details.</t>
  </si>
  <si>
    <t>Table 2. COVID-19 Vaccinations By Ethnicity</t>
  </si>
  <si>
    <t xml:space="preserve">The number of people who have been vaccinated for COVID-19, split by ethnicity. All figures are presented by date of vaccination as recorded on the National Immunisation Management System (NIMS) database. NIMS vaccination counts are provided by the UK Health Security Agency. </t>
  </si>
  <si>
    <r>
      <t>Ethnicity</t>
    </r>
    <r>
      <rPr>
        <b/>
        <vertAlign val="superscript"/>
        <sz val="10"/>
        <color rgb="FF095BA6"/>
        <rFont val="Verdana"/>
        <family val="2"/>
      </rPr>
      <t xml:space="preserve">4 </t>
    </r>
  </si>
  <si>
    <r>
      <t>Number of people who have had at least 1 dose</t>
    </r>
    <r>
      <rPr>
        <b/>
        <vertAlign val="superscript"/>
        <sz val="10"/>
        <color rgb="FF095BA6"/>
        <rFont val="Verdana"/>
        <family val="2"/>
      </rPr>
      <t>5</t>
    </r>
  </si>
  <si>
    <r>
      <t>Number of people who have had at least 2 doses</t>
    </r>
    <r>
      <rPr>
        <b/>
        <vertAlign val="superscript"/>
        <sz val="10"/>
        <color rgb="FF095BA6"/>
        <rFont val="Verdana"/>
        <family val="2"/>
      </rPr>
      <t>6</t>
    </r>
  </si>
  <si>
    <r>
      <t>Number of people who have had at least 3 doses</t>
    </r>
    <r>
      <rPr>
        <b/>
        <vertAlign val="superscript"/>
        <sz val="10"/>
        <color rgb="FF095BA6"/>
        <rFont val="Verdana"/>
        <family val="2"/>
      </rPr>
      <t>7,8</t>
    </r>
  </si>
  <si>
    <r>
      <t>% of people who have had at least 1 dose (using NIMS denominators)</t>
    </r>
    <r>
      <rPr>
        <b/>
        <vertAlign val="superscript"/>
        <sz val="10"/>
        <color rgb="FF095BA6"/>
        <rFont val="Verdana"/>
        <family val="2"/>
      </rPr>
      <t>5,9</t>
    </r>
  </si>
  <si>
    <r>
      <t>% of people who have had at least 2 doses (using NIMS denominators)</t>
    </r>
    <r>
      <rPr>
        <b/>
        <vertAlign val="superscript"/>
        <sz val="10"/>
        <color rgb="FF095BA6"/>
        <rFont val="Verdana"/>
        <family val="2"/>
      </rPr>
      <t>6,9</t>
    </r>
  </si>
  <si>
    <r>
      <t>% of people (not just those eligible) who have had at least 3 doses (using NIMS denominators)</t>
    </r>
    <r>
      <rPr>
        <b/>
        <vertAlign val="superscript"/>
        <sz val="10"/>
        <color rgb="FF095BA6"/>
        <rFont val="Verdana"/>
        <family val="2"/>
      </rPr>
      <t>7,8,9</t>
    </r>
  </si>
  <si>
    <t>12+</t>
  </si>
  <si>
    <t>18+</t>
  </si>
  <si>
    <t>50+</t>
  </si>
  <si>
    <t>A: White - British</t>
  </si>
  <si>
    <t>B: White - Irish</t>
  </si>
  <si>
    <t>C: White - Any other White background</t>
  </si>
  <si>
    <t>D: Mixed - White and Black Caribbean</t>
  </si>
  <si>
    <t>E: Mixed - White and Black African</t>
  </si>
  <si>
    <t>F: Mixed - White and Asian</t>
  </si>
  <si>
    <t>G: Mixed - Any other Mixed background</t>
  </si>
  <si>
    <t>H: Asian or Asian British - Indian</t>
  </si>
  <si>
    <t>J: Asian or Asian British - Pakistani</t>
  </si>
  <si>
    <t>K: Asian or Asian British - Bangladeshi</t>
  </si>
  <si>
    <t>L: Asian or Asian British - Any other Asian background</t>
  </si>
  <si>
    <t>M: Black or Black British - Caribbean</t>
  </si>
  <si>
    <t>N: Black or Black British - African</t>
  </si>
  <si>
    <t>P: Black or Black British - Any other Black background</t>
  </si>
  <si>
    <t>R: Other ethnic groups - Chinese</t>
  </si>
  <si>
    <t>S: Other ethnic groups - Any other ethnic group</t>
  </si>
  <si>
    <t>Not stated/Unknown</t>
  </si>
  <si>
    <t>-</t>
  </si>
  <si>
    <t>4. See "Definitions" tab for ethnicity data source definitions.</t>
  </si>
  <si>
    <t>5. All individuals aged 12 years and over are eligible to receive a 1st dose. All individuals aged 5 to 11 years became eligible to receive a 1st dose on 4th April 2022 and are currently included in the 'Under 12/Unknown age' category. See "Definitions" tab for more details.</t>
  </si>
  <si>
    <t>6. All individuals aged 18 years and over are eligible to receive a 2nd dose 8 weeks after receiving their 1st dose. All individuals aged 12-17 years are eligible to receive a 2nd dose 12 weeks after receiving their 1st dose. See "Definitions" tab for more details.</t>
  </si>
  <si>
    <t>7.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</si>
  <si>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8.  For individuals who are not severely immunosuppressed, a 1st booster dose follows their 2nd dose. All individuals aged 16 years or over are eligible for a 1st booster dose if they received their 2nd dose at least 3 months ago. Individuals aged 12 to 15 years are eligible to receive a 1st booster dose 3 months after their 2nd dose if they are clinically at risk or live with someone who is immunosuppressed. See "Definitions" tab for more details. </t>
  </si>
  <si>
    <t>9. Vaccination uptake percentages should be considered as estimates only. Vaccination uptake percentages calculated using the NIMS denominators are likely to be underestimates. However, coverage can be viewed as being ‘at least’ the figures calculated using the NIMS denominators. See "Definitions" tab for more information on the estimates of population size.</t>
  </si>
  <si>
    <t>Table 3. COVID-19 Vaccinations By Ethnicity and NHS Region of Residence</t>
  </si>
  <si>
    <t xml:space="preserve">The number of people who have been vaccinated for COVID-19, split by ethnicity and NHS region of residence. All figures are presented by date of vaccination as recorded on the National Immunisation Management System (NIMS) database.  NIMS vaccination counts are provided by the UK Health Security Agency. </t>
  </si>
  <si>
    <r>
      <t>% of people aged 12+ who have had at least 1 dose (using NIMS denominators)</t>
    </r>
    <r>
      <rPr>
        <b/>
        <vertAlign val="superscript"/>
        <sz val="10"/>
        <color rgb="FF095BA6"/>
        <rFont val="Verdana"/>
        <family val="2"/>
      </rPr>
      <t>5,9,10</t>
    </r>
  </si>
  <si>
    <r>
      <t>% of people aged 18+ who have had at least 1 dose (using NIMS denominators)</t>
    </r>
    <r>
      <rPr>
        <b/>
        <vertAlign val="superscript"/>
        <sz val="10"/>
        <color rgb="FF095BA6"/>
        <rFont val="Verdana"/>
        <family val="2"/>
      </rPr>
      <t>5,9,10</t>
    </r>
  </si>
  <si>
    <r>
      <t>% of people aged 50+ who have had at least 1 dose (using NIMS denominators)</t>
    </r>
    <r>
      <rPr>
        <b/>
        <vertAlign val="superscript"/>
        <sz val="10"/>
        <color rgb="FF095BA6"/>
        <rFont val="Verdana"/>
        <family val="2"/>
      </rPr>
      <t>5,9,10</t>
    </r>
  </si>
  <si>
    <r>
      <t>% of people aged 12+ who have had at least 2 doses (using NIMS denominators)</t>
    </r>
    <r>
      <rPr>
        <b/>
        <vertAlign val="superscript"/>
        <sz val="10"/>
        <color rgb="FF095BA6"/>
        <rFont val="Verdana"/>
        <family val="2"/>
      </rPr>
      <t>6,9,10</t>
    </r>
  </si>
  <si>
    <r>
      <t>% of people aged 18+ who have had at least 2 doses (using NIMS denominators)</t>
    </r>
    <r>
      <rPr>
        <b/>
        <vertAlign val="superscript"/>
        <sz val="10"/>
        <color rgb="FF095BA6"/>
        <rFont val="Verdana"/>
        <family val="2"/>
      </rPr>
      <t>6,9,10</t>
    </r>
  </si>
  <si>
    <r>
      <t>% of people aged 50+ who have had at least 2 doses (using NIMS denominators)</t>
    </r>
    <r>
      <rPr>
        <b/>
        <vertAlign val="superscript"/>
        <sz val="10"/>
        <color rgb="FF095BA6"/>
        <rFont val="Verdana"/>
        <family val="2"/>
      </rPr>
      <t>6,9,10</t>
    </r>
  </si>
  <si>
    <r>
      <t>% of people aged 18+ (not just those eligible) who have had at least 3 doses (using NIMS denominators)</t>
    </r>
    <r>
      <rPr>
        <b/>
        <vertAlign val="superscript"/>
        <sz val="10"/>
        <color rgb="FF095BA6"/>
        <rFont val="Verdana"/>
        <family val="2"/>
      </rPr>
      <t>7,8,9,10</t>
    </r>
  </si>
  <si>
    <r>
      <t>% of people aged 50+ (not just those eligible) who have had at least 3 doses (using NIMS denominators)</t>
    </r>
    <r>
      <rPr>
        <b/>
        <vertAlign val="superscript"/>
        <sz val="10"/>
        <color rgb="FF095BA6"/>
        <rFont val="Verdana"/>
        <family val="2"/>
      </rPr>
      <t>7,8,9,10</t>
    </r>
  </si>
  <si>
    <t>2. Note these figures may be updated as more information becomes available from local systems.</t>
  </si>
  <si>
    <t>7.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</si>
  <si>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9. An individual's age is as at the day the data was extracted. Prior to April 2022 age in this publication was defined as at 31st August 2021, therefore some individuals will now be counted in a different age group to the age group they were counted in previously. See "Definitions" tab for more details. </t>
  </si>
  <si>
    <t>10. Vaccination uptake percentages should be considered as estimates only. Vaccination uptake percentages calculated using the NIMS denominators are likely to be underestimates. However, coverage can be viewed as being ‘at least’ the figures calculated using the NIMS denominators. See "Definitions" tab for more information on the estimates of population size.</t>
  </si>
  <si>
    <t>Table 4. COVID-19 Vaccinations By Ethnicity, NHS Region of Residence and Age Group</t>
  </si>
  <si>
    <t xml:space="preserve">The number of people who have been vaccinated for COVID-19, split by ethnicity, NHS region of residence and age group. All figures are presented by date of vaccination as recorded on the National Immunisation Management System (NIMS) database. NIMS vaccination counts are provided by the UK Health Security Agency. </t>
  </si>
  <si>
    <r>
      <t>Ethnicity</t>
    </r>
    <r>
      <rPr>
        <b/>
        <vertAlign val="superscript"/>
        <sz val="10"/>
        <color rgb="FF095BA6"/>
        <rFont val="Verdana"/>
        <family val="2"/>
      </rPr>
      <t>4</t>
    </r>
  </si>
  <si>
    <r>
      <t>Number of people who have had at least 1 dose</t>
    </r>
    <r>
      <rPr>
        <b/>
        <vertAlign val="superscript"/>
        <sz val="10"/>
        <color rgb="FF095BA6"/>
        <rFont val="Verdana"/>
        <family val="2"/>
      </rPr>
      <t>5,6,7</t>
    </r>
  </si>
  <si>
    <r>
      <t>Number of people who have had at least 2 doses</t>
    </r>
    <r>
      <rPr>
        <b/>
        <vertAlign val="superscript"/>
        <sz val="10"/>
        <color rgb="FF095BA6"/>
        <rFont val="Verdana"/>
        <family val="2"/>
      </rPr>
      <t>5,6,7,8</t>
    </r>
  </si>
  <si>
    <r>
      <t>Number of people who have had at least 3 doses</t>
    </r>
    <r>
      <rPr>
        <b/>
        <vertAlign val="superscript"/>
        <sz val="10"/>
        <color rgb="FF095BA6"/>
        <rFont val="Verdana"/>
        <family val="2"/>
      </rPr>
      <t>5,6,9,10</t>
    </r>
  </si>
  <si>
    <t xml:space="preserve">5. The figures include all individuals identified in the relevant age bands. For example 80+ includes all people who have been vaccinated who are aged 80+ and does not exclude those who are in a higher priority group for vaccination as set out by the Joint Committee on Vaccination and Immunisation (i.e. care home residents). </t>
  </si>
  <si>
    <t xml:space="preserve">6. An individual's age is as at the day the data was extracted. Prior to April 2022 age in this publication was defined as at 31st August 2021, therefore some individuals will now be counted in a different age group to the age group they were counted in previously. See "Definitions" tab for more details.  </t>
  </si>
  <si>
    <t>7. All individuals aged 12 years and over are eligible to receive a 1st dose. All individuals aged 5 to 11 years became eligible to receive a 1st dose on 4th April 2022 and are currently included in the 'Under 12/Unknown age' category. See "Definitions" tab for more details.</t>
  </si>
  <si>
    <t>8. All individuals aged 18 years and over are eligible to receive a 2nd dose 8 weeks after receiving their 1st dose. All individuals aged 12-17 years are eligible to receive a 2nd dose 12 weeks after receiving their 1st dose. See "Definitions" tab for more details.</t>
  </si>
  <si>
    <t>9.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</si>
  <si>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10.  For individuals who are not severely immunosuppressed, a 1st booster dose follows their 2nd dose. All individuals aged 16 years or over are eligible for a 1st booster dose if they received their 2nd dose at least 3 months ago. Individuals aged 12 to 15 years are eligible to receive a 1st booster dose 3 months after their 2nd dose if they are clinically at risk or live with someone who is immunosuppressed. See "Definitions" tab for more details. </t>
  </si>
  <si>
    <t>Table 5. COVID-19 Vaccinations By Ethnicity, NHS Region of Residence, Age Group and Gender</t>
  </si>
  <si>
    <t xml:space="preserve">The number of people who have been vaccinated for COVID-19, split by ethnicity, NHS region of residence, age group and gender for first doses only. All figures are presented by date of vaccination as recorded on the National Immunisation Management System (NIMS) database. NIMS vaccination counts are provided by the UK Health Security Agency. </t>
  </si>
  <si>
    <r>
      <t>Number of people who have had at least 1 dose</t>
    </r>
    <r>
      <rPr>
        <b/>
        <vertAlign val="superscript"/>
        <sz val="10"/>
        <color rgb="FF095BA6"/>
        <rFont val="Verdana"/>
        <family val="2"/>
      </rPr>
      <t>5,6</t>
    </r>
  </si>
  <si>
    <r>
      <t>Number of people who have had at least 2 doses</t>
    </r>
    <r>
      <rPr>
        <b/>
        <vertAlign val="superscript"/>
        <sz val="10"/>
        <color rgb="FF095BA6"/>
        <rFont val="Verdana"/>
        <family val="2"/>
      </rPr>
      <t>5,7,8</t>
    </r>
  </si>
  <si>
    <r>
      <t>Number of people who have had at least 3 doses</t>
    </r>
    <r>
      <rPr>
        <b/>
        <vertAlign val="superscript"/>
        <sz val="10"/>
        <color rgb="FF095BA6"/>
        <rFont val="Verdana"/>
        <family val="2"/>
      </rPr>
      <t>5,8,9,10</t>
    </r>
  </si>
  <si>
    <t>Male</t>
  </si>
  <si>
    <t>Female</t>
  </si>
  <si>
    <t>Unknown</t>
  </si>
  <si>
    <r>
      <t>Males who have had at least 1 dose</t>
    </r>
    <r>
      <rPr>
        <b/>
        <vertAlign val="superscript"/>
        <sz val="10"/>
        <color rgb="FF095BA6"/>
        <rFont val="Verdana"/>
        <family val="2"/>
      </rPr>
      <t>6,11,12</t>
    </r>
  </si>
  <si>
    <r>
      <t>Females who have had at least 1 dose</t>
    </r>
    <r>
      <rPr>
        <b/>
        <vertAlign val="superscript"/>
        <sz val="10"/>
        <color rgb="FF095BA6"/>
        <rFont val="Verdana"/>
        <family val="2"/>
      </rPr>
      <t>6,11,12</t>
    </r>
  </si>
  <si>
    <t>Under 12</t>
  </si>
  <si>
    <t>5. The sum of males and females across doses will not equal the totals in other tabs. This is due to a number of individuals with an unknown gender.</t>
  </si>
  <si>
    <t>6. All individuals aged 12 years and over are eligible to receive a 1st dose. All individuals aged 5 to 11 years became eligible to receive a 1st dose on 4th April 2022 and are currently included in the 'Under 12/Unknown age' category. See "Definitions" tab for more details.</t>
  </si>
  <si>
    <t>7. All individuals aged 18 years and over are eligible to receive a 2nd dose 8 weeks after receiving their 1st dose. All individuals aged 12-17 years are eligible to receive a 2nd dose 12 weeks after receiving their 1st dose. See "Definitions" tab for more details.</t>
  </si>
  <si>
    <t>9.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</si>
  <si>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11. The figures include all individuals identified in the relevant age bands. For example 80+ includes all people who have been vaccinated who are aged 80+ and does not exclude those who are in a higher priority group for vaccination as set out by the Joint Committee on Vaccination and Immunisation (i.e. care home residents). </t>
  </si>
  <si>
    <t xml:space="preserve">12. An individual's age is as at the day the data was extracted. Prior to April 2022 age in this publication was defined as at 31st August 2021, therefore some individuals will now be counted in a different age group to the age group they were counted in previously. See "Definitions" tab for more details.  </t>
  </si>
  <si>
    <t>Table 6. COVID-19 Vaccinations by Index of Multiple Deprivation (IMD) decile</t>
  </si>
  <si>
    <t xml:space="preserve">The number of people who have been vaccinated for COVID-19, split by IMD decile. All figures are presented by date of vaccination as recorded on the National Immunisation Management System (NIMS) database. NIMS vaccination counts are provided by the UK Health Security Agency. </t>
  </si>
  <si>
    <r>
      <t>IMD decile</t>
    </r>
    <r>
      <rPr>
        <b/>
        <vertAlign val="superscript"/>
        <sz val="10"/>
        <color rgb="FF095BA6"/>
        <rFont val="Verdana"/>
        <family val="2"/>
      </rPr>
      <t>4</t>
    </r>
  </si>
  <si>
    <r>
      <t>Aged 12+</t>
    </r>
    <r>
      <rPr>
        <b/>
        <vertAlign val="superscript"/>
        <sz val="10"/>
        <color rgb="FF095BA6"/>
        <rFont val="Verdana"/>
        <family val="2"/>
      </rPr>
      <t>5</t>
    </r>
  </si>
  <si>
    <r>
      <t>Number of people who have had at least 1 dose</t>
    </r>
    <r>
      <rPr>
        <b/>
        <vertAlign val="superscript"/>
        <sz val="10"/>
        <color rgb="FF095BA6"/>
        <rFont val="Verdana"/>
        <family val="2"/>
      </rPr>
      <t>6</t>
    </r>
  </si>
  <si>
    <r>
      <t>Number of people who have had at least 2 doses</t>
    </r>
    <r>
      <rPr>
        <b/>
        <vertAlign val="superscript"/>
        <sz val="10"/>
        <color rgb="FF095BA6"/>
        <rFont val="Verdana"/>
        <family val="2"/>
      </rPr>
      <t>7</t>
    </r>
  </si>
  <si>
    <r>
      <t>% of people who have had at least 1 dose</t>
    </r>
    <r>
      <rPr>
        <b/>
        <vertAlign val="superscript"/>
        <sz val="10"/>
        <color rgb="FF095BA6"/>
        <rFont val="Verdana"/>
        <family val="2"/>
      </rPr>
      <t>6,10</t>
    </r>
  </si>
  <si>
    <r>
      <t>% of people who have had at least 2 doses</t>
    </r>
    <r>
      <rPr>
        <b/>
        <vertAlign val="superscript"/>
        <sz val="10"/>
        <color rgb="FF095BA6"/>
        <rFont val="Verdana"/>
        <family val="2"/>
      </rPr>
      <t>7,10</t>
    </r>
  </si>
  <si>
    <t>1 (most deprived)</t>
  </si>
  <si>
    <t>10 (least deprived)</t>
  </si>
  <si>
    <r>
      <t>Aged 18+</t>
    </r>
    <r>
      <rPr>
        <b/>
        <vertAlign val="superscript"/>
        <sz val="10"/>
        <color rgb="FF095BA6"/>
        <rFont val="Verdana"/>
        <family val="2"/>
      </rPr>
      <t>5</t>
    </r>
  </si>
  <si>
    <r>
      <t>Number of people who have had at least 3 doses</t>
    </r>
    <r>
      <rPr>
        <b/>
        <vertAlign val="superscript"/>
        <sz val="10"/>
        <color rgb="FF095BA6"/>
        <rFont val="Verdana"/>
        <family val="2"/>
      </rPr>
      <t>8,9</t>
    </r>
  </si>
  <si>
    <r>
      <t>% of people (not just those eligible) who have had at least 3 doses</t>
    </r>
    <r>
      <rPr>
        <b/>
        <vertAlign val="superscript"/>
        <sz val="10"/>
        <color rgb="FF095BA6"/>
        <rFont val="Verdana"/>
        <family val="2"/>
      </rPr>
      <t>8,9,10</t>
    </r>
  </si>
  <si>
    <r>
      <t>Aged 50+</t>
    </r>
    <r>
      <rPr>
        <b/>
        <vertAlign val="superscript"/>
        <sz val="10"/>
        <color rgb="FF095BA6"/>
        <rFont val="Verdana"/>
        <family val="2"/>
      </rPr>
      <t>5</t>
    </r>
  </si>
  <si>
    <r>
      <t>% of cohort (not just those eligible) who have had a booster or 3rd dose</t>
    </r>
    <r>
      <rPr>
        <b/>
        <vertAlign val="superscript"/>
        <sz val="10"/>
        <color rgb="FF095BA6"/>
        <rFont val="Verdana"/>
        <family val="2"/>
      </rPr>
      <t>8,9,10</t>
    </r>
  </si>
  <si>
    <t>4. Details on the Index of Multiple Deprivation are available on the "Definitions" tab.</t>
  </si>
  <si>
    <t xml:space="preserve">5. An individual's age is as at the day the data was extracted. Prior to April 2022 age in this publication was defined as at 31st August 2021, therefore some individuals will now be counted in a different age group to the age group they were counted in previously. See "Definitions" tab for more details.  </t>
  </si>
  <si>
    <t>7. All individuals aged 18 years and over are eligible to receive a 2nd dose 8 weeks after receiving their 1st dose. All individuals aged 12-17 years are eligible to receive a 2nd dose 12 weeks after receiving their 1st dose See "Definitions" tab for more details.</t>
  </si>
  <si>
    <t>8.  Individuals who are severely immunosuppressed are being offered a 3rd primary dose, which differs from a 1st booster dose. Severely immunosuppressed individuals are eligible to receive a 1st booster dose 3 months after receiving their 3rd primary dose. Individuals who have received both a 3rd primary dose and a 1st booster dose after their 3rd primary dose are counted only once in these figures. ‘Older adult’ care home residents, people aged 75+ and individuals who are immunosuppressed are now also eligible for a 2nd booster dose as part of the ‘Spring Booster’ programme that started on the 21st March 2022. Please note that data on 2nd boosters are currently not included.</t>
  </si>
  <si>
    <t xml:space="preserve">9. For individuals who are not severely immunosuppressed, a 1st booster dose follows their 2nd dose. All individuals aged 16 years or over are eligible for a 1st booster dose if they received their 2nd dose at least 3 months ago. Individuals aged 12 to 15 years are eligible to receive a 1st booster dose 3 months after their 2nd dose if they are clinically at risk or live with someone who is immunosuppressed. See "Definitions" tab for more details. </t>
  </si>
  <si>
    <t>10. Vaccination uptake percentages should be considered as estimates only. Uptake percentages calculated using the ONS 2020 mid-year population estimates are likely to be overestimates. See "Definitions" tab for more information on the estimates of population size.</t>
  </si>
  <si>
    <t>Table 7. COVID-19 Vaccinations of Individuals aged 16-64 Identified as At Risk or a Carer</t>
  </si>
  <si>
    <t>The number of individuals aged 16-64 in an at risk or carers group who have been vaccinated for COVID-19. There are overlaps between the different at risk/carer groups so individuals can be included in multiple tables. All figures are presented by date of vaccination as recorded on the National Immunisation Management System (NIMS) database.</t>
  </si>
  <si>
    <t>National Immunisation Management System (NIMS), NHS Foundry</t>
  </si>
  <si>
    <r>
      <t>Table 7a: Total individuals identified as at risk or a carer (aged 16-64)</t>
    </r>
    <r>
      <rPr>
        <b/>
        <vertAlign val="superscript"/>
        <sz val="10"/>
        <color rgb="FF095BA6"/>
        <rFont val="Verdana"/>
        <family val="2"/>
      </rPr>
      <t>4,5,6,7</t>
    </r>
  </si>
  <si>
    <t>Number of people who have had at least 1 dose</t>
  </si>
  <si>
    <t>Number of people who have had at least 2 doses</t>
  </si>
  <si>
    <r>
      <t>Number of people who have had at least 3 doses</t>
    </r>
    <r>
      <rPr>
        <b/>
        <vertAlign val="superscript"/>
        <sz val="10"/>
        <color rgb="FF095BA6"/>
        <rFont val="Verdana"/>
        <family val="2"/>
      </rPr>
      <t>8</t>
    </r>
  </si>
  <si>
    <r>
      <t>Number of individuals aged 16-64 identified as at risk/a carer</t>
    </r>
    <r>
      <rPr>
        <b/>
        <vertAlign val="superscript"/>
        <sz val="10"/>
        <color rgb="FF095BA6"/>
        <rFont val="Verdana"/>
        <family val="2"/>
      </rPr>
      <t>7</t>
    </r>
  </si>
  <si>
    <t>% of cohort who have had at least 1 dose</t>
  </si>
  <si>
    <t>% of cohort who have had at least 2 doses</t>
  </si>
  <si>
    <r>
      <t>% of cohort (not just those eligible) who have had at least 3 doses</t>
    </r>
    <r>
      <rPr>
        <b/>
        <vertAlign val="superscript"/>
        <sz val="10"/>
        <color rgb="FF095BA6"/>
        <rFont val="Verdana"/>
        <family val="2"/>
      </rPr>
      <t>8</t>
    </r>
  </si>
  <si>
    <r>
      <t>Of table 7a, those identified as at risk or a carer in GP records (aged 16-64)</t>
    </r>
    <r>
      <rPr>
        <b/>
        <vertAlign val="superscript"/>
        <sz val="10"/>
        <color rgb="FF095BA6"/>
        <rFont val="Verdana"/>
        <family val="2"/>
      </rPr>
      <t>4,5,6,7</t>
    </r>
  </si>
  <si>
    <r>
      <t>Number identified aged 16-64 as at risk or a carer in GP records</t>
    </r>
    <r>
      <rPr>
        <b/>
        <vertAlign val="superscript"/>
        <sz val="10"/>
        <color rgb="FF095BA6"/>
        <rFont val="Verdana"/>
        <family val="2"/>
      </rPr>
      <t>7</t>
    </r>
  </si>
  <si>
    <r>
      <t>Of table 7a, those identified as at risk by the QCOVID Assessment Tool (aged 19-64)</t>
    </r>
    <r>
      <rPr>
        <b/>
        <vertAlign val="superscript"/>
        <sz val="10"/>
        <color rgb="FF095BA6"/>
        <rFont val="Verdana"/>
        <family val="2"/>
      </rPr>
      <t>4,5,6,7</t>
    </r>
  </si>
  <si>
    <r>
      <t>Number identified aged 19-64 as at risk by QCOVID</t>
    </r>
    <r>
      <rPr>
        <b/>
        <vertAlign val="superscript"/>
        <sz val="10"/>
        <color rgb="FF095BA6"/>
        <rFont val="Verdana"/>
        <family val="2"/>
      </rPr>
      <t>7</t>
    </r>
  </si>
  <si>
    <r>
      <t>Of table 7a, those identified on the GP Learning Disability Register (aged 16-64)</t>
    </r>
    <r>
      <rPr>
        <b/>
        <vertAlign val="superscript"/>
        <sz val="10"/>
        <color rgb="FF095BA6"/>
        <rFont val="Verdana"/>
        <family val="2"/>
      </rPr>
      <t>4,5,6,7</t>
    </r>
  </si>
  <si>
    <r>
      <t>Number of individuals aged 16-64 on Disability Register</t>
    </r>
    <r>
      <rPr>
        <b/>
        <vertAlign val="superscript"/>
        <sz val="10"/>
        <color rgb="FF095BA6"/>
        <rFont val="Verdana"/>
        <family val="2"/>
      </rPr>
      <t>7</t>
    </r>
  </si>
  <si>
    <r>
      <t>Of table 7a, those in receipt of the carer's allowance (aged 16-64)</t>
    </r>
    <r>
      <rPr>
        <b/>
        <vertAlign val="superscript"/>
        <sz val="10"/>
        <color rgb="FF095BA6"/>
        <rFont val="Verdana"/>
        <family val="2"/>
      </rPr>
      <t>4,5,6,7</t>
    </r>
  </si>
  <si>
    <r>
      <t>Number identified aged 16-64 as in receipt of carer's allowance</t>
    </r>
    <r>
      <rPr>
        <b/>
        <vertAlign val="superscript"/>
        <sz val="10"/>
        <color rgb="FF095BA6"/>
        <rFont val="Verdana"/>
        <family val="2"/>
      </rPr>
      <t>7</t>
    </r>
  </si>
  <si>
    <r>
      <t>Of table 7a, those identified as unpaid carers by Local Authorities (aged 16-64)</t>
    </r>
    <r>
      <rPr>
        <b/>
        <vertAlign val="superscript"/>
        <sz val="10"/>
        <color rgb="FF095BA6"/>
        <rFont val="Verdana"/>
        <family val="2"/>
      </rPr>
      <t>4,5,6,7</t>
    </r>
  </si>
  <si>
    <r>
      <t>Number identified aged 16-64 as unpaid carers by LAs</t>
    </r>
    <r>
      <rPr>
        <b/>
        <vertAlign val="superscript"/>
        <sz val="10"/>
        <color rgb="FF095BA6"/>
        <rFont val="Verdana"/>
        <family val="2"/>
      </rPr>
      <t>7</t>
    </r>
  </si>
  <si>
    <t>% of cohort who have had at least2 doses</t>
  </si>
  <si>
    <t>4. Details on the individual data sources used in this table are available on the "Definitions" tab.</t>
  </si>
  <si>
    <t>5. Individuals considered as being in an at risk group include those with certain underlying health conditions which increase their risk of morbidity and mortality from COVID-19 and carers. There are five different data sources (in the tables above) which provide information on these individuals but individuals may appear in multiple data sources so the data tables cannot be added together as this will lead to double counting.</t>
  </si>
  <si>
    <t>6. Individuals are included in these figures who may have been vaccinated as part of another high priority group such as the Clinically Extremely Vulnerable (CEV) and Healthcare workers so there is some overlap with this data. Individuals aged 65 and over have been excluded from the tables above.</t>
  </si>
  <si>
    <t xml:space="preserve">7. An individual's age is as at the end of the previous month as only birth month is available in Foundry. Prior to April 2022 age in this publication was defined as at 31st August 2021. See "Definitions" tab for more details.  </t>
  </si>
  <si>
    <t>Table 8. COVID-19 Vaccinations of NHS Trust Health Care Workers in the NHS Electronic Staff Record (ESR) by NHS Trust</t>
  </si>
  <si>
    <t>The number of NHS Trust health care workers in the NHS Electronic Staff Record (ESR) who have been vaccinated for COVID-19 by NHS Trust. All figures are presented by date of vaccination as recorded on the National Immunisation Management System (NIMS) database.</t>
  </si>
  <si>
    <t>These figures represent vaccinations of NHS Trust health care workers who appear in the NHS Electronic Staff Record and who could be matched to the National Immunisation Management System.</t>
  </si>
  <si>
    <r>
      <t>Trust code</t>
    </r>
    <r>
      <rPr>
        <b/>
        <vertAlign val="superscript"/>
        <sz val="10"/>
        <color rgb="FF095BA6"/>
        <rFont val="Verdana"/>
        <family val="2"/>
      </rPr>
      <t>4</t>
    </r>
  </si>
  <si>
    <r>
      <t>Trust name</t>
    </r>
    <r>
      <rPr>
        <b/>
        <vertAlign val="superscript"/>
        <sz val="10"/>
        <color rgb="FF095BA6"/>
        <rFont val="Verdana"/>
        <family val="2"/>
      </rPr>
      <t>4</t>
    </r>
  </si>
  <si>
    <r>
      <t>Number of people who have had at least 3 doses</t>
    </r>
    <r>
      <rPr>
        <b/>
        <vertAlign val="superscript"/>
        <sz val="10"/>
        <color rgb="FF095BA6"/>
        <rFont val="Verdana"/>
        <family val="2"/>
      </rPr>
      <t>6</t>
    </r>
  </si>
  <si>
    <r>
      <t>Number of NHS trust health care workers in ESR</t>
    </r>
    <r>
      <rPr>
        <b/>
        <vertAlign val="superscript"/>
        <sz val="10"/>
        <color rgb="FF095BA6"/>
        <rFont val="Verdana"/>
        <family val="2"/>
      </rPr>
      <t>7</t>
    </r>
  </si>
  <si>
    <r>
      <t>% of cohort (not just those eligible) who have had at least 3 doses</t>
    </r>
    <r>
      <rPr>
        <b/>
        <vertAlign val="superscript"/>
        <sz val="10"/>
        <color rgb="FF095BA6"/>
        <rFont val="Verdana"/>
        <family val="2"/>
      </rPr>
      <t>6</t>
    </r>
  </si>
  <si>
    <r>
      <t>England</t>
    </r>
    <r>
      <rPr>
        <b/>
        <vertAlign val="superscript"/>
        <sz val="10"/>
        <rFont val="Verdana"/>
        <family val="2"/>
      </rPr>
      <t>5</t>
    </r>
  </si>
  <si>
    <t>RCF</t>
  </si>
  <si>
    <t>Airedale NHS Foundation Trust</t>
  </si>
  <si>
    <t>RBS</t>
  </si>
  <si>
    <t>Alder Hey Children's NHS Foundation Trust</t>
  </si>
  <si>
    <t>RTK</t>
  </si>
  <si>
    <t>Ashford and St. Peter's Hospitals NHS Foundation Trust</t>
  </si>
  <si>
    <t>RVN</t>
  </si>
  <si>
    <t>Avon and Wiltshire Mental Health Partnership NHS Trust</t>
  </si>
  <si>
    <t>RF4</t>
  </si>
  <si>
    <t>Barking, Havering and Redbridge University Hospitals NHS Trust</t>
  </si>
  <si>
    <t>RRP</t>
  </si>
  <si>
    <t>Barnet, Enfield and Haringey Mental Health NHS Trust</t>
  </si>
  <si>
    <t>RFF</t>
  </si>
  <si>
    <t>Barnsley Hospital NHS Foundation Trust</t>
  </si>
  <si>
    <t>R1H</t>
  </si>
  <si>
    <t>Barts Health NHS Trust</t>
  </si>
  <si>
    <t>RC9</t>
  </si>
  <si>
    <t>Bedfordshire Hospitals NHS Foundation Trust</t>
  </si>
  <si>
    <t>RWX</t>
  </si>
  <si>
    <t>Berkshire Healthcare NHS Foundation Trust</t>
  </si>
  <si>
    <t>RXT</t>
  </si>
  <si>
    <t>Birmingham and Solihull Mental Health NHS Foundation Trust</t>
  </si>
  <si>
    <t>RYW</t>
  </si>
  <si>
    <t>Birmingham Community Healthcare NHS Foundation Trust</t>
  </si>
  <si>
    <t>RQ3</t>
  </si>
  <si>
    <t>Birmingham Women's and Children's NHS Foundation Trust</t>
  </si>
  <si>
    <t>TAJ</t>
  </si>
  <si>
    <t>Black Country Healthcare NHS Foundation Trust</t>
  </si>
  <si>
    <t>RXL</t>
  </si>
  <si>
    <t>Blackpool Teaching Hospitals NHS Foundation Trust</t>
  </si>
  <si>
    <t>RMC</t>
  </si>
  <si>
    <t>Bolton NHS Foundation Trust</t>
  </si>
  <si>
    <t>TAD</t>
  </si>
  <si>
    <t>Bradford District Care NHS Foundation Trust</t>
  </si>
  <si>
    <t>RAE</t>
  </si>
  <si>
    <t>Bradford Teaching Hospitals NHS Foundation Trust</t>
  </si>
  <si>
    <t>RY2</t>
  </si>
  <si>
    <t>Bridgewater Community Healthcare NHS Foundation Trust</t>
  </si>
  <si>
    <t>RXQ</t>
  </si>
  <si>
    <t>Buckinghamshire Healthcare NHS Trust</t>
  </si>
  <si>
    <t>RWY</t>
  </si>
  <si>
    <t>Calderdale and Huddersfield NHS Foundation Trust</t>
  </si>
  <si>
    <t>RGT</t>
  </si>
  <si>
    <t>Cambridge University Hospitals NHS Foundation Trust</t>
  </si>
  <si>
    <t>RT1</t>
  </si>
  <si>
    <t>Cambridgeshire and Peterborough NHS Foundation Trust</t>
  </si>
  <si>
    <t>RYV</t>
  </si>
  <si>
    <t>Cambridgeshire Community Services NHS Trust</t>
  </si>
  <si>
    <t>TAF</t>
  </si>
  <si>
    <t>Camden and Islington NHS Foundation Trust</t>
  </si>
  <si>
    <t>RV3</t>
  </si>
  <si>
    <t>Central and North West London NHS Foundation Trust</t>
  </si>
  <si>
    <t>RYX</t>
  </si>
  <si>
    <t>Central London Community Healthcare NHS Trust</t>
  </si>
  <si>
    <t>RQM</t>
  </si>
  <si>
    <t>Chelsea and Westminster Hospital NHS Foundation Trust</t>
  </si>
  <si>
    <t>RXA</t>
  </si>
  <si>
    <t>Cheshire and Wirral Partnership NHS Foundation Trust</t>
  </si>
  <si>
    <t>RFS</t>
  </si>
  <si>
    <t>Chesterfield Royal Hospital NHS Foundation Trust</t>
  </si>
  <si>
    <t>RJ8</t>
  </si>
  <si>
    <t>Cornwall Partnership NHS Foundation Trust</t>
  </si>
  <si>
    <t>RJR</t>
  </si>
  <si>
    <t>Countess of Chester Hospital NHS Foundation Trust</t>
  </si>
  <si>
    <t>RXP</t>
  </si>
  <si>
    <t>County Durham and Darlington NHS Foundation Trust</t>
  </si>
  <si>
    <t>RYG</t>
  </si>
  <si>
    <t>Coventry and Warwickshire Partnership NHS Trust</t>
  </si>
  <si>
    <t>RJ6</t>
  </si>
  <si>
    <t>Croydon Health Services NHS Trust</t>
  </si>
  <si>
    <t>RX4</t>
  </si>
  <si>
    <t>Cumbria, Northumberland, Tyne and Wear NHS Foundation Trust</t>
  </si>
  <si>
    <t>RN7</t>
  </si>
  <si>
    <t>Dartford and Gravesham NHS Trust</t>
  </si>
  <si>
    <t>RY8</t>
  </si>
  <si>
    <t>Derbyshire Community Health Services NHS Foundation Trust</t>
  </si>
  <si>
    <t>RXM</t>
  </si>
  <si>
    <t>Derbyshire Healthcare NHS Foundation Trust</t>
  </si>
  <si>
    <t>RWV</t>
  </si>
  <si>
    <t>Devon Partnership NHS Trust</t>
  </si>
  <si>
    <t>RP5</t>
  </si>
  <si>
    <t>Doncaster and Bassetlaw Teaching Hospitals NHS Foundation Trust</t>
  </si>
  <si>
    <t>RBD</t>
  </si>
  <si>
    <t>Dorset County Hospital NHS Foundation Trust</t>
  </si>
  <si>
    <t>RDY</t>
  </si>
  <si>
    <t>Dorset Healthcare University NHS Foundation Trust</t>
  </si>
  <si>
    <t>RWH</t>
  </si>
  <si>
    <t>East and North Hertfordshire NHS Trust</t>
  </si>
  <si>
    <t>RJN</t>
  </si>
  <si>
    <t>East Cheshire NHS Trust</t>
  </si>
  <si>
    <t>RVV</t>
  </si>
  <si>
    <t>East Kent Hospitals University NHS Foundation Trust</t>
  </si>
  <si>
    <t>RXR</t>
  </si>
  <si>
    <t>East Lancashire Hospitals NHS Trust</t>
  </si>
  <si>
    <t>RWK</t>
  </si>
  <si>
    <t>East London NHS Foundation Trust</t>
  </si>
  <si>
    <t>RX9</t>
  </si>
  <si>
    <t>East Midlands Ambulance Service NHS Trust</t>
  </si>
  <si>
    <t>RYC</t>
  </si>
  <si>
    <t>East of England Ambulance Service NHS Trust</t>
  </si>
  <si>
    <t>RDE</t>
  </si>
  <si>
    <t>East Suffolk and North Essex NHS Foundation Trust</t>
  </si>
  <si>
    <t>RXC</t>
  </si>
  <si>
    <t>East Sussex Healthcare NHS Trust</t>
  </si>
  <si>
    <t>RVR</t>
  </si>
  <si>
    <t>Epsom and St Helier University Hospitals NHS Trust</t>
  </si>
  <si>
    <t>R1L</t>
  </si>
  <si>
    <t>Essex Partnership University NHS Foundation Trust</t>
  </si>
  <si>
    <t>RDU</t>
  </si>
  <si>
    <t>Frimley Health NHS Foundation Trust</t>
  </si>
  <si>
    <t>RR7</t>
  </si>
  <si>
    <t>Gateshead Health NHS Foundation Trust</t>
  </si>
  <si>
    <t>RLT</t>
  </si>
  <si>
    <t>George Eliot Hospital NHS Trust</t>
  </si>
  <si>
    <t>RTQ</t>
  </si>
  <si>
    <t>Gloucestershire Health and Care NHS Foundation Trust</t>
  </si>
  <si>
    <t>RTE</t>
  </si>
  <si>
    <t>Gloucestershire Hospitals NHS Foundation Trust</t>
  </si>
  <si>
    <t>RP4</t>
  </si>
  <si>
    <t>Great Ormond Street Hospital For Children NHS Foundation Trust</t>
  </si>
  <si>
    <t>RN3</t>
  </si>
  <si>
    <t>Great Western Hospitals NHS Foundation Trust</t>
  </si>
  <si>
    <t>RXV</t>
  </si>
  <si>
    <t>Greater Manchester Mental Health NHS Foundation Trust</t>
  </si>
  <si>
    <t>RJ1</t>
  </si>
  <si>
    <t>Guy's and St Thomas' NHS Foundation Trust</t>
  </si>
  <si>
    <t>RN5</t>
  </si>
  <si>
    <t>Hampshire Hospitals NHS Foundation Trust</t>
  </si>
  <si>
    <t>RCD</t>
  </si>
  <si>
    <t>Harrogate and District NHS Foundation Trust</t>
  </si>
  <si>
    <t>R1A</t>
  </si>
  <si>
    <t>Herefordshire and Worcestershire Health and Care NHS Trust</t>
  </si>
  <si>
    <t>RY4</t>
  </si>
  <si>
    <t>Hertfordshire Community NHS Trust</t>
  </si>
  <si>
    <t>RWR</t>
  </si>
  <si>
    <t>Hertfordshire Partnership University NHS Foundation Trust</t>
  </si>
  <si>
    <t>RQX</t>
  </si>
  <si>
    <t>Homerton University Hospital NHS Foundation Trust</t>
  </si>
  <si>
    <t>RY9</t>
  </si>
  <si>
    <t>Hounslow and Richmond Community Healthcare NHS Trust</t>
  </si>
  <si>
    <t>RWA</t>
  </si>
  <si>
    <t>Hull University Teaching Hospitals NHS Trust</t>
  </si>
  <si>
    <t>RV9</t>
  </si>
  <si>
    <t>Humber Teaching NHS Foundation Trust</t>
  </si>
  <si>
    <t>RYJ</t>
  </si>
  <si>
    <t>Imperial College Healthcare NHS Trust</t>
  </si>
  <si>
    <t>R1F</t>
  </si>
  <si>
    <t>Isle of Wight NHS Trust</t>
  </si>
  <si>
    <t>RGP</t>
  </si>
  <si>
    <t>James Paget University Hospitals NHS Foundation Trust</t>
  </si>
  <si>
    <t>RXY</t>
  </si>
  <si>
    <t>Kent and Medway NHS and Social Care Partnership Trust</t>
  </si>
  <si>
    <t>RYY</t>
  </si>
  <si>
    <t>Kent Community Health NHS Foundation Trust</t>
  </si>
  <si>
    <t>RNQ</t>
  </si>
  <si>
    <t>Kettering General Hospital NHS Foundation Trust</t>
  </si>
  <si>
    <t>RJZ</t>
  </si>
  <si>
    <t>King's College Hospital NHS Foundation Trust</t>
  </si>
  <si>
    <t>RAX</t>
  </si>
  <si>
    <t>Kingston Hospital NHS Foundation Trust</t>
  </si>
  <si>
    <t>RW5</t>
  </si>
  <si>
    <t>Lancashire and South Cumbria NHS Foundation Trust</t>
  </si>
  <si>
    <t>RXN</t>
  </si>
  <si>
    <t>Lancashire Teaching Hospitals NHS Foundation Trust</t>
  </si>
  <si>
    <t>RGD</t>
  </si>
  <si>
    <t>Leeds and York Partnership NHS Foundation Trust</t>
  </si>
  <si>
    <t>RY6</t>
  </si>
  <si>
    <t>Leeds Community Healthcare NHS Trust</t>
  </si>
  <si>
    <t>RR8</t>
  </si>
  <si>
    <t>Leeds Teaching Hospitals NHS Trust</t>
  </si>
  <si>
    <t>RT5</t>
  </si>
  <si>
    <t>Leicestershire Partnership NHS Trust</t>
  </si>
  <si>
    <t>RJ2</t>
  </si>
  <si>
    <t>Lewisham and Greenwich NHS Trust</t>
  </si>
  <si>
    <t>RY5</t>
  </si>
  <si>
    <t>Lincolnshire Community Health Services NHS Trust</t>
  </si>
  <si>
    <t>RP7</t>
  </si>
  <si>
    <t>Lincolnshire Partnership NHS Foundation Trust</t>
  </si>
  <si>
    <t>RBQ</t>
  </si>
  <si>
    <t>Liverpool Heart and Chest Hospital NHS Foundation Trust</t>
  </si>
  <si>
    <t>REM</t>
  </si>
  <si>
    <t>Liverpool University Hospitals NHS Foundation Trust</t>
  </si>
  <si>
    <t>REP</t>
  </si>
  <si>
    <t>Liverpool Women's NHS Foundation Trust</t>
  </si>
  <si>
    <t>RRU</t>
  </si>
  <si>
    <t>London Ambulance Service NHS Trust</t>
  </si>
  <si>
    <t>R1K</t>
  </si>
  <si>
    <t>London North West University Healthcare NHS Trust</t>
  </si>
  <si>
    <t>RWF</t>
  </si>
  <si>
    <t>Maidstone and Tunbridge Wells NHS Trust</t>
  </si>
  <si>
    <t>R0A</t>
  </si>
  <si>
    <t>Manchester University NHS Foundation Trust</t>
  </si>
  <si>
    <t>RPA</t>
  </si>
  <si>
    <t>Medway NHS Foundation Trust</t>
  </si>
  <si>
    <t>RW4</t>
  </si>
  <si>
    <t>Mersey Care NHS Foundation Trust</t>
  </si>
  <si>
    <t>RAJ</t>
  </si>
  <si>
    <t>Mid and South Essex NHS Foundation Trust</t>
  </si>
  <si>
    <t>RBT</t>
  </si>
  <si>
    <t>Mid Cheshire Hospitals NHS Foundation Trust</t>
  </si>
  <si>
    <t>RXF</t>
  </si>
  <si>
    <t>Mid Yorkshire Hospitals NHS Trust</t>
  </si>
  <si>
    <t>RRE</t>
  </si>
  <si>
    <t>Midlands Partnership NHS Foundation Trust</t>
  </si>
  <si>
    <t>RD8</t>
  </si>
  <si>
    <t>Milton Keynes University Hospital NHS Foundation Trust</t>
  </si>
  <si>
    <t>RP6</t>
  </si>
  <si>
    <t>Moorfields Eye Hospital NHS Foundation Trust</t>
  </si>
  <si>
    <t>RM1</t>
  </si>
  <si>
    <t>Norfolk and Norwich University Hospitals NHS Foundation Trust</t>
  </si>
  <si>
    <t>RMY</t>
  </si>
  <si>
    <t>Norfolk and Suffolk NHS Foundation Trust</t>
  </si>
  <si>
    <t>RY3</t>
  </si>
  <si>
    <t>Norfolk Community Health and Care NHS Trust</t>
  </si>
  <si>
    <t>RVJ</t>
  </si>
  <si>
    <t>North Bristol NHS Trust</t>
  </si>
  <si>
    <t>RNN</t>
  </si>
  <si>
    <t>North Cumbria Integrated Care NHS Foundation Trust</t>
  </si>
  <si>
    <t>RX6</t>
  </si>
  <si>
    <t>North East Ambulance Service NHS Foundation Trust</t>
  </si>
  <si>
    <t>RAT</t>
  </si>
  <si>
    <t>North East London NHS Foundation Trust</t>
  </si>
  <si>
    <t>RAP</t>
  </si>
  <si>
    <t>North Middlesex University Hospital NHS Trust</t>
  </si>
  <si>
    <t>RLY</t>
  </si>
  <si>
    <t>North Staffordshire Combined Healthcare NHS Trust</t>
  </si>
  <si>
    <t>RVW</t>
  </si>
  <si>
    <t>North Tees and Hartlepool NHS Foundation Trust</t>
  </si>
  <si>
    <t>RX7</t>
  </si>
  <si>
    <t>North West Ambulance Service NHS Trust</t>
  </si>
  <si>
    <t>RGN</t>
  </si>
  <si>
    <t>North West Anglia NHS Foundation Trust</t>
  </si>
  <si>
    <t>RTV</t>
  </si>
  <si>
    <t>North West Boroughs Healthcare NHS Foundation Trust</t>
  </si>
  <si>
    <t>RNS</t>
  </si>
  <si>
    <t>Northampton General Hospital NHS Trust</t>
  </si>
  <si>
    <t>RP1</t>
  </si>
  <si>
    <t>Northamptonshire Healthcare NHS Foundation Trust</t>
  </si>
  <si>
    <t>RM3</t>
  </si>
  <si>
    <t>Northern Care Alliance NHS Group</t>
  </si>
  <si>
    <t>RBZ</t>
  </si>
  <si>
    <t>Northern Devon Healthcare NHS Trust</t>
  </si>
  <si>
    <t>RJL</t>
  </si>
  <si>
    <t>Northern Lincolnshire and Goole NHS Foundation Trust</t>
  </si>
  <si>
    <t>RTF</t>
  </si>
  <si>
    <t>Northumbria Healthcare NHS Foundation Trust</t>
  </si>
  <si>
    <t>RX1</t>
  </si>
  <si>
    <t>Nottingham University Hospitals NHS Trust</t>
  </si>
  <si>
    <t>RHA</t>
  </si>
  <si>
    <t>Nottinghamshire Healthcare NHS Foundation Trust</t>
  </si>
  <si>
    <t>RNU</t>
  </si>
  <si>
    <t>Oxford Health NHS Foundation Trust</t>
  </si>
  <si>
    <t>RTH</t>
  </si>
  <si>
    <t>Oxford University Hospitals NHS Foundation Trust</t>
  </si>
  <si>
    <t>RPG</t>
  </si>
  <si>
    <t>Oxleas NHS Foundation Trust</t>
  </si>
  <si>
    <t>RW6</t>
  </si>
  <si>
    <t>Pennine Acute Hospitals NHS Trust</t>
  </si>
  <si>
    <t>RT2</t>
  </si>
  <si>
    <t>Pennine Care NHS Foundation Trust</t>
  </si>
  <si>
    <t>RHU</t>
  </si>
  <si>
    <t>Portsmouth Hospitals University NHS Trust</t>
  </si>
  <si>
    <t>RPC</t>
  </si>
  <si>
    <t>Queen Victoria Hospital NHS Foundation Trust</t>
  </si>
  <si>
    <t>RXE</t>
  </si>
  <si>
    <t>Rotherham Doncaster and South Humber NHS Foundation Trust</t>
  </si>
  <si>
    <t>RHW</t>
  </si>
  <si>
    <t>Royal Berkshire NHS Foundation Trust</t>
  </si>
  <si>
    <t>REF</t>
  </si>
  <si>
    <t>Royal Cornwall Hospitals NHS Trust</t>
  </si>
  <si>
    <t>RH8</t>
  </si>
  <si>
    <t>Royal Devon and Exeter NHS Foundation Trust</t>
  </si>
  <si>
    <t>RAL</t>
  </si>
  <si>
    <t>Royal Free London NHS Foundation Trust</t>
  </si>
  <si>
    <t>RAN</t>
  </si>
  <si>
    <t>Royal National Orthopaedic Hospital NHS Trust</t>
  </si>
  <si>
    <t>RGM</t>
  </si>
  <si>
    <t>Royal Papworth Hospital NHS Foundation Trust</t>
  </si>
  <si>
    <t>RA2</t>
  </si>
  <si>
    <t>Royal Surrey County Hospital NHS Foundation Trust</t>
  </si>
  <si>
    <t>RD1</t>
  </si>
  <si>
    <t>Royal United Hospitals Bath NHS Foundation Trust</t>
  </si>
  <si>
    <t>RNZ</t>
  </si>
  <si>
    <t>Salisbury NHS Foundation Trust</t>
  </si>
  <si>
    <t>RXK</t>
  </si>
  <si>
    <t>Sandwell and West Birmingham Hospitals NHS Trust</t>
  </si>
  <si>
    <t>RCU</t>
  </si>
  <si>
    <t>Sheffield Children's NHS Foundation Trust</t>
  </si>
  <si>
    <t>TAH</t>
  </si>
  <si>
    <t>Sheffield Health and Social Care NHS Foundation Trust</t>
  </si>
  <si>
    <t>RHQ</t>
  </si>
  <si>
    <t>Sheffield Teaching Hospitals NHS Foundation Trust</t>
  </si>
  <si>
    <t>RK5</t>
  </si>
  <si>
    <t>Sherwood Forest Hospitals NHS Foundation Trust</t>
  </si>
  <si>
    <t>RXW</t>
  </si>
  <si>
    <t>Shrewsbury and Telford Hospital NHS Trust</t>
  </si>
  <si>
    <t>R1D</t>
  </si>
  <si>
    <t>Shropshire Community Health NHS Trust</t>
  </si>
  <si>
    <t>R1C</t>
  </si>
  <si>
    <t>Solent NHS Trust</t>
  </si>
  <si>
    <t>RH5</t>
  </si>
  <si>
    <t>Somerset NHS Foundation Trust</t>
  </si>
  <si>
    <t>RYE</t>
  </si>
  <si>
    <t>South Central Ambulance Service NHS Foundation Trust</t>
  </si>
  <si>
    <t>RYD</t>
  </si>
  <si>
    <t>South East Coast Ambulance Service NHS Foundation Trust</t>
  </si>
  <si>
    <t>RV5</t>
  </si>
  <si>
    <t>South London and Maudsley NHS Foundation Trust</t>
  </si>
  <si>
    <t>RTR</t>
  </si>
  <si>
    <t>South Tees Hospitals NHS Foundation Trust</t>
  </si>
  <si>
    <t>R0B</t>
  </si>
  <si>
    <t>South Tyneside and Sunderland NHS Foundation Trust</t>
  </si>
  <si>
    <t>RJC</t>
  </si>
  <si>
    <t>South Warwickshire NHS Foundation Trust</t>
  </si>
  <si>
    <t>RQY</t>
  </si>
  <si>
    <t>South West London and St George's Mental Health NHS Trust</t>
  </si>
  <si>
    <t>RXG</t>
  </si>
  <si>
    <t>South West Yorkshire Partnership NHS Foundation Trust</t>
  </si>
  <si>
    <t>RYF</t>
  </si>
  <si>
    <t>South Western Ambulance Service NHS Foundation Trust</t>
  </si>
  <si>
    <t>RW1</t>
  </si>
  <si>
    <t>Southern Health NHS Foundation Trust</t>
  </si>
  <si>
    <t>RVY</t>
  </si>
  <si>
    <t>Southport and Ormskirk Hospital NHS Trust</t>
  </si>
  <si>
    <t>RJ7</t>
  </si>
  <si>
    <t>St George's University Hospitals NHS Foundation Trust</t>
  </si>
  <si>
    <t>RBN</t>
  </si>
  <si>
    <t>St Helens and Knowsley Teaching Hospitals NHS Trust</t>
  </si>
  <si>
    <t>RWJ</t>
  </si>
  <si>
    <t>Stockport NHS Foundation Trust</t>
  </si>
  <si>
    <t>RXX</t>
  </si>
  <si>
    <t>Surrey and Borders Partnership NHS Foundation Trust</t>
  </si>
  <si>
    <t>RTP</t>
  </si>
  <si>
    <t>Surrey and Sussex Healthcare NHS Trust</t>
  </si>
  <si>
    <t>RDR</t>
  </si>
  <si>
    <t>Sussex Community NHS Foundation Trust</t>
  </si>
  <si>
    <t>RX2</t>
  </si>
  <si>
    <t>Sussex Partnership NHS Foundation Trust</t>
  </si>
  <si>
    <t>RMP</t>
  </si>
  <si>
    <t>Tameside and Glossop Integrated Care NHS Foundation Trust</t>
  </si>
  <si>
    <t>RNK</t>
  </si>
  <si>
    <t>Tavistock and Portman NHS Foundation Trust</t>
  </si>
  <si>
    <t>RX3</t>
  </si>
  <si>
    <t>Tees, Esk and Wear Valleys NHS Foundation Trust</t>
  </si>
  <si>
    <t>RBV</t>
  </si>
  <si>
    <t>The Christie NHS Foundation Trust</t>
  </si>
  <si>
    <t>REN</t>
  </si>
  <si>
    <t>The Clatterbridge Cancer Centre NHS Foundation Trust</t>
  </si>
  <si>
    <t>RNA</t>
  </si>
  <si>
    <t>The Dudley Group NHS Foundation Trust</t>
  </si>
  <si>
    <t>RAS</t>
  </si>
  <si>
    <t>The Hillingdon Hospitals NHS Foundation Trust</t>
  </si>
  <si>
    <t>RTD</t>
  </si>
  <si>
    <t>The Newcastle Upon Tyne Hospitals NHS Foundation Trust</t>
  </si>
  <si>
    <t>RQW</t>
  </si>
  <si>
    <t>The Princess Alexandra Hospital NHS Trust</t>
  </si>
  <si>
    <t>RCX</t>
  </si>
  <si>
    <t>The Queen Elizabeth Hospital King's Lynn NHS Foundation Trust</t>
  </si>
  <si>
    <t>RL1</t>
  </si>
  <si>
    <t>The Robert Jones and Agnes Hunt Orthopaedic Hospital NHS Foundation Trust</t>
  </si>
  <si>
    <t>RFR</t>
  </si>
  <si>
    <t>The Rotherham NHS Foundation Trust</t>
  </si>
  <si>
    <t>RPY</t>
  </si>
  <si>
    <t>The Royal Marsden NHS Foundation Trust</t>
  </si>
  <si>
    <t>RRJ</t>
  </si>
  <si>
    <t>The Royal Orthopaedic Hospital NHS Foundation Trust</t>
  </si>
  <si>
    <t>RL4</t>
  </si>
  <si>
    <t>The Royal Wolverhampton NHS Trust</t>
  </si>
  <si>
    <t>RET</t>
  </si>
  <si>
    <t>The Walton Centre NHS Foundation Trust</t>
  </si>
  <si>
    <t>RA9</t>
  </si>
  <si>
    <t>Torbay and South Devon NHS Foundation Trust</t>
  </si>
  <si>
    <t>RWD</t>
  </si>
  <si>
    <t>United Lincolnshire Hospitals NHS Trust</t>
  </si>
  <si>
    <t>RRV</t>
  </si>
  <si>
    <t>University College London Hospitals NHS Foundation Trust</t>
  </si>
  <si>
    <t>RHM</t>
  </si>
  <si>
    <t>University Hospital Southampton NHS Foundation Trust</t>
  </si>
  <si>
    <t>RRK</t>
  </si>
  <si>
    <t>University Hospitals Birmingham NHS Foundation Trust</t>
  </si>
  <si>
    <t>RA7</t>
  </si>
  <si>
    <t>University Hospitals Bristol and Weston NHS Foundation Trust</t>
  </si>
  <si>
    <t>RKB</t>
  </si>
  <si>
    <t>University Hospitals Coventry and Warwickshire NHS Trust</t>
  </si>
  <si>
    <t>R0D</t>
  </si>
  <si>
    <t>University Hospitals Dorset NHS Foundation Trust</t>
  </si>
  <si>
    <t>RTG</t>
  </si>
  <si>
    <t>University Hospitals of Derby and Burton NHS Foundation Trust</t>
  </si>
  <si>
    <t>RWE</t>
  </si>
  <si>
    <t>University Hospitals of Leicester NHS Trust</t>
  </si>
  <si>
    <t>RTX</t>
  </si>
  <si>
    <t>University Hospitals of Morecambe Bay NHS Foundation Trust</t>
  </si>
  <si>
    <t>RJE</t>
  </si>
  <si>
    <t>University Hospitals of North Midlands NHS Trust</t>
  </si>
  <si>
    <t>RK9</t>
  </si>
  <si>
    <t>University Hospitals Plymouth NHS Trust</t>
  </si>
  <si>
    <t>RYR</t>
  </si>
  <si>
    <t>University Hospitals Sussex NHS Foundation Trust</t>
  </si>
  <si>
    <t>RBK</t>
  </si>
  <si>
    <t>Walsall Healthcare NHS Trust</t>
  </si>
  <si>
    <t>RWW</t>
  </si>
  <si>
    <t>Warrington and Halton Teaching Hospitals NHS Foundation Trust</t>
  </si>
  <si>
    <t>RWG</t>
  </si>
  <si>
    <t>West Hertfordshire Hospitals NHS Trust</t>
  </si>
  <si>
    <t>RKL</t>
  </si>
  <si>
    <t>West London NHS Trust</t>
  </si>
  <si>
    <t>RYA</t>
  </si>
  <si>
    <t>West Midlands Ambulance Service University NHS Foundation Trust</t>
  </si>
  <si>
    <t>RGR</t>
  </si>
  <si>
    <t>West Suffolk NHS Foundation Trust</t>
  </si>
  <si>
    <t>RKE</t>
  </si>
  <si>
    <t>Whittington Health NHS Trust</t>
  </si>
  <si>
    <t>RY7</t>
  </si>
  <si>
    <t>Wirral Community Health and Care NHS Foundation Trust</t>
  </si>
  <si>
    <t>RBL</t>
  </si>
  <si>
    <t>Wirral University Teaching Hospital NHS Foundation Trust</t>
  </si>
  <si>
    <t>RWP</t>
  </si>
  <si>
    <t>Worcestershire Acute Hospitals NHS Trust</t>
  </si>
  <si>
    <t>RRF</t>
  </si>
  <si>
    <t>Wrightington, Wigan and Leigh NHS Foundation Trust</t>
  </si>
  <si>
    <t>RLQ</t>
  </si>
  <si>
    <t>Wye Valley NHS Trust</t>
  </si>
  <si>
    <t>RA4</t>
  </si>
  <si>
    <t>Yeovil District Hospital NHS Foundation Trust</t>
  </si>
  <si>
    <t>RCB</t>
  </si>
  <si>
    <t>York and Scarborough Teaching Hospitals NHS Foundation Trust</t>
  </si>
  <si>
    <t>RX8</t>
  </si>
  <si>
    <t>Yorkshire Ambulance Service NHS Trust</t>
  </si>
  <si>
    <t>4. The trusts shown are based on the latest organisation structure. Where trusts are recorded in ESR under a previous organisation code or name a mapping has been applied to reflect the latest mergers and name changes.</t>
  </si>
  <si>
    <t>5. The sum of the Trusts will not equal the England total. This is due to a number of individuals working in more than one Trust.</t>
  </si>
  <si>
    <t xml:space="preserve">7. The health care workers figures represent only those NHS Trust health care workers who appear in the NHS Electronic Staff Record (ESR) and who could be matched to the National Immunisation Management System (NIMS). This covers directly employed staff in NHS Trusts who are paid through ESR, which will include some NHS Bank staff. The figures do not include data on staff that are not paid through ESR, or staff on ESR who could not be matched to NIMS. </t>
  </si>
  <si>
    <t>Table 9. COVID-19 Cumulative Vaccinations by Date of Vaccination and NHS Region of Residence</t>
  </si>
  <si>
    <t>The number of people who have been vaccinated for COVID-19 in England, by date of vaccination and NHS region of residence. All figures are presented by date of vaccination as recorded on the National Immunisation Management System (NIMS) database.</t>
  </si>
  <si>
    <t>These figures include all vaccinations administered in England, even if individuals vaccinated do not have an NHS number, are resident outside of England or are no longer alive.</t>
  </si>
  <si>
    <r>
      <t>Date of Vaccination</t>
    </r>
    <r>
      <rPr>
        <b/>
        <vertAlign val="superscript"/>
        <sz val="11"/>
        <color rgb="FF095BA6"/>
        <rFont val="Verdana"/>
        <family val="2"/>
      </rPr>
      <t>4</t>
    </r>
  </si>
  <si>
    <t xml:space="preserve">4. The figures presented in this table are cumulative totals, therefore the figures for 1st and 2nd doses for 1st January 2021 include all 1st and 2nd dose vaccinations administered between 8th December 2020 and 1st January 2021. Similarly, 3rd dose figures for 1st September 2021 include all 3rd doses administered up to and including 1st September 2021.  </t>
  </si>
  <si>
    <t>Table 10. COVID-19 Vaccinations by Type of Vaccination Site</t>
  </si>
  <si>
    <r>
      <t>Summary</t>
    </r>
    <r>
      <rPr>
        <b/>
        <vertAlign val="superscript"/>
        <sz val="10"/>
        <rFont val="Verdana"/>
        <family val="2"/>
      </rPr>
      <t>1</t>
    </r>
    <r>
      <rPr>
        <b/>
        <sz val="10"/>
        <rFont val="Verdana"/>
        <family val="2"/>
      </rPr>
      <t>:</t>
    </r>
  </si>
  <si>
    <t xml:space="preserve">The number of people who have been vaccinated for COVID-19 in England by type of vaccination site. All figures are presented by date of vaccination as recorded on the National Immunisation Management System (NIMS) database. </t>
  </si>
  <si>
    <r>
      <t>Period</t>
    </r>
    <r>
      <rPr>
        <b/>
        <vertAlign val="superscript"/>
        <sz val="10"/>
        <rFont val="Verdana"/>
        <family val="2"/>
      </rPr>
      <t>2,3,4</t>
    </r>
    <r>
      <rPr>
        <b/>
        <sz val="10"/>
        <rFont val="Verdana"/>
        <family val="2"/>
      </rPr>
      <t>:</t>
    </r>
  </si>
  <si>
    <t>1st dose</t>
  </si>
  <si>
    <t>2nd dose</t>
  </si>
  <si>
    <t>Booster or 3rd dose</t>
  </si>
  <si>
    <r>
      <t>Hospital Hubs</t>
    </r>
    <r>
      <rPr>
        <vertAlign val="superscript"/>
        <sz val="10"/>
        <rFont val="Verdana"/>
        <family val="2"/>
      </rPr>
      <t>5</t>
    </r>
  </si>
  <si>
    <r>
      <t>Local Vaccination Services</t>
    </r>
    <r>
      <rPr>
        <vertAlign val="superscript"/>
        <sz val="10"/>
        <rFont val="Verdana"/>
        <family val="2"/>
      </rPr>
      <t>6</t>
    </r>
  </si>
  <si>
    <t>Pharmacy</t>
  </si>
  <si>
    <t>Primary Care Network (PCN)</t>
  </si>
  <si>
    <t>Detained estates and military</t>
  </si>
  <si>
    <r>
      <t>Vaccination Centres</t>
    </r>
    <r>
      <rPr>
        <vertAlign val="superscript"/>
        <sz val="10"/>
        <rFont val="Verdana"/>
        <family val="2"/>
      </rPr>
      <t>7</t>
    </r>
  </si>
  <si>
    <t>Other/Unknown</t>
  </si>
  <si>
    <t xml:space="preserve">1. A list of current vaccination sites can be found at: </t>
  </si>
  <si>
    <t>https://www.england.nhs.uk/coronavirus/publication/vaccination-sites/</t>
  </si>
  <si>
    <t xml:space="preserve">3. Note these figures may be updated as more information becomes available from local systems. </t>
  </si>
  <si>
    <t xml:space="preserve">5. Hospital Hubs are vaccination hubs on established NHS sites. These figures also include some vaccinations delivered through the School Aged Immunisation Service (SAIS). Some SAIS vaccinations may also be counted in other categories. Work is ongoing on recording of vaccination site and therefore figures may change in future publications. </t>
  </si>
  <si>
    <t>6. Local Vaccination Services are community and primary care led services at sites such as GP practices, pharmacies, local authority sourced buildings and other local facilities.</t>
  </si>
  <si>
    <t>7. Vaccination Centres are large scale venues, such as conference centres and sporting venues, that have been used as vaccination sites.</t>
  </si>
  <si>
    <t xml:space="preserve">Table 11. ONS Population Estimates - Mid-year 2020 </t>
  </si>
  <si>
    <t>This tab contains the 2020 mid-year estimates of the population of England, by NHS Region and age group and by Index of Multiple Deprivation (IMD) decile and age group, as estimated by the Office for National Statistics (ONS). These estimates are used as denominators in calculating the uptake rates in this publication for the breakdown by region of residence and age, and the breakdown by IMD decile.</t>
  </si>
  <si>
    <t>Mid-year 2020</t>
  </si>
  <si>
    <t>ONS</t>
  </si>
  <si>
    <t>ONS population mapped to NHS Region</t>
  </si>
  <si>
    <t>NHS Region name</t>
  </si>
  <si>
    <t>16+</t>
  </si>
  <si>
    <t>IMD decile</t>
  </si>
  <si>
    <t>1. See "Definitions" tab for more information on ONS population estimates.</t>
  </si>
  <si>
    <t xml:space="preserve">Table 12. NIMS Population Estimates by Ethnicity </t>
  </si>
  <si>
    <t xml:space="preserve">This tab contains the latest available estimates of the population of England by age group and ethnicity as calculated using NIMS. These figures are provided by the UK Health Security Agency.  These estimates are used as denominators in calculating the uptake rates in this publication for the breakdown by ethnicity. </t>
  </si>
  <si>
    <r>
      <t>Ethnicity</t>
    </r>
    <r>
      <rPr>
        <b/>
        <vertAlign val="superscript"/>
        <sz val="10"/>
        <color rgb="FF095BA6"/>
        <rFont val="Verdana"/>
        <family val="2"/>
      </rPr>
      <t>2</t>
    </r>
  </si>
  <si>
    <t>1. See "Definitions" tab for more information on NIMS population estimates.</t>
  </si>
  <si>
    <t>2. See "Definitions" tab for ethnicity data source definitions.</t>
  </si>
  <si>
    <t>Tables 1-8 in this release only include vaccinations given to individuals who have an NHS number and are currently alive in the resident population. Data on the total number of vaccinations administered in England are published daily so will differ slightly from those presented in Tables 1-8. Please note that from August 2021 these tables have included a small number of vaccinations of English residents that occurred outside of England. Therefore the figures reported in publications since then will be slightly overestimated compared with previous publications.
Tables 9-10 in this release include all vaccinations administered in England, even if individuals vaccinated do not have an NHS number, are resident outside of England or are no longer alive.
Prior to April 2022 these publications reported the age of individuals based on age as at 31st August 2021. This publication now reports age on a rolling basis. For data sourced from UKHSA age is as at the day the data was extracted. For data sourced from NHS Foundry age is as at the end of the previous month to extraction date, as only birth month is available in NHS Foundry.</t>
  </si>
  <si>
    <t>*</t>
  </si>
  <si>
    <t>8. 2nd dose and 3rd dose figures are not presented separately by NHS region, age group and gender due to small numbers.</t>
  </si>
  <si>
    <t>8. Individuals aged 16-64 identified as at risk or a carer are eligible for a 1st booster dose if they received their 2nd dose at least 3 months ago. Some at risk individuals are severely immunosuppressed. Individuals who are severely immunosuppressed are being offered a 3rd primary dose, which differs from a 1st booster dose. Severely immunosuppressed individuals are eligible to receive a 1st booster dose 3 months after receiving their 3rd primary dose. See "Definitions" tab for more details. Individuals who have received both a 3rd primary dose and a 1st booster dose are counted only once in these figures.</t>
  </si>
  <si>
    <t>6. Health care workers are eligible for a 1st booster dose if they received their 2nd dose at least 3 months ago. Individuals who are severely immunosuppressed are being offered a 3rd primary dose, which differs from a 1st booster dose. Severely immunosuppressed individuals are eligible for a 1st booster dose 3 months after their 3rd primary dose. See "Definitions" tab for more details. Individuals who have had both a 3rd primary dose and a 1st booster dose are counted only once in these figures.</t>
  </si>
  <si>
    <t>8th December 2020 to 31st March 2022</t>
  </si>
  <si>
    <t>14th April 2022</t>
  </si>
  <si>
    <t>100%*</t>
  </si>
  <si>
    <t>1. Data in these tables were extracted from the National Immunisation Management System on 12th April 2022.</t>
  </si>
  <si>
    <t>3. Only records with a vaccination date between 8th December 2020 to 31st March 2022 have been included.</t>
  </si>
  <si>
    <t>Friday</t>
  </si>
  <si>
    <t>Saturday</t>
  </si>
  <si>
    <t>Sunday</t>
  </si>
  <si>
    <t>Monday</t>
  </si>
  <si>
    <t>Tuesday</t>
  </si>
  <si>
    <t>Wednesday</t>
  </si>
  <si>
    <t>Thursday</t>
  </si>
  <si>
    <t>2. Data in these tables were extracted from the National Immunisation Management System on 12th April 2022.</t>
  </si>
  <si>
    <t>4. Only records with a vaccination date between 8th December 2020 to 31st March 2022 have been included.</t>
  </si>
  <si>
    <t>12th April 2022</t>
  </si>
  <si>
    <t xml:space="preserve">8. The number of reported Health Care Workers on ESR has seen a reduction of around 130,000 since the previous monthly publication. This is due to a correction of a data processing error in the ESR data. </t>
  </si>
  <si>
    <t>Booster uptake relative to 2nd dose (all ages)</t>
  </si>
  <si>
    <t>Booster uptake relative to 2nd dose (all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</si>
</sst>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_-;\-* #,##0_-;_-* &quot;-&quot;??_-;_-@_-"/>
    <numFmt numFmtId="166" formatCode="0.0%"/>
    <numFmt numFmtId="167" formatCode="[$-F800]dddd\,\ mmmm\ dd\,\ yyyy"/>
    <numFmt numFmtId="168" formatCode="#,##0_ ;\-#,##0\ "/>
    <numFmt numFmtId="169" formatCode="_-* #,##0.000_-;\-* #,##0.000_-;_-* &quot;-&quot;??_-;_-@_-"/>
  </numFmts>
  <fonts count="54">
    <font>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u/>
      <sz val="11"/>
      <color rgb="FF0563C1"/>
      <name val="Calibri"/>
      <family val="2"/>
      <scheme val="minor"/>
    </font>
    <font>
      <sz val="10"/>
      <color rgb="FFFFFFFF"/>
      <name val="Verdana"/>
      <family val="2"/>
    </font>
    <font>
      <sz val="11"/>
      <color rgb="FFFFFFFF"/>
      <name val="Calibri"/>
      <family val="2"/>
    </font>
    <font>
      <b/>
      <sz val="10"/>
      <color rgb="FF095BA6"/>
      <name val="Verdana"/>
      <family val="2"/>
    </font>
    <font>
      <sz val="10"/>
      <color theme="1"/>
      <name val="Verdana"/>
      <family val="2"/>
    </font>
    <font>
      <b/>
      <sz val="11"/>
      <color theme="1"/>
      <name val="Calibri"/>
      <family val="2"/>
      <scheme val="minor"/>
    </font>
    <font>
      <sz val="9"/>
      <color theme="1"/>
      <name val="Calibri"/>
      <family val="2"/>
      <scheme val="minor"/>
    </font>
    <font>
      <sz val="11"/>
      <color theme="1"/>
      <name val="Calibri"/>
      <family val="2"/>
      <scheme val="minor"/>
    </font>
    <font>
      <sz val="11"/>
      <color theme="1"/>
      <name val="13px DIN-Next"/>
    </font>
    <font>
      <sz val="9"/>
      <color theme="1"/>
      <name val="Verdana"/>
      <family val="2"/>
    </font>
    <font>
      <b/>
      <sz val="9"/>
      <color theme="1"/>
      <name val="Verdana"/>
      <family val="2"/>
    </font>
    <font>
      <sz val="11"/>
      <color rgb="FFFF0000"/>
      <name val="Calibri"/>
      <family val="2"/>
      <scheme val="minor"/>
    </font>
    <font>
      <sz val="8"/>
      <name val="Calibri"/>
      <family val="2"/>
      <scheme val="minor"/>
    </font>
    <font>
      <sz val="11"/>
      <name val="Calibri"/>
      <family val="2"/>
      <scheme val="minor"/>
    </font>
    <font>
      <b/>
      <sz val="11"/>
      <color rgb="FF095BA6"/>
      <name val="Verdana"/>
      <family val="2"/>
    </font>
    <font>
      <sz val="11"/>
      <color rgb="FFC00000"/>
      <name val="Calibri"/>
      <family val="2"/>
      <scheme val="minor"/>
    </font>
    <font>
      <u/>
      <sz val="10"/>
      <color indexed="12"/>
      <name val="MS Sans Serif"/>
      <family val="2"/>
    </font>
    <font>
      <sz val="10"/>
      <name val="MS Sans Serif"/>
      <family val="2"/>
    </font>
    <font>
      <u/>
      <sz val="11"/>
      <color theme="10"/>
      <name val="Calibri"/>
      <family val="2"/>
      <scheme val="minor"/>
    </font>
    <font>
      <sz val="9"/>
      <color rgb="FF000000"/>
      <name val="Verdana"/>
      <family val="2"/>
    </font>
    <font>
      <u/>
      <sz val="9"/>
      <color rgb="FF0563C1"/>
      <name val="Verdana"/>
      <family val="2"/>
    </font>
    <font>
      <sz val="11"/>
      <name val="Verdana"/>
      <family val="2"/>
    </font>
    <font>
      <sz val="11"/>
      <color theme="1"/>
      <name val="Verdana"/>
      <family val="2"/>
    </font>
    <font>
      <b/>
      <sz val="10"/>
      <color rgb="FFFF0000"/>
      <name val="Verdana"/>
      <family val="2"/>
    </font>
    <font>
      <sz val="9"/>
      <name val="Verdana"/>
      <family val="2"/>
    </font>
    <font>
      <sz val="10"/>
      <color rgb="FFFF0000"/>
      <name val="Verdana"/>
      <family val="2"/>
    </font>
    <font>
      <sz val="11"/>
      <color rgb="FFFF0000"/>
      <name val="Verdana"/>
      <family val="2"/>
    </font>
    <font>
      <sz val="14"/>
      <color rgb="FFFF0000"/>
      <name val="Verdana"/>
      <family val="2"/>
    </font>
    <font>
      <b/>
      <sz val="9"/>
      <name val="Verdana"/>
      <family val="2"/>
    </font>
    <font>
      <sz val="11"/>
      <color rgb="FF000000"/>
      <name val="Calibri"/>
      <family val="2"/>
    </font>
    <font>
      <sz val="9"/>
      <name val="Calibri"/>
      <family val="2"/>
      <scheme val="minor"/>
    </font>
    <font>
      <b/>
      <sz val="14"/>
      <color rgb="FFFF0000"/>
      <name val="Calibri"/>
      <family val="2"/>
      <scheme val="minor"/>
    </font>
    <font>
      <sz val="10"/>
      <name val="Calibri"/>
      <family val="2"/>
      <scheme val="minor"/>
    </font>
    <font>
      <u/>
      <sz val="10"/>
      <color rgb="FF0563C1"/>
      <name val="Verdana"/>
      <family val="2"/>
    </font>
    <font>
      <b/>
      <sz val="9"/>
      <color rgb="FF000000"/>
      <name val="Verdana"/>
      <family val="2"/>
    </font>
    <font>
      <b/>
      <sz val="9"/>
      <color rgb="FF095BA6"/>
      <name val="Verdana"/>
      <family val="2"/>
    </font>
    <font>
      <b/>
      <sz val="10"/>
      <color theme="1"/>
      <name val="Verdana"/>
      <family val="2"/>
    </font>
    <font>
      <u/>
      <sz val="10"/>
      <color theme="10"/>
      <name val="Verdana"/>
      <family val="2"/>
    </font>
    <font>
      <b/>
      <vertAlign val="superscript"/>
      <sz val="10"/>
      <name val="Verdana"/>
      <family val="2"/>
    </font>
    <font>
      <b/>
      <vertAlign val="superscript"/>
      <sz val="10"/>
      <color rgb="FF095BA6"/>
      <name val="Verdana"/>
      <family val="2"/>
    </font>
    <font>
      <sz val="12"/>
      <color theme="1"/>
      <name val="Arial"/>
      <family val="2"/>
    </font>
    <font>
      <sz val="10"/>
      <color rgb="FF000000"/>
      <name val="Verdana"/>
      <family val="2"/>
    </font>
    <font>
      <b/>
      <sz val="12"/>
      <color rgb="FFFF0000"/>
      <name val="Verdana"/>
      <family val="2"/>
    </font>
    <font>
      <vertAlign val="superscript"/>
      <sz val="10"/>
      <name val="Verdana"/>
      <family val="2"/>
    </font>
    <font>
      <u/>
      <sz val="9"/>
      <color theme="10"/>
      <name val="Verdana"/>
      <family val="2"/>
    </font>
    <font>
      <sz val="11"/>
      <color rgb="FFFF0000"/>
      <name val="Calibri"/>
      <family val="2"/>
    </font>
    <font>
      <sz val="10"/>
      <color theme="1"/>
      <name val="Arial"/>
      <family val="2"/>
    </font>
    <font>
      <b/>
      <vertAlign val="superscript"/>
      <sz val="11"/>
      <color rgb="FF095BA6"/>
      <name val="Verdana"/>
      <family val="2"/>
    </font>
  </fonts>
  <fills count="8">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rgb="FFEDF3F9"/>
        <bgColor rgb="FF000000"/>
      </patternFill>
    </fill>
    <fill>
      <patternFill patternType="solid">
        <fgColor theme="5" tint="0.79998168889431442"/>
        <bgColor indexed="64"/>
      </patternFill>
    </fill>
  </fills>
  <borders count="7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style="hair">
        <color indexed="64"/>
      </bottom>
      <diagonal/>
    </border>
    <border>
      <left style="thin">
        <color rgb="FF000000"/>
      </left>
      <right style="thin">
        <color indexed="64"/>
      </right>
      <top style="thin">
        <color indexed="64"/>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right/>
      <top/>
      <bottom style="hair">
        <color indexed="64"/>
      </bottom>
      <diagonal/>
    </border>
    <border>
      <left style="thin">
        <color rgb="FF000000"/>
      </left>
      <right style="thin">
        <color indexed="64"/>
      </right>
      <top style="hair">
        <color indexed="64"/>
      </top>
      <bottom style="thin">
        <color indexed="64"/>
      </bottom>
      <diagonal/>
    </border>
    <border>
      <left style="thin">
        <color rgb="FF000000"/>
      </left>
      <right/>
      <top style="thin">
        <color indexed="64"/>
      </top>
      <bottom style="hair">
        <color indexed="64"/>
      </bottom>
      <diagonal/>
    </border>
    <border>
      <left style="thin">
        <color rgb="FF000000"/>
      </left>
      <right/>
      <top style="hair">
        <color indexed="64"/>
      </top>
      <bottom style="hair">
        <color indexed="64"/>
      </bottom>
      <diagonal/>
    </border>
    <border>
      <left style="thin">
        <color rgb="FF000000"/>
      </left>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style="thin">
        <color indexed="64"/>
      </right>
      <top style="hair">
        <color rgb="FF000000"/>
      </top>
      <bottom style="hair">
        <color rgb="FF000000"/>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hair">
        <color rgb="FF000000"/>
      </bottom>
      <diagonal/>
    </border>
    <border>
      <left style="thin">
        <color rgb="FF000000"/>
      </left>
      <right style="thin">
        <color indexed="64"/>
      </right>
      <top style="hair">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bottom/>
      <diagonal/>
    </border>
    <border>
      <left style="thin">
        <color rgb="FF000000"/>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indexed="64"/>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style="thin">
        <color indexed="64"/>
      </top>
      <bottom style="hair">
        <color rgb="FF000000"/>
      </bottom>
      <diagonal/>
    </border>
    <border>
      <left/>
      <right style="thin">
        <color rgb="FF000000"/>
      </right>
      <top style="hair">
        <color rgb="FF000000"/>
      </top>
      <bottom style="hair">
        <color rgb="FF000000"/>
      </bottom>
      <diagonal/>
    </border>
    <border>
      <left/>
      <right style="thin">
        <color rgb="FF000000"/>
      </right>
      <top style="hair">
        <color rgb="FF000000"/>
      </top>
      <bottom style="thin">
        <color rgb="FF000000"/>
      </bottom>
      <diagonal/>
    </border>
    <border>
      <left style="thin">
        <color indexed="64"/>
      </left>
      <right style="thin">
        <color indexed="64"/>
      </right>
      <top/>
      <bottom style="hair">
        <color indexed="64"/>
      </bottom>
      <diagonal/>
    </border>
    <border>
      <left style="thin">
        <color indexed="64"/>
      </left>
      <right style="thin">
        <color rgb="FF000000"/>
      </right>
      <top style="thin">
        <color indexed="64"/>
      </top>
      <bottom style="thin">
        <color indexed="64"/>
      </bottom>
      <diagonal/>
    </border>
    <border>
      <left style="thin">
        <color rgb="FF000000"/>
      </left>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style="thin">
        <color indexed="64"/>
      </left>
      <right/>
      <top/>
      <bottom style="thin">
        <color rgb="FF000000"/>
      </bottom>
      <diagonal/>
    </border>
    <border>
      <left style="thin">
        <color rgb="FF000000"/>
      </left>
      <right/>
      <top/>
      <bottom style="thin">
        <color rgb="FF000000"/>
      </bottom>
      <diagonal/>
    </border>
    <border>
      <left/>
      <right style="thin">
        <color rgb="FF000000"/>
      </right>
      <top/>
      <bottom style="hair">
        <color rgb="FF000000"/>
      </bottom>
      <diagonal/>
    </border>
    <border>
      <left style="thin">
        <color rgb="FF000000"/>
      </left>
      <right/>
      <top/>
      <bottom style="hair">
        <color rgb="FF000000"/>
      </bottom>
      <diagonal/>
    </border>
    <border>
      <left/>
      <right style="thin">
        <color rgb="FF000000"/>
      </right>
      <top/>
      <bottom style="thin">
        <color rgb="FF000000"/>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style="thin">
        <color indexed="64"/>
      </top>
      <bottom style="thin">
        <color rgb="FF000000"/>
      </bottom>
      <diagonal/>
    </border>
    <border>
      <left style="thin">
        <color rgb="FF000000"/>
      </left>
      <right/>
      <top style="hair">
        <color rgb="FF000000"/>
      </top>
      <bottom/>
      <diagonal/>
    </border>
    <border>
      <left style="thin">
        <color rgb="FF000000"/>
      </left>
      <right style="thin">
        <color indexed="64"/>
      </right>
      <top style="hair">
        <color rgb="FF000000"/>
      </top>
      <bottom/>
      <diagonal/>
    </border>
    <border>
      <left/>
      <right style="thin">
        <color rgb="FF000000"/>
      </right>
      <top style="thin">
        <color indexed="64"/>
      </top>
      <bottom style="hair">
        <color indexed="64"/>
      </bottom>
      <diagonal/>
    </border>
    <border>
      <left/>
      <right style="thin">
        <color rgb="FF000000"/>
      </right>
      <top style="thin">
        <color rgb="FF000000"/>
      </top>
      <bottom style="thin">
        <color rgb="FF000000"/>
      </bottom>
      <diagonal/>
    </border>
    <border>
      <left/>
      <right style="thin">
        <color indexed="64"/>
      </right>
      <top/>
      <bottom style="thin">
        <color rgb="FF000000"/>
      </bottom>
      <diagonal/>
    </border>
    <border>
      <left style="thin">
        <color indexed="64"/>
      </left>
      <right/>
      <top style="thin">
        <color indexed="64"/>
      </top>
      <bottom style="hair">
        <color rgb="FF000000"/>
      </bottom>
      <diagonal/>
    </border>
    <border>
      <left style="thin">
        <color indexed="64"/>
      </left>
      <right/>
      <top style="hair">
        <color rgb="FF000000"/>
      </top>
      <bottom style="hair">
        <color rgb="FF000000"/>
      </bottom>
      <diagonal/>
    </border>
    <border>
      <left style="thin">
        <color indexed="64"/>
      </left>
      <right/>
      <top style="hair">
        <color rgb="FF000000"/>
      </top>
      <bottom/>
      <diagonal/>
    </border>
    <border>
      <left style="thin">
        <color indexed="64"/>
      </left>
      <right/>
      <top style="hair">
        <color rgb="FF000000"/>
      </top>
      <bottom style="thin">
        <color indexed="64"/>
      </bottom>
      <diagonal/>
    </border>
    <border>
      <left style="thin">
        <color indexed="64"/>
      </left>
      <right style="thin">
        <color indexed="64"/>
      </right>
      <top style="thin">
        <color indexed="64"/>
      </top>
      <bottom style="hair">
        <color rgb="FF000000"/>
      </bottom>
      <diagonal/>
    </border>
    <border>
      <left style="thin">
        <color indexed="64"/>
      </left>
      <right style="thin">
        <color indexed="64"/>
      </right>
      <top style="hair">
        <color rgb="FF000000"/>
      </top>
      <bottom style="hair">
        <color rgb="FF000000"/>
      </bottom>
      <diagonal/>
    </border>
    <border>
      <left style="thin">
        <color indexed="64"/>
      </left>
      <right style="thin">
        <color indexed="64"/>
      </right>
      <top style="hair">
        <color rgb="FF000000"/>
      </top>
      <bottom/>
      <diagonal/>
    </border>
    <border>
      <left style="thin">
        <color indexed="64"/>
      </left>
      <right/>
      <top/>
      <bottom/>
      <diagonal/>
    </border>
    <border>
      <left/>
      <right style="thin">
        <color indexed="64"/>
      </right>
      <top/>
      <bottom/>
      <diagonal/>
    </border>
    <border>
      <left/>
      <right style="thin">
        <color indexed="64"/>
      </right>
      <top style="hair">
        <color indexed="64"/>
      </top>
      <bottom style="thin">
        <color indexed="64"/>
      </bottom>
      <diagonal/>
    </border>
  </borders>
  <cellStyleXfs count="48">
    <xf numFmtId="0" fontId="0" fillId="0" borderId="0"/>
    <xf numFmtId="0" fontId="6" fillId="0" borderId="0" applyNumberForma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2" fillId="0" borderId="0" applyNumberFormat="0" applyFill="0" applyBorder="0" applyAlignment="0" applyProtection="0"/>
    <xf numFmtId="0" fontId="13" fillId="0" borderId="0"/>
    <xf numFmtId="0" fontId="23" fillId="0" borderId="0"/>
    <xf numFmtId="164" fontId="13" fillId="0" borderId="0" applyFont="0" applyFill="0" applyBorder="0" applyAlignment="0" applyProtection="0"/>
    <xf numFmtId="0" fontId="24" fillId="0" borderId="0" applyNumberFormat="0" applyFill="0" applyBorder="0" applyAlignment="0" applyProtection="0"/>
    <xf numFmtId="0" fontId="22" fillId="0" borderId="0" applyNumberForma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39" fillId="0" borderId="0" applyNumberForma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46" fillId="0" borderId="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3" fillId="0" borderId="0" applyFont="0" applyFill="0" applyBorder="0" applyAlignment="0" applyProtection="0"/>
    <xf numFmtId="0" fontId="43" fillId="0" borderId="0" applyNumberFormat="0" applyFill="0" applyBorder="0" applyAlignment="0" applyProtection="0"/>
  </cellStyleXfs>
  <cellXfs count="491">
    <xf numFmtId="0" fontId="0" fillId="0" borderId="0" xfId="0"/>
    <xf numFmtId="0" fontId="2" fillId="2" borderId="0" xfId="0" applyFont="1" applyFill="1"/>
    <xf numFmtId="0" fontId="3" fillId="3" borderId="0" xfId="0" applyFont="1" applyFill="1" applyAlignment="1">
      <alignment horizontal="left" vertical="top" wrapText="1"/>
    </xf>
    <xf numFmtId="0" fontId="3" fillId="4" borderId="0" xfId="0" applyFont="1" applyFill="1"/>
    <xf numFmtId="0" fontId="4" fillId="5" borderId="0" xfId="0" applyFont="1" applyFill="1"/>
    <xf numFmtId="0" fontId="7" fillId="3" borderId="0" xfId="0" applyFont="1" applyFill="1"/>
    <xf numFmtId="0" fontId="8" fillId="3" borderId="0" xfId="0" applyFont="1" applyFill="1" applyAlignment="1">
      <alignment vertical="center"/>
    </xf>
    <xf numFmtId="0" fontId="0" fillId="5" borderId="0" xfId="0" applyFill="1"/>
    <xf numFmtId="0" fontId="7" fillId="4" borderId="0" xfId="0" applyFont="1" applyFill="1"/>
    <xf numFmtId="0" fontId="3" fillId="2" borderId="0" xfId="0" applyFont="1" applyFill="1"/>
    <xf numFmtId="0" fontId="0" fillId="2" borderId="0" xfId="0" applyFill="1"/>
    <xf numFmtId="0" fontId="2" fillId="5" borderId="0" xfId="0" applyFont="1" applyFill="1"/>
    <xf numFmtId="0" fontId="1" fillId="5" borderId="0" xfId="0" applyFont="1" applyFill="1" applyAlignment="1">
      <alignment horizontal="left"/>
    </xf>
    <xf numFmtId="0" fontId="3" fillId="5" borderId="0" xfId="0" applyFont="1" applyFill="1"/>
    <xf numFmtId="0" fontId="4" fillId="4" borderId="0" xfId="0" applyFont="1" applyFill="1" applyAlignment="1">
      <alignment vertical="top"/>
    </xf>
    <xf numFmtId="0" fontId="5" fillId="4" borderId="0" xfId="0" applyFont="1" applyFill="1" applyAlignment="1">
      <alignment vertical="top"/>
    </xf>
    <xf numFmtId="0" fontId="4" fillId="4" borderId="0" xfId="0" applyFont="1" applyFill="1"/>
    <xf numFmtId="17" fontId="5" fillId="4" borderId="0" xfId="0" quotePrefix="1" applyNumberFormat="1" applyFont="1" applyFill="1"/>
    <xf numFmtId="0" fontId="8" fillId="4" borderId="0" xfId="0" applyFont="1" applyFill="1" applyAlignment="1">
      <alignment vertical="center"/>
    </xf>
    <xf numFmtId="0" fontId="3" fillId="4" borderId="0" xfId="0" applyFont="1" applyFill="1" applyAlignment="1">
      <alignment vertical="top" wrapText="1"/>
    </xf>
    <xf numFmtId="0" fontId="11" fillId="0" borderId="0" xfId="0" applyFont="1"/>
    <xf numFmtId="0" fontId="4" fillId="0" borderId="0" xfId="0" applyFont="1" applyAlignment="1">
      <alignment vertical="top"/>
    </xf>
    <xf numFmtId="0" fontId="4" fillId="0" borderId="0" xfId="0" applyFont="1"/>
    <xf numFmtId="165" fontId="0" fillId="0" borderId="0" xfId="2" applyNumberFormat="1" applyFont="1"/>
    <xf numFmtId="0" fontId="3" fillId="2" borderId="13" xfId="0" applyFont="1" applyFill="1" applyBorder="1"/>
    <xf numFmtId="0" fontId="3" fillId="2" borderId="15" xfId="0" applyFont="1" applyFill="1" applyBorder="1"/>
    <xf numFmtId="0" fontId="3" fillId="2" borderId="17" xfId="0" applyFont="1" applyFill="1" applyBorder="1"/>
    <xf numFmtId="0" fontId="5" fillId="4" borderId="0" xfId="0" applyFont="1" applyFill="1"/>
    <xf numFmtId="15" fontId="9" fillId="4" borderId="0" xfId="0" applyNumberFormat="1" applyFont="1" applyFill="1" applyAlignment="1">
      <alignment horizontal="center" vertical="center" wrapText="1"/>
    </xf>
    <xf numFmtId="0" fontId="0" fillId="5" borderId="0" xfId="0" applyFill="1" applyAlignment="1">
      <alignment horizontal="center"/>
    </xf>
    <xf numFmtId="165" fontId="0" fillId="5" borderId="0" xfId="2" applyNumberFormat="1" applyFont="1" applyFill="1" applyBorder="1"/>
    <xf numFmtId="15" fontId="9" fillId="4" borderId="23" xfId="0" applyNumberFormat="1" applyFont="1" applyFill="1" applyBorder="1" applyAlignment="1">
      <alignment horizontal="center" vertical="center" wrapText="1"/>
    </xf>
    <xf numFmtId="0" fontId="0" fillId="0" borderId="23" xfId="0" applyBorder="1"/>
    <xf numFmtId="0" fontId="10" fillId="5" borderId="0" xfId="0" applyFont="1" applyFill="1"/>
    <xf numFmtId="0" fontId="15" fillId="0" borderId="0" xfId="0" applyFont="1"/>
    <xf numFmtId="0" fontId="16" fillId="0" borderId="0" xfId="0" applyFont="1"/>
    <xf numFmtId="0" fontId="0" fillId="0" borderId="0" xfId="0" applyAlignment="1">
      <alignment vertical="center" wrapText="1"/>
    </xf>
    <xf numFmtId="0" fontId="0" fillId="0" borderId="0" xfId="0" applyAlignment="1">
      <alignment vertical="center"/>
    </xf>
    <xf numFmtId="0" fontId="17" fillId="0" borderId="0" xfId="0" applyFont="1"/>
    <xf numFmtId="0" fontId="10" fillId="4" borderId="0" xfId="0" applyFont="1" applyFill="1"/>
    <xf numFmtId="0" fontId="3" fillId="3" borderId="10" xfId="0" applyFont="1" applyFill="1" applyBorder="1"/>
    <xf numFmtId="0" fontId="3" fillId="3" borderId="11" xfId="0" applyFont="1" applyFill="1" applyBorder="1"/>
    <xf numFmtId="14" fontId="3" fillId="3" borderId="11" xfId="0" applyNumberFormat="1" applyFont="1" applyFill="1" applyBorder="1"/>
    <xf numFmtId="0" fontId="3" fillId="2" borderId="27" xfId="0" applyFont="1" applyFill="1" applyBorder="1"/>
    <xf numFmtId="14" fontId="3" fillId="3" borderId="10" xfId="0" applyNumberFormat="1" applyFont="1" applyFill="1" applyBorder="1"/>
    <xf numFmtId="165" fontId="3" fillId="0" borderId="28" xfId="2" applyNumberFormat="1" applyFont="1" applyBorder="1"/>
    <xf numFmtId="165" fontId="10" fillId="0" borderId="9" xfId="2" applyNumberFormat="1" applyFont="1" applyBorder="1"/>
    <xf numFmtId="165" fontId="10" fillId="0" borderId="3" xfId="2" applyNumberFormat="1" applyFont="1" applyBorder="1"/>
    <xf numFmtId="165" fontId="10" fillId="0" borderId="29" xfId="2" applyNumberFormat="1" applyFont="1" applyBorder="1"/>
    <xf numFmtId="165" fontId="10" fillId="0" borderId="28" xfId="2" applyNumberFormat="1" applyFont="1" applyBorder="1"/>
    <xf numFmtId="165" fontId="10" fillId="0" borderId="30" xfId="2" applyNumberFormat="1" applyFont="1" applyBorder="1"/>
    <xf numFmtId="17" fontId="5" fillId="5" borderId="0" xfId="0" applyNumberFormat="1" applyFont="1" applyFill="1"/>
    <xf numFmtId="165" fontId="0" fillId="0" borderId="0" xfId="0" applyNumberFormat="1"/>
    <xf numFmtId="0" fontId="21" fillId="0" borderId="0" xfId="0" applyFont="1"/>
    <xf numFmtId="165" fontId="21" fillId="0" borderId="0" xfId="0" applyNumberFormat="1" applyFont="1"/>
    <xf numFmtId="165" fontId="3" fillId="0" borderId="31" xfId="2" applyNumberFormat="1" applyFont="1" applyBorder="1"/>
    <xf numFmtId="0" fontId="3" fillId="3" borderId="32" xfId="0" applyFont="1" applyFill="1" applyBorder="1"/>
    <xf numFmtId="0" fontId="3" fillId="3" borderId="33" xfId="0" applyFont="1" applyFill="1" applyBorder="1"/>
    <xf numFmtId="0" fontId="3" fillId="3" borderId="28" xfId="0" applyFont="1" applyFill="1" applyBorder="1"/>
    <xf numFmtId="0" fontId="3" fillId="3" borderId="30" xfId="0" applyFont="1" applyFill="1" applyBorder="1"/>
    <xf numFmtId="165" fontId="10" fillId="0" borderId="0" xfId="2" applyNumberFormat="1" applyFont="1"/>
    <xf numFmtId="17" fontId="4" fillId="5" borderId="0" xfId="0" applyNumberFormat="1" applyFont="1" applyFill="1"/>
    <xf numFmtId="0" fontId="4" fillId="4" borderId="0" xfId="0" applyFont="1" applyFill="1" applyAlignment="1">
      <alignment horizontal="left" vertical="top"/>
    </xf>
    <xf numFmtId="0" fontId="26" fillId="0" borderId="0" xfId="1" applyFont="1"/>
    <xf numFmtId="0" fontId="5" fillId="0" borderId="0" xfId="0" applyFont="1"/>
    <xf numFmtId="165" fontId="3" fillId="0" borderId="9" xfId="2" applyNumberFormat="1" applyFont="1" applyBorder="1"/>
    <xf numFmtId="0" fontId="27" fillId="0" borderId="0" xfId="0" applyFont="1"/>
    <xf numFmtId="165" fontId="27" fillId="5" borderId="0" xfId="2" applyNumberFormat="1" applyFont="1" applyFill="1" applyBorder="1" applyAlignment="1">
      <alignment horizontal="right" vertical="center" wrapText="1"/>
    </xf>
    <xf numFmtId="165" fontId="3" fillId="0" borderId="36" xfId="2" applyNumberFormat="1" applyFont="1" applyBorder="1"/>
    <xf numFmtId="165" fontId="3" fillId="0" borderId="0" xfId="2" applyNumberFormat="1" applyFont="1" applyBorder="1"/>
    <xf numFmtId="165" fontId="3" fillId="0" borderId="3" xfId="2" applyNumberFormat="1" applyFont="1" applyBorder="1"/>
    <xf numFmtId="165" fontId="3" fillId="0" borderId="0" xfId="2" applyNumberFormat="1" applyFont="1"/>
    <xf numFmtId="0" fontId="13" fillId="5" borderId="0" xfId="5" applyFill="1"/>
    <xf numFmtId="0" fontId="3" fillId="5" borderId="0" xfId="5" applyFont="1" applyFill="1"/>
    <xf numFmtId="0" fontId="2" fillId="5" borderId="0" xfId="5" applyFont="1" applyFill="1"/>
    <xf numFmtId="0" fontId="3" fillId="4" borderId="0" xfId="5" applyFont="1" applyFill="1"/>
    <xf numFmtId="0" fontId="4" fillId="5" borderId="0" xfId="5" applyFont="1" applyFill="1" applyAlignment="1">
      <alignment vertical="top"/>
    </xf>
    <xf numFmtId="0" fontId="5" fillId="5" borderId="0" xfId="5" applyFont="1" applyFill="1" applyAlignment="1">
      <alignment vertical="top"/>
    </xf>
    <xf numFmtId="0" fontId="17" fillId="5" borderId="0" xfId="5" applyFont="1" applyFill="1"/>
    <xf numFmtId="0" fontId="3" fillId="5" borderId="0" xfId="5" applyFont="1" applyFill="1" applyAlignment="1">
      <alignment vertical="top" wrapText="1"/>
    </xf>
    <xf numFmtId="0" fontId="4" fillId="5" borderId="0" xfId="5" applyFont="1" applyFill="1"/>
    <xf numFmtId="0" fontId="29" fillId="4" borderId="0" xfId="5" applyFont="1" applyFill="1"/>
    <xf numFmtId="0" fontId="9" fillId="6" borderId="3" xfId="5" applyFont="1" applyFill="1" applyBorder="1" applyAlignment="1">
      <alignment horizontal="center" vertical="center" wrapText="1"/>
    </xf>
    <xf numFmtId="0" fontId="3" fillId="5" borderId="28" xfId="5" applyFont="1" applyFill="1" applyBorder="1" applyAlignment="1">
      <alignment horizontal="left" vertical="center"/>
    </xf>
    <xf numFmtId="3" fontId="3" fillId="5" borderId="28" xfId="5" applyNumberFormat="1" applyFont="1" applyFill="1" applyBorder="1" applyAlignment="1">
      <alignment vertical="center"/>
    </xf>
    <xf numFmtId="0" fontId="13" fillId="5" borderId="0" xfId="5" applyFill="1" applyAlignment="1">
      <alignment vertical="center" wrapText="1"/>
    </xf>
    <xf numFmtId="0" fontId="3" fillId="5" borderId="30" xfId="5" applyFont="1" applyFill="1" applyBorder="1" applyAlignment="1">
      <alignment horizontal="left" vertical="center"/>
    </xf>
    <xf numFmtId="9" fontId="0" fillId="0" borderId="0" xfId="10" applyFont="1"/>
    <xf numFmtId="0" fontId="30" fillId="0" borderId="0" xfId="0" applyFont="1"/>
    <xf numFmtId="0" fontId="33" fillId="0" borderId="0" xfId="0" applyFont="1"/>
    <xf numFmtId="0" fontId="31" fillId="0" borderId="0" xfId="0" applyFont="1"/>
    <xf numFmtId="0" fontId="31" fillId="2" borderId="0" xfId="0" applyFont="1" applyFill="1"/>
    <xf numFmtId="0" fontId="32" fillId="0" borderId="0" xfId="0" applyFont="1"/>
    <xf numFmtId="0" fontId="35" fillId="0" borderId="0" xfId="0" applyFont="1" applyAlignment="1">
      <alignment horizontal="right" vertical="center"/>
    </xf>
    <xf numFmtId="165" fontId="10" fillId="0" borderId="35" xfId="2" applyNumberFormat="1" applyFont="1" applyBorder="1"/>
    <xf numFmtId="0" fontId="37" fillId="0" borderId="0" xfId="0" applyFont="1"/>
    <xf numFmtId="3" fontId="3" fillId="5" borderId="30" xfId="5" applyNumberFormat="1" applyFont="1" applyFill="1" applyBorder="1" applyAlignment="1">
      <alignment vertical="center"/>
    </xf>
    <xf numFmtId="3" fontId="38" fillId="0" borderId="0" xfId="0" applyNumberFormat="1" applyFont="1"/>
    <xf numFmtId="165" fontId="10" fillId="0" borderId="0" xfId="0" applyNumberFormat="1" applyFont="1"/>
    <xf numFmtId="0" fontId="9" fillId="0" borderId="0" xfId="0" applyFont="1" applyAlignment="1">
      <alignment horizontal="center" vertical="center" wrapText="1"/>
    </xf>
    <xf numFmtId="165" fontId="3" fillId="0" borderId="5" xfId="2" applyNumberFormat="1" applyFont="1" applyBorder="1"/>
    <xf numFmtId="165" fontId="32" fillId="0" borderId="0" xfId="2" applyNumberFormat="1" applyFont="1" applyFill="1" applyBorder="1" applyAlignment="1">
      <alignment horizontal="right" vertical="center" wrapText="1"/>
    </xf>
    <xf numFmtId="165" fontId="3" fillId="0" borderId="35" xfId="2" applyNumberFormat="1" applyFont="1" applyBorder="1"/>
    <xf numFmtId="166" fontId="3" fillId="0" borderId="0" xfId="10" applyNumberFormat="1" applyFont="1" applyFill="1" applyBorder="1"/>
    <xf numFmtId="3" fontId="0" fillId="0" borderId="0" xfId="0" applyNumberFormat="1"/>
    <xf numFmtId="0" fontId="3" fillId="5" borderId="26" xfId="0" applyFont="1" applyFill="1" applyBorder="1"/>
    <xf numFmtId="165" fontId="3" fillId="0" borderId="29" xfId="2" applyNumberFormat="1" applyFont="1" applyBorder="1"/>
    <xf numFmtId="165" fontId="3" fillId="0" borderId="30" xfId="2" applyNumberFormat="1" applyFont="1" applyBorder="1"/>
    <xf numFmtId="0" fontId="40" fillId="0" borderId="0" xfId="0" applyFont="1"/>
    <xf numFmtId="0" fontId="41" fillId="0" borderId="0" xfId="0" applyFont="1"/>
    <xf numFmtId="166" fontId="3" fillId="0" borderId="35" xfId="2" applyNumberFormat="1" applyFont="1" applyBorder="1"/>
    <xf numFmtId="0" fontId="9" fillId="6" borderId="8" xfId="0" applyFont="1" applyFill="1" applyBorder="1" applyAlignment="1">
      <alignment horizontal="center" vertical="center"/>
    </xf>
    <xf numFmtId="0" fontId="9" fillId="6" borderId="25" xfId="0" applyFont="1" applyFill="1" applyBorder="1" applyAlignment="1">
      <alignment horizontal="center" vertical="center"/>
    </xf>
    <xf numFmtId="165" fontId="3" fillId="0" borderId="46" xfId="2" applyNumberFormat="1" applyFont="1" applyBorder="1"/>
    <xf numFmtId="0" fontId="3" fillId="2" borderId="48" xfId="0" applyFont="1" applyFill="1" applyBorder="1"/>
    <xf numFmtId="0" fontId="3" fillId="2" borderId="49" xfId="0" applyFont="1" applyFill="1" applyBorder="1"/>
    <xf numFmtId="0" fontId="0" fillId="0" borderId="49" xfId="0" applyBorder="1"/>
    <xf numFmtId="0" fontId="0" fillId="0" borderId="50" xfId="0" applyBorder="1"/>
    <xf numFmtId="165" fontId="10" fillId="0" borderId="31" xfId="2" applyNumberFormat="1" applyFont="1" applyBorder="1"/>
    <xf numFmtId="0" fontId="42" fillId="0" borderId="0" xfId="0" applyFont="1"/>
    <xf numFmtId="0" fontId="10" fillId="0" borderId="0" xfId="0" applyFont="1" applyAlignment="1">
      <alignment vertical="center"/>
    </xf>
    <xf numFmtId="0" fontId="43" fillId="0" borderId="0" xfId="8" applyFont="1"/>
    <xf numFmtId="0" fontId="0" fillId="5" borderId="0" xfId="0" applyFill="1" applyAlignment="1">
      <alignment horizontal="right"/>
    </xf>
    <xf numFmtId="0" fontId="4" fillId="5" borderId="0" xfId="0" applyFont="1" applyFill="1" applyAlignment="1">
      <alignment vertical="top"/>
    </xf>
    <xf numFmtId="0" fontId="5" fillId="5" borderId="0" xfId="0" applyFont="1" applyFill="1" applyAlignment="1">
      <alignment vertical="top"/>
    </xf>
    <xf numFmtId="167" fontId="4" fillId="5" borderId="0" xfId="0" applyNumberFormat="1" applyFont="1" applyFill="1" applyAlignment="1">
      <alignment horizontal="left"/>
    </xf>
    <xf numFmtId="165" fontId="3" fillId="5" borderId="3" xfId="2" applyNumberFormat="1" applyFont="1" applyFill="1" applyBorder="1"/>
    <xf numFmtId="0" fontId="17" fillId="5" borderId="0" xfId="0" applyFont="1" applyFill="1"/>
    <xf numFmtId="166" fontId="3" fillId="5" borderId="3" xfId="0" applyNumberFormat="1" applyFont="1" applyFill="1" applyBorder="1" applyAlignment="1">
      <alignment horizontal="right" vertical="center"/>
    </xf>
    <xf numFmtId="0" fontId="3" fillId="5" borderId="37" xfId="0" applyFont="1" applyFill="1" applyBorder="1"/>
    <xf numFmtId="0" fontId="31" fillId="5" borderId="0" xfId="0" applyFont="1" applyFill="1"/>
    <xf numFmtId="165" fontId="31" fillId="5" borderId="0" xfId="2" applyNumberFormat="1" applyFont="1" applyFill="1"/>
    <xf numFmtId="0" fontId="32" fillId="5" borderId="0" xfId="0" applyFont="1" applyFill="1"/>
    <xf numFmtId="0" fontId="3" fillId="5" borderId="0" xfId="0" applyFont="1" applyFill="1" applyAlignment="1">
      <alignment horizontal="right"/>
    </xf>
    <xf numFmtId="0" fontId="0" fillId="5" borderId="0" xfId="0" applyFill="1" applyAlignment="1">
      <alignment vertical="center" wrapText="1"/>
    </xf>
    <xf numFmtId="165" fontId="0" fillId="5" borderId="0" xfId="0" applyNumberFormat="1" applyFill="1"/>
    <xf numFmtId="0" fontId="34" fillId="5" borderId="0" xfId="0" applyFont="1" applyFill="1" applyAlignment="1">
      <alignment vertical="top"/>
    </xf>
    <xf numFmtId="0" fontId="19" fillId="5" borderId="0" xfId="0" applyFont="1" applyFill="1" applyAlignment="1">
      <alignment vertical="top"/>
    </xf>
    <xf numFmtId="0" fontId="19" fillId="5" borderId="0" xfId="0" applyFont="1" applyFill="1" applyAlignment="1">
      <alignment horizontal="right" vertical="top"/>
    </xf>
    <xf numFmtId="0" fontId="36" fillId="5" borderId="0" xfId="0" applyFont="1" applyFill="1" applyAlignment="1">
      <alignment vertical="top"/>
    </xf>
    <xf numFmtId="0" fontId="0" fillId="5" borderId="0" xfId="0" applyFill="1" applyAlignment="1">
      <alignment vertical="top"/>
    </xf>
    <xf numFmtId="0" fontId="16" fillId="0" borderId="0" xfId="0" applyFont="1" applyAlignment="1">
      <alignment vertical="top"/>
    </xf>
    <xf numFmtId="165" fontId="0" fillId="0" borderId="0" xfId="0" applyNumberFormat="1" applyAlignment="1">
      <alignment vertical="top"/>
    </xf>
    <xf numFmtId="0" fontId="30" fillId="0" borderId="0" xfId="0" applyFont="1" applyAlignment="1">
      <alignment vertical="top"/>
    </xf>
    <xf numFmtId="0" fontId="15" fillId="0" borderId="0" xfId="0" applyFont="1" applyAlignment="1">
      <alignment vertical="top"/>
    </xf>
    <xf numFmtId="0" fontId="16" fillId="5" borderId="0" xfId="5" applyFont="1" applyFill="1" applyAlignment="1">
      <alignment vertical="top"/>
    </xf>
    <xf numFmtId="0" fontId="15" fillId="0" borderId="0" xfId="5" applyFont="1" applyAlignment="1">
      <alignment vertical="top"/>
    </xf>
    <xf numFmtId="0" fontId="13" fillId="5" borderId="0" xfId="5" applyFill="1" applyAlignment="1">
      <alignment vertical="top"/>
    </xf>
    <xf numFmtId="0" fontId="3" fillId="5" borderId="0" xfId="5" applyFont="1" applyFill="1" applyAlignment="1">
      <alignment horizontal="left" vertical="center"/>
    </xf>
    <xf numFmtId="3" fontId="3" fillId="5" borderId="0" xfId="5" applyNumberFormat="1" applyFont="1" applyFill="1" applyAlignment="1">
      <alignment vertical="center"/>
    </xf>
    <xf numFmtId="9" fontId="3" fillId="5" borderId="0" xfId="11" applyFont="1" applyFill="1" applyBorder="1" applyAlignment="1">
      <alignment vertical="center"/>
    </xf>
    <xf numFmtId="0" fontId="19" fillId="0" borderId="0" xfId="0" applyFont="1" applyAlignment="1">
      <alignment vertical="top"/>
    </xf>
    <xf numFmtId="0" fontId="3" fillId="0" borderId="0" xfId="0" applyFont="1" applyAlignment="1">
      <alignment vertical="top"/>
    </xf>
    <xf numFmtId="0" fontId="39" fillId="0" borderId="0" xfId="1" applyFont="1" applyAlignment="1">
      <alignment vertical="top"/>
    </xf>
    <xf numFmtId="0" fontId="3" fillId="5" borderId="51" xfId="5" applyFont="1" applyFill="1" applyBorder="1" applyAlignment="1">
      <alignment horizontal="left" vertical="center"/>
    </xf>
    <xf numFmtId="3" fontId="3" fillId="5" borderId="51" xfId="5" applyNumberFormat="1" applyFont="1" applyFill="1" applyBorder="1" applyAlignment="1">
      <alignment vertical="center"/>
    </xf>
    <xf numFmtId="166" fontId="3" fillId="0" borderId="29" xfId="0" applyNumberFormat="1" applyFont="1" applyBorder="1"/>
    <xf numFmtId="166" fontId="3" fillId="5" borderId="51" xfId="5" applyNumberFormat="1" applyFont="1" applyFill="1" applyBorder="1" applyAlignment="1">
      <alignment vertical="center"/>
    </xf>
    <xf numFmtId="166" fontId="3" fillId="5" borderId="51" xfId="11" applyNumberFormat="1" applyFont="1" applyFill="1" applyBorder="1" applyAlignment="1">
      <alignment vertical="center"/>
    </xf>
    <xf numFmtId="3" fontId="13" fillId="5" borderId="0" xfId="5" applyNumberFormat="1" applyFill="1"/>
    <xf numFmtId="0" fontId="30" fillId="5" borderId="0" xfId="0" applyFont="1" applyFill="1" applyAlignment="1">
      <alignment vertical="top"/>
    </xf>
    <xf numFmtId="0" fontId="39" fillId="4" borderId="0" xfId="1" applyFont="1" applyFill="1"/>
    <xf numFmtId="0" fontId="39" fillId="5" borderId="0" xfId="1" quotePrefix="1" applyFont="1" applyFill="1"/>
    <xf numFmtId="0" fontId="39" fillId="5" borderId="0" xfId="1" applyFont="1" applyFill="1"/>
    <xf numFmtId="0" fontId="3" fillId="3" borderId="0" xfId="0" applyFont="1" applyFill="1"/>
    <xf numFmtId="0" fontId="12" fillId="0" borderId="0" xfId="0" applyFont="1" applyAlignment="1">
      <alignment vertical="top"/>
    </xf>
    <xf numFmtId="0" fontId="3" fillId="5" borderId="12" xfId="0" applyFont="1" applyFill="1" applyBorder="1"/>
    <xf numFmtId="0" fontId="3" fillId="2" borderId="23" xfId="0" applyFont="1" applyFill="1" applyBorder="1"/>
    <xf numFmtId="0" fontId="3" fillId="5" borderId="10" xfId="0" applyFont="1" applyFill="1" applyBorder="1"/>
    <xf numFmtId="0" fontId="3" fillId="5" borderId="11" xfId="0" applyFont="1" applyFill="1" applyBorder="1"/>
    <xf numFmtId="17" fontId="5" fillId="0" borderId="0" xfId="0" applyNumberFormat="1" applyFont="1"/>
    <xf numFmtId="0" fontId="5" fillId="0" borderId="0" xfId="0" applyFont="1" applyAlignment="1">
      <alignment vertical="top"/>
    </xf>
    <xf numFmtId="0" fontId="3" fillId="0" borderId="0" xfId="0" applyFont="1"/>
    <xf numFmtId="0" fontId="10" fillId="0" borderId="0" xfId="0" applyFont="1"/>
    <xf numFmtId="165" fontId="3" fillId="0" borderId="18" xfId="16" applyNumberFormat="1" applyFont="1" applyBorder="1"/>
    <xf numFmtId="165" fontId="3" fillId="0" borderId="9" xfId="16" applyNumberFormat="1" applyFont="1" applyBorder="1"/>
    <xf numFmtId="165" fontId="3" fillId="0" borderId="14" xfId="16" applyNumberFormat="1" applyFont="1" applyBorder="1"/>
    <xf numFmtId="165" fontId="3" fillId="0" borderId="16" xfId="16" applyNumberFormat="1" applyFont="1" applyBorder="1"/>
    <xf numFmtId="165" fontId="3" fillId="0" borderId="19" xfId="16" applyNumberFormat="1" applyFont="1" applyBorder="1"/>
    <xf numFmtId="165" fontId="3" fillId="0" borderId="20" xfId="16" applyNumberFormat="1" applyFont="1" applyBorder="1"/>
    <xf numFmtId="165" fontId="3" fillId="0" borderId="21" xfId="16" applyNumberFormat="1" applyFont="1" applyBorder="1"/>
    <xf numFmtId="165" fontId="10" fillId="0" borderId="9" xfId="16" applyNumberFormat="1" applyFont="1" applyBorder="1"/>
    <xf numFmtId="0" fontId="13" fillId="0" borderId="0" xfId="0" applyFont="1"/>
    <xf numFmtId="165" fontId="10" fillId="0" borderId="13" xfId="16" applyNumberFormat="1" applyFont="1" applyBorder="1"/>
    <xf numFmtId="165" fontId="10" fillId="0" borderId="15" xfId="16" applyNumberFormat="1" applyFont="1" applyBorder="1"/>
    <xf numFmtId="165" fontId="10" fillId="0" borderId="27" xfId="16" applyNumberFormat="1" applyFont="1" applyBorder="1"/>
    <xf numFmtId="0" fontId="2" fillId="0" borderId="0" xfId="0" applyFont="1"/>
    <xf numFmtId="0" fontId="9" fillId="6" borderId="9" xfId="0" applyFont="1" applyFill="1" applyBorder="1" applyAlignment="1">
      <alignment horizontal="center" vertical="center" wrapText="1"/>
    </xf>
    <xf numFmtId="0" fontId="19" fillId="0" borderId="0" xfId="0" applyFont="1"/>
    <xf numFmtId="0" fontId="0" fillId="0" borderId="0" xfId="0" applyAlignment="1">
      <alignment vertical="top"/>
    </xf>
    <xf numFmtId="0" fontId="28" fillId="0" borderId="0" xfId="0" applyFont="1" applyAlignment="1">
      <alignment vertical="top"/>
    </xf>
    <xf numFmtId="0" fontId="3" fillId="2" borderId="5" xfId="0" applyFont="1" applyFill="1" applyBorder="1"/>
    <xf numFmtId="0" fontId="9" fillId="6" borderId="43" xfId="0" applyFont="1" applyFill="1" applyBorder="1" applyAlignment="1">
      <alignment horizontal="center" vertical="center"/>
    </xf>
    <xf numFmtId="0" fontId="15" fillId="0" borderId="0" xfId="0" applyFont="1" applyAlignment="1">
      <alignment vertical="top" wrapText="1"/>
    </xf>
    <xf numFmtId="9" fontId="0" fillId="0" borderId="0" xfId="0" applyNumberFormat="1"/>
    <xf numFmtId="165" fontId="31" fillId="0" borderId="22" xfId="2" applyNumberFormat="1" applyFont="1" applyBorder="1"/>
    <xf numFmtId="0" fontId="36" fillId="0" borderId="0" xfId="0" applyFont="1"/>
    <xf numFmtId="0" fontId="15" fillId="5" borderId="0" xfId="0" applyFont="1" applyFill="1" applyAlignment="1">
      <alignment vertical="top"/>
    </xf>
    <xf numFmtId="0" fontId="3" fillId="0" borderId="45" xfId="0" applyFont="1" applyBorder="1" applyAlignment="1">
      <alignment horizontal="left" vertical="center"/>
    </xf>
    <xf numFmtId="0" fontId="3" fillId="0" borderId="46" xfId="0" applyFont="1" applyBorder="1" applyAlignment="1">
      <alignment horizontal="left" vertical="center"/>
    </xf>
    <xf numFmtId="0" fontId="3" fillId="0" borderId="47" xfId="0" applyFont="1" applyBorder="1" applyAlignment="1">
      <alignment horizontal="left" vertical="center"/>
    </xf>
    <xf numFmtId="0" fontId="0" fillId="0" borderId="57" xfId="0" applyBorder="1"/>
    <xf numFmtId="166" fontId="3" fillId="0" borderId="3" xfId="2" applyNumberFormat="1" applyFont="1" applyBorder="1" applyAlignment="1">
      <alignment horizontal="right"/>
    </xf>
    <xf numFmtId="166" fontId="3" fillId="0" borderId="39" xfId="2" applyNumberFormat="1" applyFont="1" applyBorder="1" applyAlignment="1">
      <alignment horizontal="right"/>
    </xf>
    <xf numFmtId="166" fontId="3" fillId="0" borderId="40" xfId="2" applyNumberFormat="1" applyFont="1" applyBorder="1" applyAlignment="1">
      <alignment horizontal="right"/>
    </xf>
    <xf numFmtId="166" fontId="3" fillId="0" borderId="41" xfId="2" applyNumberFormat="1" applyFont="1" applyBorder="1" applyAlignment="1">
      <alignment horizontal="right"/>
    </xf>
    <xf numFmtId="165" fontId="10" fillId="0" borderId="0" xfId="2" applyNumberFormat="1" applyFont="1" applyBorder="1"/>
    <xf numFmtId="165" fontId="10" fillId="5" borderId="0" xfId="2" applyNumberFormat="1" applyFont="1" applyFill="1" applyBorder="1"/>
    <xf numFmtId="0" fontId="9" fillId="4" borderId="0" xfId="0" applyFont="1" applyFill="1" applyAlignment="1">
      <alignment horizontal="center" vertical="center"/>
    </xf>
    <xf numFmtId="165" fontId="10" fillId="5" borderId="0" xfId="2" applyNumberFormat="1" applyFont="1" applyFill="1"/>
    <xf numFmtId="0" fontId="3" fillId="0" borderId="58" xfId="0" applyFont="1" applyBorder="1" applyAlignment="1">
      <alignment horizontal="left" vertical="center"/>
    </xf>
    <xf numFmtId="166" fontId="3" fillId="0" borderId="3" xfId="2" applyNumberFormat="1" applyFont="1" applyBorder="1" applyAlignment="1">
      <alignment horizontal="right" wrapText="1"/>
    </xf>
    <xf numFmtId="165" fontId="3" fillId="0" borderId="58" xfId="2" applyNumberFormat="1" applyFont="1" applyBorder="1"/>
    <xf numFmtId="0" fontId="48" fillId="0" borderId="0" xfId="0" applyFont="1"/>
    <xf numFmtId="0" fontId="34" fillId="0" borderId="0" xfId="0" applyFont="1"/>
    <xf numFmtId="0" fontId="36" fillId="0" borderId="0" xfId="0" applyFont="1" applyAlignment="1">
      <alignment vertical="top"/>
    </xf>
    <xf numFmtId="166" fontId="47" fillId="0" borderId="9" xfId="2" applyNumberFormat="1" applyFont="1" applyBorder="1"/>
    <xf numFmtId="165" fontId="32" fillId="5" borderId="0" xfId="2" applyNumberFormat="1" applyFont="1" applyFill="1" applyAlignment="1">
      <alignment horizontal="right" vertical="center" wrapText="1"/>
    </xf>
    <xf numFmtId="166" fontId="32" fillId="0" borderId="0" xfId="0" applyNumberFormat="1" applyFont="1"/>
    <xf numFmtId="165" fontId="31" fillId="0" borderId="0" xfId="2" applyNumberFormat="1" applyFont="1" applyBorder="1"/>
    <xf numFmtId="165" fontId="35" fillId="0" borderId="0" xfId="0" applyNumberFormat="1" applyFont="1" applyAlignment="1">
      <alignment horizontal="right" vertical="center"/>
    </xf>
    <xf numFmtId="0" fontId="9" fillId="6" borderId="1" xfId="0" applyFont="1" applyFill="1" applyBorder="1" applyAlignment="1">
      <alignment vertical="center" wrapText="1"/>
    </xf>
    <xf numFmtId="0" fontId="9" fillId="6" borderId="2" xfId="0" applyFont="1" applyFill="1" applyBorder="1" applyAlignment="1">
      <alignment vertical="center" wrapText="1"/>
    </xf>
    <xf numFmtId="0" fontId="9" fillId="6" borderId="9" xfId="0" applyFont="1" applyFill="1" applyBorder="1" applyAlignment="1">
      <alignment horizontal="center" vertical="center"/>
    </xf>
    <xf numFmtId="0" fontId="9" fillId="0" borderId="0" xfId="0" applyFont="1" applyAlignment="1">
      <alignment horizontal="center" vertical="center"/>
    </xf>
    <xf numFmtId="9" fontId="19" fillId="0" borderId="0" xfId="10" applyFont="1"/>
    <xf numFmtId="0" fontId="3" fillId="2" borderId="60" xfId="0" applyFont="1" applyFill="1" applyBorder="1"/>
    <xf numFmtId="0" fontId="31" fillId="2" borderId="42" xfId="0" applyFont="1" applyFill="1" applyBorder="1"/>
    <xf numFmtId="0" fontId="3" fillId="2" borderId="33" xfId="0" applyFont="1" applyFill="1" applyBorder="1" applyAlignment="1">
      <alignment horizontal="left" vertical="top" indent="2"/>
    </xf>
    <xf numFmtId="0" fontId="15" fillId="0" borderId="0" xfId="0" applyFont="1" applyAlignment="1">
      <alignment horizontal="left" vertical="center" wrapText="1"/>
    </xf>
    <xf numFmtId="0" fontId="15" fillId="0" borderId="0" xfId="0" applyFont="1" applyAlignment="1">
      <alignment vertical="center"/>
    </xf>
    <xf numFmtId="0" fontId="50" fillId="0" borderId="0" xfId="8" applyFont="1"/>
    <xf numFmtId="0" fontId="4" fillId="5" borderId="0" xfId="1" quotePrefix="1" applyFont="1" applyFill="1"/>
    <xf numFmtId="0" fontId="10" fillId="2" borderId="0" xfId="0" applyFont="1" applyFill="1"/>
    <xf numFmtId="0" fontId="6" fillId="2" borderId="0" xfId="1" applyFill="1"/>
    <xf numFmtId="0" fontId="6" fillId="5" borderId="0" xfId="1" applyFill="1"/>
    <xf numFmtId="0" fontId="6" fillId="2" borderId="0" xfId="1" quotePrefix="1" applyFill="1"/>
    <xf numFmtId="0" fontId="39" fillId="0" borderId="0" xfId="1" quotePrefix="1" applyFont="1" applyFill="1"/>
    <xf numFmtId="3" fontId="0" fillId="0" borderId="0" xfId="0" applyNumberFormat="1" applyAlignment="1">
      <alignment horizontal="right"/>
    </xf>
    <xf numFmtId="2" fontId="0" fillId="0" borderId="0" xfId="0" applyNumberFormat="1"/>
    <xf numFmtId="0" fontId="3" fillId="0" borderId="0" xfId="0" applyFont="1" applyAlignment="1">
      <alignment horizontal="left" vertical="top" wrapText="1"/>
    </xf>
    <xf numFmtId="0" fontId="0" fillId="0" borderId="0" xfId="0" applyAlignment="1">
      <alignment vertical="top" wrapText="1"/>
    </xf>
    <xf numFmtId="0" fontId="9" fillId="6" borderId="3" xfId="0" applyFont="1" applyFill="1" applyBorder="1" applyAlignment="1">
      <alignment horizontal="center" vertical="center"/>
    </xf>
    <xf numFmtId="0" fontId="15" fillId="0" borderId="0" xfId="0" applyFont="1" applyAlignment="1">
      <alignment horizontal="left" vertical="top" wrapText="1"/>
    </xf>
    <xf numFmtId="0" fontId="9" fillId="6" borderId="3" xfId="0" applyFont="1" applyFill="1" applyBorder="1" applyAlignment="1">
      <alignment horizontal="center" vertical="center" wrapText="1"/>
    </xf>
    <xf numFmtId="0" fontId="9" fillId="6" borderId="2" xfId="0" applyFont="1" applyFill="1" applyBorder="1" applyAlignment="1">
      <alignment horizontal="center" vertical="center"/>
    </xf>
    <xf numFmtId="0" fontId="9" fillId="6" borderId="24" xfId="0" applyFont="1" applyFill="1" applyBorder="1" applyAlignment="1">
      <alignment horizontal="center" vertical="center" wrapText="1"/>
    </xf>
    <xf numFmtId="0" fontId="0" fillId="0" borderId="0" xfId="0" applyAlignment="1">
      <alignment wrapText="1"/>
    </xf>
    <xf numFmtId="0" fontId="3" fillId="0" borderId="0" xfId="0" applyFont="1" applyAlignment="1">
      <alignment vertical="top" wrapText="1"/>
    </xf>
    <xf numFmtId="0" fontId="9" fillId="6" borderId="3" xfId="0" applyFont="1" applyFill="1" applyBorder="1" applyAlignment="1">
      <alignment vertical="center" wrapText="1"/>
    </xf>
    <xf numFmtId="0" fontId="9" fillId="6" borderId="63" xfId="0" applyFont="1" applyFill="1" applyBorder="1" applyAlignment="1">
      <alignment vertical="center" wrapText="1"/>
    </xf>
    <xf numFmtId="0" fontId="3" fillId="5" borderId="10" xfId="0" applyFont="1" applyFill="1" applyBorder="1" applyAlignment="1">
      <alignment horizontal="left"/>
    </xf>
    <xf numFmtId="165" fontId="3" fillId="0" borderId="29" xfId="2" applyNumberFormat="1" applyFont="1" applyBorder="1" applyAlignment="1">
      <alignment vertical="center" wrapText="1"/>
    </xf>
    <xf numFmtId="166" fontId="47" fillId="0" borderId="29" xfId="2" applyNumberFormat="1" applyFont="1" applyBorder="1" applyAlignment="1">
      <alignment vertical="center" wrapText="1"/>
    </xf>
    <xf numFmtId="0" fontId="3" fillId="5" borderId="26" xfId="0" applyFont="1" applyFill="1" applyBorder="1" applyAlignment="1">
      <alignment horizontal="left"/>
    </xf>
    <xf numFmtId="165" fontId="3" fillId="0" borderId="51" xfId="2" applyNumberFormat="1" applyFont="1" applyBorder="1" applyAlignment="1">
      <alignment vertical="center" wrapText="1"/>
    </xf>
    <xf numFmtId="166" fontId="47" fillId="0" borderId="51" xfId="2" applyNumberFormat="1" applyFont="1" applyBorder="1" applyAlignment="1">
      <alignment vertical="center" wrapText="1"/>
    </xf>
    <xf numFmtId="0" fontId="3" fillId="5" borderId="11" xfId="0" applyFont="1" applyFill="1" applyBorder="1" applyAlignment="1">
      <alignment horizontal="left"/>
    </xf>
    <xf numFmtId="166" fontId="47" fillId="0" borderId="28" xfId="2" applyNumberFormat="1" applyFont="1" applyBorder="1" applyAlignment="1">
      <alignment vertical="center" wrapText="1"/>
    </xf>
    <xf numFmtId="0" fontId="3" fillId="5" borderId="12" xfId="0" applyFont="1" applyFill="1" applyBorder="1" applyAlignment="1">
      <alignment horizontal="left"/>
    </xf>
    <xf numFmtId="165" fontId="3" fillId="0" borderId="30" xfId="2" applyNumberFormat="1" applyFont="1" applyBorder="1" applyAlignment="1">
      <alignment vertical="center" wrapText="1"/>
    </xf>
    <xf numFmtId="166" fontId="47" fillId="0" borderId="30" xfId="2" applyNumberFormat="1" applyFont="1" applyBorder="1" applyAlignment="1">
      <alignment vertical="center" wrapText="1"/>
    </xf>
    <xf numFmtId="0" fontId="51" fillId="5" borderId="0" xfId="0" applyFont="1" applyFill="1" applyAlignment="1">
      <alignment horizontal="right" vertical="center"/>
    </xf>
    <xf numFmtId="0" fontId="15" fillId="5" borderId="0" xfId="0" applyFont="1" applyFill="1"/>
    <xf numFmtId="0" fontId="36" fillId="5" borderId="0" xfId="0" applyFont="1" applyFill="1"/>
    <xf numFmtId="0" fontId="19" fillId="5" borderId="0" xfId="0" applyFont="1" applyFill="1"/>
    <xf numFmtId="0" fontId="3" fillId="2" borderId="4" xfId="0" applyFont="1" applyFill="1" applyBorder="1"/>
    <xf numFmtId="0" fontId="31" fillId="2" borderId="32" xfId="0" applyFont="1" applyFill="1" applyBorder="1"/>
    <xf numFmtId="0" fontId="12" fillId="0" borderId="0" xfId="0" applyFont="1" applyAlignment="1">
      <alignment wrapText="1"/>
    </xf>
    <xf numFmtId="17" fontId="9" fillId="6" borderId="3" xfId="0" quotePrefix="1" applyNumberFormat="1" applyFont="1" applyFill="1" applyBorder="1" applyAlignment="1">
      <alignment horizontal="center" vertical="center"/>
    </xf>
    <xf numFmtId="0" fontId="9" fillId="6" borderId="2" xfId="0" applyFont="1" applyFill="1" applyBorder="1" applyAlignment="1">
      <alignment horizontal="center" vertical="center" wrapText="1"/>
    </xf>
    <xf numFmtId="0" fontId="9" fillId="6" borderId="2" xfId="0" quotePrefix="1" applyFont="1" applyFill="1" applyBorder="1" applyAlignment="1">
      <alignment horizontal="center" vertical="center" wrapText="1"/>
    </xf>
    <xf numFmtId="0" fontId="15" fillId="0" borderId="0" xfId="0" applyFont="1" applyAlignment="1">
      <alignment horizontal="left" vertical="top"/>
    </xf>
    <xf numFmtId="166" fontId="0" fillId="0" borderId="0" xfId="0" applyNumberFormat="1"/>
    <xf numFmtId="3" fontId="52" fillId="0" borderId="0" xfId="0" applyNumberFormat="1" applyFont="1"/>
    <xf numFmtId="165" fontId="3" fillId="0" borderId="64" xfId="2" applyNumberFormat="1" applyFont="1" applyBorder="1"/>
    <xf numFmtId="165" fontId="3" fillId="0" borderId="65" xfId="2" applyNumberFormat="1" applyFont="1" applyBorder="1"/>
    <xf numFmtId="165" fontId="3" fillId="0" borderId="39" xfId="2" applyNumberFormat="1" applyFont="1" applyBorder="1"/>
    <xf numFmtId="0" fontId="3" fillId="2" borderId="66" xfId="0" applyFont="1" applyFill="1" applyBorder="1"/>
    <xf numFmtId="0" fontId="0" fillId="0" borderId="0" xfId="0" applyAlignment="1">
      <alignment horizontal="center"/>
    </xf>
    <xf numFmtId="0" fontId="9" fillId="6" borderId="25" xfId="0" applyFont="1" applyFill="1" applyBorder="1" applyAlignment="1">
      <alignment horizontal="center" vertical="center" wrapText="1"/>
    </xf>
    <xf numFmtId="165" fontId="27" fillId="5" borderId="0" xfId="2" applyNumberFormat="1" applyFont="1" applyFill="1" applyAlignment="1">
      <alignment horizontal="right" vertical="center" wrapText="1"/>
    </xf>
    <xf numFmtId="166" fontId="10" fillId="0" borderId="3" xfId="10" applyNumberFormat="1" applyFont="1" applyBorder="1"/>
    <xf numFmtId="166" fontId="0" fillId="0" borderId="0" xfId="10" applyNumberFormat="1" applyFont="1"/>
    <xf numFmtId="0" fontId="9" fillId="6" borderId="25" xfId="5" applyFont="1" applyFill="1" applyBorder="1" applyAlignment="1">
      <alignment horizontal="center" vertical="center" wrapText="1"/>
    </xf>
    <xf numFmtId="165" fontId="3" fillId="0" borderId="29" xfId="16" applyNumberFormat="1" applyFont="1" applyBorder="1"/>
    <xf numFmtId="165" fontId="3" fillId="0" borderId="28" xfId="16" applyNumberFormat="1" applyFont="1" applyBorder="1"/>
    <xf numFmtId="165" fontId="3" fillId="0" borderId="30" xfId="16" applyNumberFormat="1" applyFont="1" applyBorder="1"/>
    <xf numFmtId="0" fontId="3" fillId="0" borderId="0" xfId="0" applyFont="1" applyAlignment="1">
      <alignment horizontal="left" vertical="top"/>
    </xf>
    <xf numFmtId="165" fontId="3" fillId="0" borderId="0" xfId="16" applyNumberFormat="1" applyFont="1" applyBorder="1"/>
    <xf numFmtId="0" fontId="3" fillId="2" borderId="7" xfId="0" applyFont="1" applyFill="1" applyBorder="1"/>
    <xf numFmtId="0" fontId="3" fillId="2" borderId="8" xfId="0" applyFont="1" applyFill="1" applyBorder="1"/>
    <xf numFmtId="1" fontId="0" fillId="0" borderId="0" xfId="0" applyNumberFormat="1"/>
    <xf numFmtId="0" fontId="0" fillId="0" borderId="0" xfId="0" applyAlignment="1">
      <alignment horizontal="left" vertical="top" wrapText="1"/>
    </xf>
    <xf numFmtId="0" fontId="12" fillId="5" borderId="0" xfId="0" applyFont="1" applyFill="1" applyAlignment="1">
      <alignment wrapText="1"/>
    </xf>
    <xf numFmtId="0" fontId="9" fillId="6" borderId="25" xfId="0" quotePrefix="1" applyFont="1" applyFill="1" applyBorder="1" applyAlignment="1">
      <alignment horizontal="center" vertical="center"/>
    </xf>
    <xf numFmtId="17" fontId="9" fillId="6" borderId="25" xfId="0" quotePrefix="1" applyNumberFormat="1" applyFont="1" applyFill="1" applyBorder="1" applyAlignment="1">
      <alignment horizontal="center" vertical="center"/>
    </xf>
    <xf numFmtId="165" fontId="3" fillId="0" borderId="45" xfId="2" applyNumberFormat="1" applyFont="1" applyBorder="1"/>
    <xf numFmtId="165" fontId="3" fillId="0" borderId="69" xfId="2" applyNumberFormat="1" applyFont="1" applyBorder="1"/>
    <xf numFmtId="165" fontId="3" fillId="0" borderId="70" xfId="2" applyNumberFormat="1" applyFont="1" applyBorder="1"/>
    <xf numFmtId="165" fontId="3" fillId="0" borderId="71" xfId="2" applyNumberFormat="1" applyFont="1" applyBorder="1"/>
    <xf numFmtId="0" fontId="9" fillId="6" borderId="25" xfId="5" quotePrefix="1" applyFont="1" applyFill="1" applyBorder="1" applyAlignment="1">
      <alignment horizontal="center" vertical="center" wrapText="1"/>
    </xf>
    <xf numFmtId="166" fontId="3" fillId="5" borderId="28" xfId="10" applyNumberFormat="1" applyFont="1" applyFill="1" applyBorder="1" applyAlignment="1">
      <alignment vertical="center"/>
    </xf>
    <xf numFmtId="0" fontId="30" fillId="0" borderId="0" xfId="0" applyFont="1" applyAlignment="1">
      <alignment horizontal="left" vertical="top" wrapText="1"/>
    </xf>
    <xf numFmtId="0" fontId="25" fillId="0" borderId="0" xfId="0" applyFont="1" applyAlignment="1">
      <alignment horizontal="left" vertical="top" wrapText="1"/>
    </xf>
    <xf numFmtId="0" fontId="15" fillId="5" borderId="0" xfId="0" applyFont="1" applyFill="1" applyAlignment="1">
      <alignment vertical="top" wrapText="1"/>
    </xf>
    <xf numFmtId="166" fontId="3" fillId="0" borderId="29" xfId="10" applyNumberFormat="1" applyFont="1" applyBorder="1"/>
    <xf numFmtId="166" fontId="3" fillId="0" borderId="28" xfId="10" applyNumberFormat="1" applyFont="1" applyBorder="1"/>
    <xf numFmtId="0" fontId="3" fillId="0" borderId="12" xfId="0" applyFont="1" applyBorder="1"/>
    <xf numFmtId="165" fontId="3" fillId="0" borderId="30" xfId="2" applyNumberFormat="1" applyFont="1" applyFill="1" applyBorder="1"/>
    <xf numFmtId="0" fontId="9" fillId="6" borderId="43" xfId="0" applyFont="1" applyFill="1" applyBorder="1" applyAlignment="1">
      <alignment horizontal="center" vertical="center" wrapText="1"/>
    </xf>
    <xf numFmtId="165" fontId="3" fillId="0" borderId="54" xfId="2" applyNumberFormat="1" applyFont="1" applyBorder="1"/>
    <xf numFmtId="165" fontId="3" fillId="0" borderId="5" xfId="2" applyNumberFormat="1" applyFont="1" applyFill="1" applyBorder="1"/>
    <xf numFmtId="165" fontId="17" fillId="0" borderId="0" xfId="0" applyNumberFormat="1" applyFont="1"/>
    <xf numFmtId="165" fontId="10" fillId="5" borderId="29" xfId="2" applyNumberFormat="1" applyFont="1" applyFill="1" applyBorder="1" applyAlignment="1">
      <alignment vertical="center" wrapText="1"/>
    </xf>
    <xf numFmtId="166" fontId="3" fillId="5" borderId="29" xfId="2" applyNumberFormat="1" applyFont="1" applyFill="1" applyBorder="1" applyAlignment="1">
      <alignment vertical="center" wrapText="1"/>
    </xf>
    <xf numFmtId="165" fontId="10" fillId="5" borderId="28" xfId="2" applyNumberFormat="1" applyFont="1" applyFill="1" applyBorder="1" applyAlignment="1">
      <alignment vertical="center" wrapText="1"/>
    </xf>
    <xf numFmtId="166" fontId="3" fillId="5" borderId="28" xfId="2" applyNumberFormat="1" applyFont="1" applyFill="1" applyBorder="1" applyAlignment="1">
      <alignment vertical="center" wrapText="1"/>
    </xf>
    <xf numFmtId="165" fontId="10" fillId="5" borderId="30" xfId="2" applyNumberFormat="1" applyFont="1" applyFill="1" applyBorder="1" applyAlignment="1">
      <alignment vertical="center" wrapText="1"/>
    </xf>
    <xf numFmtId="165" fontId="14" fillId="5" borderId="0" xfId="2" applyNumberFormat="1" applyFont="1" applyFill="1" applyBorder="1" applyAlignment="1">
      <alignment horizontal="center" vertical="center" wrapText="1"/>
    </xf>
    <xf numFmtId="0" fontId="3" fillId="2" borderId="61" xfId="0" applyFont="1" applyFill="1" applyBorder="1" applyAlignment="1">
      <alignment horizontal="left" vertical="top" indent="2"/>
    </xf>
    <xf numFmtId="0" fontId="3" fillId="2" borderId="78" xfId="0" applyFont="1" applyFill="1" applyBorder="1" applyAlignment="1">
      <alignment horizontal="left" vertical="top" indent="2"/>
    </xf>
    <xf numFmtId="0" fontId="3" fillId="2" borderId="28" xfId="0" applyFont="1" applyFill="1" applyBorder="1"/>
    <xf numFmtId="164" fontId="19" fillId="0" borderId="0" xfId="0" applyNumberFormat="1" applyFont="1"/>
    <xf numFmtId="0" fontId="29" fillId="0" borderId="0" xfId="0" applyFont="1" applyAlignment="1">
      <alignment horizontal="center" vertical="center"/>
    </xf>
    <xf numFmtId="165" fontId="3" fillId="0" borderId="0" xfId="0" applyNumberFormat="1" applyFont="1"/>
    <xf numFmtId="165" fontId="3" fillId="2" borderId="0" xfId="0" applyNumberFormat="1" applyFont="1" applyFill="1"/>
    <xf numFmtId="165" fontId="10" fillId="0" borderId="23" xfId="2" applyNumberFormat="1" applyFont="1" applyBorder="1"/>
    <xf numFmtId="165" fontId="3" fillId="0" borderId="23" xfId="2" applyNumberFormat="1" applyFont="1" applyBorder="1"/>
    <xf numFmtId="165" fontId="3" fillId="2" borderId="0" xfId="2" applyNumberFormat="1" applyFont="1" applyFill="1" applyBorder="1"/>
    <xf numFmtId="165" fontId="3" fillId="2" borderId="23" xfId="2" applyNumberFormat="1" applyFont="1" applyFill="1" applyBorder="1"/>
    <xf numFmtId="165" fontId="10" fillId="0" borderId="28" xfId="2" applyNumberFormat="1" applyFont="1" applyBorder="1" applyAlignment="1">
      <alignment horizontal="right"/>
    </xf>
    <xf numFmtId="165" fontId="10" fillId="0" borderId="29" xfId="2" applyNumberFormat="1" applyFont="1" applyBorder="1" applyAlignment="1">
      <alignment horizontal="right"/>
    </xf>
    <xf numFmtId="165" fontId="10" fillId="0" borderId="30" xfId="2" applyNumberFormat="1" applyFont="1" applyBorder="1" applyAlignment="1">
      <alignment horizontal="right"/>
    </xf>
    <xf numFmtId="166" fontId="3" fillId="5" borderId="30" xfId="2" applyNumberFormat="1" applyFont="1" applyFill="1" applyBorder="1" applyAlignment="1">
      <alignment horizontal="right" vertical="center" wrapText="1"/>
    </xf>
    <xf numFmtId="164" fontId="17" fillId="0" borderId="0" xfId="0" applyNumberFormat="1" applyFont="1"/>
    <xf numFmtId="166" fontId="3" fillId="0" borderId="0" xfId="10" applyNumberFormat="1" applyFont="1" applyFill="1" applyBorder="1" applyAlignment="1">
      <alignment horizontal="right"/>
    </xf>
    <xf numFmtId="0" fontId="0" fillId="0" borderId="0" xfId="0" applyAlignment="1">
      <alignment horizontal="right"/>
    </xf>
    <xf numFmtId="0" fontId="3" fillId="5" borderId="29" xfId="5" applyFont="1" applyFill="1" applyBorder="1" applyAlignment="1">
      <alignment horizontal="left" vertical="center"/>
    </xf>
    <xf numFmtId="3" fontId="3" fillId="5" borderId="29" xfId="5" applyNumberFormat="1" applyFont="1" applyFill="1" applyBorder="1" applyAlignment="1">
      <alignment vertical="center"/>
    </xf>
    <xf numFmtId="166" fontId="3" fillId="5" borderId="29" xfId="10" applyNumberFormat="1" applyFont="1" applyFill="1" applyBorder="1" applyAlignment="1">
      <alignment vertical="center"/>
    </xf>
    <xf numFmtId="166" fontId="3" fillId="5" borderId="30" xfId="10" applyNumberFormat="1" applyFont="1" applyFill="1" applyBorder="1" applyAlignment="1">
      <alignment horizontal="right" vertical="center"/>
    </xf>
    <xf numFmtId="166" fontId="3" fillId="5" borderId="29" xfId="5" applyNumberFormat="1" applyFont="1" applyFill="1" applyBorder="1" applyAlignment="1">
      <alignment vertical="center"/>
    </xf>
    <xf numFmtId="166" fontId="3" fillId="5" borderId="29" xfId="11" applyNumberFormat="1" applyFont="1" applyFill="1" applyBorder="1" applyAlignment="1">
      <alignment vertical="center"/>
    </xf>
    <xf numFmtId="166" fontId="3" fillId="5" borderId="25" xfId="5" applyNumberFormat="1" applyFont="1" applyFill="1" applyBorder="1" applyAlignment="1">
      <alignment horizontal="right" vertical="center"/>
    </xf>
    <xf numFmtId="166" fontId="3" fillId="5" borderId="25" xfId="11" applyNumberFormat="1" applyFont="1" applyFill="1" applyBorder="1" applyAlignment="1">
      <alignment horizontal="right" vertical="center"/>
    </xf>
    <xf numFmtId="166" fontId="3" fillId="0" borderId="30" xfId="10" applyNumberFormat="1" applyFont="1" applyBorder="1" applyAlignment="1">
      <alignment horizontal="right"/>
    </xf>
    <xf numFmtId="0" fontId="3" fillId="2" borderId="22" xfId="0" applyFont="1" applyFill="1" applyBorder="1"/>
    <xf numFmtId="17" fontId="48" fillId="0" borderId="0" xfId="0" applyNumberFormat="1" applyFont="1"/>
    <xf numFmtId="165" fontId="31" fillId="0" borderId="0" xfId="0" applyNumberFormat="1" applyFont="1"/>
    <xf numFmtId="169" fontId="0" fillId="0" borderId="0" xfId="0" applyNumberFormat="1"/>
    <xf numFmtId="165" fontId="19" fillId="0" borderId="0" xfId="0" applyNumberFormat="1" applyFont="1"/>
    <xf numFmtId="166" fontId="3" fillId="0" borderId="31" xfId="2" applyNumberFormat="1" applyFont="1" applyBorder="1"/>
    <xf numFmtId="166" fontId="3" fillId="0" borderId="36" xfId="2" applyNumberFormat="1" applyFont="1" applyBorder="1" applyAlignment="1">
      <alignment horizontal="right"/>
    </xf>
    <xf numFmtId="166" fontId="3" fillId="0" borderId="28" xfId="0" applyNumberFormat="1" applyFont="1" applyBorder="1"/>
    <xf numFmtId="165" fontId="3" fillId="0" borderId="73" xfId="2" applyNumberFormat="1" applyFont="1" applyBorder="1"/>
    <xf numFmtId="165" fontId="3" fillId="0" borderId="74" xfId="2" applyNumberFormat="1" applyFont="1" applyBorder="1"/>
    <xf numFmtId="165" fontId="3" fillId="0" borderId="75" xfId="2" applyNumberFormat="1" applyFont="1" applyBorder="1"/>
    <xf numFmtId="14" fontId="3" fillId="3" borderId="12" xfId="0" applyNumberFormat="1" applyFont="1" applyFill="1" applyBorder="1"/>
    <xf numFmtId="165" fontId="3" fillId="0" borderId="53" xfId="2" applyNumberFormat="1" applyFont="1" applyBorder="1"/>
    <xf numFmtId="165" fontId="3" fillId="0" borderId="72" xfId="2" applyNumberFormat="1" applyFont="1" applyBorder="1"/>
    <xf numFmtId="14" fontId="3" fillId="3" borderId="0" xfId="0" applyNumberFormat="1" applyFont="1" applyFill="1"/>
    <xf numFmtId="168" fontId="3" fillId="0" borderId="3" xfId="2" applyNumberFormat="1" applyFont="1" applyBorder="1" applyAlignment="1"/>
    <xf numFmtId="165" fontId="31" fillId="0" borderId="0" xfId="2" applyNumberFormat="1" applyFont="1" applyAlignment="1">
      <alignment horizontal="right"/>
    </xf>
    <xf numFmtId="168" fontId="3" fillId="0" borderId="29" xfId="2" applyNumberFormat="1" applyFont="1" applyBorder="1"/>
    <xf numFmtId="168" fontId="3" fillId="0" borderId="0" xfId="2" applyNumberFormat="1" applyFont="1"/>
    <xf numFmtId="168" fontId="3" fillId="0" borderId="42" xfId="2" applyNumberFormat="1" applyFont="1" applyBorder="1"/>
    <xf numFmtId="168" fontId="3" fillId="0" borderId="60" xfId="2" applyNumberFormat="1" applyFont="1" applyBorder="1"/>
    <xf numFmtId="168" fontId="3" fillId="0" borderId="28" xfId="2" applyNumberFormat="1" applyFont="1" applyBorder="1"/>
    <xf numFmtId="168" fontId="3" fillId="0" borderId="51" xfId="2" applyNumberFormat="1" applyFont="1" applyBorder="1"/>
    <xf numFmtId="168" fontId="3" fillId="0" borderId="30" xfId="2" applyNumberFormat="1" applyFont="1" applyBorder="1"/>
    <xf numFmtId="0" fontId="30" fillId="0" borderId="0" xfId="0" applyFont="1" applyAlignment="1">
      <alignment vertical="top" wrapText="1"/>
    </xf>
    <xf numFmtId="0" fontId="30" fillId="0" borderId="0" xfId="0" applyFont="1" applyAlignment="1">
      <alignment horizontal="left" vertical="top" wrapText="1"/>
    </xf>
    <xf numFmtId="166" fontId="10" fillId="0" borderId="3" xfId="10" applyNumberFormat="1" applyFont="1" applyBorder="1" applyAlignment="1">
      <alignment horizontal="right"/>
    </xf>
    <xf numFmtId="1" fontId="10" fillId="0" borderId="29" xfId="2" applyNumberFormat="1" applyFont="1" applyBorder="1" applyAlignment="1">
      <alignment horizontal="right"/>
    </xf>
    <xf numFmtId="1" fontId="10" fillId="0" borderId="28" xfId="2" applyNumberFormat="1" applyFont="1" applyBorder="1" applyAlignment="1">
      <alignment horizontal="right"/>
    </xf>
    <xf numFmtId="1" fontId="10" fillId="0" borderId="30" xfId="2" applyNumberFormat="1" applyFont="1" applyBorder="1" applyAlignment="1">
      <alignment horizontal="right"/>
    </xf>
    <xf numFmtId="1" fontId="3" fillId="0" borderId="0" xfId="0" applyNumberFormat="1" applyFont="1" applyAlignment="1">
      <alignment horizontal="left" vertical="top" wrapText="1"/>
    </xf>
    <xf numFmtId="1" fontId="10" fillId="0" borderId="0" xfId="2" applyNumberFormat="1" applyFont="1"/>
    <xf numFmtId="1" fontId="15" fillId="0" borderId="0" xfId="0" applyNumberFormat="1" applyFont="1" applyAlignment="1">
      <alignment vertical="top" wrapText="1"/>
    </xf>
    <xf numFmtId="1" fontId="15" fillId="0" borderId="0" xfId="0" applyNumberFormat="1" applyFont="1" applyAlignment="1">
      <alignment horizontal="left" vertical="top" wrapText="1"/>
    </xf>
    <xf numFmtId="1" fontId="10" fillId="0" borderId="0" xfId="2" applyNumberFormat="1" applyFont="1" applyAlignment="1">
      <alignment horizontal="right"/>
    </xf>
    <xf numFmtId="165" fontId="10" fillId="0" borderId="0" xfId="2" applyNumberFormat="1" applyFont="1" applyAlignment="1">
      <alignment horizontal="right"/>
    </xf>
    <xf numFmtId="0" fontId="19" fillId="0" borderId="0" xfId="0" applyFont="1" applyAlignment="1">
      <alignment vertical="top" wrapText="1"/>
    </xf>
    <xf numFmtId="0" fontId="36" fillId="5" borderId="0" xfId="5" applyFont="1" applyFill="1" applyAlignment="1">
      <alignment vertical="top"/>
    </xf>
    <xf numFmtId="0" fontId="19" fillId="5" borderId="0" xfId="5" applyFont="1" applyFill="1"/>
    <xf numFmtId="0" fontId="4" fillId="2" borderId="7" xfId="0" applyFont="1" applyFill="1" applyBorder="1"/>
    <xf numFmtId="1" fontId="9" fillId="6" borderId="25" xfId="0" applyNumberFormat="1" applyFont="1" applyFill="1" applyBorder="1" applyAlignment="1">
      <alignment horizontal="center" vertical="center" wrapText="1"/>
    </xf>
    <xf numFmtId="1" fontId="10" fillId="0" borderId="3" xfId="2" applyNumberFormat="1" applyFont="1" applyBorder="1"/>
    <xf numFmtId="1" fontId="10" fillId="0" borderId="29" xfId="2" applyNumberFormat="1" applyFont="1" applyBorder="1"/>
    <xf numFmtId="1" fontId="10" fillId="0" borderId="28" xfId="2" applyNumberFormat="1" applyFont="1" applyBorder="1"/>
    <xf numFmtId="1" fontId="10" fillId="0" borderId="30" xfId="2" applyNumberFormat="1" applyFont="1" applyBorder="1"/>
    <xf numFmtId="1" fontId="3" fillId="0" borderId="0" xfId="0" applyNumberFormat="1" applyFont="1" applyAlignment="1">
      <alignment horizontal="left" vertical="top"/>
    </xf>
    <xf numFmtId="1" fontId="3" fillId="2" borderId="5" xfId="0" applyNumberFormat="1" applyFont="1" applyFill="1" applyBorder="1"/>
    <xf numFmtId="1" fontId="10" fillId="0" borderId="0" xfId="2" applyNumberFormat="1" applyFont="1" applyBorder="1"/>
    <xf numFmtId="1" fontId="3" fillId="2" borderId="22" xfId="0" applyNumberFormat="1" applyFont="1" applyFill="1" applyBorder="1"/>
    <xf numFmtId="1" fontId="0" fillId="0" borderId="0" xfId="0" applyNumberFormat="1" applyAlignment="1">
      <alignment vertical="top"/>
    </xf>
    <xf numFmtId="1" fontId="0" fillId="0" borderId="0" xfId="0" applyNumberFormat="1" applyAlignment="1">
      <alignment vertical="top" wrapText="1"/>
    </xf>
    <xf numFmtId="1" fontId="15" fillId="0" borderId="0" xfId="0" applyNumberFormat="1" applyFont="1" applyAlignment="1">
      <alignment vertical="top"/>
    </xf>
    <xf numFmtId="0" fontId="5" fillId="4" borderId="0" xfId="0" applyFont="1" applyFill="1" applyAlignment="1"/>
    <xf numFmtId="0" fontId="3" fillId="4" borderId="0" xfId="0" applyFont="1" applyFill="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2" borderId="34" xfId="0" applyFont="1" applyFill="1" applyBorder="1" applyAlignment="1"/>
    <xf numFmtId="0" fontId="4" fillId="2" borderId="44" xfId="0" applyFont="1" applyFill="1" applyBorder="1" applyAlignment="1"/>
    <xf numFmtId="0" fontId="9" fillId="6" borderId="4" xfId="0" applyFont="1" applyFill="1" applyBorder="1" applyAlignment="1">
      <alignment horizontal="left" vertical="center" wrapText="1"/>
    </xf>
    <xf numFmtId="0" fontId="9" fillId="6" borderId="55" xfId="0" applyFont="1" applyFill="1" applyBorder="1" applyAlignment="1">
      <alignment horizontal="left" vertical="center" wrapText="1"/>
    </xf>
    <xf numFmtId="0" fontId="9" fillId="6" borderId="24" xfId="0" applyFont="1" applyFill="1" applyBorder="1" applyAlignment="1">
      <alignment horizontal="center" vertical="center" wrapText="1"/>
    </xf>
    <xf numFmtId="0" fontId="9" fillId="6" borderId="25"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1"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2" xfId="0" applyFont="1" applyFill="1" applyBorder="1" applyAlignment="1">
      <alignment horizontal="center" vertical="center"/>
    </xf>
    <xf numFmtId="0" fontId="30" fillId="0" borderId="0" xfId="0" applyFont="1" applyAlignment="1">
      <alignment vertical="top" wrapText="1"/>
    </xf>
    <xf numFmtId="0" fontId="0" fillId="0" borderId="0" xfId="0" applyAlignment="1">
      <alignment vertical="top" wrapText="1"/>
    </xf>
    <xf numFmtId="0" fontId="30"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vertical="top" wrapText="1"/>
    </xf>
    <xf numFmtId="0" fontId="9" fillId="6" borderId="3" xfId="0" applyFont="1" applyFill="1" applyBorder="1" applyAlignment="1">
      <alignment horizontal="center" vertical="center"/>
    </xf>
    <xf numFmtId="0" fontId="4" fillId="2" borderId="44" xfId="0" applyFont="1" applyFill="1" applyBorder="1" applyAlignment="1">
      <alignment horizontal="left"/>
    </xf>
    <xf numFmtId="0" fontId="4" fillId="2" borderId="67" xfId="0" applyFont="1" applyFill="1" applyBorder="1" applyAlignment="1">
      <alignment horizontal="left"/>
    </xf>
    <xf numFmtId="0" fontId="25" fillId="0" borderId="0" xfId="0" applyFont="1" applyAlignment="1">
      <alignment horizontal="left" vertical="top" wrapText="1"/>
    </xf>
    <xf numFmtId="0" fontId="9" fillId="6" borderId="4" xfId="0" applyFont="1" applyFill="1" applyBorder="1" applyAlignment="1">
      <alignment horizontal="left" vertical="center"/>
    </xf>
    <xf numFmtId="0" fontId="9" fillId="6" borderId="6" xfId="0" applyFont="1" applyFill="1" applyBorder="1" applyAlignment="1">
      <alignment horizontal="left" vertical="center"/>
    </xf>
    <xf numFmtId="0" fontId="9" fillId="6" borderId="7" xfId="0" applyFont="1" applyFill="1" applyBorder="1" applyAlignment="1">
      <alignment horizontal="left" vertical="center"/>
    </xf>
    <xf numFmtId="0" fontId="9" fillId="6" borderId="8" xfId="0" applyFont="1" applyFill="1" applyBorder="1" applyAlignment="1">
      <alignment horizontal="left" vertical="center"/>
    </xf>
    <xf numFmtId="0" fontId="9" fillId="6"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 fillId="2" borderId="38" xfId="0" applyFont="1" applyFill="1" applyBorder="1" applyAlignment="1"/>
    <xf numFmtId="0" fontId="9" fillId="6" borderId="5" xfId="0" applyFont="1" applyFill="1" applyBorder="1" applyAlignment="1">
      <alignment horizontal="center" vertical="center" wrapText="1"/>
    </xf>
    <xf numFmtId="0" fontId="9" fillId="0" borderId="0" xfId="0" applyFont="1" applyAlignment="1">
      <alignment horizontal="center" vertical="center"/>
    </xf>
    <xf numFmtId="0" fontId="9" fillId="6" borderId="22" xfId="0" applyFont="1" applyFill="1" applyBorder="1" applyAlignment="1">
      <alignment horizontal="left" vertical="center"/>
    </xf>
    <xf numFmtId="0" fontId="9" fillId="6" borderId="23" xfId="0" applyFont="1" applyFill="1" applyBorder="1" applyAlignment="1">
      <alignment horizontal="left" vertical="center"/>
    </xf>
    <xf numFmtId="0" fontId="4" fillId="2" borderId="3" xfId="0" applyFont="1" applyFill="1" applyBorder="1" applyAlignment="1">
      <alignment horizontal="left"/>
    </xf>
    <xf numFmtId="0" fontId="4" fillId="2" borderId="3" xfId="0" applyFont="1" applyFill="1" applyBorder="1" applyAlignment="1"/>
    <xf numFmtId="0" fontId="9" fillId="6" borderId="3" xfId="0" applyFont="1" applyFill="1" applyBorder="1" applyAlignment="1">
      <alignment horizontal="left" vertical="center"/>
    </xf>
    <xf numFmtId="0" fontId="15" fillId="0" borderId="0" xfId="0" applyFont="1" applyAlignment="1">
      <alignment horizontal="left" vertical="top" wrapText="1"/>
    </xf>
    <xf numFmtId="0" fontId="19" fillId="0" borderId="0" xfId="0" applyFont="1" applyAlignment="1">
      <alignment wrapText="1"/>
    </xf>
    <xf numFmtId="0" fontId="30" fillId="0" borderId="0" xfId="0" applyFont="1" applyAlignment="1">
      <alignment vertical="top"/>
    </xf>
    <xf numFmtId="0" fontId="9" fillId="6" borderId="4"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76" xfId="0" applyFont="1" applyFill="1" applyBorder="1" applyAlignment="1">
      <alignment horizontal="center" vertical="center" wrapText="1"/>
    </xf>
    <xf numFmtId="0" fontId="9" fillId="6" borderId="0" xfId="0" applyFont="1" applyFill="1" applyAlignment="1">
      <alignment horizontal="center" vertical="center" wrapText="1"/>
    </xf>
    <xf numFmtId="0" fontId="9" fillId="6" borderId="7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36" fillId="0" borderId="0" xfId="0" applyFont="1" applyAlignment="1">
      <alignment vertical="top" wrapText="1"/>
    </xf>
    <xf numFmtId="0" fontId="30" fillId="5" borderId="0" xfId="5" applyFont="1" applyFill="1" applyAlignment="1">
      <alignment horizontal="left" vertical="top" wrapText="1"/>
    </xf>
    <xf numFmtId="0" fontId="3" fillId="5" borderId="0" xfId="5" applyFont="1" applyFill="1" applyAlignment="1">
      <alignment horizontal="left" vertical="top" wrapText="1"/>
    </xf>
    <xf numFmtId="0" fontId="9" fillId="6" borderId="24" xfId="5" applyFont="1" applyFill="1" applyBorder="1" applyAlignment="1">
      <alignment horizontal="left" vertical="center" wrapText="1"/>
    </xf>
    <xf numFmtId="0" fontId="9" fillId="6" borderId="25" xfId="5" applyFont="1" applyFill="1" applyBorder="1" applyAlignment="1">
      <alignment horizontal="left" vertical="center" wrapText="1"/>
    </xf>
    <xf numFmtId="0" fontId="9" fillId="6" borderId="1" xfId="5" applyFont="1" applyFill="1" applyBorder="1" applyAlignment="1">
      <alignment horizontal="center" vertical="center" wrapText="1"/>
    </xf>
    <xf numFmtId="0" fontId="9" fillId="6" borderId="5" xfId="5" applyFont="1" applyFill="1" applyBorder="1" applyAlignment="1">
      <alignment horizontal="center" vertical="center" wrapText="1"/>
    </xf>
    <xf numFmtId="0" fontId="9" fillId="6" borderId="2" xfId="5" applyFont="1" applyFill="1" applyBorder="1" applyAlignment="1">
      <alignment horizontal="center" vertical="center" wrapText="1"/>
    </xf>
    <xf numFmtId="0" fontId="9" fillId="6" borderId="3" xfId="5" applyFont="1" applyFill="1" applyBorder="1" applyAlignment="1">
      <alignment horizontal="center" vertical="center" wrapText="1"/>
    </xf>
    <xf numFmtId="0" fontId="4" fillId="2" borderId="52" xfId="0" applyFont="1" applyFill="1" applyBorder="1" applyAlignment="1"/>
    <xf numFmtId="0" fontId="4" fillId="2" borderId="9" xfId="0" applyFont="1" applyFill="1" applyBorder="1" applyAlignment="1"/>
    <xf numFmtId="0" fontId="30" fillId="5" borderId="0" xfId="0" applyFont="1" applyFill="1" applyAlignment="1">
      <alignment horizontal="left" vertical="top" wrapText="1"/>
    </xf>
    <xf numFmtId="0" fontId="9" fillId="6" borderId="4" xfId="0" applyFont="1" applyFill="1" applyBorder="1" applyAlignment="1">
      <alignment vertical="center" wrapText="1"/>
    </xf>
    <xf numFmtId="0" fontId="9" fillId="6" borderId="6" xfId="0" applyFont="1" applyFill="1" applyBorder="1" applyAlignment="1">
      <alignment vertical="center" wrapText="1"/>
    </xf>
    <xf numFmtId="0" fontId="3" fillId="5" borderId="0" xfId="0" applyFont="1" applyFill="1" applyAlignment="1">
      <alignment horizontal="left" vertical="top" wrapText="1"/>
    </xf>
    <xf numFmtId="0" fontId="30" fillId="5" borderId="0" xfId="0" applyFont="1" applyFill="1" applyAlignment="1">
      <alignment vertical="top" wrapText="1"/>
    </xf>
    <xf numFmtId="0" fontId="15" fillId="5" borderId="0" xfId="0" applyFont="1" applyFill="1" applyAlignment="1">
      <alignment vertical="top" wrapText="1"/>
    </xf>
    <xf numFmtId="0" fontId="19" fillId="0" borderId="0" xfId="0" applyFont="1" applyAlignment="1">
      <alignment horizontal="left"/>
    </xf>
    <xf numFmtId="0" fontId="4" fillId="2" borderId="56" xfId="0" applyFont="1" applyFill="1" applyBorder="1" applyAlignment="1">
      <alignment horizontal="left"/>
    </xf>
    <xf numFmtId="0" fontId="4" fillId="2" borderId="59" xfId="0" applyFont="1" applyFill="1" applyBorder="1" applyAlignment="1">
      <alignment horizontal="left"/>
    </xf>
    <xf numFmtId="0" fontId="15"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0" fillId="6" borderId="4" xfId="0" applyFont="1" applyFill="1" applyBorder="1" applyAlignment="1">
      <alignment horizontal="left" vertical="center" wrapText="1"/>
    </xf>
    <xf numFmtId="0" fontId="4" fillId="2" borderId="56" xfId="0" applyFont="1" applyFill="1" applyBorder="1" applyAlignment="1"/>
    <xf numFmtId="0" fontId="3" fillId="2" borderId="61" xfId="0" applyFont="1" applyFill="1" applyBorder="1" applyAlignment="1">
      <alignment horizontal="left" vertical="top" indent="2"/>
    </xf>
    <xf numFmtId="0" fontId="3" fillId="2" borderId="62" xfId="0" applyFont="1" applyFill="1" applyBorder="1" applyAlignment="1">
      <alignment horizontal="left" vertical="top" indent="2"/>
    </xf>
    <xf numFmtId="0" fontId="15" fillId="0" borderId="0" xfId="0" applyFont="1" applyAlignment="1">
      <alignment wrapText="1"/>
    </xf>
    <xf numFmtId="0" fontId="12" fillId="0" borderId="0" xfId="0" applyFont="1" applyAlignment="1">
      <alignment wrapText="1"/>
    </xf>
    <xf numFmtId="0" fontId="50" fillId="0" borderId="0" xfId="8" applyFont="1" applyAlignment="1">
      <alignment wrapText="1"/>
    </xf>
    <xf numFmtId="0" fontId="30" fillId="0" borderId="0" xfId="0" applyFont="1" applyAlignment="1">
      <alignment horizontal="left" vertical="center" wrapText="1"/>
    </xf>
    <xf numFmtId="0" fontId="0" fillId="0" borderId="0" xfId="0" applyAlignment="1">
      <alignment wrapText="1"/>
    </xf>
    <xf numFmtId="0" fontId="4" fillId="2" borderId="1" xfId="0" applyFont="1" applyFill="1" applyBorder="1" applyAlignment="1">
      <alignment horizontal="left"/>
    </xf>
    <xf numFmtId="0" fontId="4" fillId="2" borderId="2" xfId="0" applyFont="1" applyFill="1" applyBorder="1" applyAlignment="1">
      <alignment horizontal="left"/>
    </xf>
    <xf numFmtId="0" fontId="9" fillId="6" borderId="24" xfId="0" applyFont="1" applyFill="1" applyBorder="1" applyAlignment="1">
      <alignment horizontal="left" vertical="center"/>
    </xf>
    <xf numFmtId="0" fontId="9" fillId="6" borderId="25" xfId="0" applyFont="1" applyFill="1" applyBorder="1" applyAlignment="1">
      <alignment horizontal="left" vertical="center"/>
    </xf>
    <xf numFmtId="0" fontId="9" fillId="6" borderId="7" xfId="0" applyFont="1" applyFill="1" applyBorder="1" applyAlignment="1">
      <alignment horizontal="left" vertical="center" wrapText="1"/>
    </xf>
    <xf numFmtId="0" fontId="9" fillId="6" borderId="3" xfId="0" quotePrefix="1" applyFont="1" applyFill="1" applyBorder="1" applyAlignment="1">
      <alignment horizontal="center" vertical="center" wrapText="1"/>
    </xf>
    <xf numFmtId="0" fontId="9" fillId="6" borderId="55" xfId="0" applyFont="1" applyFill="1" applyBorder="1" applyAlignment="1">
      <alignment horizontal="left" vertical="center"/>
    </xf>
    <xf numFmtId="0" fontId="9" fillId="6" borderId="68" xfId="0" applyFont="1" applyFill="1" applyBorder="1" applyAlignment="1">
      <alignment horizontal="left" vertical="center"/>
    </xf>
    <xf numFmtId="0" fontId="3" fillId="0" borderId="0" xfId="0" applyFont="1" applyAlignment="1">
      <alignment wrapText="1"/>
    </xf>
    <xf numFmtId="0" fontId="3" fillId="7" borderId="0" xfId="0" applyFont="1" applyFill="1"/>
    <xf numFmtId="0" fontId="3" fillId="0" borderId="0" xfId="0" applyFont="1" applyAlignment="1">
      <alignment horizontal="center" wrapText="1"/>
    </xf>
  </cellXfs>
  <cellStyles count="48">
    <cellStyle name="Comma" xfId="2" builtinId="3"/>
    <cellStyle name="Comma 2" xfId="7" xr:uid="{FEFA70DD-6833-472E-95FB-E36036BFC490}"/>
    <cellStyle name="Comma 2 2" xfId="16" xr:uid="{31F43175-F38D-496B-ABC4-2F056DD9563E}"/>
    <cellStyle name="Comma 2 2 2" xfId="20" xr:uid="{0EC6EA40-2116-48BA-A44C-FE89C341E85D}"/>
    <cellStyle name="Comma 2 2 2 2" xfId="28" xr:uid="{D8600DD6-565D-4CA8-B905-B9241F35CC3D}"/>
    <cellStyle name="Comma 2 2 2 2 2" xfId="45" xr:uid="{E9D590A4-6393-45E0-AAEF-15FF85B11C06}"/>
    <cellStyle name="Comma 2 2 2 3" xfId="37" xr:uid="{4B170A07-B34C-42D3-A68F-18229C1C8957}"/>
    <cellStyle name="Comma 2 2 3" xfId="24" xr:uid="{2B58E397-9B3C-4973-8DC2-36EED151C910}"/>
    <cellStyle name="Comma 2 2 3 2" xfId="41" xr:uid="{2F3E1906-7402-444E-88F3-694A300D7D76}"/>
    <cellStyle name="Comma 2 2 4" xfId="33" xr:uid="{07FC3077-3F5D-4108-8BF8-EDFEF73A4669}"/>
    <cellStyle name="Comma 2 3" xfId="18" xr:uid="{C7F5810E-45B6-4AEA-AB52-0BFF7A492A5D}"/>
    <cellStyle name="Comma 2 3 2" xfId="26" xr:uid="{402C3117-2136-4F88-B8AF-2154CF0538FB}"/>
    <cellStyle name="Comma 2 3 2 2" xfId="43" xr:uid="{AB1D92F5-BA3D-4AF1-AEB4-51613B28A74B}"/>
    <cellStyle name="Comma 2 3 3" xfId="35" xr:uid="{A6D1294E-1C90-4CAB-87A0-A418E659901C}"/>
    <cellStyle name="Comma 2 4" xfId="22" xr:uid="{E9D763B2-97DB-4F23-8899-A83FCDD450C7}"/>
    <cellStyle name="Comma 2 4 2" xfId="39" xr:uid="{A0C44999-04F9-4333-BE3D-0BF03675FF24}"/>
    <cellStyle name="Comma 2 5" xfId="31" xr:uid="{E1615874-5D8E-4C47-9F33-DD439464132E}"/>
    <cellStyle name="Comma 2 6" xfId="14" xr:uid="{2CC8524A-2176-489D-8EF1-5B054761B0F5}"/>
    <cellStyle name="Comma 3" xfId="3" xr:uid="{31A35616-901E-43FC-84FF-5820E0207846}"/>
    <cellStyle name="Comma 3 2" xfId="19" xr:uid="{AF7B8956-43D3-4D51-BF60-E5128F300434}"/>
    <cellStyle name="Comma 3 2 2" xfId="27" xr:uid="{68FB0DB3-51AA-4CDB-BBBF-DEA03B6C7340}"/>
    <cellStyle name="Comma 3 2 2 2" xfId="44" xr:uid="{C4E4842E-A5D1-462C-B9E0-FF8CFEE1D20F}"/>
    <cellStyle name="Comma 3 2 3" xfId="36" xr:uid="{263A3423-3F24-4E60-A8CB-F434C569E6CA}"/>
    <cellStyle name="Comma 3 3" xfId="23" xr:uid="{98C8B973-1E40-4011-984B-2C2F2CD0FB7F}"/>
    <cellStyle name="Comma 3 3 2" xfId="40" xr:uid="{3581FA65-E6F7-48CE-A265-20309CDF1BC6}"/>
    <cellStyle name="Comma 3 4" xfId="32" xr:uid="{7AA5CFB4-55C6-4C91-92A7-A4CC810C5CD8}"/>
    <cellStyle name="Comma 3 5" xfId="15" xr:uid="{D0578415-6C1A-4C8F-BAFB-105CF02A4CC3}"/>
    <cellStyle name="Comma 4" xfId="17" xr:uid="{32E92D43-918B-4D01-A4EC-1B37A4E58BD4}"/>
    <cellStyle name="Comma 4 2" xfId="25" xr:uid="{04B02885-0ABA-4314-8CFA-EABC7278F108}"/>
    <cellStyle name="Comma 4 2 2" xfId="42" xr:uid="{76D79D91-B86F-42E9-B79F-1727C881160B}"/>
    <cellStyle name="Comma 4 3" xfId="34" xr:uid="{9BDBDEC9-0703-4012-A993-ACD7A1C2729F}"/>
    <cellStyle name="Comma 5" xfId="21" xr:uid="{6916C0DB-A8E5-445D-A707-8C7459DE6A3C}"/>
    <cellStyle name="Comma 5 2" xfId="38" xr:uid="{2FBCA755-5A59-4236-BAB6-AD4E93384EEF}"/>
    <cellStyle name="Comma 6" xfId="30" xr:uid="{41D45BA3-EEA5-423B-9781-09CF5C586C80}"/>
    <cellStyle name="Comma 7" xfId="46" xr:uid="{0167411E-D836-40E4-8C6E-1D2195EDDFA1}"/>
    <cellStyle name="Comma 8" xfId="13" xr:uid="{188C363D-9E4C-4B69-9DD7-35FE69A1D2B2}"/>
    <cellStyle name="Hyperlink" xfId="1" builtinId="8"/>
    <cellStyle name="Hyperlink 2" xfId="4" xr:uid="{62032B57-15CF-4E6C-B34A-E001B8A16ED9}"/>
    <cellStyle name="Hyperlink 3" xfId="9" xr:uid="{562DCE41-D842-48B6-9B21-2DAB6DF3748F}"/>
    <cellStyle name="Hyperlink 4" xfId="8" xr:uid="{0DF216A1-7EA2-4D95-AAA8-383A853CC925}"/>
    <cellStyle name="Hyperlink 4 2" xfId="47" xr:uid="{790DBA68-8AB2-4F34-BBA6-074EEC3A5E54}"/>
    <cellStyle name="Hyperlink 5" xfId="12" xr:uid="{10DC34DC-1DE8-42CF-9BF4-B86C3D969DFF}"/>
    <cellStyle name="Normal" xfId="0" builtinId="0"/>
    <cellStyle name="Normal 2" xfId="5" xr:uid="{E5917E11-FD9B-4698-8B28-2DFCE57AD6EC}"/>
    <cellStyle name="Normal 3" xfId="6" xr:uid="{65552016-6D6D-4550-96A2-C0D28B9F5439}"/>
    <cellStyle name="Normal 4" xfId="29" xr:uid="{E2E193AF-D637-40E9-B991-45363FA307B8}"/>
    <cellStyle name="Per cent" xfId="10" builtinId="5"/>
    <cellStyle name="Per cent 2" xfId="11" xr:uid="{29EA14C3-06E6-9042-BD2C-610C23A4B3B2}"/>
  </cellStyles>
  <dxfs count="0"/>
  <tableStyles count="0" defaultTableStyle="TableStyleMedium2" defaultPivotStyle="PivotStyleLight16"/>
  <colors>
    <mruColors>
      <color rgb="FF095BA6"/>
      <color rgb="FFA9D08E"/>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0</xdr:row>
      <xdr:rowOff>38100</xdr:rowOff>
    </xdr:from>
    <xdr:to>
      <xdr:col>7</xdr:col>
      <xdr:colOff>551104</xdr:colOff>
      <xdr:row>2</xdr:row>
      <xdr:rowOff>248097</xdr:rowOff>
    </xdr:to>
    <xdr:pic>
      <xdr:nvPicPr>
        <xdr:cNvPr id="4" name="Picture 1">
          <a:extLst>
            <a:ext uri="{FF2B5EF4-FFF2-40B4-BE49-F238E27FC236}">
              <a16:creationId xmlns:a16="http://schemas.microsoft.com/office/drawing/2014/main" id="{DF0980EB-0C9A-4339-887E-C6E3B02680EA}"/>
            </a:ext>
          </a:extLst>
        </xdr:cNvPr>
        <xdr:cNvPicPr>
          <a:picLocks noChangeAspect="1"/>
        </xdr:cNvPicPr>
      </xdr:nvPicPr>
      <xdr:blipFill>
        <a:blip xmlns:r="http://schemas.openxmlformats.org/officeDocument/2006/relationships" r:embed="rId1"/>
        <a:stretch>
          <a:fillRect/>
        </a:stretch>
      </xdr:blipFill>
      <xdr:spPr>
        <a:xfrm>
          <a:off x="8341995" y="38100"/>
          <a:ext cx="1315009" cy="6443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264795</xdr:colOff>
      <xdr:row>0</xdr:row>
      <xdr:rowOff>106680</xdr:rowOff>
    </xdr:from>
    <xdr:to>
      <xdr:col>10</xdr:col>
      <xdr:colOff>324485</xdr:colOff>
      <xdr:row>2</xdr:row>
      <xdr:rowOff>320040</xdr:rowOff>
    </xdr:to>
    <xdr:pic>
      <xdr:nvPicPr>
        <xdr:cNvPr id="4" name="Picture 1">
          <a:extLst>
            <a:ext uri="{FF2B5EF4-FFF2-40B4-BE49-F238E27FC236}">
              <a16:creationId xmlns:a16="http://schemas.microsoft.com/office/drawing/2014/main" id="{CE08E245-CD06-482E-9479-A3A8A4A4DC46}"/>
            </a:ext>
          </a:extLst>
        </xdr:cNvPr>
        <xdr:cNvPicPr>
          <a:picLocks noChangeAspect="1"/>
        </xdr:cNvPicPr>
      </xdr:nvPicPr>
      <xdr:blipFill>
        <a:blip xmlns:r="http://schemas.openxmlformats.org/officeDocument/2006/relationships" r:embed="rId1"/>
        <a:stretch>
          <a:fillRect/>
        </a:stretch>
      </xdr:blipFill>
      <xdr:spPr>
        <a:xfrm>
          <a:off x="12167235" y="106680"/>
          <a:ext cx="1345565" cy="6400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529590</xdr:colOff>
      <xdr:row>0</xdr:row>
      <xdr:rowOff>50165</xdr:rowOff>
    </xdr:from>
    <xdr:to>
      <xdr:col>10</xdr:col>
      <xdr:colOff>770346</xdr:colOff>
      <xdr:row>3</xdr:row>
      <xdr:rowOff>148590</xdr:rowOff>
    </xdr:to>
    <xdr:pic>
      <xdr:nvPicPr>
        <xdr:cNvPr id="2" name="Picture 1">
          <a:extLst>
            <a:ext uri="{FF2B5EF4-FFF2-40B4-BE49-F238E27FC236}">
              <a16:creationId xmlns:a16="http://schemas.microsoft.com/office/drawing/2014/main" id="{E7C00EF9-63AE-422D-AA38-18BF44D76243}"/>
            </a:ext>
          </a:extLst>
        </xdr:cNvPr>
        <xdr:cNvPicPr>
          <a:picLocks noChangeAspect="1"/>
        </xdr:cNvPicPr>
      </xdr:nvPicPr>
      <xdr:blipFill>
        <a:blip xmlns:r="http://schemas.openxmlformats.org/officeDocument/2006/relationships" r:embed="rId1"/>
        <a:stretch>
          <a:fillRect/>
        </a:stretch>
      </xdr:blipFill>
      <xdr:spPr>
        <a:xfrm>
          <a:off x="11083290" y="50165"/>
          <a:ext cx="1404711" cy="8756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0</xdr:colOff>
      <xdr:row>0</xdr:row>
      <xdr:rowOff>111760</xdr:rowOff>
    </xdr:from>
    <xdr:to>
      <xdr:col>15</xdr:col>
      <xdr:colOff>33393</xdr:colOff>
      <xdr:row>2</xdr:row>
      <xdr:rowOff>323662</xdr:rowOff>
    </xdr:to>
    <xdr:pic>
      <xdr:nvPicPr>
        <xdr:cNvPr id="3" name="Picture 1">
          <a:extLst>
            <a:ext uri="{FF2B5EF4-FFF2-40B4-BE49-F238E27FC236}">
              <a16:creationId xmlns:a16="http://schemas.microsoft.com/office/drawing/2014/main" id="{20A1A780-E617-4C87-B548-6AAF937211DB}"/>
            </a:ext>
          </a:extLst>
        </xdr:cNvPr>
        <xdr:cNvPicPr>
          <a:picLocks noChangeAspect="1"/>
        </xdr:cNvPicPr>
      </xdr:nvPicPr>
      <xdr:blipFill>
        <a:blip xmlns:r="http://schemas.openxmlformats.org/officeDocument/2006/relationships" r:embed="rId1"/>
        <a:stretch>
          <a:fillRect/>
        </a:stretch>
      </xdr:blipFill>
      <xdr:spPr>
        <a:xfrm>
          <a:off x="11231880" y="111760"/>
          <a:ext cx="1359273" cy="64624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232410</xdr:colOff>
      <xdr:row>0</xdr:row>
      <xdr:rowOff>64770</xdr:rowOff>
    </xdr:from>
    <xdr:to>
      <xdr:col>13</xdr:col>
      <xdr:colOff>3548</xdr:colOff>
      <xdr:row>2</xdr:row>
      <xdr:rowOff>396240</xdr:rowOff>
    </xdr:to>
    <xdr:pic>
      <xdr:nvPicPr>
        <xdr:cNvPr id="2" name="Picture 4">
          <a:extLst>
            <a:ext uri="{FF2B5EF4-FFF2-40B4-BE49-F238E27FC236}">
              <a16:creationId xmlns:a16="http://schemas.microsoft.com/office/drawing/2014/main" id="{8CDB3EBA-E154-42EA-A7F5-FEE36314C592}"/>
            </a:ext>
          </a:extLst>
        </xdr:cNvPr>
        <xdr:cNvPicPr>
          <a:picLocks noChangeAspect="1"/>
        </xdr:cNvPicPr>
      </xdr:nvPicPr>
      <xdr:blipFill>
        <a:blip xmlns:r="http://schemas.openxmlformats.org/officeDocument/2006/relationships" r:embed="rId1"/>
        <a:stretch>
          <a:fillRect/>
        </a:stretch>
      </xdr:blipFill>
      <xdr:spPr>
        <a:xfrm>
          <a:off x="11167110" y="64770"/>
          <a:ext cx="1607558" cy="7658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145415</xdr:colOff>
      <xdr:row>0</xdr:row>
      <xdr:rowOff>104140</xdr:rowOff>
    </xdr:from>
    <xdr:to>
      <xdr:col>11</xdr:col>
      <xdr:colOff>394073</xdr:colOff>
      <xdr:row>2</xdr:row>
      <xdr:rowOff>325567</xdr:rowOff>
    </xdr:to>
    <xdr:pic>
      <xdr:nvPicPr>
        <xdr:cNvPr id="3" name="Picture 1">
          <a:extLst>
            <a:ext uri="{FF2B5EF4-FFF2-40B4-BE49-F238E27FC236}">
              <a16:creationId xmlns:a16="http://schemas.microsoft.com/office/drawing/2014/main" id="{5EEDDA8A-3A8A-40AA-B6E9-D7E512AF9924}"/>
            </a:ext>
          </a:extLst>
        </xdr:cNvPr>
        <xdr:cNvPicPr>
          <a:picLocks noChangeAspect="1"/>
        </xdr:cNvPicPr>
      </xdr:nvPicPr>
      <xdr:blipFill>
        <a:blip xmlns:r="http://schemas.openxmlformats.org/officeDocument/2006/relationships" r:embed="rId1"/>
        <a:stretch>
          <a:fillRect/>
        </a:stretch>
      </xdr:blipFill>
      <xdr:spPr>
        <a:xfrm>
          <a:off x="11956415" y="104140"/>
          <a:ext cx="1382133" cy="651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8</xdr:row>
      <xdr:rowOff>135253</xdr:rowOff>
    </xdr:from>
    <xdr:to>
      <xdr:col>10</xdr:col>
      <xdr:colOff>173272</xdr:colOff>
      <xdr:row>170</xdr:row>
      <xdr:rowOff>171449</xdr:rowOff>
    </xdr:to>
    <xdr:sp macro="" textlink="">
      <xdr:nvSpPr>
        <xdr:cNvPr id="2" name="TextBox 3">
          <a:extLst>
            <a:ext uri="{FF2B5EF4-FFF2-40B4-BE49-F238E27FC236}">
              <a16:creationId xmlns:a16="http://schemas.microsoft.com/office/drawing/2014/main" id="{6C790224-0CF4-43D5-AA54-BCA18F9A615D}"/>
            </a:ext>
          </a:extLst>
        </xdr:cNvPr>
        <xdr:cNvSpPr txBox="1"/>
      </xdr:nvSpPr>
      <xdr:spPr>
        <a:xfrm>
          <a:off x="95250" y="2240278"/>
          <a:ext cx="8802922" cy="294017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95BA6"/>
              </a:solidFill>
              <a:effectLst/>
              <a:latin typeface="Verdana" panose="020B0604030504040204" pitchFamily="34" charset="0"/>
              <a:ea typeface="Verdana" panose="020B0604030504040204" pitchFamily="34" charset="0"/>
              <a:cs typeface="+mn-cs"/>
            </a:rPr>
            <a:t>Data Definitions</a:t>
          </a:r>
        </a:p>
        <a:p>
          <a:endParaRPr lang="en-GB" sz="900" b="1">
            <a:solidFill>
              <a:schemeClr val="accent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All data on the number of people vaccinated (the numerator) in this publication is taken from the National Immunisation Management System (NIMS) dataset, unless otherwise specified. The NIMS dataset contains a list of named individuals registered with the NHS who are currently alive in the resident population. </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This</a:t>
          </a:r>
          <a:r>
            <a:rPr lang="en-GB" sz="900" baseline="0">
              <a:solidFill>
                <a:schemeClr val="dk1"/>
              </a:solidFill>
              <a:effectLst/>
              <a:latin typeface="Verdana" panose="020B0604030504040204" pitchFamily="34" charset="0"/>
              <a:ea typeface="Verdana" panose="020B0604030504040204" pitchFamily="34" charset="0"/>
              <a:cs typeface="+mn-cs"/>
            </a:rPr>
            <a:t> publication provides a monthly update on the progress of the vaccination programme since it started on 8th December 2020. This publication reports on a calendar month basis, therefore provides information on vaccinations administered up to the end of the previous month. </a:t>
          </a:r>
          <a:r>
            <a:rPr lang="en-GB" sz="900">
              <a:solidFill>
                <a:schemeClr val="dk1"/>
              </a:solidFill>
              <a:effectLst/>
              <a:latin typeface="Verdana" panose="020B0604030504040204" pitchFamily="34" charset="0"/>
              <a:ea typeface="Verdana" panose="020B0604030504040204" pitchFamily="34" charset="0"/>
              <a:cs typeface="+mn-cs"/>
            </a:rPr>
            <a:t> </a:t>
          </a:r>
        </a:p>
        <a:p>
          <a:pPr marL="0" indent="0"/>
          <a:endParaRPr lang="en-GB" sz="900">
            <a:solidFill>
              <a:schemeClr val="dk1"/>
            </a:solidFill>
            <a:effectLst/>
            <a:latin typeface="Verdana" panose="020B0604030504040204" pitchFamily="34" charset="0"/>
            <a:ea typeface="Verdana" panose="020B0604030504040204" pitchFamily="34" charset="0"/>
            <a:cs typeface="+mn-cs"/>
          </a:endParaRPr>
        </a:p>
        <a:p>
          <a:pPr marL="0" indent="0"/>
          <a:r>
            <a:rPr lang="en-GB" sz="900">
              <a:solidFill>
                <a:schemeClr val="dk1"/>
              </a:solidFill>
              <a:effectLst/>
              <a:latin typeface="Verdana" panose="020B0604030504040204" pitchFamily="34" charset="0"/>
              <a:ea typeface="Verdana" panose="020B0604030504040204" pitchFamily="34" charset="0"/>
              <a:cs typeface="+mn-cs"/>
            </a:rPr>
            <a:t>The number of people vaccinated within a specific group may decrease between publications. This is because the figures cover individuals who are within each group at the end of the reference period only. In some cases, for example the 80+ age group, there may be more individuals who have died in the latest week than newly vaccinated individuals. Additionally, changes to records such as the Shielded Patient List may result in more individuals being removed from the Clinically Extremely Vulnerable group in the latest week than newly vaccinated individuals in this group. </a:t>
          </a:r>
        </a:p>
        <a:p>
          <a:pPr marL="0" marR="0" lvl="0" indent="0" defTabSz="914400" eaLnBrk="1" fontAlgn="auto" latinLnBrk="0" hangingPunct="1">
            <a:lnSpc>
              <a:spcPct val="100000"/>
            </a:lnSpc>
            <a:spcBef>
              <a:spcPts val="0"/>
            </a:spcBef>
            <a:spcAft>
              <a:spcPts val="0"/>
            </a:spcAft>
            <a:buClrTx/>
            <a:buSzTx/>
            <a:buFontTx/>
            <a:buNone/>
            <a:tabLst/>
            <a:defRPr/>
          </a:pPr>
          <a:endParaRPr lang="en-GB" sz="900" baseline="0">
            <a:solidFill>
              <a:schemeClr val="dk1"/>
            </a:solidFill>
            <a:effectLst/>
            <a:latin typeface="Verdana" panose="020B0604030504040204" pitchFamily="34" charset="0"/>
            <a:ea typeface="Verdana" panose="020B0604030504040204" pitchFamily="34" charset="0"/>
            <a:cs typeface="+mn-cs"/>
          </a:endParaRPr>
        </a:p>
        <a:p>
          <a:r>
            <a:rPr lang="en-GB" sz="900" b="1">
              <a:solidFill>
                <a:srgbClr val="095BA6"/>
              </a:solidFill>
              <a:effectLst/>
              <a:latin typeface="Verdana" panose="020B0604030504040204" pitchFamily="34" charset="0"/>
              <a:ea typeface="Verdana" panose="020B0604030504040204" pitchFamily="34" charset="0"/>
              <a:cs typeface="+mn-cs"/>
            </a:rPr>
            <a:t>Location of vaccinations</a:t>
          </a:r>
          <a:endParaRPr lang="en-GB" sz="900">
            <a:solidFill>
              <a:srgbClr val="095BA6"/>
            </a:solidFill>
            <a:effectLst/>
            <a:latin typeface="Verdana" panose="020B0604030504040204" pitchFamily="34" charset="0"/>
            <a:ea typeface="Verdana" panose="020B0604030504040204" pitchFamily="34" charset="0"/>
          </a:endParaRPr>
        </a:p>
        <a:p>
          <a:r>
            <a:rPr lang="en-GB" sz="900">
              <a:solidFill>
                <a:schemeClr val="dk1"/>
              </a:solidFill>
              <a:effectLst/>
              <a:latin typeface="Verdana" panose="020B0604030504040204" pitchFamily="34" charset="0"/>
              <a:ea typeface="Verdana" panose="020B0604030504040204" pitchFamily="34" charset="0"/>
              <a:cs typeface="+mn-cs"/>
            </a:rPr>
            <a:t>The majority of the vaccinations reported in this publication were administered in England to residents of England. A small number of the vaccinations reported in this publication were administered in England but to individuals who live outside of England. In addition, vaccinations for individuals who live in England that occurred outside of England are also included in these figures, if the vaccine received is a vaccine approved by the Medicines and Healthcare products Regulatory Agency (MHRA). Prior to 29th July 2021 vaccinations for individuals who live in England but were vaccinated outside of England were not included in the figures in these publications.</a:t>
          </a:r>
        </a:p>
        <a:p>
          <a:endParaRPr lang="en-GB" sz="900">
            <a:solidFill>
              <a:schemeClr val="dk1"/>
            </a:solidFill>
            <a:effectLst/>
            <a:latin typeface="Verdana" panose="020B0604030504040204" pitchFamily="34" charset="0"/>
            <a:ea typeface="Verdana" panose="020B0604030504040204" pitchFamily="34" charset="0"/>
            <a:cs typeface="+mn-cs"/>
          </a:endParaRPr>
        </a:p>
        <a:p>
          <a:pPr marL="0" indent="0"/>
          <a:r>
            <a:rPr lang="en-GB" sz="900" b="1">
              <a:solidFill>
                <a:srgbClr val="095BA6"/>
              </a:solidFill>
              <a:effectLst/>
              <a:latin typeface="Verdana" panose="020B0604030504040204" pitchFamily="34" charset="0"/>
              <a:ea typeface="Verdana" panose="020B0604030504040204" pitchFamily="34" charset="0"/>
              <a:cs typeface="+mn-cs"/>
            </a:rPr>
            <a:t>Differences between daily operational and monthly NHSEI vaccination statistics</a:t>
          </a:r>
        </a:p>
        <a:p>
          <a:r>
            <a:rPr lang="en-GB" sz="900">
              <a:solidFill>
                <a:schemeClr val="dk1"/>
              </a:solidFill>
              <a:effectLst/>
              <a:latin typeface="Verdana" panose="020B0604030504040204" pitchFamily="34" charset="0"/>
              <a:ea typeface="Verdana" panose="020B0604030504040204" pitchFamily="34" charset="0"/>
              <a:cs typeface="+mn-cs"/>
            </a:rPr>
            <a:t>The statistics published daily cover the total number of vaccinations administered in England reported by midnight on the previous day and are published to ensure timely reporting of the most up to date operational statistics. They are taken from NHS Foundry and cover all individuals who have been vaccinated, even if they live</a:t>
          </a:r>
          <a:r>
            <a:rPr lang="en-GB" sz="900" baseline="0">
              <a:solidFill>
                <a:schemeClr val="dk1"/>
              </a:solidFill>
              <a:effectLst/>
              <a:latin typeface="Verdana" panose="020B0604030504040204" pitchFamily="34" charset="0"/>
              <a:ea typeface="Verdana" panose="020B0604030504040204" pitchFamily="34" charset="0"/>
              <a:cs typeface="+mn-cs"/>
            </a:rPr>
            <a:t> outside of England, do </a:t>
          </a:r>
          <a:r>
            <a:rPr lang="en-GB" sz="900">
              <a:solidFill>
                <a:schemeClr val="dk1"/>
              </a:solidFill>
              <a:effectLst/>
              <a:latin typeface="Verdana" panose="020B0604030504040204" pitchFamily="34" charset="0"/>
              <a:ea typeface="Verdana" panose="020B0604030504040204" pitchFamily="34" charset="0"/>
              <a:cs typeface="+mn-cs"/>
            </a:rPr>
            <a:t>not have an NHS number or have since died. There will be a slight undercount as more data is reported in the coming days for that period.</a:t>
          </a:r>
        </a:p>
        <a:p>
          <a:r>
            <a:rPr lang="en-GB" sz="900">
              <a:solidFill>
                <a:schemeClr val="dk1"/>
              </a:solidFill>
              <a:effectLst/>
              <a:latin typeface="Verdana" panose="020B0604030504040204" pitchFamily="34" charset="0"/>
              <a:ea typeface="Verdana" panose="020B0604030504040204" pitchFamily="34" charset="0"/>
              <a:cs typeface="+mn-cs"/>
            </a:rPr>
            <a:t> </a:t>
          </a:r>
        </a:p>
        <a:p>
          <a:r>
            <a:rPr lang="en-GB" sz="900">
              <a:solidFill>
                <a:schemeClr val="dk1"/>
              </a:solidFill>
              <a:effectLst/>
              <a:latin typeface="Verdana" panose="020B0604030504040204" pitchFamily="34" charset="0"/>
              <a:ea typeface="Verdana" panose="020B0604030504040204" pitchFamily="34" charset="0"/>
              <a:cs typeface="+mn-cs"/>
            </a:rPr>
            <a:t>The majority of</a:t>
          </a:r>
          <a:r>
            <a:rPr lang="en-GB" sz="900" baseline="0">
              <a:solidFill>
                <a:schemeClr val="dk1"/>
              </a:solidFill>
              <a:effectLst/>
              <a:latin typeface="Verdana" panose="020B0604030504040204" pitchFamily="34" charset="0"/>
              <a:ea typeface="Verdana" panose="020B0604030504040204" pitchFamily="34" charset="0"/>
              <a:cs typeface="+mn-cs"/>
            </a:rPr>
            <a:t> tables</a:t>
          </a:r>
          <a:r>
            <a:rPr lang="en-GB" sz="900">
              <a:solidFill>
                <a:schemeClr val="dk1"/>
              </a:solidFill>
              <a:effectLst/>
              <a:latin typeface="Verdana" panose="020B0604030504040204" pitchFamily="34" charset="0"/>
              <a:ea typeface="Verdana" panose="020B0604030504040204" pitchFamily="34" charset="0"/>
              <a:cs typeface="+mn-cs"/>
            </a:rPr>
            <a:t> in this publication only cover individuals who have</a:t>
          </a:r>
          <a:r>
            <a:rPr lang="en-GB" sz="900" baseline="0">
              <a:solidFill>
                <a:schemeClr val="dk1"/>
              </a:solidFill>
              <a:effectLst/>
              <a:latin typeface="Verdana" panose="020B0604030504040204" pitchFamily="34" charset="0"/>
              <a:ea typeface="Verdana" panose="020B0604030504040204" pitchFamily="34" charset="0"/>
              <a:cs typeface="+mn-cs"/>
            </a:rPr>
            <a:t> an NHS number and are currently alive in the resident population, to provide a view of vaccine coverage amongst the population. </a:t>
          </a:r>
          <a:r>
            <a:rPr lang="en-GB" sz="900">
              <a:solidFill>
                <a:schemeClr val="dk1"/>
              </a:solidFill>
              <a:effectLst/>
              <a:latin typeface="Verdana" panose="020B0604030504040204" pitchFamily="34" charset="0"/>
              <a:ea typeface="Verdana" panose="020B0604030504040204" pitchFamily="34" charset="0"/>
              <a:cs typeface="+mn-cs"/>
            </a:rPr>
            <a:t>The figures in tables 1-6 are provided by the UK Health Security Agency (formerly Public</a:t>
          </a:r>
          <a:r>
            <a:rPr lang="en-GB" sz="900" baseline="0">
              <a:solidFill>
                <a:schemeClr val="dk1"/>
              </a:solidFill>
              <a:effectLst/>
              <a:latin typeface="Verdana" panose="020B0604030504040204" pitchFamily="34" charset="0"/>
              <a:ea typeface="Verdana" panose="020B0604030504040204" pitchFamily="34" charset="0"/>
              <a:cs typeface="+mn-cs"/>
            </a:rPr>
            <a:t> Health England)</a:t>
          </a:r>
          <a:r>
            <a:rPr lang="en-GB" sz="900">
              <a:solidFill>
                <a:schemeClr val="dk1"/>
              </a:solidFill>
              <a:effectLst/>
              <a:latin typeface="Verdana" panose="020B0604030504040204" pitchFamily="34" charset="0"/>
              <a:ea typeface="Verdana" panose="020B0604030504040204" pitchFamily="34" charset="0"/>
              <a:cs typeface="+mn-cs"/>
            </a:rPr>
            <a:t>. The data for the monthly publications are extracted on the</a:t>
          </a:r>
          <a:r>
            <a:rPr lang="en-GB" sz="900" baseline="0">
              <a:solidFill>
                <a:schemeClr val="dk1"/>
              </a:solidFill>
              <a:effectLst/>
              <a:latin typeface="Verdana" panose="020B0604030504040204" pitchFamily="34" charset="0"/>
              <a:ea typeface="Verdana" panose="020B0604030504040204" pitchFamily="34" charset="0"/>
              <a:cs typeface="+mn-cs"/>
            </a:rPr>
            <a:t> second</a:t>
          </a:r>
          <a:r>
            <a:rPr lang="en-GB" sz="900">
              <a:solidFill>
                <a:schemeClr val="dk1"/>
              </a:solidFill>
              <a:effectLst/>
              <a:latin typeface="Verdana" panose="020B0604030504040204" pitchFamily="34" charset="0"/>
              <a:ea typeface="Verdana" panose="020B0604030504040204" pitchFamily="34" charset="0"/>
              <a:cs typeface="+mn-cs"/>
            </a:rPr>
            <a:t> Tuesday of the month for the period up to midnight</a:t>
          </a:r>
          <a:r>
            <a:rPr lang="en-GB" sz="900" baseline="0">
              <a:solidFill>
                <a:schemeClr val="dk1"/>
              </a:solidFill>
              <a:effectLst/>
              <a:latin typeface="Verdana" panose="020B0604030504040204" pitchFamily="34" charset="0"/>
              <a:ea typeface="Verdana" panose="020B0604030504040204" pitchFamily="34" charset="0"/>
              <a:cs typeface="+mn-cs"/>
            </a:rPr>
            <a:t> of the</a:t>
          </a:r>
          <a:r>
            <a:rPr lang="en-GB" sz="900">
              <a:solidFill>
                <a:schemeClr val="dk1"/>
              </a:solidFill>
              <a:effectLst/>
              <a:latin typeface="Verdana" panose="020B0604030504040204" pitchFamily="34" charset="0"/>
              <a:ea typeface="Verdana" panose="020B0604030504040204" pitchFamily="34" charset="0"/>
              <a:cs typeface="+mn-cs"/>
            </a:rPr>
            <a:t> last day of the previous month and therefore will capture slightly different vaccination events than the equivalent daily data where the extract was taken on</a:t>
          </a:r>
          <a:r>
            <a:rPr lang="en-GB" sz="900" baseline="0">
              <a:solidFill>
                <a:schemeClr val="dk1"/>
              </a:solidFill>
              <a:effectLst/>
              <a:latin typeface="Verdana" panose="020B0604030504040204" pitchFamily="34" charset="0"/>
              <a:ea typeface="Verdana" panose="020B0604030504040204" pitchFamily="34" charset="0"/>
              <a:cs typeface="+mn-cs"/>
            </a:rPr>
            <a:t> the next day</a:t>
          </a:r>
          <a:r>
            <a:rPr lang="en-GB" sz="900">
              <a:solidFill>
                <a:schemeClr val="dk1"/>
              </a:solidFill>
              <a:effectLst/>
              <a:latin typeface="Verdana" panose="020B0604030504040204" pitchFamily="34" charset="0"/>
              <a:ea typeface="Verdana" panose="020B0604030504040204" pitchFamily="34" charset="0"/>
              <a:cs typeface="+mn-cs"/>
            </a:rPr>
            <a:t>. </a:t>
          </a:r>
        </a:p>
        <a:p>
          <a:endParaRPr lang="en-GB"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Monthly figures on</a:t>
          </a:r>
          <a:r>
            <a:rPr lang="en-GB" sz="900" baseline="0">
              <a:solidFill>
                <a:schemeClr val="dk1"/>
              </a:solidFill>
              <a:effectLst/>
              <a:latin typeface="Verdana" panose="020B0604030504040204" pitchFamily="34" charset="0"/>
              <a:ea typeface="Verdana" panose="020B0604030504040204" pitchFamily="34" charset="0"/>
              <a:cs typeface="+mn-cs"/>
            </a:rPr>
            <a:t> vaccinations of </a:t>
          </a:r>
          <a:r>
            <a:rPr lang="en-GB" sz="900">
              <a:solidFill>
                <a:schemeClr val="dk1"/>
              </a:solidFill>
              <a:effectLst/>
              <a:latin typeface="Verdana" panose="020B0604030504040204" pitchFamily="34" charset="0"/>
              <a:ea typeface="Verdana" panose="020B0604030504040204" pitchFamily="34" charset="0"/>
              <a:cs typeface="+mn-cs"/>
            </a:rPr>
            <a:t>individuals aged 16 to 64</a:t>
          </a:r>
          <a:r>
            <a:rPr lang="en-GB" sz="900" baseline="0">
              <a:solidFill>
                <a:schemeClr val="dk1"/>
              </a:solidFill>
              <a:effectLst/>
              <a:latin typeface="Verdana" panose="020B0604030504040204" pitchFamily="34" charset="0"/>
              <a:ea typeface="Verdana" panose="020B0604030504040204" pitchFamily="34" charset="0"/>
              <a:cs typeface="+mn-cs"/>
            </a:rPr>
            <a:t> identified as at risk or a carer (Table 7) and vaccinations of </a:t>
          </a:r>
          <a:r>
            <a:rPr lang="en-GB" sz="900">
              <a:solidFill>
                <a:schemeClr val="dk1"/>
              </a:solidFill>
              <a:effectLst/>
              <a:latin typeface="Verdana" panose="020B0604030504040204" pitchFamily="34" charset="0"/>
              <a:ea typeface="Verdana" panose="020B0604030504040204" pitchFamily="34" charset="0"/>
              <a:cs typeface="+mn-cs"/>
            </a:rPr>
            <a:t>health care workers in the NHS Electronic Staff Record (Table 8) are taken from NHS Foundry. Please see definitions below for more information on these groups. </a:t>
          </a:r>
          <a:endParaRPr lang="en-GB" sz="900">
            <a:effectLst/>
            <a:latin typeface="Verdana" panose="020B0604030504040204" pitchFamily="34" charset="0"/>
            <a:ea typeface="Verdana" panose="020B0604030504040204" pitchFamily="34" charset="0"/>
          </a:endParaRP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ysClr val="windowText" lastClr="000000"/>
              </a:solidFill>
              <a:effectLst/>
              <a:latin typeface="Verdana" panose="020B0604030504040204" pitchFamily="34" charset="0"/>
              <a:ea typeface="Verdana" panose="020B0604030504040204" pitchFamily="34" charset="0"/>
              <a:cs typeface="+mn-cs"/>
            </a:rPr>
            <a:t>Tables</a:t>
          </a:r>
          <a:r>
            <a:rPr lang="en-GB" sz="900" baseline="0">
              <a:solidFill>
                <a:sysClr val="windowText" lastClr="000000"/>
              </a:solidFill>
              <a:effectLst/>
              <a:latin typeface="Verdana" panose="020B0604030504040204" pitchFamily="34" charset="0"/>
              <a:ea typeface="Verdana" panose="020B0604030504040204" pitchFamily="34" charset="0"/>
              <a:cs typeface="+mn-cs"/>
            </a:rPr>
            <a:t> 9-10 </a:t>
          </a:r>
          <a:r>
            <a:rPr lang="en-GB" sz="900" baseline="0">
              <a:solidFill>
                <a:schemeClr val="dk1"/>
              </a:solidFill>
              <a:effectLst/>
              <a:latin typeface="Verdana" panose="020B0604030504040204" pitchFamily="34" charset="0"/>
              <a:ea typeface="Verdana" panose="020B0604030504040204" pitchFamily="34" charset="0"/>
              <a:cs typeface="+mn-cs"/>
            </a:rPr>
            <a:t>in this publication cover all vaccinations administered in England, even if individuals vaccinated do not have an NHS number, are resident outside of England or are no longer alive. These tables provide operational figures on all vaccinations carried out in England since the vaccination programme began, by date of vaccination and by type of vaccination site.</a:t>
          </a:r>
        </a:p>
        <a:p>
          <a:endParaRPr lang="en-GB" sz="90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GB" sz="900" b="0" i="0">
              <a:solidFill>
                <a:schemeClr val="dk1"/>
              </a:solidFill>
              <a:effectLst/>
              <a:latin typeface="Verdana" panose="020B0604030504040204" pitchFamily="34" charset="0"/>
              <a:ea typeface="Verdana" panose="020B0604030504040204" pitchFamily="34" charset="0"/>
              <a:cs typeface="+mn-cs"/>
            </a:rPr>
            <a:t>The monthly publications previously included figures on vaccinations of Primary Care health care workers (those working in general practice, community pharmacy, dental and optometry services), which were taken from an NHS Clinical Commissioning Group Situation Report. These figures are being collected less regularly due to the burden on Clinical Commissioning Groups to provide this data manually. Work is currently underway looking into alternative methods of reporting on vaccinations of these health care workers.</a:t>
          </a:r>
          <a:endParaRPr lang="en-GB" sz="900">
            <a:effectLst/>
            <a:latin typeface="Verdana" panose="020B0604030504040204" pitchFamily="34" charset="0"/>
            <a:ea typeface="Verdana" panose="020B0604030504040204" pitchFamily="34" charset="0"/>
          </a:endParaRPr>
        </a:p>
        <a:p>
          <a:pPr marL="0" indent="0"/>
          <a:endParaRPr lang="en-GB" sz="900">
            <a:solidFill>
              <a:schemeClr val="dk1"/>
            </a:solidFill>
            <a:effectLst/>
            <a:latin typeface="Verdana" panose="020B0604030504040204" pitchFamily="34" charset="0"/>
            <a:ea typeface="Verdana" panose="020B0604030504040204" pitchFamily="34" charset="0"/>
            <a:cs typeface="+mn-cs"/>
          </a:endParaRPr>
        </a:p>
        <a:p>
          <a:pPr marL="0" indent="0"/>
          <a:r>
            <a:rPr lang="en-GB" sz="900" b="1">
              <a:solidFill>
                <a:srgbClr val="095BA6"/>
              </a:solidFill>
              <a:effectLst/>
              <a:latin typeface="Verdana" panose="020B0604030504040204" pitchFamily="34" charset="0"/>
              <a:ea typeface="Verdana" panose="020B0604030504040204" pitchFamily="34" charset="0"/>
              <a:cs typeface="+mn-cs"/>
            </a:rPr>
            <a:t>Populatio</a:t>
          </a:r>
          <a:r>
            <a:rPr lang="en-GB" sz="900" b="1" baseline="0">
              <a:solidFill>
                <a:srgbClr val="095BA6"/>
              </a:solidFill>
              <a:effectLst/>
              <a:latin typeface="Verdana" panose="020B0604030504040204" pitchFamily="34" charset="0"/>
              <a:ea typeface="Verdana" panose="020B0604030504040204" pitchFamily="34" charset="0"/>
              <a:cs typeface="+mn-cs"/>
            </a:rPr>
            <a:t>n </a:t>
          </a:r>
          <a:r>
            <a:rPr lang="en-GB" sz="900" b="1">
              <a:solidFill>
                <a:srgbClr val="095BA6"/>
              </a:solidFill>
              <a:effectLst/>
              <a:latin typeface="Verdana" panose="020B0604030504040204" pitchFamily="34" charset="0"/>
              <a:ea typeface="Verdana" panose="020B0604030504040204" pitchFamily="34" charset="0"/>
              <a:cs typeface="+mn-cs"/>
            </a:rPr>
            <a:t>size (denominators)  </a:t>
          </a:r>
        </a:p>
        <a:p>
          <a:r>
            <a:rPr lang="en-GB" sz="900">
              <a:solidFill>
                <a:schemeClr val="dk1"/>
              </a:solidFill>
              <a:effectLst/>
              <a:latin typeface="Verdana" panose="020B0604030504040204" pitchFamily="34" charset="0"/>
              <a:ea typeface="Verdana" panose="020B0604030504040204" pitchFamily="34" charset="0"/>
              <a:cs typeface="+mn-cs"/>
            </a:rPr>
            <a:t>Alongside these data, the publication includes estimates of population sizes, which can be used as denominators to calculate approximate vaccine uptake percentages. Two different sources of denominators for</a:t>
          </a:r>
          <a:r>
            <a:rPr lang="en-GB" sz="900" baseline="0">
              <a:solidFill>
                <a:schemeClr val="dk1"/>
              </a:solidFill>
              <a:effectLst/>
              <a:latin typeface="Verdana" panose="020B0604030504040204" pitchFamily="34" charset="0"/>
              <a:ea typeface="Verdana" panose="020B0604030504040204" pitchFamily="34" charset="0"/>
              <a:cs typeface="+mn-cs"/>
            </a:rPr>
            <a:t> demographic characteristics and geographic areas </a:t>
          </a:r>
          <a:r>
            <a:rPr lang="en-GB" sz="900">
              <a:solidFill>
                <a:schemeClr val="dk1"/>
              </a:solidFill>
              <a:effectLst/>
              <a:latin typeface="Verdana" panose="020B0604030504040204" pitchFamily="34" charset="0"/>
              <a:ea typeface="Verdana" panose="020B0604030504040204" pitchFamily="34" charset="0"/>
              <a:cs typeface="+mn-cs"/>
            </a:rPr>
            <a:t>are used in this publication, and the best available source for each breakdown is provided</a:t>
          </a:r>
          <a:r>
            <a:rPr lang="en-GB" sz="900" baseline="0">
              <a:solidFill>
                <a:schemeClr val="dk1"/>
              </a:solidFill>
              <a:effectLst/>
              <a:latin typeface="Verdana" panose="020B0604030504040204" pitchFamily="34" charset="0"/>
              <a:ea typeface="Verdana" panose="020B0604030504040204" pitchFamily="34" charset="0"/>
              <a:cs typeface="+mn-cs"/>
            </a:rPr>
            <a:t> as management information</a:t>
          </a:r>
          <a:r>
            <a:rPr lang="en-GB" sz="900">
              <a:solidFill>
                <a:schemeClr val="dk1"/>
              </a:solidFill>
              <a:effectLst/>
              <a:latin typeface="Verdana" panose="020B0604030504040204" pitchFamily="34" charset="0"/>
              <a:ea typeface="Verdana" panose="020B0604030504040204" pitchFamily="34" charset="0"/>
              <a:cs typeface="+mn-cs"/>
            </a:rPr>
            <a:t>. Vaccine uptake percentages calculated using these denominators should be considered as estimates only, as there are known issues with both sources:</a:t>
          </a:r>
          <a:endParaRPr lang="en-GB" sz="900">
            <a:effectLst/>
            <a:latin typeface="Verdana" panose="020B0604030504040204" pitchFamily="34" charset="0"/>
            <a:ea typeface="Verdana" panose="020B0604030504040204" pitchFamily="34" charset="0"/>
          </a:endParaRPr>
        </a:p>
        <a:p>
          <a:pPr marL="0" indent="0"/>
          <a:endParaRPr lang="en-GB"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1.</a:t>
          </a:r>
          <a:r>
            <a:rPr lang="en-GB" sz="900" baseline="0">
              <a:solidFill>
                <a:schemeClr val="dk1"/>
              </a:solidFill>
              <a:effectLst/>
              <a:latin typeface="Verdana" panose="020B0604030504040204" pitchFamily="34" charset="0"/>
              <a:ea typeface="Verdana" panose="020B0604030504040204" pitchFamily="34" charset="0"/>
              <a:cs typeface="+mn-cs"/>
            </a:rPr>
            <a:t> </a:t>
          </a:r>
          <a:r>
            <a:rPr lang="en-GB" sz="900">
              <a:solidFill>
                <a:schemeClr val="dk1"/>
              </a:solidFill>
              <a:effectLst/>
              <a:latin typeface="Verdana" panose="020B0604030504040204" pitchFamily="34" charset="0"/>
              <a:ea typeface="Verdana" panose="020B0604030504040204" pitchFamily="34" charset="0"/>
              <a:cs typeface="+mn-cs"/>
            </a:rPr>
            <a:t>Office for National Statistics (ONS) 2020 mid-year population estimates are the most recent Official Statistics on population size,</a:t>
          </a:r>
          <a:r>
            <a:rPr lang="en-GB" sz="900" baseline="0">
              <a:solidFill>
                <a:schemeClr val="dk1"/>
              </a:solidFill>
              <a:effectLst/>
              <a:latin typeface="Verdana" panose="020B0604030504040204" pitchFamily="34" charset="0"/>
              <a:ea typeface="Verdana" panose="020B0604030504040204" pitchFamily="34" charset="0"/>
              <a:cs typeface="+mn-cs"/>
            </a:rPr>
            <a:t> </a:t>
          </a:r>
          <a:r>
            <a:rPr lang="en-GB" sz="900">
              <a:solidFill>
                <a:schemeClr val="dk1"/>
              </a:solidFill>
              <a:effectLst/>
              <a:latin typeface="Verdana" panose="020B0604030504040204" pitchFamily="34" charset="0"/>
              <a:ea typeface="Verdana" panose="020B0604030504040204" pitchFamily="34" charset="0"/>
              <a:cs typeface="+mn-cs"/>
            </a:rPr>
            <a:t>and the best publicly available population estimates. </a:t>
          </a:r>
          <a:r>
            <a:rPr lang="en-GB" sz="900" baseline="0">
              <a:solidFill>
                <a:schemeClr val="dk1"/>
              </a:solidFill>
              <a:effectLst/>
              <a:latin typeface="Verdana" panose="020B0604030504040204" pitchFamily="34" charset="0"/>
              <a:ea typeface="Verdana" panose="020B0604030504040204" pitchFamily="34" charset="0"/>
              <a:cs typeface="+mn-cs"/>
            </a:rPr>
            <a:t>Prior to October 2021 the monthly publications used the ONS 2019 mid-year estimates as denominators, as they were the most recent Official Statistics on population size when the COVID-19 vaccination programme began, and the estimates were consistent </a:t>
          </a:r>
          <a:r>
            <a:rPr lang="en-GB" sz="900">
              <a:solidFill>
                <a:schemeClr val="dk1"/>
              </a:solidFill>
              <a:effectLst/>
              <a:latin typeface="Verdana" panose="020B0604030504040204" pitchFamily="34" charset="0"/>
              <a:ea typeface="Verdana" panose="020B0604030504040204" pitchFamily="34" charset="0"/>
              <a:cs typeface="+mn-cs"/>
            </a:rPr>
            <a:t>with those used in the UK COVID-19 vaccines deployment plan.</a:t>
          </a:r>
          <a:r>
            <a:rPr lang="en-GB" sz="900" baseline="0">
              <a:solidFill>
                <a:schemeClr val="dk1"/>
              </a:solidFill>
              <a:effectLst/>
              <a:latin typeface="Verdana" panose="020B0604030504040204" pitchFamily="34" charset="0"/>
              <a:ea typeface="Verdana" panose="020B0604030504040204" pitchFamily="34" charset="0"/>
              <a:cs typeface="+mn-cs"/>
            </a:rPr>
            <a:t> ONS 2020 mid-year estimates are now used to calculate vaccine uptake percentages in this publication </a:t>
          </a:r>
          <a:r>
            <a:rPr lang="en-GB" sz="900">
              <a:solidFill>
                <a:schemeClr val="dk1"/>
              </a:solidFill>
              <a:effectLst/>
              <a:latin typeface="Verdana" panose="020B0604030504040204" pitchFamily="34" charset="0"/>
              <a:ea typeface="Verdana" panose="020B0604030504040204" pitchFamily="34" charset="0"/>
              <a:cs typeface="+mn-cs"/>
            </a:rPr>
            <a:t>for the breakdown by</a:t>
          </a:r>
          <a:r>
            <a:rPr lang="en-GB" sz="900" baseline="0">
              <a:solidFill>
                <a:schemeClr val="dk1"/>
              </a:solidFill>
              <a:effectLst/>
              <a:latin typeface="Verdana" panose="020B0604030504040204" pitchFamily="34" charset="0"/>
              <a:ea typeface="Verdana" panose="020B0604030504040204" pitchFamily="34" charset="0"/>
              <a:cs typeface="+mn-cs"/>
            </a:rPr>
            <a:t> region of residence and age,</a:t>
          </a:r>
          <a:r>
            <a:rPr lang="en-GB" sz="900">
              <a:solidFill>
                <a:schemeClr val="dk1"/>
              </a:solidFill>
              <a:effectLst/>
              <a:latin typeface="Verdana" panose="020B0604030504040204" pitchFamily="34" charset="0"/>
              <a:ea typeface="Verdana" panose="020B0604030504040204" pitchFamily="34" charset="0"/>
              <a:cs typeface="+mn-cs"/>
            </a:rPr>
            <a:t> and the breakdown by Index</a:t>
          </a:r>
          <a:r>
            <a:rPr lang="en-GB" sz="900" baseline="0">
              <a:solidFill>
                <a:schemeClr val="dk1"/>
              </a:solidFill>
              <a:effectLst/>
              <a:latin typeface="Verdana" panose="020B0604030504040204" pitchFamily="34" charset="0"/>
              <a:ea typeface="Verdana" panose="020B0604030504040204" pitchFamily="34" charset="0"/>
              <a:cs typeface="+mn-cs"/>
            </a:rPr>
            <a:t> of Multiple Deprivation (IMD) decile</a:t>
          </a:r>
          <a:r>
            <a:rPr lang="en-GB" sz="900">
              <a:solidFill>
                <a:schemeClr val="dk1"/>
              </a:solidFill>
              <a:effectLst/>
              <a:latin typeface="Verdana" panose="020B0604030504040204" pitchFamily="34" charset="0"/>
              <a:ea typeface="Verdana" panose="020B0604030504040204" pitchFamily="34" charset="0"/>
              <a:cs typeface="+mn-cs"/>
            </a:rPr>
            <a:t>.</a:t>
          </a:r>
          <a:endParaRPr lang="en-GB" sz="900">
            <a:effectLst/>
            <a:latin typeface="Verdana" panose="020B0604030504040204" pitchFamily="34" charset="0"/>
            <a:ea typeface="Verdana" panose="020B0604030504040204" pitchFamily="34" charset="0"/>
          </a:endParaRPr>
        </a:p>
        <a:p>
          <a:r>
            <a:rPr lang="en-GB" sz="900" baseline="0">
              <a:solidFill>
                <a:schemeClr val="dk1"/>
              </a:solidFill>
              <a:effectLst/>
              <a:latin typeface="Verdana" panose="020B0604030504040204" pitchFamily="34" charset="0"/>
              <a:ea typeface="Verdana" panose="020B0604030504040204" pitchFamily="34" charset="0"/>
              <a:cs typeface="+mn-cs"/>
            </a:rPr>
            <a:t>A</a:t>
          </a:r>
          <a:r>
            <a:rPr lang="en-GB" sz="900">
              <a:solidFill>
                <a:schemeClr val="dk1"/>
              </a:solidFill>
              <a:effectLst/>
              <a:latin typeface="Verdana" panose="020B0604030504040204" pitchFamily="34" charset="0"/>
              <a:ea typeface="Verdana" panose="020B0604030504040204" pitchFamily="34" charset="0"/>
              <a:cs typeface="+mn-cs"/>
            </a:rPr>
            <a:t>s the</a:t>
          </a:r>
          <a:r>
            <a:rPr lang="en-GB" sz="900" baseline="0">
              <a:solidFill>
                <a:schemeClr val="dk1"/>
              </a:solidFill>
              <a:effectLst/>
              <a:latin typeface="Verdana" panose="020B0604030504040204" pitchFamily="34" charset="0"/>
              <a:ea typeface="Verdana" panose="020B0604030504040204" pitchFamily="34" charset="0"/>
              <a:cs typeface="+mn-cs"/>
            </a:rPr>
            <a:t> estimates </a:t>
          </a:r>
          <a:r>
            <a:rPr lang="en-GB" sz="900">
              <a:solidFill>
                <a:schemeClr val="dk1"/>
              </a:solidFill>
              <a:effectLst/>
              <a:latin typeface="Verdana" panose="020B0604030504040204" pitchFamily="34" charset="0"/>
              <a:ea typeface="Verdana" panose="020B0604030504040204" pitchFamily="34" charset="0"/>
              <a:cs typeface="+mn-cs"/>
            </a:rPr>
            <a:t>are based on the </a:t>
          </a:r>
          <a:r>
            <a:rPr lang="en-GB" sz="900">
              <a:solidFill>
                <a:sysClr val="windowText" lastClr="000000"/>
              </a:solidFill>
              <a:effectLst/>
              <a:latin typeface="Verdana" panose="020B0604030504040204" pitchFamily="34" charset="0"/>
              <a:ea typeface="Verdana" panose="020B0604030504040204" pitchFamily="34" charset="0"/>
              <a:cs typeface="+mn-cs"/>
            </a:rPr>
            <a:t>2011 Census, they are subject to a degree of uncertainty, and do not reflect</a:t>
          </a:r>
          <a:r>
            <a:rPr lang="en-GB" sz="900" baseline="0">
              <a:solidFill>
                <a:sysClr val="windowText" lastClr="000000"/>
              </a:solidFill>
              <a:effectLst/>
              <a:latin typeface="Verdana" panose="020B0604030504040204" pitchFamily="34" charset="0"/>
              <a:ea typeface="Verdana" panose="020B0604030504040204" pitchFamily="34" charset="0"/>
              <a:cs typeface="+mn-cs"/>
            </a:rPr>
            <a:t> changes to the population since 2020</a:t>
          </a:r>
          <a:r>
            <a:rPr lang="en-GB" sz="900">
              <a:solidFill>
                <a:sysClr val="windowText" lastClr="000000"/>
              </a:solidFill>
              <a:effectLst/>
              <a:latin typeface="Verdana" panose="020B0604030504040204" pitchFamily="34" charset="0"/>
              <a:ea typeface="Verdana" panose="020B0604030504040204" pitchFamily="34" charset="0"/>
              <a:cs typeface="+mn-cs"/>
            </a:rPr>
            <a:t>. The ONS 2020</a:t>
          </a:r>
          <a:r>
            <a:rPr lang="en-GB" sz="900" baseline="0">
              <a:solidFill>
                <a:sysClr val="windowText" lastClr="000000"/>
              </a:solidFill>
              <a:effectLst/>
              <a:latin typeface="Verdana" panose="020B0604030504040204" pitchFamily="34" charset="0"/>
              <a:ea typeface="Verdana" panose="020B0604030504040204" pitchFamily="34" charset="0"/>
              <a:cs typeface="+mn-cs"/>
            </a:rPr>
            <a:t> </a:t>
          </a:r>
          <a:r>
            <a:rPr lang="en-GB" sz="900">
              <a:solidFill>
                <a:sysClr val="windowText" lastClr="000000"/>
              </a:solidFill>
              <a:effectLst/>
              <a:latin typeface="Verdana" panose="020B0604030504040204" pitchFamily="34" charset="0"/>
              <a:ea typeface="Verdana" panose="020B0604030504040204" pitchFamily="34" charset="0"/>
              <a:cs typeface="+mn-cs"/>
            </a:rPr>
            <a:t>mid-year population estimates (Table 11) </a:t>
          </a:r>
          <a:r>
            <a:rPr lang="en-GB" sz="900">
              <a:solidFill>
                <a:schemeClr val="dk1"/>
              </a:solidFill>
              <a:effectLst/>
              <a:latin typeface="Verdana" panose="020B0604030504040204" pitchFamily="34" charset="0"/>
              <a:ea typeface="Verdana" panose="020B0604030504040204" pitchFamily="34" charset="0"/>
              <a:cs typeface="+mn-cs"/>
            </a:rPr>
            <a:t>are likely to be an underestimate.</a:t>
          </a:r>
          <a:endParaRPr lang="en-GB" sz="900">
            <a:effectLst/>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2. National Immunisation Management System (NIMS) denominators are the numbers of individuals registered with the NHS who are currently alive in the resident population. Overall they likely overestimate the population and so underestimate vaccine uptake percentages, as death registration data is subject to a reporting lag</a:t>
          </a:r>
          <a:r>
            <a:rPr lang="en-GB" sz="900" baseline="0">
              <a:solidFill>
                <a:schemeClr val="dk1"/>
              </a:solidFill>
              <a:effectLst/>
              <a:latin typeface="Verdana" panose="020B0604030504040204" pitchFamily="34" charset="0"/>
              <a:ea typeface="Verdana" panose="020B0604030504040204" pitchFamily="34" charset="0"/>
              <a:cs typeface="+mn-cs"/>
            </a:rPr>
            <a:t> </a:t>
          </a:r>
          <a:r>
            <a:rPr lang="en-GB" sz="900">
              <a:solidFill>
                <a:schemeClr val="dk1"/>
              </a:solidFill>
              <a:effectLst/>
              <a:latin typeface="Verdana" panose="020B0604030504040204" pitchFamily="34" charset="0"/>
              <a:ea typeface="Verdana" panose="020B0604030504040204" pitchFamily="34" charset="0"/>
              <a:cs typeface="+mn-cs"/>
            </a:rPr>
            <a:t>and there are also concerns about people who are no longer resident in England still being counted in NIMS. Coverage can therefore be viewed as being ‘at least’ the figures calculated using the NIMS denominators.</a:t>
          </a:r>
          <a:endParaRPr lang="en-GB" sz="900">
            <a:effectLst/>
            <a:latin typeface="Verdana" panose="020B0604030504040204" pitchFamily="34" charset="0"/>
            <a:ea typeface="Verdana" panose="020B0604030504040204" pitchFamily="34" charset="0"/>
          </a:endParaRPr>
        </a:p>
        <a:p>
          <a:r>
            <a:rPr lang="en-GB" sz="900">
              <a:solidFill>
                <a:schemeClr val="dk1"/>
              </a:solidFill>
              <a:effectLst/>
              <a:latin typeface="Verdana" panose="020B0604030504040204" pitchFamily="34" charset="0"/>
              <a:ea typeface="Verdana" panose="020B0604030504040204" pitchFamily="34" charset="0"/>
              <a:cs typeface="+mn-cs"/>
            </a:rPr>
            <a:t>Unlike the ONS denominators which are fixed, the NIMS denominators are updated in each monthly publication, to reflect known changes to the current resident population. NIMS</a:t>
          </a:r>
          <a:r>
            <a:rPr lang="en-GB" sz="900" baseline="0">
              <a:solidFill>
                <a:schemeClr val="dk1"/>
              </a:solidFill>
              <a:effectLst/>
              <a:latin typeface="Verdana" panose="020B0604030504040204" pitchFamily="34" charset="0"/>
              <a:ea typeface="Verdana" panose="020B0604030504040204" pitchFamily="34" charset="0"/>
              <a:cs typeface="+mn-cs"/>
            </a:rPr>
            <a:t> denominators </a:t>
          </a:r>
          <a:r>
            <a:rPr lang="en-GB" sz="900">
              <a:solidFill>
                <a:schemeClr val="dk1"/>
              </a:solidFill>
              <a:effectLst/>
              <a:latin typeface="Verdana" panose="020B0604030504040204" pitchFamily="34" charset="0"/>
              <a:ea typeface="Verdana" panose="020B0604030504040204" pitchFamily="34" charset="0"/>
              <a:cs typeface="+mn-cs"/>
            </a:rPr>
            <a:t>are used to facilitate management of the vaccination programme at more granular levels and are used as denominators</a:t>
          </a:r>
          <a:r>
            <a:rPr lang="en-GB" sz="900" baseline="0">
              <a:solidFill>
                <a:schemeClr val="dk1"/>
              </a:solidFill>
              <a:effectLst/>
              <a:latin typeface="Verdana" panose="020B0604030504040204" pitchFamily="34" charset="0"/>
              <a:ea typeface="Verdana" panose="020B0604030504040204" pitchFamily="34" charset="0"/>
              <a:cs typeface="+mn-cs"/>
            </a:rPr>
            <a:t> for the breakdown by ethnicity as the ONS 2020 mid-year population estimates are not available by ethnic group. </a:t>
          </a:r>
        </a:p>
        <a:p>
          <a:r>
            <a:rPr lang="en-GB" sz="900">
              <a:solidFill>
                <a:schemeClr val="dk1"/>
              </a:solidFill>
              <a:effectLst/>
              <a:latin typeface="Verdana" panose="020B0604030504040204" pitchFamily="34" charset="0"/>
              <a:ea typeface="Verdana" panose="020B0604030504040204" pitchFamily="34" charset="0"/>
              <a:cs typeface="+mn-cs"/>
            </a:rPr>
            <a:t>NIMS denominators may provide an overcount if individuals are no longer resident in England, but may also be subject to some undercounting as they currently do not include individuals without an NHS number. Vaccine</a:t>
          </a:r>
          <a:r>
            <a:rPr lang="en-GB" sz="900" baseline="0">
              <a:solidFill>
                <a:schemeClr val="dk1"/>
              </a:solidFill>
              <a:effectLst/>
              <a:latin typeface="Verdana" panose="020B0604030504040204" pitchFamily="34" charset="0"/>
              <a:ea typeface="Verdana" panose="020B0604030504040204" pitchFamily="34" charset="0"/>
              <a:cs typeface="+mn-cs"/>
            </a:rPr>
            <a:t> </a:t>
          </a:r>
          <a:r>
            <a:rPr lang="en-GB" sz="900">
              <a:solidFill>
                <a:schemeClr val="dk1"/>
              </a:solidFill>
              <a:effectLst/>
              <a:latin typeface="Verdana" panose="020B0604030504040204" pitchFamily="34" charset="0"/>
              <a:ea typeface="Verdana" panose="020B0604030504040204" pitchFamily="34" charset="0"/>
              <a:cs typeface="+mn-cs"/>
            </a:rPr>
            <a:t>uptake percentages calculated using the NIMS denominators (Table 12) are likely to be underestimates. However, coverage can be viewed as being ‘at least’ the figures calculated using the NIMS denominators. </a:t>
          </a:r>
        </a:p>
        <a:p>
          <a:endParaRPr lang="en-GB"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See the 'Denominators</a:t>
          </a:r>
          <a:r>
            <a:rPr lang="en-GB" sz="900" baseline="0">
              <a:solidFill>
                <a:schemeClr val="dk1"/>
              </a:solidFill>
              <a:effectLst/>
              <a:latin typeface="Verdana" panose="020B0604030504040204" pitchFamily="34" charset="0"/>
              <a:ea typeface="Verdana" panose="020B0604030504040204" pitchFamily="34" charset="0"/>
              <a:cs typeface="+mn-cs"/>
            </a:rPr>
            <a:t> for COVID-19 vaccination statistics' link below for more information.</a:t>
          </a:r>
          <a:endParaRPr lang="en-GB" sz="900">
            <a:effectLst/>
            <a:latin typeface="Verdana" panose="020B0604030504040204" pitchFamily="34" charset="0"/>
            <a:ea typeface="Verdana" panose="020B0604030504040204" pitchFamily="34" charset="0"/>
          </a:endParaRPr>
        </a:p>
        <a:p>
          <a:pPr marL="0" indent="0"/>
          <a:endParaRPr lang="en-GB" sz="1200" b="1" u="none">
            <a:solidFill>
              <a:srgbClr val="095BA6"/>
            </a:solidFill>
            <a:effectLst/>
            <a:latin typeface="Verdana" panose="020B0604030504040204" pitchFamily="34" charset="0"/>
            <a:ea typeface="Verdana" panose="020B0604030504040204" pitchFamily="34" charset="0"/>
            <a:cs typeface="+mn-cs"/>
          </a:endParaRPr>
        </a:p>
        <a:p>
          <a:pPr marL="0" indent="0"/>
          <a:r>
            <a:rPr lang="en-GB" sz="1200" b="1" u="none">
              <a:solidFill>
                <a:srgbClr val="095BA6"/>
              </a:solidFill>
              <a:effectLst/>
              <a:latin typeface="Verdana" panose="020B0604030504040204" pitchFamily="34" charset="0"/>
              <a:ea typeface="Verdana" panose="020B0604030504040204" pitchFamily="34" charset="0"/>
              <a:cs typeface="+mn-cs"/>
            </a:rPr>
            <a:t>General definitions</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b="1" u="none">
              <a:solidFill>
                <a:srgbClr val="095BA6"/>
              </a:solidFill>
              <a:effectLst/>
              <a:latin typeface="Verdana" panose="020B0604030504040204" pitchFamily="34" charset="0"/>
              <a:ea typeface="Verdana" panose="020B0604030504040204" pitchFamily="34" charset="0"/>
              <a:cs typeface="+mn-cs"/>
            </a:rPr>
            <a:t>Geography</a:t>
          </a:r>
        </a:p>
        <a:p>
          <a:r>
            <a:rPr lang="en-GB" sz="900">
              <a:solidFill>
                <a:schemeClr val="dk1"/>
              </a:solidFill>
              <a:effectLst/>
              <a:latin typeface="Verdana" panose="020B0604030504040204" pitchFamily="34" charset="0"/>
              <a:ea typeface="Verdana" panose="020B0604030504040204" pitchFamily="34" charset="0"/>
              <a:cs typeface="+mn-cs"/>
            </a:rPr>
            <a:t>Region population estimates have been calculated through mapping Lower Layer Super Output Area (LSOA) to NHS England Regions.</a:t>
          </a:r>
          <a:r>
            <a:rPr lang="en-GB" sz="900" baseline="0">
              <a:solidFill>
                <a:schemeClr val="dk1"/>
              </a:solidFill>
              <a:effectLst/>
              <a:latin typeface="Verdana" panose="020B0604030504040204" pitchFamily="34" charset="0"/>
              <a:ea typeface="Verdana" panose="020B0604030504040204" pitchFamily="34" charset="0"/>
              <a:cs typeface="+mn-cs"/>
            </a:rPr>
            <a:t> </a:t>
          </a:r>
        </a:p>
        <a:p>
          <a:endParaRPr lang="en-GB" sz="90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GB" sz="900" b="1">
              <a:solidFill>
                <a:srgbClr val="095BA6"/>
              </a:solidFill>
              <a:effectLst/>
              <a:latin typeface="Verdana" panose="020B0604030504040204" pitchFamily="34" charset="0"/>
              <a:ea typeface="Verdana" panose="020B0604030504040204" pitchFamily="34" charset="0"/>
              <a:cs typeface="+mn-cs"/>
            </a:rPr>
            <a:t>Eligibility</a:t>
          </a:r>
          <a:r>
            <a:rPr lang="en-GB" sz="900" b="1" baseline="0">
              <a:solidFill>
                <a:srgbClr val="095BA6"/>
              </a:solidFill>
              <a:effectLst/>
              <a:latin typeface="Verdana" panose="020B0604030504040204" pitchFamily="34" charset="0"/>
              <a:ea typeface="Verdana" panose="020B0604030504040204" pitchFamily="34" charset="0"/>
              <a:cs typeface="+mn-cs"/>
            </a:rPr>
            <a:t> for 1st doses</a:t>
          </a:r>
          <a:endParaRPr lang="en-GB" sz="900">
            <a:solidFill>
              <a:srgbClr val="095BA6"/>
            </a:solidFill>
            <a:effectLst/>
            <a:latin typeface="Verdana" panose="020B0604030504040204" pitchFamily="34" charset="0"/>
            <a:ea typeface="Verdana" panose="020B0604030504040204" pitchFamily="34" charset="0"/>
          </a:endParaRPr>
        </a:p>
        <a:p>
          <a:r>
            <a:rPr lang="en-GB" sz="900" b="0">
              <a:solidFill>
                <a:schemeClr val="dk1"/>
              </a:solidFill>
              <a:effectLst/>
              <a:latin typeface="Verdana" panose="020B0604030504040204" pitchFamily="34" charset="0"/>
              <a:ea typeface="Verdana" panose="020B0604030504040204" pitchFamily="34" charset="0"/>
              <a:cs typeface="+mn-cs"/>
            </a:rPr>
            <a:t>COVID-19 vaccinations were rolled out in England from 8th December 2020, with the order in which people were offered a first dose based on advice from the Joint Committee on Vaccination and Immunisation. All adults were offered a 1st dose by July 2021</a:t>
          </a:r>
          <a:r>
            <a:rPr lang="en-GB" sz="900" b="0" baseline="0">
              <a:solidFill>
                <a:schemeClr val="dk1"/>
              </a:solidFill>
              <a:effectLst/>
              <a:latin typeface="Verdana" panose="020B0604030504040204" pitchFamily="34" charset="0"/>
              <a:ea typeface="Verdana" panose="020B0604030504040204" pitchFamily="34" charset="0"/>
              <a:cs typeface="+mn-cs"/>
            </a:rPr>
            <a:t> and prior to August 2021 </a:t>
          </a:r>
          <a:r>
            <a:rPr lang="en-GB" sz="900" baseline="0">
              <a:solidFill>
                <a:schemeClr val="dk1"/>
              </a:solidFill>
              <a:effectLst/>
              <a:latin typeface="Verdana" panose="020B0604030504040204" pitchFamily="34" charset="0"/>
              <a:ea typeface="Verdana" panose="020B0604030504040204" pitchFamily="34" charset="0"/>
              <a:cs typeface="+mn-cs"/>
            </a:rPr>
            <a:t>i</a:t>
          </a:r>
          <a:r>
            <a:rPr lang="en-GB" sz="900">
              <a:solidFill>
                <a:schemeClr val="dk1"/>
              </a:solidFill>
              <a:effectLst/>
              <a:latin typeface="Verdana" panose="020B0604030504040204" pitchFamily="34" charset="0"/>
              <a:ea typeface="Verdana" panose="020B0604030504040204" pitchFamily="34" charset="0"/>
              <a:cs typeface="+mn-cs"/>
            </a:rPr>
            <a:t>ndividuals aged under</a:t>
          </a:r>
          <a:r>
            <a:rPr lang="en-GB" sz="900" baseline="0">
              <a:solidFill>
                <a:schemeClr val="dk1"/>
              </a:solidFill>
              <a:effectLst/>
              <a:latin typeface="Verdana" panose="020B0604030504040204" pitchFamily="34" charset="0"/>
              <a:ea typeface="Verdana" panose="020B0604030504040204" pitchFamily="34" charset="0"/>
              <a:cs typeface="+mn-cs"/>
            </a:rPr>
            <a:t> 18 w</a:t>
          </a:r>
          <a:r>
            <a:rPr lang="en-GB" sz="900" i="0" baseline="0">
              <a:solidFill>
                <a:schemeClr val="dk1"/>
              </a:solidFill>
              <a:effectLst/>
              <a:latin typeface="Verdana" panose="020B0604030504040204" pitchFamily="34" charset="0"/>
              <a:ea typeface="Verdana" panose="020B0604030504040204" pitchFamily="34" charset="0"/>
              <a:cs typeface="+mn-cs"/>
            </a:rPr>
            <a:t>ere</a:t>
          </a:r>
          <a:r>
            <a:rPr lang="en-GB" sz="900" i="0">
              <a:solidFill>
                <a:schemeClr val="dk1"/>
              </a:solidFill>
              <a:effectLst/>
              <a:latin typeface="Verdana" panose="020B0604030504040204" pitchFamily="34" charset="0"/>
              <a:ea typeface="Verdana" panose="020B0604030504040204" pitchFamily="34" charset="0"/>
              <a:cs typeface="+mn-cs"/>
            </a:rPr>
            <a:t> vaccinated either because they fell into one of the JCVI priority cohorts (i.e. they were 16+ and had either been identified as at risk or a carer, were clinically extremely vulnerable, or were a health or social care worker), or based on JCVI advice that children under 16 at very high risk of exposure and serious outcomes, such as those with severe neuro-disabilities that require residential care, should be offered vaccination. </a:t>
          </a:r>
        </a:p>
        <a:p>
          <a:endParaRPr lang="en-GB" sz="900" i="0">
            <a:solidFill>
              <a:schemeClr val="dk1"/>
            </a:solidFill>
            <a:effectLst/>
            <a:latin typeface="Verdana" panose="020B0604030504040204" pitchFamily="34" charset="0"/>
            <a:ea typeface="Verdana" panose="020B0604030504040204" pitchFamily="34" charset="0"/>
            <a:cs typeface="+mn-cs"/>
          </a:endParaRPr>
        </a:p>
        <a:p>
          <a:r>
            <a:rPr lang="en-GB" sz="900" i="0">
              <a:solidFill>
                <a:schemeClr val="dk1"/>
              </a:solidFill>
              <a:effectLst/>
              <a:latin typeface="Verdana" panose="020B0604030504040204" pitchFamily="34" charset="0"/>
              <a:ea typeface="Verdana" panose="020B0604030504040204" pitchFamily="34" charset="0"/>
              <a:cs typeface="+mn-cs"/>
            </a:rPr>
            <a:t>From August 2021 all individuals aged 16-17, individuals aged 12 and over with specific underlying health conditions that put them at serious risk of COVID-19, and individuals aged 12 and over who</a:t>
          </a:r>
          <a:r>
            <a:rPr lang="en-GB" sz="900" i="0" baseline="0">
              <a:solidFill>
                <a:schemeClr val="dk1"/>
              </a:solidFill>
              <a:effectLst/>
              <a:latin typeface="Verdana" panose="020B0604030504040204" pitchFamily="34" charset="0"/>
              <a:ea typeface="Verdana" panose="020B0604030504040204" pitchFamily="34" charset="0"/>
              <a:cs typeface="+mn-cs"/>
            </a:rPr>
            <a:t> live with someone who is immunosuppressed</a:t>
          </a:r>
          <a:r>
            <a:rPr lang="en-GB" sz="900" i="0">
              <a:solidFill>
                <a:schemeClr val="dk1"/>
              </a:solidFill>
              <a:effectLst/>
              <a:latin typeface="Verdana" panose="020B0604030504040204" pitchFamily="34" charset="0"/>
              <a:ea typeface="Verdana" panose="020B0604030504040204" pitchFamily="34" charset="0"/>
              <a:cs typeface="+mn-cs"/>
            </a:rPr>
            <a:t>, were also eligible to receive a</a:t>
          </a:r>
          <a:r>
            <a:rPr lang="en-GB" sz="900" i="0" baseline="0">
              <a:solidFill>
                <a:schemeClr val="dk1"/>
              </a:solidFill>
              <a:effectLst/>
              <a:latin typeface="Verdana" panose="020B0604030504040204" pitchFamily="34" charset="0"/>
              <a:ea typeface="Verdana" panose="020B0604030504040204" pitchFamily="34" charset="0"/>
              <a:cs typeface="+mn-cs"/>
            </a:rPr>
            <a:t> </a:t>
          </a:r>
          <a:r>
            <a:rPr lang="en-GB" sz="900" i="0">
              <a:solidFill>
                <a:schemeClr val="dk1"/>
              </a:solidFill>
              <a:effectLst/>
              <a:latin typeface="Verdana" panose="020B0604030504040204" pitchFamily="34" charset="0"/>
              <a:ea typeface="Verdana" panose="020B0604030504040204" pitchFamily="34" charset="0"/>
              <a:cs typeface="+mn-cs"/>
            </a:rPr>
            <a:t>vaccination. From 20th September 2021</a:t>
          </a:r>
          <a:r>
            <a:rPr lang="en-GB" sz="900" i="0" baseline="0">
              <a:solidFill>
                <a:schemeClr val="dk1"/>
              </a:solidFill>
              <a:effectLst/>
              <a:latin typeface="Verdana" panose="020B0604030504040204" pitchFamily="34" charset="0"/>
              <a:ea typeface="Verdana" panose="020B0604030504040204" pitchFamily="34" charset="0"/>
              <a:cs typeface="+mn-cs"/>
            </a:rPr>
            <a:t> vaccinations started to be rolled out to all 12-15 year olds following the government accepting the UK Chief Medical Officers' recommendation to extend the vaccine offer to everyone in this age group.</a:t>
          </a:r>
          <a:endParaRPr lang="en-GB" sz="900">
            <a:effectLst/>
            <a:latin typeface="Verdana" panose="020B0604030504040204" pitchFamily="34" charset="0"/>
            <a:ea typeface="Verdana" panose="020B0604030504040204" pitchFamily="34" charset="0"/>
          </a:endParaRPr>
        </a:p>
        <a:p>
          <a:endParaRPr lang="en-GB" sz="900" b="0">
            <a:solidFill>
              <a:schemeClr val="dk1"/>
            </a:solidFill>
            <a:effectLst/>
            <a:latin typeface="Verdana" panose="020B0604030504040204" pitchFamily="34" charset="0"/>
            <a:ea typeface="Verdana" panose="020B0604030504040204" pitchFamily="34" charset="0"/>
            <a:cs typeface="+mn-cs"/>
          </a:endParaRPr>
        </a:p>
        <a:p>
          <a:r>
            <a:rPr lang="en-GB" sz="900" b="0">
              <a:solidFill>
                <a:schemeClr val="dk1"/>
              </a:solidFill>
              <a:effectLst/>
              <a:latin typeface="Verdana" panose="020B0604030504040204" pitchFamily="34" charset="0"/>
              <a:ea typeface="Verdana" panose="020B0604030504040204" pitchFamily="34" charset="0"/>
              <a:cs typeface="+mn-cs"/>
            </a:rPr>
            <a:t>From 31st January 2022 1st dose vaccinations were rolled out to individuals aged 5 to 11 years who are clinically at risk or who live with someone who is imm</a:t>
          </a:r>
          <a:r>
            <a:rPr lang="en-GB" sz="900" b="0">
              <a:solidFill>
                <a:sysClr val="windowText" lastClr="000000"/>
              </a:solidFill>
              <a:effectLst/>
              <a:latin typeface="Verdana" panose="020B0604030504040204" pitchFamily="34" charset="0"/>
              <a:ea typeface="Verdana" panose="020B0604030504040204" pitchFamily="34" charset="0"/>
              <a:cs typeface="+mn-cs"/>
            </a:rPr>
            <a:t>unosuppressed. From 4th April 2022 all</a:t>
          </a:r>
          <a:r>
            <a:rPr lang="en-GB" sz="900" b="0" baseline="0">
              <a:solidFill>
                <a:sysClr val="windowText" lastClr="000000"/>
              </a:solidFill>
              <a:effectLst/>
              <a:latin typeface="Verdana" panose="020B0604030504040204" pitchFamily="34" charset="0"/>
              <a:ea typeface="Verdana" panose="020B0604030504040204" pitchFamily="34" charset="0"/>
              <a:cs typeface="+mn-cs"/>
            </a:rPr>
            <a:t> individuals aged 5</a:t>
          </a:r>
          <a:r>
            <a:rPr lang="en-GB" sz="900" b="0">
              <a:solidFill>
                <a:sysClr val="windowText" lastClr="000000"/>
              </a:solidFill>
              <a:effectLst/>
              <a:latin typeface="Verdana" panose="020B0604030504040204" pitchFamily="34" charset="0"/>
              <a:ea typeface="Verdana" panose="020B0604030504040204" pitchFamily="34" charset="0"/>
              <a:cs typeface="+mn-cs"/>
            </a:rPr>
            <a:t>-11 years are eligible</a:t>
          </a:r>
          <a:r>
            <a:rPr lang="en-GB" sz="900" b="0" baseline="0">
              <a:solidFill>
                <a:sysClr val="windowText" lastClr="000000"/>
              </a:solidFill>
              <a:effectLst/>
              <a:latin typeface="Verdana" panose="020B0604030504040204" pitchFamily="34" charset="0"/>
              <a:ea typeface="Verdana" panose="020B0604030504040204" pitchFamily="34" charset="0"/>
              <a:cs typeface="+mn-cs"/>
            </a:rPr>
            <a:t> for a 1st dose vaccination. All 5-11 year olds </a:t>
          </a:r>
          <a:r>
            <a:rPr lang="en-GB" sz="900" b="0">
              <a:solidFill>
                <a:sysClr val="windowText" lastClr="000000"/>
              </a:solidFill>
              <a:effectLst/>
              <a:latin typeface="Verdana" panose="020B0604030504040204" pitchFamily="34" charset="0"/>
              <a:ea typeface="Verdana" panose="020B0604030504040204" pitchFamily="34" charset="0"/>
              <a:cs typeface="+mn-cs"/>
            </a:rPr>
            <a:t>are given a paediatric dose of the vaccine, which is a lower amount of the vaccine than is administered to individuals aged 12 years and over. </a:t>
          </a:r>
          <a:endParaRPr lang="en-GB" sz="900">
            <a:solidFill>
              <a:sysClr val="windowText" lastClr="000000"/>
            </a:solidFill>
            <a:effectLst/>
            <a:latin typeface="Verdana" panose="020B0604030504040204" pitchFamily="34" charset="0"/>
            <a:ea typeface="Verdana" panose="020B0604030504040204" pitchFamily="34" charset="0"/>
          </a:endParaRPr>
        </a:p>
        <a:p>
          <a:endParaRPr lang="en-GB" sz="90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GB" sz="900" b="1">
              <a:solidFill>
                <a:srgbClr val="095BA6"/>
              </a:solidFill>
              <a:effectLst/>
              <a:latin typeface="Verdana" panose="020B0604030504040204" pitchFamily="34" charset="0"/>
              <a:ea typeface="Verdana" panose="020B0604030504040204" pitchFamily="34" charset="0"/>
              <a:cs typeface="+mn-cs"/>
            </a:rPr>
            <a:t>Eligibility</a:t>
          </a:r>
          <a:r>
            <a:rPr lang="en-GB" sz="900" b="1" baseline="0">
              <a:solidFill>
                <a:srgbClr val="095BA6"/>
              </a:solidFill>
              <a:effectLst/>
              <a:latin typeface="Verdana" panose="020B0604030504040204" pitchFamily="34" charset="0"/>
              <a:ea typeface="Verdana" panose="020B0604030504040204" pitchFamily="34" charset="0"/>
              <a:cs typeface="+mn-cs"/>
            </a:rPr>
            <a:t> for 2nd doses</a:t>
          </a:r>
          <a:endParaRPr lang="en-GB" sz="900">
            <a:solidFill>
              <a:srgbClr val="095BA6"/>
            </a:solidFill>
            <a:effectLst/>
            <a:latin typeface="Verdana" panose="020B0604030504040204" pitchFamily="34" charset="0"/>
            <a:ea typeface="Verdana" panose="020B0604030504040204" pitchFamily="34" charset="0"/>
          </a:endParaRPr>
        </a:p>
        <a:p>
          <a:r>
            <a:rPr lang="en-GB" sz="900" b="0">
              <a:solidFill>
                <a:schemeClr val="dk1"/>
              </a:solidFill>
              <a:effectLst/>
              <a:latin typeface="Verdana" panose="020B0604030504040204" pitchFamily="34" charset="0"/>
              <a:ea typeface="Verdana" panose="020B0604030504040204" pitchFamily="34" charset="0"/>
              <a:cs typeface="+mn-cs"/>
            </a:rPr>
            <a:t>All individuals aged 18 years and over are eligible to receive a 2nd dose 8 weeks after receiving their 1st dose. From 20th</a:t>
          </a:r>
          <a:r>
            <a:rPr lang="en-GB" sz="900" b="0" baseline="0">
              <a:solidFill>
                <a:schemeClr val="dk1"/>
              </a:solidFill>
              <a:effectLst/>
              <a:latin typeface="Verdana" panose="020B0604030504040204" pitchFamily="34" charset="0"/>
              <a:ea typeface="Verdana" panose="020B0604030504040204" pitchFamily="34" charset="0"/>
              <a:cs typeface="+mn-cs"/>
            </a:rPr>
            <a:t> December 2021, all individuals aged 12-17 years are eligible to receive a 2nd dose 12 weeks after receiving their 1st dose. </a:t>
          </a:r>
        </a:p>
        <a:p>
          <a:endParaRPr lang="en-GB" sz="900">
            <a:effectLst/>
            <a:latin typeface="Verdana" panose="020B0604030504040204" pitchFamily="34" charset="0"/>
            <a:ea typeface="Verdana" panose="020B0604030504040204" pitchFamily="34" charset="0"/>
          </a:endParaRPr>
        </a:p>
        <a:p>
          <a:r>
            <a:rPr lang="en-GB" sz="900" b="0" baseline="0">
              <a:solidFill>
                <a:schemeClr val="dk1"/>
              </a:solidFill>
              <a:effectLst/>
              <a:latin typeface="Verdana" panose="020B0604030504040204" pitchFamily="34" charset="0"/>
              <a:ea typeface="Verdana" panose="020B0604030504040204" pitchFamily="34" charset="0"/>
              <a:cs typeface="+mn-cs"/>
            </a:rPr>
            <a:t>From 22nd November 2021 to 19th December 2021, </a:t>
          </a:r>
          <a:r>
            <a:rPr lang="en-GB" sz="900" b="0">
              <a:solidFill>
                <a:schemeClr val="dk1"/>
              </a:solidFill>
              <a:effectLst/>
              <a:latin typeface="Verdana" panose="020B0604030504040204" pitchFamily="34" charset="0"/>
              <a:ea typeface="Verdana" panose="020B0604030504040204" pitchFamily="34" charset="0"/>
              <a:cs typeface="+mn-cs"/>
            </a:rPr>
            <a:t>individuals aged 16 or 17 years were eligible to receive a 2nd dose 12 weeks after receiving their 1st dose. Individuals aged under 16 years</a:t>
          </a:r>
          <a:r>
            <a:rPr lang="en-GB" sz="900" b="0" baseline="0">
              <a:solidFill>
                <a:schemeClr val="dk1"/>
              </a:solidFill>
              <a:effectLst/>
              <a:latin typeface="Verdana" panose="020B0604030504040204" pitchFamily="34" charset="0"/>
              <a:ea typeface="Verdana" panose="020B0604030504040204" pitchFamily="34" charset="0"/>
              <a:cs typeface="+mn-cs"/>
            </a:rPr>
            <a:t> we</a:t>
          </a:r>
          <a:r>
            <a:rPr lang="en-GB" sz="900" b="0">
              <a:solidFill>
                <a:schemeClr val="dk1"/>
              </a:solidFill>
              <a:effectLst/>
              <a:latin typeface="Verdana" panose="020B0604030504040204" pitchFamily="34" charset="0"/>
              <a:ea typeface="Verdana" panose="020B0604030504040204" pitchFamily="34" charset="0"/>
              <a:cs typeface="+mn-cs"/>
            </a:rPr>
            <a:t>re only eligible to receive a 2nd dose if they were eligible for vaccination for a reason other than their age. Individuals aged under 16 years who were eligible for vaccination based on their age alone were only eligible to receive one dose. </a:t>
          </a:r>
        </a:p>
        <a:p>
          <a:endParaRPr lang="en-GB" sz="900">
            <a:effectLst/>
            <a:latin typeface="Verdana" panose="020B0604030504040204" pitchFamily="34" charset="0"/>
            <a:ea typeface="Verdana" panose="020B0604030504040204" pitchFamily="34" charset="0"/>
          </a:endParaRPr>
        </a:p>
        <a:p>
          <a:r>
            <a:rPr lang="en-GB" sz="900" b="0">
              <a:solidFill>
                <a:schemeClr val="dk1"/>
              </a:solidFill>
              <a:effectLst/>
              <a:latin typeface="Verdana" panose="020B0604030504040204" pitchFamily="34" charset="0"/>
              <a:ea typeface="Verdana" panose="020B0604030504040204" pitchFamily="34" charset="0"/>
              <a:cs typeface="+mn-cs"/>
            </a:rPr>
            <a:t>Prior to 22nd November 2021, individuals aged 17.75 years and over were eligible to receive a 2nd dose 8 weeks after receiving their 1st dose and individuals aged under 17.75 years were only eligible to receive a 2nd dose if they were eligible for vaccination for a reason other than their age.</a:t>
          </a:r>
        </a:p>
        <a:p>
          <a:endParaRPr lang="en-GB" sz="900" b="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GB" sz="900" b="1" baseline="0">
              <a:solidFill>
                <a:srgbClr val="095BA6"/>
              </a:solidFill>
              <a:effectLst/>
              <a:latin typeface="Verdana" panose="020B0604030504040204" pitchFamily="34" charset="0"/>
              <a:ea typeface="Verdana" panose="020B0604030504040204" pitchFamily="34" charset="0"/>
              <a:cs typeface="+mn-cs"/>
            </a:rPr>
            <a:t>Eligibility for 3rd primary doses</a:t>
          </a:r>
          <a:endParaRPr lang="en-GB" sz="900">
            <a:solidFill>
              <a:srgbClr val="095BA6"/>
            </a:solidFill>
            <a:effectLst/>
            <a:latin typeface="Verdana" panose="020B0604030504040204" pitchFamily="34" charset="0"/>
            <a:ea typeface="Verdana" panose="020B0604030504040204" pitchFamily="34" charset="0"/>
          </a:endParaRPr>
        </a:p>
        <a:p>
          <a:r>
            <a:rPr lang="en-GB" sz="900" b="0">
              <a:solidFill>
                <a:schemeClr val="dk1"/>
              </a:solidFill>
              <a:effectLst/>
              <a:latin typeface="Verdana" panose="020B0604030504040204" pitchFamily="34" charset="0"/>
              <a:ea typeface="Verdana" panose="020B0604030504040204" pitchFamily="34" charset="0"/>
              <a:cs typeface="+mn-cs"/>
            </a:rPr>
            <a:t>In August 2021 the Joint Committee on Vaccination and Immunisation (JCVI) recommended a 3rd primary dose of vaccination for individuals who were severely immunosuppressed when they received their 1st or 2nd dose. This differs from a booster dose. People who are severely immunosuppressed include those with diseases such as haematological disorders and malignancies, some people with HIV/AIDS, those receiving chemotherapy, other immunomodulating drugs and high dose steroids, and those who have had stem cell or solid organ transplants. Eligibility for a 3rd primary dose can change over a short period of time as treatments start or finish, or as individuals are diagnosed with new conditions.</a:t>
          </a:r>
          <a:endParaRPr lang="en-GB" sz="900">
            <a:effectLst/>
            <a:latin typeface="Verdana" panose="020B0604030504040204" pitchFamily="34" charset="0"/>
            <a:ea typeface="Verdana" panose="020B0604030504040204" pitchFamily="34" charset="0"/>
          </a:endParaRPr>
        </a:p>
        <a:p>
          <a:endParaRPr lang="en-GB" sz="900">
            <a:effectLst/>
            <a:latin typeface="Verdana" panose="020B0604030504040204" pitchFamily="34" charset="0"/>
            <a:ea typeface="Verdana" panose="020B0604030504040204" pitchFamily="34" charset="0"/>
          </a:endParaRPr>
        </a:p>
        <a:p>
          <a:pPr eaLnBrk="1" fontAlgn="auto" latinLnBrk="0" hangingPunct="1"/>
          <a:r>
            <a:rPr lang="en-GB" sz="900" b="1">
              <a:solidFill>
                <a:srgbClr val="095BA6"/>
              </a:solidFill>
              <a:effectLst/>
              <a:latin typeface="Verdana" panose="020B0604030504040204" pitchFamily="34" charset="0"/>
              <a:ea typeface="Verdana" panose="020B0604030504040204" pitchFamily="34" charset="0"/>
              <a:cs typeface="+mn-cs"/>
            </a:rPr>
            <a:t>Eligibility</a:t>
          </a:r>
          <a:r>
            <a:rPr lang="en-GB" sz="900" b="1" baseline="0">
              <a:solidFill>
                <a:srgbClr val="095BA6"/>
              </a:solidFill>
              <a:effectLst/>
              <a:latin typeface="Verdana" panose="020B0604030504040204" pitchFamily="34" charset="0"/>
              <a:ea typeface="Verdana" panose="020B0604030504040204" pitchFamily="34" charset="0"/>
              <a:cs typeface="+mn-cs"/>
            </a:rPr>
            <a:t> for 1st booster doses</a:t>
          </a:r>
          <a:endParaRPr lang="en-GB" sz="900">
            <a:solidFill>
              <a:srgbClr val="095BA6"/>
            </a:solidFill>
            <a:effectLst/>
            <a:latin typeface="Verdana" panose="020B0604030504040204" pitchFamily="34" charset="0"/>
            <a:ea typeface="Verdana" panose="020B0604030504040204" pitchFamily="34" charset="0"/>
          </a:endParaRPr>
        </a:p>
        <a:p>
          <a:pPr eaLnBrk="1" fontAlgn="auto" latinLnBrk="0" hangingPunct="1"/>
          <a:r>
            <a:rPr lang="en-GB" sz="900" b="0">
              <a:solidFill>
                <a:schemeClr val="dk1"/>
              </a:solidFill>
              <a:effectLst/>
              <a:latin typeface="Verdana" panose="020B0604030504040204" pitchFamily="34" charset="0"/>
              <a:ea typeface="Verdana" panose="020B0604030504040204" pitchFamily="34" charset="0"/>
              <a:cs typeface="+mn-cs"/>
            </a:rPr>
            <a:t>Severely</a:t>
          </a:r>
          <a:r>
            <a:rPr lang="en-GB" sz="900" b="0" baseline="0">
              <a:solidFill>
                <a:schemeClr val="dk1"/>
              </a:solidFill>
              <a:effectLst/>
              <a:latin typeface="Verdana" panose="020B0604030504040204" pitchFamily="34" charset="0"/>
              <a:ea typeface="Verdana" panose="020B0604030504040204" pitchFamily="34" charset="0"/>
              <a:cs typeface="+mn-cs"/>
            </a:rPr>
            <a:t> immunosuppressed individuals are eligible to receive a 1st booster dose 3 months after receiving their 3rd primary dose, therefore a 1st booster dose for these individuals is their 4th vaccine dose.</a:t>
          </a:r>
        </a:p>
        <a:p>
          <a:pPr eaLnBrk="1" fontAlgn="auto" latinLnBrk="0" hangingPunct="1"/>
          <a:endParaRPr lang="en-GB" sz="900">
            <a:effectLst/>
            <a:latin typeface="Verdana" panose="020B0604030504040204" pitchFamily="34" charset="0"/>
            <a:ea typeface="Verdana" panose="020B0604030504040204" pitchFamily="34" charset="0"/>
          </a:endParaRPr>
        </a:p>
        <a:p>
          <a:pPr eaLnBrk="1" fontAlgn="auto" latinLnBrk="0" hangingPunct="1"/>
          <a:r>
            <a:rPr lang="en-GB" sz="900" b="0">
              <a:solidFill>
                <a:schemeClr val="dk1"/>
              </a:solidFill>
              <a:effectLst/>
              <a:latin typeface="Verdana" panose="020B0604030504040204" pitchFamily="34" charset="0"/>
              <a:ea typeface="Verdana" panose="020B0604030504040204" pitchFamily="34" charset="0"/>
              <a:cs typeface="+mn-cs"/>
            </a:rPr>
            <a:t>For individuals</a:t>
          </a:r>
          <a:r>
            <a:rPr lang="en-GB" sz="900" b="0" baseline="0">
              <a:solidFill>
                <a:schemeClr val="dk1"/>
              </a:solidFill>
              <a:effectLst/>
              <a:latin typeface="Verdana" panose="020B0604030504040204" pitchFamily="34" charset="0"/>
              <a:ea typeface="Verdana" panose="020B0604030504040204" pitchFamily="34" charset="0"/>
              <a:cs typeface="+mn-cs"/>
            </a:rPr>
            <a:t> who are not severely immunosuppressed, a 1st booster dose follows their 2nd dose, therefore is their 3rd vaccine dose. </a:t>
          </a:r>
          <a:r>
            <a:rPr lang="en-GB" sz="900" b="0">
              <a:solidFill>
                <a:schemeClr val="dk1"/>
              </a:solidFill>
              <a:effectLst/>
              <a:latin typeface="Verdana" panose="020B0604030504040204" pitchFamily="34" charset="0"/>
              <a:ea typeface="Verdana" panose="020B0604030504040204" pitchFamily="34" charset="0"/>
              <a:cs typeface="+mn-cs"/>
            </a:rPr>
            <a:t>Not everyone who has received a 2nd dose is eligible for a 1st booster dose. All</a:t>
          </a:r>
          <a:r>
            <a:rPr lang="en-GB" sz="900" b="0" baseline="0">
              <a:solidFill>
                <a:schemeClr val="dk1"/>
              </a:solidFill>
              <a:effectLst/>
              <a:latin typeface="Verdana" panose="020B0604030504040204" pitchFamily="34" charset="0"/>
              <a:ea typeface="Verdana" panose="020B0604030504040204" pitchFamily="34" charset="0"/>
              <a:cs typeface="+mn-cs"/>
            </a:rPr>
            <a:t> i</a:t>
          </a:r>
          <a:r>
            <a:rPr lang="en-GB" sz="900" b="0">
              <a:solidFill>
                <a:schemeClr val="dk1"/>
              </a:solidFill>
              <a:effectLst/>
              <a:latin typeface="Verdana" panose="020B0604030504040204" pitchFamily="34" charset="0"/>
              <a:ea typeface="Verdana" panose="020B0604030504040204" pitchFamily="34" charset="0"/>
              <a:cs typeface="+mn-cs"/>
            </a:rPr>
            <a:t>ndividuals aged 16 years or over are eligible for a 1st booster dose if they received their 2nd dose at least 3 months ago. Individuals aged 12</a:t>
          </a:r>
          <a:r>
            <a:rPr lang="en-GB" sz="900" b="0" baseline="0">
              <a:solidFill>
                <a:schemeClr val="dk1"/>
              </a:solidFill>
              <a:effectLst/>
              <a:latin typeface="Verdana" panose="020B0604030504040204" pitchFamily="34" charset="0"/>
              <a:ea typeface="Verdana" panose="020B0604030504040204" pitchFamily="34" charset="0"/>
              <a:cs typeface="+mn-cs"/>
            </a:rPr>
            <a:t> to 15</a:t>
          </a:r>
          <a:r>
            <a:rPr lang="en-GB" sz="900" b="0">
              <a:solidFill>
                <a:schemeClr val="dk1"/>
              </a:solidFill>
              <a:effectLst/>
              <a:latin typeface="Verdana" panose="020B0604030504040204" pitchFamily="34" charset="0"/>
              <a:ea typeface="Verdana" panose="020B0604030504040204" pitchFamily="34" charset="0"/>
              <a:cs typeface="+mn-cs"/>
            </a:rPr>
            <a:t> years are eligible to</a:t>
          </a:r>
          <a:r>
            <a:rPr lang="en-GB" sz="900" b="0" baseline="0">
              <a:solidFill>
                <a:schemeClr val="dk1"/>
              </a:solidFill>
              <a:effectLst/>
              <a:latin typeface="Verdana" panose="020B0604030504040204" pitchFamily="34" charset="0"/>
              <a:ea typeface="Verdana" panose="020B0604030504040204" pitchFamily="34" charset="0"/>
              <a:cs typeface="+mn-cs"/>
            </a:rPr>
            <a:t> receive</a:t>
          </a:r>
          <a:r>
            <a:rPr lang="en-GB" sz="900" b="0">
              <a:solidFill>
                <a:schemeClr val="dk1"/>
              </a:solidFill>
              <a:effectLst/>
              <a:latin typeface="Verdana" panose="020B0604030504040204" pitchFamily="34" charset="0"/>
              <a:ea typeface="Verdana" panose="020B0604030504040204" pitchFamily="34" charset="0"/>
              <a:cs typeface="+mn-cs"/>
            </a:rPr>
            <a:t> a 1st booster dose 3 months after their 2nd</a:t>
          </a:r>
          <a:r>
            <a:rPr lang="en-GB" sz="900" b="0" baseline="0">
              <a:solidFill>
                <a:schemeClr val="dk1"/>
              </a:solidFill>
              <a:effectLst/>
              <a:latin typeface="Verdana" panose="020B0604030504040204" pitchFamily="34" charset="0"/>
              <a:ea typeface="Verdana" panose="020B0604030504040204" pitchFamily="34" charset="0"/>
              <a:cs typeface="+mn-cs"/>
            </a:rPr>
            <a:t> dose</a:t>
          </a:r>
          <a:r>
            <a:rPr lang="en-GB" sz="900" b="0">
              <a:solidFill>
                <a:schemeClr val="dk1"/>
              </a:solidFill>
              <a:effectLst/>
              <a:latin typeface="Verdana" panose="020B0604030504040204" pitchFamily="34" charset="0"/>
              <a:ea typeface="Verdana" panose="020B0604030504040204" pitchFamily="34" charset="0"/>
              <a:cs typeface="+mn-cs"/>
            </a:rPr>
            <a:t> if they are</a:t>
          </a:r>
          <a:r>
            <a:rPr lang="en-GB" sz="900" b="0" baseline="0">
              <a:solidFill>
                <a:schemeClr val="dk1"/>
              </a:solidFill>
              <a:effectLst/>
              <a:latin typeface="Verdana" panose="020B0604030504040204" pitchFamily="34" charset="0"/>
              <a:ea typeface="Verdana" panose="020B0604030504040204" pitchFamily="34" charset="0"/>
              <a:cs typeface="+mn-cs"/>
            </a:rPr>
            <a:t> clinically at risk or live with someone who is immunosuppressed. </a:t>
          </a:r>
        </a:p>
        <a:p>
          <a:pPr eaLnBrk="1" fontAlgn="auto" latinLnBrk="0" hangingPunct="1"/>
          <a:endParaRPr lang="en-GB" sz="900">
            <a:effectLst/>
            <a:latin typeface="Verdana" panose="020B0604030504040204" pitchFamily="34" charset="0"/>
            <a:ea typeface="Verdana" panose="020B0604030504040204" pitchFamily="34" charset="0"/>
          </a:endParaRPr>
        </a:p>
        <a:p>
          <a:pPr eaLnBrk="1" fontAlgn="auto" latinLnBrk="0" hangingPunct="1"/>
          <a:r>
            <a:rPr lang="en-GB" sz="900" b="0" baseline="0">
              <a:solidFill>
                <a:schemeClr val="dk1"/>
              </a:solidFill>
              <a:effectLst/>
              <a:latin typeface="Verdana" panose="020B0604030504040204" pitchFamily="34" charset="0"/>
              <a:ea typeface="Verdana" panose="020B0604030504040204" pitchFamily="34" charset="0"/>
              <a:cs typeface="+mn-cs"/>
            </a:rPr>
            <a:t>From 15th December 2021 to 16th January 2022, individuals who received their 2nd dose at least 3 months ago were eligible for a 1st booster dose if they were aged 18 years or over, or were aged 16 or 17 years and were a frontline health or social care worker or had a health condition that put them at high risk from COVID-19.</a:t>
          </a:r>
        </a:p>
        <a:p>
          <a:pPr eaLnBrk="1" fontAlgn="auto" latinLnBrk="0" hangingPunct="1"/>
          <a:endParaRPr lang="en-GB" sz="900">
            <a:effectLst/>
            <a:latin typeface="Verdana" panose="020B0604030504040204" pitchFamily="34" charset="0"/>
            <a:ea typeface="Verdana" panose="020B0604030504040204" pitchFamily="34" charset="0"/>
          </a:endParaRPr>
        </a:p>
        <a:p>
          <a:pPr eaLnBrk="1" fontAlgn="auto" latinLnBrk="0" hangingPunct="1"/>
          <a:r>
            <a:rPr lang="en-GB" sz="900" b="0">
              <a:solidFill>
                <a:schemeClr val="dk1"/>
              </a:solidFill>
              <a:effectLst/>
              <a:latin typeface="Verdana" panose="020B0604030504040204" pitchFamily="34" charset="0"/>
              <a:ea typeface="Verdana" panose="020B0604030504040204" pitchFamily="34" charset="0"/>
              <a:cs typeface="+mn-cs"/>
            </a:rPr>
            <a:t>Prior to 15th December 2021, individuals were eligible for a 1st booster dose if they were vaccinated in Phase 1 of the COVID-19 vaccination programme and received their 2nd dose at least 3 months ago, or were aged 30-49 years and received their 2nd dose at least 3 months ago. Those vaccinated in Phase 1 of the programme include: residents of older adult care homes, frontline health and social care workers, all adults aged 50 and over, all adults aged 16-49 with underlying health conditions that put them at higher risk of severe COVID-19, adult carers, and adult household contacts of immunosuppressed individuals. </a:t>
          </a:r>
        </a:p>
        <a:p>
          <a:pPr eaLnBrk="1" fontAlgn="auto" latinLnBrk="0" hangingPunct="1"/>
          <a:endParaRPr lang="en-GB" sz="900">
            <a:effectLst/>
            <a:latin typeface="Verdana" panose="020B0604030504040204" pitchFamily="34" charset="0"/>
            <a:ea typeface="Verdana" panose="020B0604030504040204" pitchFamily="34" charset="0"/>
          </a:endParaRPr>
        </a:p>
        <a:p>
          <a:pPr eaLnBrk="1" fontAlgn="auto" latinLnBrk="0" hangingPunct="1"/>
          <a:r>
            <a:rPr lang="en-GB" sz="900" b="0">
              <a:solidFill>
                <a:schemeClr val="dk1"/>
              </a:solidFill>
              <a:effectLst/>
              <a:latin typeface="Verdana" panose="020B0604030504040204" pitchFamily="34" charset="0"/>
              <a:ea typeface="Verdana" panose="020B0604030504040204" pitchFamily="34" charset="0"/>
              <a:cs typeface="+mn-cs"/>
            </a:rPr>
            <a:t>Individuals aged 30-39 years who received their 2nd dose</a:t>
          </a:r>
          <a:r>
            <a:rPr lang="en-GB" sz="900" b="0" baseline="0">
              <a:solidFill>
                <a:schemeClr val="dk1"/>
              </a:solidFill>
              <a:effectLst/>
              <a:latin typeface="Verdana" panose="020B0604030504040204" pitchFamily="34" charset="0"/>
              <a:ea typeface="Verdana" panose="020B0604030504040204" pitchFamily="34" charset="0"/>
              <a:cs typeface="+mn-cs"/>
            </a:rPr>
            <a:t> at least 3 months ago</a:t>
          </a:r>
          <a:r>
            <a:rPr lang="en-GB" sz="900" b="0">
              <a:solidFill>
                <a:schemeClr val="dk1"/>
              </a:solidFill>
              <a:effectLst/>
              <a:latin typeface="Verdana" panose="020B0604030504040204" pitchFamily="34" charset="0"/>
              <a:ea typeface="Verdana" panose="020B0604030504040204" pitchFamily="34" charset="0"/>
              <a:cs typeface="+mn-cs"/>
            </a:rPr>
            <a:t> became eligible for a</a:t>
          </a:r>
          <a:r>
            <a:rPr lang="en-GB" sz="900" b="0" baseline="0">
              <a:solidFill>
                <a:schemeClr val="dk1"/>
              </a:solidFill>
              <a:effectLst/>
              <a:latin typeface="Verdana" panose="020B0604030504040204" pitchFamily="34" charset="0"/>
              <a:ea typeface="Verdana" panose="020B0604030504040204" pitchFamily="34" charset="0"/>
              <a:cs typeface="+mn-cs"/>
            </a:rPr>
            <a:t> 1st booster dose on 13th December 2021 and individuals aged 40-49 years who received their 2nd dose at least 6 months ago became eligible on 22nd November 2021. </a:t>
          </a:r>
          <a:r>
            <a:rPr lang="en-GB" sz="900" b="0">
              <a:solidFill>
                <a:schemeClr val="dk1"/>
              </a:solidFill>
              <a:effectLst/>
              <a:latin typeface="Verdana" panose="020B0604030504040204" pitchFamily="34" charset="0"/>
              <a:ea typeface="Verdana" panose="020B0604030504040204" pitchFamily="34" charset="0"/>
              <a:cs typeface="+mn-cs"/>
            </a:rPr>
            <a:t>The minimum gap between individuals having a 2nd dose and having a 1st booster dose changed from 6 months to 3 months on 8th December 2021.</a:t>
          </a:r>
          <a:r>
            <a:rPr lang="en-GB" sz="900" b="0" baseline="0">
              <a:solidFill>
                <a:schemeClr val="dk1"/>
              </a:solidFill>
              <a:effectLst/>
              <a:latin typeface="Verdana" panose="020B0604030504040204" pitchFamily="34" charset="0"/>
              <a:ea typeface="Verdana" panose="020B0604030504040204" pitchFamily="34" charset="0"/>
              <a:cs typeface="+mn-cs"/>
            </a:rPr>
            <a:t> </a:t>
          </a:r>
          <a:r>
            <a:rPr lang="en-GB" sz="900" b="0">
              <a:solidFill>
                <a:schemeClr val="dk1"/>
              </a:solidFill>
              <a:effectLst/>
              <a:latin typeface="Verdana" panose="020B0604030504040204" pitchFamily="34" charset="0"/>
              <a:ea typeface="Verdana" panose="020B0604030504040204" pitchFamily="34" charset="0"/>
              <a:cs typeface="+mn-cs"/>
            </a:rPr>
            <a:t>Prior</a:t>
          </a:r>
          <a:r>
            <a:rPr lang="en-GB" sz="900" b="0" baseline="0">
              <a:solidFill>
                <a:schemeClr val="dk1"/>
              </a:solidFill>
              <a:effectLst/>
              <a:latin typeface="Verdana" panose="020B0604030504040204" pitchFamily="34" charset="0"/>
              <a:ea typeface="Verdana" panose="020B0604030504040204" pitchFamily="34" charset="0"/>
              <a:cs typeface="+mn-cs"/>
            </a:rPr>
            <a:t> to 22nd November 2021, only individuals who were vaccinated in Phase 1 of the programme and received their 2nd dose at least 6 months ago were eligible for a 1st booster dose. </a:t>
          </a:r>
        </a:p>
        <a:p>
          <a:pPr eaLnBrk="1" fontAlgn="auto" latinLnBrk="0" hangingPunct="1"/>
          <a:endParaRPr lang="en-GB" sz="900" b="0" baseline="0">
            <a:solidFill>
              <a:schemeClr val="dk1"/>
            </a:solidFill>
            <a:effectLst/>
            <a:latin typeface="Verdana" panose="020B0604030504040204" pitchFamily="34" charset="0"/>
            <a:ea typeface="Verdana" panose="020B0604030504040204" pitchFamily="34" charset="0"/>
            <a:cs typeface="+mn-cs"/>
          </a:endParaRPr>
        </a:p>
        <a:p>
          <a:pPr marL="0" indent="0" eaLnBrk="1" fontAlgn="auto" latinLnBrk="0" hangingPunct="1"/>
          <a:r>
            <a:rPr lang="en-GB" sz="900" b="1">
              <a:solidFill>
                <a:srgbClr val="095BA6"/>
              </a:solidFill>
              <a:effectLst/>
              <a:latin typeface="Verdana" panose="020B0604030504040204" pitchFamily="34" charset="0"/>
              <a:ea typeface="Verdana" panose="020B0604030504040204" pitchFamily="34" charset="0"/>
              <a:cs typeface="+mn-cs"/>
            </a:rPr>
            <a:t>Eligibility for second booster doses</a:t>
          </a:r>
        </a:p>
        <a:p>
          <a:pPr eaLnBrk="1" fontAlgn="auto" latinLnBrk="0" hangingPunct="1"/>
          <a:r>
            <a:rPr lang="en-GB" sz="900" b="0">
              <a:solidFill>
                <a:sysClr val="windowText" lastClr="000000"/>
              </a:solidFill>
              <a:effectLst/>
              <a:latin typeface="Verdana" panose="020B0604030504040204" pitchFamily="34" charset="0"/>
              <a:ea typeface="Verdana" panose="020B0604030504040204" pitchFamily="34" charset="0"/>
              <a:cs typeface="+mn-cs"/>
            </a:rPr>
            <a:t>As part of the spring booster campaign, which started on the 21st March 2022, individuals who are 75 years and over, part of the immunosuppressed cohort, or resident in an older adult care home are now eligible for a 2nd booster dose if they received their 1st booster dose at least 3 months ago. 2nd booster dose figures are currently not included in this publication. </a:t>
          </a:r>
          <a:endParaRPr lang="en-GB" sz="900">
            <a:solidFill>
              <a:sysClr val="windowText" lastClr="000000"/>
            </a:solidFill>
            <a:effectLst/>
            <a:latin typeface="Verdana" panose="020B0604030504040204" pitchFamily="34" charset="0"/>
            <a:ea typeface="Verdana" panose="020B0604030504040204" pitchFamily="34" charset="0"/>
          </a:endParaRP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b="1" u="none">
              <a:solidFill>
                <a:srgbClr val="095BA6"/>
              </a:solidFill>
              <a:effectLst/>
              <a:latin typeface="Verdana" panose="020B0604030504040204" pitchFamily="34" charset="0"/>
              <a:ea typeface="Verdana" panose="020B0604030504040204" pitchFamily="34" charset="0"/>
              <a:cs typeface="+mn-cs"/>
            </a:rPr>
            <a:t>Age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The majority of age bands </a:t>
          </a:r>
          <a:r>
            <a:rPr lang="en-GB" sz="900">
              <a:solidFill>
                <a:sysClr val="windowText" lastClr="000000"/>
              </a:solidFill>
              <a:effectLst/>
              <a:latin typeface="Verdana" panose="020B0604030504040204" pitchFamily="34" charset="0"/>
              <a:ea typeface="Verdana" panose="020B0604030504040204" pitchFamily="34" charset="0"/>
              <a:cs typeface="+mn-cs"/>
            </a:rPr>
            <a:t>used in this</a:t>
          </a:r>
          <a:r>
            <a:rPr lang="en-GB" sz="900" baseline="0">
              <a:solidFill>
                <a:sysClr val="windowText" lastClr="000000"/>
              </a:solidFill>
              <a:effectLst/>
              <a:latin typeface="Verdana" panose="020B0604030504040204" pitchFamily="34" charset="0"/>
              <a:ea typeface="Verdana" panose="020B0604030504040204" pitchFamily="34" charset="0"/>
              <a:cs typeface="+mn-cs"/>
            </a:rPr>
            <a:t> publication</a:t>
          </a:r>
          <a:r>
            <a:rPr lang="en-GB" sz="900">
              <a:solidFill>
                <a:sysClr val="windowText" lastClr="000000"/>
              </a:solidFill>
              <a:effectLst/>
              <a:latin typeface="Verdana" panose="020B0604030504040204" pitchFamily="34" charset="0"/>
              <a:ea typeface="Verdana" panose="020B0604030504040204" pitchFamily="34" charset="0"/>
              <a:cs typeface="+mn-cs"/>
            </a:rPr>
            <a:t> are the age groups specified in the Joint Committee on Vaccination and Immunisation (JCVI) COVID-19 vaccination priority list. From April 2022 age reported in this</a:t>
          </a:r>
          <a:r>
            <a:rPr lang="en-GB" sz="900" baseline="0">
              <a:solidFill>
                <a:sysClr val="windowText" lastClr="000000"/>
              </a:solidFill>
              <a:effectLst/>
              <a:latin typeface="Verdana" panose="020B0604030504040204" pitchFamily="34" charset="0"/>
              <a:ea typeface="Verdana" panose="020B0604030504040204" pitchFamily="34" charset="0"/>
              <a:cs typeface="+mn-cs"/>
            </a:rPr>
            <a:t> monthly </a:t>
          </a:r>
          <a:r>
            <a:rPr lang="en-GB" sz="900">
              <a:solidFill>
                <a:sysClr val="windowText" lastClr="000000"/>
              </a:solidFill>
              <a:effectLst/>
              <a:latin typeface="Verdana" panose="020B0604030504040204" pitchFamily="34" charset="0"/>
              <a:ea typeface="Verdana" panose="020B0604030504040204" pitchFamily="34" charset="0"/>
              <a:cs typeface="+mn-cs"/>
            </a:rPr>
            <a:t>publication is </a:t>
          </a:r>
          <a:r>
            <a:rPr lang="en-GB" sz="900" b="0" i="0">
              <a:solidFill>
                <a:sysClr val="windowText" lastClr="000000"/>
              </a:solidFill>
              <a:effectLst/>
              <a:latin typeface="Verdana" panose="020B0604030504040204" pitchFamily="34" charset="0"/>
              <a:ea typeface="Verdana" panose="020B0604030504040204" pitchFamily="34" charset="0"/>
              <a:cs typeface="+mn-cs"/>
            </a:rPr>
            <a:t>as at the day the data was extracted where </a:t>
          </a:r>
          <a:r>
            <a:rPr lang="en-GB" sz="900" b="0" i="0" baseline="0">
              <a:solidFill>
                <a:sysClr val="windowText" lastClr="000000"/>
              </a:solidFill>
              <a:effectLst/>
              <a:latin typeface="Verdana" panose="020B0604030504040204" pitchFamily="34" charset="0"/>
              <a:ea typeface="Verdana" panose="020B0604030504040204" pitchFamily="34" charset="0"/>
              <a:cs typeface="+mn-cs"/>
            </a:rPr>
            <a:t>UKHSA provide the data</a:t>
          </a:r>
          <a:r>
            <a:rPr lang="en-GB" sz="900" b="0" i="0">
              <a:solidFill>
                <a:sysClr val="windowText" lastClr="000000"/>
              </a:solidFill>
              <a:effectLst/>
              <a:latin typeface="Verdana" panose="020B0604030504040204" pitchFamily="34" charset="0"/>
              <a:ea typeface="Verdana" panose="020B0604030504040204" pitchFamily="34" charset="0"/>
              <a:cs typeface="+mn-cs"/>
            </a:rPr>
            <a:t>. For data sourced from Foundry age is as</a:t>
          </a:r>
          <a:r>
            <a:rPr lang="en-GB" sz="900" b="0" i="0" baseline="0">
              <a:solidFill>
                <a:sysClr val="windowText" lastClr="000000"/>
              </a:solidFill>
              <a:effectLst/>
              <a:latin typeface="Verdana" panose="020B0604030504040204" pitchFamily="34" charset="0"/>
              <a:ea typeface="Verdana" panose="020B0604030504040204" pitchFamily="34" charset="0"/>
              <a:cs typeface="+mn-cs"/>
            </a:rPr>
            <a:t> at the end of the previous month as only birth month is available in Foundry. </a:t>
          </a:r>
          <a:r>
            <a:rPr lang="en-GB" sz="900">
              <a:solidFill>
                <a:sysClr val="windowText" lastClr="000000"/>
              </a:solidFill>
              <a:effectLst/>
              <a:latin typeface="Verdana" panose="020B0604030504040204" pitchFamily="34" charset="0"/>
              <a:ea typeface="Verdana" panose="020B0604030504040204" pitchFamily="34" charset="0"/>
              <a:cs typeface="+mn-cs"/>
            </a:rPr>
            <a:t>Prior</a:t>
          </a:r>
          <a:r>
            <a:rPr lang="en-GB" sz="900" baseline="0">
              <a:solidFill>
                <a:sysClr val="windowText" lastClr="000000"/>
              </a:solidFill>
              <a:effectLst/>
              <a:latin typeface="Verdana" panose="020B0604030504040204" pitchFamily="34" charset="0"/>
              <a:ea typeface="Verdana" panose="020B0604030504040204" pitchFamily="34" charset="0"/>
              <a:cs typeface="+mn-cs"/>
            </a:rPr>
            <a:t> to April 2022 age figures were based on age as at 31st</a:t>
          </a:r>
          <a:r>
            <a:rPr lang="en-GB" sz="900">
              <a:solidFill>
                <a:sysClr val="windowText" lastClr="000000"/>
              </a:solidFill>
              <a:effectLst/>
              <a:latin typeface="Verdana" panose="020B0604030504040204" pitchFamily="34" charset="0"/>
              <a:ea typeface="Verdana" panose="020B0604030504040204" pitchFamily="34" charset="0"/>
              <a:cs typeface="+mn-cs"/>
            </a:rPr>
            <a:t> August 2021, which</a:t>
          </a:r>
          <a:r>
            <a:rPr lang="en-GB" sz="900" baseline="0">
              <a:solidFill>
                <a:sysClr val="windowText" lastClr="000000"/>
              </a:solidFill>
              <a:effectLst/>
              <a:latin typeface="Verdana" panose="020B0604030504040204" pitchFamily="34" charset="0"/>
              <a:ea typeface="Verdana" panose="020B0604030504040204" pitchFamily="34" charset="0"/>
              <a:cs typeface="+mn-cs"/>
            </a:rPr>
            <a:t> aligned with the start of the 1st booster campaign</a:t>
          </a:r>
          <a:r>
            <a:rPr lang="en-GB" sz="900">
              <a:solidFill>
                <a:sysClr val="windowText" lastClr="000000"/>
              </a:solidFill>
              <a:effectLst/>
              <a:latin typeface="Verdana" panose="020B0604030504040204" pitchFamily="34" charset="0"/>
              <a:ea typeface="Verdana" panose="020B0604030504040204" pitchFamily="34" charset="0"/>
              <a:cs typeface="+mn-cs"/>
            </a:rPr>
            <a:t>. Prior to November</a:t>
          </a:r>
          <a:r>
            <a:rPr lang="en-GB" sz="900" baseline="0">
              <a:solidFill>
                <a:sysClr val="windowText" lastClr="000000"/>
              </a:solidFill>
              <a:effectLst/>
              <a:latin typeface="Verdana" panose="020B0604030504040204" pitchFamily="34" charset="0"/>
              <a:ea typeface="Verdana" panose="020B0604030504040204" pitchFamily="34" charset="0"/>
              <a:cs typeface="+mn-cs"/>
            </a:rPr>
            <a:t> 2021 age figures were based on age as at 31st March 2021, which was the basis on which individuals were invited for vaccination at the start of the vaccination programme. </a:t>
          </a:r>
          <a:r>
            <a:rPr lang="en-GB" sz="900">
              <a:solidFill>
                <a:sysClr val="windowText" lastClr="000000"/>
              </a:solidFill>
              <a:effectLst/>
              <a:latin typeface="Verdana" panose="020B0604030504040204" pitchFamily="34" charset="0"/>
              <a:ea typeface="Verdana" panose="020B0604030504040204" pitchFamily="34" charset="0"/>
              <a:cs typeface="+mn-cs"/>
            </a:rPr>
            <a:t>This change</a:t>
          </a:r>
          <a:r>
            <a:rPr lang="en-GB" sz="900" baseline="0">
              <a:solidFill>
                <a:sysClr val="windowText" lastClr="000000"/>
              </a:solidFill>
              <a:effectLst/>
              <a:latin typeface="Verdana" panose="020B0604030504040204" pitchFamily="34" charset="0"/>
              <a:ea typeface="Verdana" panose="020B0604030504040204" pitchFamily="34" charset="0"/>
              <a:cs typeface="+mn-cs"/>
            </a:rPr>
            <a:t> means that </a:t>
          </a:r>
          <a:r>
            <a:rPr lang="en-GB" sz="900">
              <a:solidFill>
                <a:sysClr val="windowText" lastClr="000000"/>
              </a:solidFill>
              <a:effectLst/>
              <a:latin typeface="Verdana" panose="020B0604030504040204" pitchFamily="34" charset="0"/>
              <a:ea typeface="Verdana" panose="020B0604030504040204" pitchFamily="34" charset="0"/>
              <a:cs typeface="+mn-cs"/>
            </a:rPr>
            <a:t>some individuals will now be counted in a different age group to the age group they were</a:t>
          </a:r>
          <a:r>
            <a:rPr lang="en-GB" sz="900" baseline="0">
              <a:solidFill>
                <a:sysClr val="windowText" lastClr="000000"/>
              </a:solidFill>
              <a:effectLst/>
              <a:latin typeface="Verdana" panose="020B0604030504040204" pitchFamily="34" charset="0"/>
              <a:ea typeface="Verdana" panose="020B0604030504040204" pitchFamily="34" charset="0"/>
              <a:cs typeface="+mn-cs"/>
            </a:rPr>
            <a:t> counted in previously but provides a more accurate reflection of the age of individuals at point of publication. </a:t>
          </a:r>
          <a:endParaRPr lang="en-GB" sz="900">
            <a:solidFill>
              <a:sysClr val="windowText" lastClr="000000"/>
            </a:solidFill>
            <a:effectLst/>
            <a:latin typeface="Verdana" panose="020B0604030504040204" pitchFamily="34" charset="0"/>
            <a:ea typeface="Verdana" panose="020B0604030504040204" pitchFamily="34" charset="0"/>
          </a:endParaRP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Figures include all individuals identified in the relevant age bands. For example, 80+ includes all people who have been vaccinated who are aged 80+ and does not exclude those who are in a higher priority group for vaccination as set out by the JCVI (i.e. care home residents). </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b="1" u="none">
              <a:solidFill>
                <a:srgbClr val="095BA6"/>
              </a:solidFill>
              <a:effectLst/>
              <a:latin typeface="Verdana" panose="020B0604030504040204" pitchFamily="34" charset="0"/>
              <a:ea typeface="Verdana" panose="020B0604030504040204" pitchFamily="34" charset="0"/>
              <a:cs typeface="+mn-cs"/>
            </a:rPr>
            <a:t>Ethnicity</a:t>
          </a:r>
        </a:p>
        <a:p>
          <a:r>
            <a:rPr lang="en-GB" sz="900">
              <a:solidFill>
                <a:schemeClr val="dk1"/>
              </a:solidFill>
              <a:effectLst/>
              <a:latin typeface="Verdana" panose="020B0604030504040204" pitchFamily="34" charset="0"/>
              <a:ea typeface="Verdana" panose="020B0604030504040204" pitchFamily="34" charset="0"/>
              <a:cs typeface="+mn-cs"/>
            </a:rPr>
            <a:t>The recorded data for ethnicity of vaccinated individuals is from the NIMS dataset and is derived from data extracted by NHS Digital as part of their GP extraction service (GPES), Data for Pandemic Planning and Research (GDPPR) and Hospital Episodes Statistics (HES) datasets. For more information, please see the ethnicity recording</a:t>
          </a:r>
          <a:r>
            <a:rPr lang="en-GB" sz="900" baseline="0">
              <a:solidFill>
                <a:schemeClr val="dk1"/>
              </a:solidFill>
              <a:effectLst/>
              <a:latin typeface="Verdana" panose="020B0604030504040204" pitchFamily="34" charset="0"/>
              <a:ea typeface="Verdana" panose="020B0604030504040204" pitchFamily="34" charset="0"/>
              <a:cs typeface="+mn-cs"/>
            </a:rPr>
            <a:t> link below.</a:t>
          </a:r>
        </a:p>
        <a:p>
          <a:endParaRPr lang="en-GB" sz="900" baseline="0">
            <a:solidFill>
              <a:schemeClr val="dk1"/>
            </a:solidFill>
            <a:effectLst/>
            <a:latin typeface="Verdana" panose="020B0604030504040204" pitchFamily="34" charset="0"/>
            <a:ea typeface="Verdana" panose="020B0604030504040204" pitchFamily="34" charset="0"/>
            <a:cs typeface="+mn-cs"/>
          </a:endParaRPr>
        </a:p>
        <a:p>
          <a:r>
            <a:rPr lang="en-GB" sz="900" b="1" u="none">
              <a:solidFill>
                <a:srgbClr val="095BA6"/>
              </a:solidFill>
              <a:effectLst/>
              <a:latin typeface="Verdana" panose="020B0604030504040204" pitchFamily="34" charset="0"/>
              <a:ea typeface="Verdana" panose="020B0604030504040204" pitchFamily="34" charset="0"/>
              <a:cs typeface="+mn-cs"/>
            </a:rPr>
            <a:t>Index of Multiple Deprivation</a:t>
          </a:r>
        </a:p>
        <a:p>
          <a:r>
            <a:rPr lang="en-GB" sz="900">
              <a:solidFill>
                <a:schemeClr val="dk1"/>
              </a:solidFill>
              <a:effectLst/>
              <a:latin typeface="Verdana" panose="020B0604030504040204" pitchFamily="34" charset="0"/>
              <a:ea typeface="Verdana" panose="020B0604030504040204" pitchFamily="34" charset="0"/>
              <a:cs typeface="+mn-cs"/>
            </a:rPr>
            <a:t>The Index of Multiple Deprivation (IMD) ranks every Lower-layer Super Output area (LSOA) in England from 1 (most deprived area) to 32,844 (least deprived area). The IMD combines information from seven domains to produce this overall relative measure of deprivation. </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The IMD deciles are calculated by ranking the LSOAs from most deprived to least deprived and dividing them into 10 equal groups. LSOAs in decile 1 fall within the most deprived 10% of LSOAs nationally and LSOAs in decile 10 fall within the least deprived 10% of LSOAs nationally.</a:t>
          </a:r>
          <a:r>
            <a:rPr lang="en-GB" sz="900" baseline="0">
              <a:solidFill>
                <a:schemeClr val="dk1"/>
              </a:solidFill>
              <a:effectLst/>
              <a:latin typeface="Verdana" panose="020B0604030504040204" pitchFamily="34" charset="0"/>
              <a:ea typeface="Verdana" panose="020B0604030504040204" pitchFamily="34" charset="0"/>
              <a:cs typeface="+mn-cs"/>
            </a:rPr>
            <a:t> Full </a:t>
          </a:r>
          <a:r>
            <a:rPr lang="en-GB" sz="900" b="0" i="0" baseline="0">
              <a:solidFill>
                <a:schemeClr val="dk1"/>
              </a:solidFill>
              <a:effectLst/>
              <a:latin typeface="Verdana" panose="020B0604030504040204" pitchFamily="34" charset="0"/>
              <a:ea typeface="Verdana" panose="020B0604030504040204" pitchFamily="34" charset="0"/>
              <a:cs typeface="+mn-cs"/>
            </a:rPr>
            <a:t>details of IMD calculations are given in the link below. </a:t>
          </a:r>
        </a:p>
        <a:p>
          <a:endParaRPr lang="en-GB" sz="900" b="0" i="0" baseline="0">
            <a:solidFill>
              <a:schemeClr val="dk1"/>
            </a:solidFill>
            <a:effectLst/>
            <a:latin typeface="Verdana" panose="020B0604030504040204" pitchFamily="34" charset="0"/>
            <a:ea typeface="Verdana" panose="020B0604030504040204" pitchFamily="34" charset="0"/>
            <a:cs typeface="+mn-cs"/>
          </a:endParaRPr>
        </a:p>
        <a:p>
          <a:r>
            <a:rPr lang="en-GB" sz="900" b="1">
              <a:solidFill>
                <a:srgbClr val="095BA6"/>
              </a:solidFill>
              <a:effectLst/>
              <a:latin typeface="Verdana" panose="020B0604030504040204" pitchFamily="34" charset="0"/>
              <a:ea typeface="Verdana" panose="020B0604030504040204" pitchFamily="34" charset="0"/>
              <a:cs typeface="+mn-cs"/>
            </a:rPr>
            <a:t>NHS Trust Health Care Workers</a:t>
          </a:r>
          <a:endParaRPr lang="en-GB" sz="900">
            <a:solidFill>
              <a:srgbClr val="095BA6"/>
            </a:solidFill>
            <a:effectLst/>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These figures represent only those NHS Trust health care workers who appear in the NHS Electronic Staff Record (ESR) and who could be matched to the National Immunisation Management System (NIMS). This covers directly employed staff in NHS Trusts who are paid through ESR, which will include some NHS Bank staff. The</a:t>
          </a:r>
          <a:r>
            <a:rPr lang="en-GB" sz="900" baseline="0">
              <a:solidFill>
                <a:schemeClr val="dk1"/>
              </a:solidFill>
              <a:effectLst/>
              <a:latin typeface="Verdana" panose="020B0604030504040204" pitchFamily="34" charset="0"/>
              <a:ea typeface="Verdana" panose="020B0604030504040204" pitchFamily="34" charset="0"/>
              <a:cs typeface="+mn-cs"/>
            </a:rPr>
            <a:t> figures</a:t>
          </a:r>
          <a:r>
            <a:rPr lang="en-GB" sz="900">
              <a:solidFill>
                <a:schemeClr val="dk1"/>
              </a:solidFill>
              <a:effectLst/>
              <a:latin typeface="Verdana" panose="020B0604030504040204" pitchFamily="34" charset="0"/>
              <a:ea typeface="Verdana" panose="020B0604030504040204" pitchFamily="34" charset="0"/>
              <a:cs typeface="+mn-cs"/>
            </a:rPr>
            <a:t> do not include data on staff that are not paid through ESR, or staff on ESR who could not be matched to NIMS. </a:t>
          </a:r>
        </a:p>
        <a:p>
          <a:pPr marL="0" marR="0" lvl="0" indent="0" defTabSz="914400" eaLnBrk="1" fontAlgn="auto" latinLnBrk="0" hangingPunct="1">
            <a:lnSpc>
              <a:spcPct val="100000"/>
            </a:lnSpc>
            <a:spcBef>
              <a:spcPts val="0"/>
            </a:spcBef>
            <a:spcAft>
              <a:spcPts val="0"/>
            </a:spcAft>
            <a:buClrTx/>
            <a:buSzTx/>
            <a:buFontTx/>
            <a:buNone/>
            <a:tabLst/>
            <a:defRPr/>
          </a:pPr>
          <a:endParaRPr lang="en-GB"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900">
              <a:effectLst/>
              <a:latin typeface="Verdana" panose="020B0604030504040204" pitchFamily="34" charset="0"/>
              <a:ea typeface="Verdana" panose="020B0604030504040204" pitchFamily="34" charset="0"/>
            </a:rPr>
            <a:t>The number of NHS Trust staff working in frontline roles is estimated using staffing group proportions from the latest available workforce statistics published by NHS Digital and latest total workforce counts from the Electronic Staff Record, as identified in the UK vaccine delivery plan. However, the numbers of vaccinations reported relate to all NHS Trust health care workers in the NHS Electronic Staff Record, not just those who are frontline.</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Some of the health care</a:t>
          </a:r>
          <a:r>
            <a:rPr lang="en-GB" sz="900" baseline="0">
              <a:solidFill>
                <a:schemeClr val="dk1"/>
              </a:solidFill>
              <a:effectLst/>
              <a:latin typeface="Verdana" panose="020B0604030504040204" pitchFamily="34" charset="0"/>
              <a:ea typeface="Verdana" panose="020B0604030504040204" pitchFamily="34" charset="0"/>
              <a:cs typeface="+mn-cs"/>
            </a:rPr>
            <a:t> workers included in these figures may also be counted in other figures, for example, if they are identified as being in an at risk group or a carer.</a:t>
          </a:r>
          <a:endParaRPr lang="en-GB" sz="900">
            <a:effectLst/>
            <a:latin typeface="Verdana" panose="020B0604030504040204" pitchFamily="34" charset="0"/>
            <a:ea typeface="Verdana" panose="020B0604030504040204" pitchFamily="34" charset="0"/>
          </a:endParaRPr>
        </a:p>
        <a:p>
          <a:endParaRPr lang="en-GB" sz="900" b="0" i="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GB" sz="900" b="1" u="none">
              <a:solidFill>
                <a:srgbClr val="095BA6"/>
              </a:solidFill>
              <a:effectLst/>
              <a:latin typeface="Verdana" panose="020B0604030504040204" pitchFamily="34" charset="0"/>
              <a:ea typeface="Verdana" panose="020B0604030504040204" pitchFamily="34" charset="0"/>
              <a:cs typeface="+mn-cs"/>
            </a:rPr>
            <a:t>At Risk or a Carer (under 65)</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Verdana" panose="020B0604030504040204" pitchFamily="34" charset="0"/>
              <a:ea typeface="Verdana" panose="020B0604030504040204" pitchFamily="34" charset="0"/>
              <a:cs typeface="+mn-cs"/>
            </a:rPr>
            <a:t>All data presented here is for individuals aged 16-64 only. Individuals in this group have been identified from five different data sources. Data are also available separately on the vaccinations of residents in younger adult care homes who are also classed within this cohort. This data is sourced from the DHSC Capacity Tracker and available in the "Younger Adults Care Homes" tables in</a:t>
          </a:r>
          <a:r>
            <a:rPr lang="en-GB" sz="900" baseline="0">
              <a:solidFill>
                <a:schemeClr val="dk1"/>
              </a:solidFill>
              <a:effectLst/>
              <a:latin typeface="Verdana" panose="020B0604030504040204" pitchFamily="34" charset="0"/>
              <a:ea typeface="Verdana" panose="020B0604030504040204" pitchFamily="34" charset="0"/>
              <a:cs typeface="+mn-cs"/>
            </a:rPr>
            <a:t> the weekly publications</a:t>
          </a:r>
          <a:r>
            <a:rPr lang="en-GB" sz="900">
              <a:solidFill>
                <a:schemeClr val="dk1"/>
              </a:solidFill>
              <a:effectLst/>
              <a:latin typeface="Verdana" panose="020B0604030504040204" pitchFamily="34" charset="0"/>
              <a:ea typeface="Verdana" panose="020B0604030504040204" pitchFamily="34" charset="0"/>
              <a:cs typeface="+mn-cs"/>
            </a:rPr>
            <a:t>. The data sources used in the At Risk or a Carer (under 65) table are described below. Please note that individuals are included in these figures who may have been vaccinated as part of another high priority group such as the Clinically Extremely Vulnerable (CEV) and Healthcare workers so there is some overlap with this data. </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1) Those identified as At Risk or a Carer in GP records</a:t>
          </a:r>
        </a:p>
        <a:p>
          <a:r>
            <a:rPr lang="en-GB" sz="900">
              <a:solidFill>
                <a:schemeClr val="dk1"/>
              </a:solidFill>
              <a:effectLst/>
              <a:latin typeface="Verdana" panose="020B0604030504040204" pitchFamily="34" charset="0"/>
              <a:ea typeface="Verdana" panose="020B0604030504040204" pitchFamily="34" charset="0"/>
              <a:cs typeface="+mn-cs"/>
            </a:rPr>
            <a:t>This reflects individuals identified in GP records who have a condition defined as ‘at risk’ in the COVID-19 Green Book, as well as individuals that are identified as Carers in their GP Record.</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2) Those identified at risk by the QCOVID assessment tool</a:t>
          </a:r>
        </a:p>
        <a:p>
          <a:r>
            <a:rPr lang="en-GB" sz="900">
              <a:solidFill>
                <a:schemeClr val="dk1"/>
              </a:solidFill>
              <a:effectLst/>
              <a:latin typeface="Verdana" panose="020B0604030504040204" pitchFamily="34" charset="0"/>
              <a:ea typeface="Verdana" panose="020B0604030504040204" pitchFamily="34" charset="0"/>
              <a:cs typeface="+mn-cs"/>
            </a:rPr>
            <a:t>The QCOVID Risk Assessment Tool allows clinicians to identify how at risk an individual is from COVID-19. Those identified as high risk in this way have been added to the Shielded Patient List, but are separate to the Clinically Extremely Vulnerable cohort. Those aged 19 to 64 will have been vaccinated as part of priority group 6 due to being identified as at high risk from COVID-19. Those aged 65 and over will have been vaccinated as part of a higher priority group due to their age.</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3) Those in receipt of a carer's allowance</a:t>
          </a:r>
        </a:p>
        <a:p>
          <a:r>
            <a:rPr lang="en-GB" sz="900">
              <a:solidFill>
                <a:schemeClr val="dk1"/>
              </a:solidFill>
              <a:effectLst/>
              <a:latin typeface="Verdana" panose="020B0604030504040204" pitchFamily="34" charset="0"/>
              <a:ea typeface="Verdana" panose="020B0604030504040204" pitchFamily="34" charset="0"/>
              <a:cs typeface="+mn-cs"/>
            </a:rPr>
            <a:t>Information on individuals who are in receipt of a carer's allowance is provided by the Department for Work and Pensions. Information on this allowance are detailed in the link below. There were two DWP data transfers: Carer's Allowance and carer's element of Universal Credit.</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4) Those on the GP Learning Disability Register</a:t>
          </a:r>
        </a:p>
        <a:p>
          <a:r>
            <a:rPr lang="en-GB" sz="900">
              <a:solidFill>
                <a:schemeClr val="dk1"/>
              </a:solidFill>
              <a:effectLst/>
              <a:latin typeface="Verdana" panose="020B0604030504040204" pitchFamily="34" charset="0"/>
              <a:ea typeface="Verdana" panose="020B0604030504040204" pitchFamily="34" charset="0"/>
              <a:cs typeface="+mn-cs"/>
            </a:rPr>
            <a:t>The GP Learning Disability register is a record of people with a learning disability who are registered with a GP practice. Adults aged 16 to 64 on the GP Learning Disability register will have been vaccinated as part of priority group 6 due to being identified as at high risk from COVID-19 because of their learning disability. JCVI recommendations that all individuals on the GP Learning Disability Register should be invited for COVID-19 vaccination are detailed in the link below.</a:t>
          </a:r>
        </a:p>
        <a:p>
          <a:endParaRPr lang="en-GB" sz="900">
            <a:solidFill>
              <a:schemeClr val="dk1"/>
            </a:solidFill>
            <a:effectLst/>
            <a:latin typeface="Verdana" panose="020B0604030504040204" pitchFamily="34" charset="0"/>
            <a:ea typeface="Verdana" panose="020B0604030504040204" pitchFamily="34" charset="0"/>
            <a:cs typeface="+mn-cs"/>
          </a:endParaRPr>
        </a:p>
        <a:p>
          <a:r>
            <a:rPr lang="en-GB" sz="900">
              <a:solidFill>
                <a:schemeClr val="dk1"/>
              </a:solidFill>
              <a:effectLst/>
              <a:latin typeface="Verdana" panose="020B0604030504040204" pitchFamily="34" charset="0"/>
              <a:ea typeface="Verdana" panose="020B0604030504040204" pitchFamily="34" charset="0"/>
              <a:cs typeface="+mn-cs"/>
            </a:rPr>
            <a:t>5) Those identified as carers by Local Authorities. </a:t>
          </a:r>
        </a:p>
        <a:p>
          <a:r>
            <a:rPr lang="en-GB" sz="900">
              <a:solidFill>
                <a:schemeClr val="dk1"/>
              </a:solidFill>
              <a:effectLst/>
              <a:latin typeface="Verdana" panose="020B0604030504040204" pitchFamily="34" charset="0"/>
              <a:ea typeface="Verdana" panose="020B0604030504040204" pitchFamily="34" charset="0"/>
              <a:cs typeface="+mn-cs"/>
            </a:rPr>
            <a:t>These are individuals identified as receiving care and support (following a carer's assessment) based on existing lists held by Local Authorities and local carers organisations. Further details are available in the link below.</a:t>
          </a:r>
        </a:p>
        <a:p>
          <a:endParaRPr lang="en-GB" sz="900" b="0" i="0">
            <a:solidFill>
              <a:schemeClr val="dk1"/>
            </a:solidFill>
            <a:effectLst/>
            <a:latin typeface="Verdana" panose="020B0604030504040204" pitchFamily="34" charset="0"/>
            <a:ea typeface="Verdana" panose="020B0604030504040204" pitchFamily="34" charset="0"/>
            <a:cs typeface="+mn-cs"/>
          </a:endParaRPr>
        </a:p>
      </xdr:txBody>
    </xdr:sp>
    <xdr:clientData/>
  </xdr:twoCellAnchor>
  <xdr:twoCellAnchor editAs="oneCell">
    <xdr:from>
      <xdr:col>8</xdr:col>
      <xdr:colOff>426720</xdr:colOff>
      <xdr:row>0</xdr:row>
      <xdr:rowOff>106680</xdr:rowOff>
    </xdr:from>
    <xdr:to>
      <xdr:col>11</xdr:col>
      <xdr:colOff>79822</xdr:colOff>
      <xdr:row>2</xdr:row>
      <xdr:rowOff>314275</xdr:rowOff>
    </xdr:to>
    <xdr:pic>
      <xdr:nvPicPr>
        <xdr:cNvPr id="5" name="Picture 4">
          <a:extLst>
            <a:ext uri="{FF2B5EF4-FFF2-40B4-BE49-F238E27FC236}">
              <a16:creationId xmlns:a16="http://schemas.microsoft.com/office/drawing/2014/main" id="{0C00069E-CC0F-49E2-8F27-80EE6D08E1CD}"/>
            </a:ext>
          </a:extLst>
        </xdr:cNvPr>
        <xdr:cNvPicPr>
          <a:picLocks noChangeAspect="1"/>
        </xdr:cNvPicPr>
      </xdr:nvPicPr>
      <xdr:blipFill>
        <a:blip xmlns:r="http://schemas.openxmlformats.org/officeDocument/2006/relationships" r:embed="rId1"/>
        <a:stretch>
          <a:fillRect/>
        </a:stretch>
      </xdr:blipFill>
      <xdr:spPr>
        <a:xfrm>
          <a:off x="8008620" y="106680"/>
          <a:ext cx="1329502" cy="634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154940</xdr:colOff>
      <xdr:row>0</xdr:row>
      <xdr:rowOff>91440</xdr:rowOff>
    </xdr:from>
    <xdr:to>
      <xdr:col>12</xdr:col>
      <xdr:colOff>589951</xdr:colOff>
      <xdr:row>2</xdr:row>
      <xdr:rowOff>324696</xdr:rowOff>
    </xdr:to>
    <xdr:pic>
      <xdr:nvPicPr>
        <xdr:cNvPr id="2" name="Picture 2">
          <a:extLst>
            <a:ext uri="{FF2B5EF4-FFF2-40B4-BE49-F238E27FC236}">
              <a16:creationId xmlns:a16="http://schemas.microsoft.com/office/drawing/2014/main" id="{9B575786-AAFF-4419-B248-19956C07B056}"/>
            </a:ext>
          </a:extLst>
        </xdr:cNvPr>
        <xdr:cNvPicPr>
          <a:picLocks noChangeAspect="1"/>
        </xdr:cNvPicPr>
      </xdr:nvPicPr>
      <xdr:blipFill>
        <a:blip xmlns:r="http://schemas.openxmlformats.org/officeDocument/2006/relationships" r:embed="rId1"/>
        <a:stretch>
          <a:fillRect/>
        </a:stretch>
      </xdr:blipFill>
      <xdr:spPr>
        <a:xfrm>
          <a:off x="12270740" y="91440"/>
          <a:ext cx="1357031" cy="6599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22225</xdr:colOff>
      <xdr:row>0</xdr:row>
      <xdr:rowOff>88900</xdr:rowOff>
    </xdr:from>
    <xdr:to>
      <xdr:col>12</xdr:col>
      <xdr:colOff>60698</xdr:colOff>
      <xdr:row>2</xdr:row>
      <xdr:rowOff>304612</xdr:rowOff>
    </xdr:to>
    <xdr:pic>
      <xdr:nvPicPr>
        <xdr:cNvPr id="3" name="Picture 1">
          <a:extLst>
            <a:ext uri="{FF2B5EF4-FFF2-40B4-BE49-F238E27FC236}">
              <a16:creationId xmlns:a16="http://schemas.microsoft.com/office/drawing/2014/main" id="{E48F7232-8FA9-40D6-95ED-13E5D1336F57}"/>
            </a:ext>
          </a:extLst>
        </xdr:cNvPr>
        <xdr:cNvPicPr>
          <a:picLocks noChangeAspect="1"/>
        </xdr:cNvPicPr>
      </xdr:nvPicPr>
      <xdr:blipFill>
        <a:blip xmlns:r="http://schemas.openxmlformats.org/officeDocument/2006/relationships" r:embed="rId1"/>
        <a:stretch>
          <a:fillRect/>
        </a:stretch>
      </xdr:blipFill>
      <xdr:spPr>
        <a:xfrm>
          <a:off x="11002645" y="88900"/>
          <a:ext cx="1288153" cy="6500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977900</xdr:colOff>
      <xdr:row>0</xdr:row>
      <xdr:rowOff>111760</xdr:rowOff>
    </xdr:from>
    <xdr:to>
      <xdr:col>10</xdr:col>
      <xdr:colOff>1206219</xdr:colOff>
      <xdr:row>2</xdr:row>
      <xdr:rowOff>327352</xdr:rowOff>
    </xdr:to>
    <xdr:pic>
      <xdr:nvPicPr>
        <xdr:cNvPr id="3" name="Picture 1">
          <a:extLst>
            <a:ext uri="{FF2B5EF4-FFF2-40B4-BE49-F238E27FC236}">
              <a16:creationId xmlns:a16="http://schemas.microsoft.com/office/drawing/2014/main" id="{BF22096B-C655-4612-8BC5-984B5DDED9FE}"/>
            </a:ext>
          </a:extLst>
        </xdr:cNvPr>
        <xdr:cNvPicPr>
          <a:picLocks noChangeAspect="1"/>
        </xdr:cNvPicPr>
      </xdr:nvPicPr>
      <xdr:blipFill>
        <a:blip xmlns:r="http://schemas.openxmlformats.org/officeDocument/2006/relationships" r:embed="rId1"/>
        <a:stretch>
          <a:fillRect/>
        </a:stretch>
      </xdr:blipFill>
      <xdr:spPr>
        <a:xfrm>
          <a:off x="12110720" y="111760"/>
          <a:ext cx="1220824" cy="6461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25400</xdr:colOff>
      <xdr:row>1</xdr:row>
      <xdr:rowOff>0</xdr:rowOff>
    </xdr:from>
    <xdr:to>
      <xdr:col>21</xdr:col>
      <xdr:colOff>247959</xdr:colOff>
      <xdr:row>2</xdr:row>
      <xdr:rowOff>401364</xdr:rowOff>
    </xdr:to>
    <xdr:pic>
      <xdr:nvPicPr>
        <xdr:cNvPr id="8" name="Picture 3">
          <a:extLst>
            <a:ext uri="{FF2B5EF4-FFF2-40B4-BE49-F238E27FC236}">
              <a16:creationId xmlns:a16="http://schemas.microsoft.com/office/drawing/2014/main" id="{2BC78C71-6F2B-4F40-8229-A13E9A763169}"/>
            </a:ext>
          </a:extLst>
        </xdr:cNvPr>
        <xdr:cNvPicPr>
          <a:picLocks noChangeAspect="1"/>
        </xdr:cNvPicPr>
      </xdr:nvPicPr>
      <xdr:blipFill>
        <a:blip xmlns:r="http://schemas.openxmlformats.org/officeDocument/2006/relationships" r:embed="rId1"/>
        <a:stretch>
          <a:fillRect/>
        </a:stretch>
      </xdr:blipFill>
      <xdr:spPr>
        <a:xfrm>
          <a:off x="17595850" y="184150"/>
          <a:ext cx="1293170" cy="645204"/>
        </a:xfrm>
        <a:prstGeom prst="rect">
          <a:avLst/>
        </a:prstGeom>
      </xdr:spPr>
    </xdr:pic>
    <xdr:clientData/>
  </xdr:twoCellAnchor>
  <xdr:twoCellAnchor editAs="oneCell">
    <xdr:from>
      <xdr:col>10</xdr:col>
      <xdr:colOff>476250</xdr:colOff>
      <xdr:row>0</xdr:row>
      <xdr:rowOff>111760</xdr:rowOff>
    </xdr:from>
    <xdr:to>
      <xdr:col>11</xdr:col>
      <xdr:colOff>783583</xdr:colOff>
      <xdr:row>2</xdr:row>
      <xdr:rowOff>324529</xdr:rowOff>
    </xdr:to>
    <xdr:pic>
      <xdr:nvPicPr>
        <xdr:cNvPr id="10" name="Picture 4">
          <a:extLst>
            <a:ext uri="{FF2B5EF4-FFF2-40B4-BE49-F238E27FC236}">
              <a16:creationId xmlns:a16="http://schemas.microsoft.com/office/drawing/2014/main" id="{3248321A-7BC7-4F6A-ACBD-368DE8862793}"/>
            </a:ext>
          </a:extLst>
        </xdr:cNvPr>
        <xdr:cNvPicPr>
          <a:picLocks noChangeAspect="1"/>
        </xdr:cNvPicPr>
      </xdr:nvPicPr>
      <xdr:blipFill>
        <a:blip xmlns:r="http://schemas.openxmlformats.org/officeDocument/2006/relationships" r:embed="rId1"/>
        <a:stretch>
          <a:fillRect/>
        </a:stretch>
      </xdr:blipFill>
      <xdr:spPr>
        <a:xfrm>
          <a:off x="10946130" y="111760"/>
          <a:ext cx="1331270" cy="6509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83820</xdr:colOff>
      <xdr:row>0</xdr:row>
      <xdr:rowOff>152400</xdr:rowOff>
    </xdr:from>
    <xdr:to>
      <xdr:col>13</xdr:col>
      <xdr:colOff>325430</xdr:colOff>
      <xdr:row>2</xdr:row>
      <xdr:rowOff>384219</xdr:rowOff>
    </xdr:to>
    <xdr:pic>
      <xdr:nvPicPr>
        <xdr:cNvPr id="4" name="Picture 3">
          <a:extLst>
            <a:ext uri="{FF2B5EF4-FFF2-40B4-BE49-F238E27FC236}">
              <a16:creationId xmlns:a16="http://schemas.microsoft.com/office/drawing/2014/main" id="{F2678254-AB9B-4E12-9B35-498013702BA4}"/>
            </a:ext>
          </a:extLst>
        </xdr:cNvPr>
        <xdr:cNvPicPr>
          <a:picLocks noChangeAspect="1"/>
        </xdr:cNvPicPr>
      </xdr:nvPicPr>
      <xdr:blipFill>
        <a:blip xmlns:r="http://schemas.openxmlformats.org/officeDocument/2006/relationships" r:embed="rId1"/>
        <a:stretch>
          <a:fillRect/>
        </a:stretch>
      </xdr:blipFill>
      <xdr:spPr>
        <a:xfrm>
          <a:off x="11102340" y="152400"/>
          <a:ext cx="1321745" cy="666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204470</xdr:colOff>
      <xdr:row>0</xdr:row>
      <xdr:rowOff>81280</xdr:rowOff>
    </xdr:from>
    <xdr:to>
      <xdr:col>12</xdr:col>
      <xdr:colOff>218122</xdr:colOff>
      <xdr:row>2</xdr:row>
      <xdr:rowOff>288779</xdr:rowOff>
    </xdr:to>
    <xdr:pic>
      <xdr:nvPicPr>
        <xdr:cNvPr id="3" name="Picture 2">
          <a:extLst>
            <a:ext uri="{FF2B5EF4-FFF2-40B4-BE49-F238E27FC236}">
              <a16:creationId xmlns:a16="http://schemas.microsoft.com/office/drawing/2014/main" id="{D6BA59F4-BEF3-4BA4-B197-BC49A32DC43A}"/>
            </a:ext>
          </a:extLst>
        </xdr:cNvPr>
        <xdr:cNvPicPr>
          <a:picLocks noChangeAspect="1"/>
        </xdr:cNvPicPr>
      </xdr:nvPicPr>
      <xdr:blipFill>
        <a:blip xmlns:r="http://schemas.openxmlformats.org/officeDocument/2006/relationships" r:embed="rId1"/>
        <a:stretch>
          <a:fillRect/>
        </a:stretch>
      </xdr:blipFill>
      <xdr:spPr>
        <a:xfrm>
          <a:off x="11939270" y="81280"/>
          <a:ext cx="1211897" cy="6456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241301</xdr:colOff>
      <xdr:row>0</xdr:row>
      <xdr:rowOff>99695</xdr:rowOff>
    </xdr:from>
    <xdr:to>
      <xdr:col>10</xdr:col>
      <xdr:colOff>1602741</xdr:colOff>
      <xdr:row>2</xdr:row>
      <xdr:rowOff>307787</xdr:rowOff>
    </xdr:to>
    <xdr:pic>
      <xdr:nvPicPr>
        <xdr:cNvPr id="5" name="Picture 2">
          <a:extLst>
            <a:ext uri="{FF2B5EF4-FFF2-40B4-BE49-F238E27FC236}">
              <a16:creationId xmlns:a16="http://schemas.microsoft.com/office/drawing/2014/main" id="{90DD2D1B-E2B0-4786-B2E8-53D3565353EC}"/>
            </a:ext>
          </a:extLst>
        </xdr:cNvPr>
        <xdr:cNvPicPr>
          <a:picLocks noChangeAspect="1"/>
        </xdr:cNvPicPr>
      </xdr:nvPicPr>
      <xdr:blipFill>
        <a:blip xmlns:r="http://schemas.openxmlformats.org/officeDocument/2006/relationships" r:embed="rId1"/>
        <a:stretch>
          <a:fillRect/>
        </a:stretch>
      </xdr:blipFill>
      <xdr:spPr>
        <a:xfrm>
          <a:off x="12479021" y="99695"/>
          <a:ext cx="1361440" cy="6424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vid19.vaccinestatistics@nh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england.nhs.uk/coronavirus/publication/vaccination-sites/"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carers-allowance" TargetMode="External"/><Relationship Id="rId3" Type="http://schemas.openxmlformats.org/officeDocument/2006/relationships/hyperlink" Target="https://www.ons.gov.uk/peoplepopulationandcommunity/populationandmigration/populationestimates/datasets/lowersuperoutputareamidyearpopulationestimates" TargetMode="External"/><Relationship Id="rId7" Type="http://schemas.openxmlformats.org/officeDocument/2006/relationships/hyperlink" Target="https://www.england.nhs.uk/statistics/wp-content/uploads/sites/2/2021/07/Denominators-for-COVID-19-vaccination-statistics.docx" TargetMode="External"/><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digital.nhs.uk/news-and-events/latest-news/nhs-digital-publishes-information-on-ethnicity-recording-in-the-nhs-to-aid-planning-and-research-for-covid-19" TargetMode="External"/><Relationship Id="rId6" Type="http://schemas.openxmlformats.org/officeDocument/2006/relationships/hyperlink" Target="https://www.england.nhs.uk/coronavirus/publication/sop-covid-19-vaccine-deployment-programme-unpaid-carers-jcvi-priority-cohort-6/" TargetMode="External"/><Relationship Id="rId5" Type="http://schemas.openxmlformats.org/officeDocument/2006/relationships/hyperlink" Target="https://www.gov.uk/government/news/jcvi-advises-inviting-people-on-learning-disability-register-for-vaccine" TargetMode="External"/><Relationship Id="rId10" Type="http://schemas.openxmlformats.org/officeDocument/2006/relationships/drawing" Target="../drawings/drawing2.xml"/><Relationship Id="rId4" Type="http://schemas.openxmlformats.org/officeDocument/2006/relationships/hyperlink" Target="https://www.gov.uk/government/publications/uk-covid-19-vaccines-delivery-plan/uk-covid-19-vaccines-delivery-plan"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FEC8-B729-4C95-B9C2-B5551250AAB9}">
  <sheetPr codeName="Sheet1"/>
  <dimension ref="A1:BD36"/>
  <sheetViews>
    <sheetView showGridLines="0" zoomScaleNormal="100" workbookViewId="0"/>
  </sheetViews>
  <sheetFormatPr baseColWidth="10" defaultColWidth="9.5" defaultRowHeight="15"/>
  <cols>
    <col min="1" max="1" width="2" style="9" customWidth="1"/>
    <col min="2" max="2" width="14.5" style="9" customWidth="1"/>
    <col min="3" max="3" width="41.5" style="10" customWidth="1"/>
    <col min="4" max="6" width="19.5" style="10" customWidth="1"/>
    <col min="7" max="9" width="16.5" style="10" customWidth="1"/>
    <col min="10" max="10" width="10" style="10" customWidth="1"/>
    <col min="11" max="12" width="9.5" style="10" customWidth="1"/>
    <col min="13" max="15" width="9.5" style="10"/>
    <col min="16" max="16" width="15.5" style="10" customWidth="1"/>
    <col min="17" max="17" width="16.5" style="10" customWidth="1"/>
    <col min="18" max="52" width="15.5" style="10" customWidth="1"/>
    <col min="53" max="53" width="2.5" style="10" customWidth="1"/>
    <col min="54" max="54" width="15.5" style="10" customWidth="1"/>
    <col min="55" max="55" width="2.5" style="10" customWidth="1"/>
    <col min="56" max="63" width="15.5" style="10" customWidth="1"/>
    <col min="64" max="16384" width="9.5" style="10"/>
  </cols>
  <sheetData>
    <row r="1" spans="1:56" s="1" customFormat="1" ht="14.75" customHeight="1">
      <c r="A1" s="11"/>
      <c r="B1" s="11"/>
      <c r="C1" s="11"/>
      <c r="D1" s="11"/>
      <c r="E1" s="11"/>
      <c r="F1" s="11"/>
      <c r="G1" s="11"/>
      <c r="H1" s="7"/>
      <c r="I1" s="7"/>
      <c r="J1" s="7"/>
      <c r="K1" s="7"/>
      <c r="L1" s="7"/>
      <c r="M1" s="7"/>
      <c r="N1" s="7"/>
      <c r="O1" s="7"/>
      <c r="P1" s="11"/>
      <c r="Q1" s="11"/>
    </row>
    <row r="2" spans="1:56" s="13" customFormat="1" ht="20" customHeight="1">
      <c r="A2" s="164"/>
      <c r="B2" s="14" t="s">
        <v>0</v>
      </c>
      <c r="C2" s="15" t="s">
        <v>1</v>
      </c>
      <c r="D2" s="27"/>
      <c r="E2" s="3"/>
      <c r="F2" s="3"/>
      <c r="G2" s="3"/>
      <c r="H2" s="3"/>
      <c r="I2" s="3"/>
      <c r="J2" s="3"/>
      <c r="K2" s="3"/>
      <c r="L2" s="12"/>
      <c r="M2" s="3"/>
      <c r="N2" s="164"/>
      <c r="O2" s="164"/>
      <c r="P2" s="164"/>
      <c r="Q2" s="164"/>
      <c r="R2" s="164"/>
      <c r="S2" s="164"/>
      <c r="T2" s="164"/>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3"/>
      <c r="BB2" s="3"/>
      <c r="BC2" s="3"/>
      <c r="BD2" s="3"/>
    </row>
    <row r="3" spans="1:56" s="9" customFormat="1" ht="56" customHeight="1">
      <c r="A3" s="164"/>
      <c r="B3" s="14" t="s">
        <v>2</v>
      </c>
      <c r="C3" s="400" t="s">
        <v>3</v>
      </c>
      <c r="D3" s="400"/>
      <c r="E3" s="400"/>
      <c r="F3" s="400"/>
      <c r="G3" s="19"/>
      <c r="H3" s="19"/>
      <c r="I3" s="19"/>
      <c r="J3" s="19"/>
      <c r="K3" s="19"/>
      <c r="L3" s="19"/>
      <c r="M3" s="19"/>
      <c r="N3" s="164"/>
      <c r="O3" s="164"/>
      <c r="P3" s="2"/>
      <c r="Q3" s="164"/>
      <c r="R3" s="164"/>
      <c r="S3" s="164"/>
      <c r="T3" s="16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164"/>
      <c r="BB3" s="164"/>
      <c r="BC3" s="164"/>
      <c r="BD3" s="164"/>
    </row>
    <row r="4" spans="1:56" s="9" customFormat="1" ht="20" customHeight="1">
      <c r="A4" s="164"/>
      <c r="B4" s="16" t="s">
        <v>4</v>
      </c>
      <c r="C4" s="51" t="s">
        <v>727</v>
      </c>
      <c r="D4" s="17"/>
      <c r="E4" s="3"/>
      <c r="F4" s="3"/>
      <c r="G4" s="3"/>
      <c r="H4" s="3"/>
      <c r="I4" s="3"/>
      <c r="J4" s="3"/>
      <c r="K4" s="3"/>
      <c r="L4" s="3"/>
      <c r="M4" s="3"/>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row>
    <row r="5" spans="1:56" s="9" customFormat="1" ht="14.75" customHeight="1">
      <c r="A5" s="164"/>
      <c r="B5" s="16" t="s">
        <v>5</v>
      </c>
      <c r="C5" s="33" t="s">
        <v>6</v>
      </c>
      <c r="D5" s="3"/>
      <c r="E5" s="3"/>
      <c r="F5" s="3"/>
      <c r="G5" s="3"/>
      <c r="H5" s="3"/>
      <c r="I5" s="3"/>
      <c r="J5" s="3"/>
      <c r="K5" s="3"/>
      <c r="L5" s="3"/>
      <c r="M5" s="3"/>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row>
    <row r="6" spans="1:56" s="9" customFormat="1" ht="14.75" customHeight="1">
      <c r="A6" s="164"/>
      <c r="B6" s="16" t="s">
        <v>7</v>
      </c>
      <c r="C6" s="33" t="s">
        <v>8</v>
      </c>
      <c r="D6" s="3"/>
      <c r="E6" s="3"/>
      <c r="F6" s="3"/>
      <c r="G6" s="3"/>
      <c r="H6" s="3"/>
      <c r="I6" s="3"/>
      <c r="J6" s="3"/>
      <c r="K6" s="3"/>
      <c r="L6" s="3"/>
      <c r="M6" s="3"/>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4"/>
      <c r="AM6" s="164"/>
      <c r="AN6" s="164"/>
      <c r="AO6" s="164"/>
      <c r="AP6" s="164"/>
      <c r="AQ6" s="164"/>
      <c r="AR6" s="164"/>
      <c r="AS6" s="164"/>
      <c r="AT6" s="164"/>
      <c r="AU6" s="164"/>
      <c r="AV6" s="164"/>
      <c r="AW6" s="164"/>
      <c r="AX6" s="164"/>
      <c r="AY6" s="164"/>
      <c r="AZ6" s="164"/>
      <c r="BA6" s="164"/>
      <c r="BB6" s="164"/>
      <c r="BC6" s="164"/>
      <c r="BD6" s="164"/>
    </row>
    <row r="7" spans="1:56" s="9" customFormat="1" ht="14.75" customHeight="1">
      <c r="A7" s="164"/>
      <c r="B7" s="16" t="s">
        <v>9</v>
      </c>
      <c r="C7" s="61" t="s">
        <v>728</v>
      </c>
      <c r="D7" s="3"/>
      <c r="E7" s="4"/>
      <c r="F7" s="3"/>
      <c r="G7" s="3"/>
      <c r="H7" s="3"/>
      <c r="I7" s="3"/>
      <c r="J7" s="3"/>
      <c r="K7" s="3"/>
      <c r="L7" s="3"/>
      <c r="M7" s="3"/>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4"/>
    </row>
    <row r="8" spans="1:56" s="9" customFormat="1" ht="14.75" customHeight="1">
      <c r="A8" s="164"/>
      <c r="B8" s="16" t="s">
        <v>10</v>
      </c>
      <c r="C8" s="39" t="s">
        <v>11</v>
      </c>
      <c r="D8" s="3"/>
      <c r="E8" s="3"/>
      <c r="F8" s="3"/>
      <c r="G8" s="3"/>
      <c r="H8" s="3"/>
      <c r="I8" s="3"/>
      <c r="J8" s="3"/>
      <c r="K8" s="3"/>
      <c r="L8" s="3"/>
      <c r="M8" s="3"/>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c r="AX8" s="164"/>
      <c r="AY8" s="164"/>
      <c r="AZ8" s="164"/>
      <c r="BA8" s="164"/>
      <c r="BB8" s="164"/>
      <c r="BC8" s="164"/>
      <c r="BD8" s="164"/>
    </row>
    <row r="9" spans="1:56" s="9" customFormat="1" ht="153.5" customHeight="1">
      <c r="A9" s="164"/>
      <c r="B9" s="62" t="s">
        <v>12</v>
      </c>
      <c r="C9" s="400" t="s">
        <v>722</v>
      </c>
      <c r="D9" s="400"/>
      <c r="E9" s="400"/>
      <c r="F9" s="400"/>
      <c r="G9" s="3"/>
      <c r="H9" s="3"/>
      <c r="I9" s="3"/>
      <c r="J9" s="3"/>
      <c r="K9" s="3"/>
      <c r="L9" s="3"/>
      <c r="M9" s="3"/>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row>
    <row r="10" spans="1:56" s="9" customFormat="1" ht="14.75" customHeight="1">
      <c r="A10" s="164"/>
      <c r="B10" s="7"/>
      <c r="C10" s="7"/>
      <c r="D10" s="7"/>
      <c r="E10" s="3"/>
      <c r="F10" s="3"/>
      <c r="G10" s="3"/>
      <c r="H10" s="3"/>
      <c r="I10" s="3"/>
      <c r="J10" s="3"/>
      <c r="K10" s="3"/>
      <c r="L10" s="8"/>
      <c r="M10" s="3"/>
      <c r="N10" s="164"/>
      <c r="O10" s="164"/>
      <c r="P10" s="164"/>
      <c r="Q10" s="164"/>
      <c r="R10" s="164"/>
      <c r="S10" s="164"/>
      <c r="T10" s="164"/>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164"/>
      <c r="BB10" s="164"/>
      <c r="BC10" s="164"/>
      <c r="BD10" s="164"/>
    </row>
    <row r="11" spans="1:56" ht="17" customHeight="1">
      <c r="A11" s="164"/>
      <c r="B11" s="399" t="s">
        <v>13</v>
      </c>
      <c r="C11" s="399"/>
      <c r="D11" s="399"/>
      <c r="E11" s="399"/>
      <c r="F11" s="18"/>
      <c r="G11" s="18"/>
      <c r="H11" s="18"/>
      <c r="I11" s="18"/>
      <c r="J11" s="18"/>
      <c r="K11" s="18"/>
      <c r="L11" s="18"/>
      <c r="M11" s="18"/>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row>
    <row r="12" spans="1:56" ht="17" customHeight="1">
      <c r="A12" s="164"/>
      <c r="B12" s="27"/>
      <c r="C12" s="27"/>
      <c r="D12" s="27"/>
      <c r="E12" s="27"/>
      <c r="F12" s="18"/>
      <c r="G12" s="18"/>
      <c r="H12" s="18"/>
      <c r="I12" s="18"/>
      <c r="J12" s="18"/>
      <c r="K12" s="18"/>
      <c r="L12" s="18"/>
      <c r="M12" s="18"/>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row>
    <row r="13" spans="1:56">
      <c r="A13" s="164"/>
      <c r="B13" s="161" t="s">
        <v>14</v>
      </c>
      <c r="C13" s="3"/>
      <c r="D13" s="3"/>
      <c r="E13" s="3"/>
      <c r="F13" s="3"/>
      <c r="G13" s="3"/>
      <c r="H13" s="3"/>
      <c r="I13" s="3"/>
      <c r="J13" s="3"/>
      <c r="K13" s="3"/>
      <c r="L13" s="3"/>
      <c r="M13" s="3"/>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5"/>
      <c r="BB13" s="5"/>
      <c r="BC13" s="5"/>
      <c r="BD13" s="5"/>
    </row>
    <row r="14" spans="1:56">
      <c r="A14" s="164"/>
      <c r="B14" s="16" t="s">
        <v>15</v>
      </c>
      <c r="C14" s="3"/>
      <c r="D14" s="3"/>
      <c r="E14" s="3"/>
      <c r="F14" s="3"/>
      <c r="G14" s="3"/>
      <c r="H14" s="3"/>
      <c r="I14" s="3"/>
      <c r="J14" s="3"/>
      <c r="K14" s="3"/>
      <c r="L14" s="3"/>
      <c r="M14" s="3"/>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5"/>
      <c r="BB14" s="5"/>
      <c r="BC14" s="5"/>
      <c r="BD14" s="5"/>
    </row>
    <row r="15" spans="1:56" s="233" customFormat="1" ht="13">
      <c r="A15" s="9"/>
      <c r="B15" s="162" t="s">
        <v>16</v>
      </c>
      <c r="C15" s="33"/>
      <c r="D15" s="33"/>
      <c r="E15" s="33"/>
      <c r="F15" s="33"/>
      <c r="G15" s="33"/>
      <c r="H15" s="33"/>
      <c r="I15" s="33"/>
      <c r="J15" s="33"/>
      <c r="K15" s="33"/>
      <c r="L15" s="33"/>
      <c r="M15" s="33"/>
    </row>
    <row r="16" spans="1:56">
      <c r="B16" s="16" t="s">
        <v>17</v>
      </c>
      <c r="C16" s="7"/>
      <c r="D16" s="7"/>
      <c r="E16" s="7"/>
      <c r="F16" s="7"/>
      <c r="G16" s="7"/>
      <c r="H16" s="7"/>
      <c r="I16" s="7"/>
      <c r="J16" s="7"/>
      <c r="K16" s="7"/>
      <c r="L16" s="7"/>
      <c r="M16" s="7"/>
    </row>
    <row r="17" spans="1:13" s="233" customFormat="1" ht="13">
      <c r="A17" s="9"/>
      <c r="B17" s="162" t="s">
        <v>18</v>
      </c>
      <c r="C17" s="33"/>
      <c r="D17" s="33"/>
      <c r="E17" s="33"/>
      <c r="F17" s="33"/>
      <c r="G17" s="33"/>
      <c r="H17" s="33"/>
      <c r="I17" s="33"/>
      <c r="J17" s="33"/>
      <c r="K17" s="33"/>
      <c r="L17" s="33"/>
      <c r="M17" s="33"/>
    </row>
    <row r="18" spans="1:13" s="233" customFormat="1" ht="13">
      <c r="A18" s="9"/>
      <c r="B18" s="162" t="s">
        <v>19</v>
      </c>
      <c r="C18" s="33"/>
      <c r="D18" s="33"/>
      <c r="E18" s="33"/>
      <c r="F18" s="33"/>
      <c r="G18" s="33"/>
      <c r="H18" s="33"/>
      <c r="I18" s="33"/>
      <c r="J18" s="33"/>
      <c r="K18" s="33"/>
      <c r="L18" s="33"/>
      <c r="M18" s="33"/>
    </row>
    <row r="19" spans="1:13" s="233" customFormat="1" ht="13">
      <c r="A19" s="9"/>
      <c r="B19" s="162" t="s">
        <v>20</v>
      </c>
      <c r="C19" s="33"/>
      <c r="D19" s="33"/>
      <c r="E19" s="33"/>
      <c r="F19" s="33"/>
      <c r="G19" s="33"/>
      <c r="H19" s="33"/>
      <c r="I19" s="33"/>
      <c r="J19" s="33"/>
      <c r="K19" s="33"/>
      <c r="L19" s="33"/>
      <c r="M19" s="33"/>
    </row>
    <row r="20" spans="1:13" s="234" customFormat="1">
      <c r="A20" s="236"/>
      <c r="B20" s="237" t="s">
        <v>21</v>
      </c>
      <c r="C20" s="235"/>
      <c r="D20" s="235"/>
      <c r="E20" s="235"/>
      <c r="F20" s="235"/>
      <c r="G20" s="235"/>
      <c r="H20" s="235"/>
      <c r="I20" s="235"/>
      <c r="J20" s="235"/>
      <c r="K20" s="235"/>
      <c r="L20" s="235"/>
      <c r="M20" s="235"/>
    </row>
    <row r="21" spans="1:13">
      <c r="B21" s="16" t="s">
        <v>22</v>
      </c>
      <c r="C21" s="7"/>
      <c r="D21" s="7"/>
      <c r="E21" s="7"/>
      <c r="F21" s="7"/>
      <c r="G21" s="7"/>
      <c r="H21" s="7"/>
      <c r="I21" s="7"/>
      <c r="J21" s="7"/>
      <c r="K21" s="7"/>
      <c r="L21" s="7"/>
      <c r="M21" s="7"/>
    </row>
    <row r="22" spans="1:13" s="33" customFormat="1" ht="13">
      <c r="A22" s="13"/>
      <c r="B22" s="163" t="s">
        <v>23</v>
      </c>
    </row>
    <row r="23" spans="1:13" s="7" customFormat="1">
      <c r="A23" s="13"/>
      <c r="B23" s="16" t="s">
        <v>24</v>
      </c>
    </row>
    <row r="24" spans="1:13" s="33" customFormat="1" ht="13">
      <c r="A24" s="13"/>
      <c r="B24" s="162" t="s">
        <v>25</v>
      </c>
    </row>
    <row r="25" spans="1:13" s="33" customFormat="1" ht="13">
      <c r="A25" s="13"/>
      <c r="B25" s="161" t="s">
        <v>26</v>
      </c>
    </row>
    <row r="26" spans="1:13" s="7" customFormat="1">
      <c r="A26" s="13"/>
      <c r="B26" s="16" t="s">
        <v>27</v>
      </c>
    </row>
    <row r="27" spans="1:13" s="33" customFormat="1" ht="13">
      <c r="A27" s="13"/>
      <c r="B27" s="162" t="s">
        <v>28</v>
      </c>
    </row>
    <row r="28" spans="1:13" s="7" customFormat="1">
      <c r="A28" s="13"/>
      <c r="B28" s="232" t="s">
        <v>29</v>
      </c>
    </row>
    <row r="29" spans="1:13" s="33" customFormat="1" ht="13">
      <c r="A29" s="13"/>
      <c r="B29" s="162" t="s">
        <v>30</v>
      </c>
    </row>
    <row r="30" spans="1:13" s="7" customFormat="1">
      <c r="A30" s="13"/>
      <c r="B30" s="16" t="s">
        <v>31</v>
      </c>
    </row>
    <row r="31" spans="1:13" s="33" customFormat="1" ht="13">
      <c r="A31" s="13"/>
      <c r="B31" s="162" t="s">
        <v>32</v>
      </c>
    </row>
    <row r="32" spans="1:13" s="233" customFormat="1" ht="13">
      <c r="A32" s="9"/>
      <c r="B32" s="162" t="s">
        <v>33</v>
      </c>
    </row>
    <row r="33" spans="2:2">
      <c r="B33" s="162"/>
    </row>
    <row r="34" spans="2:2">
      <c r="B34" s="119" t="s">
        <v>34</v>
      </c>
    </row>
    <row r="35" spans="2:2">
      <c r="B35" s="120" t="s">
        <v>35</v>
      </c>
    </row>
    <row r="36" spans="2:2">
      <c r="B36" s="121" t="s">
        <v>36</v>
      </c>
    </row>
  </sheetData>
  <mergeCells count="3">
    <mergeCell ref="B11:E11"/>
    <mergeCell ref="C3:F3"/>
    <mergeCell ref="C9:F9"/>
  </mergeCells>
  <hyperlinks>
    <hyperlink ref="B15" location="'1. Region &amp; Age'!A1" display="1. Vaccinations by NHS Region and Age" xr:uid="{510466E3-E47A-4748-AA1D-E9AC76875EEE}"/>
    <hyperlink ref="B19" location="'4. Ethnicity, Region &amp; Age'!A1" display="4. Vaccinations by Ethnicity, NHS Region and Age" xr:uid="{DB14DEF0-34EC-4F34-B771-8682855DC4BE}"/>
    <hyperlink ref="B22" location="'6. IMD'!A1" display="5. Vaccinations by IMD" xr:uid="{85C13CFE-ADF2-4A27-A929-9AA3E51196D5}"/>
    <hyperlink ref="B13" location="Definitions!A1" display="Definitions" xr:uid="{2212EB95-2E24-4338-89EE-26DE7986A5E0}"/>
    <hyperlink ref="B31" location="'11. Pop estimates (ONS 2020)'!A1" display="11. Population Estimates (ONS 2020)" xr:uid="{82E05E64-F7CD-4889-9795-7107DEFEAA28}"/>
    <hyperlink ref="B17" location="'2. Ethnicity'!A1" display="2. Vaccinations by Ethnicity" xr:uid="{647BDC6F-3968-418C-944F-88C4E4755E3E}"/>
    <hyperlink ref="B18" location="'3. Ethnicity &amp; Region'!A1" display="3. Vaccinations by Ethnicity and NHS Region" xr:uid="{B5AB4AEE-822C-4BE6-A9BC-EFB4B229F959}"/>
    <hyperlink ref="B36" r:id="rId1" display="covid19.vaccinestatistics@nhs.net  " xr:uid="{F6E10511-EEA5-40C2-98EC-C01817615D2C}"/>
    <hyperlink ref="B27" location="'9. Vaccination Date'!A1" display="9. Vaccinations by NHS Region and Vaccination Date" xr:uid="{59E51288-1677-48D0-9D0F-9C2FF87E5B17}"/>
    <hyperlink ref="B24" location="'7. At Risk or Carer (under 65)'!A1" display="7. Vaccinations of Individuals Identified as At Risk or a Carer (under 65) by NHS Region" xr:uid="{9580E81D-EA0C-4A2A-B8DA-E1C6F1CCA30E}"/>
    <hyperlink ref="B25" location="'8. Trust HCW'!A1" display="8. Vaccinations of NHS Trust Health Care Workers" xr:uid="{E014C421-B71F-42D6-93CF-C1EFE5ED264C}"/>
    <hyperlink ref="B29" location="'10. Vaccination Site'!A1" display="10. Vaccinations by Type of Vaccination Site" xr:uid="{47E445E9-D66D-4FC4-9208-B2824D07CA54}"/>
    <hyperlink ref="B20" location="'5. Ethnicity,Region,Gender&amp;Age'!A1" display="5. Vaccinations by Ethnicity, NHS Region, Age and Gender" xr:uid="{1EFD5C28-4939-470D-AEE9-E317155D4284}"/>
    <hyperlink ref="B32" location="'12. Pop estimates (NIMS)'!A1" display="12. NIMS Population Estimates by Ethnicity" xr:uid="{B6756F14-D05F-46E0-9AAC-BC1E70A98F3A}"/>
  </hyperlinks>
  <pageMargins left="0.7" right="0.7" top="0.75" bottom="0.75" header="0.3" footer="0.3"/>
  <pageSetup paperSize="9" orientation="portrait" horizontalDpi="90" verticalDpi="9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E8C0-0D45-42CA-91C9-E3A268BB26A9}">
  <dimension ref="A1:CU256"/>
  <sheetViews>
    <sheetView showGridLines="0" topLeftCell="A17" zoomScaleNormal="100" workbookViewId="0"/>
  </sheetViews>
  <sheetFormatPr baseColWidth="10" defaultColWidth="8.5" defaultRowHeight="15"/>
  <cols>
    <col min="1" max="1" width="2" customWidth="1"/>
    <col min="2" max="2" width="14.5" customWidth="1"/>
    <col min="3" max="3" width="73.5" customWidth="1"/>
    <col min="4" max="4" width="15.6640625" customWidth="1"/>
    <col min="5" max="6" width="16" customWidth="1"/>
    <col min="7" max="7" width="7" customWidth="1"/>
    <col min="8" max="8" width="25.5" customWidth="1"/>
    <col min="9" max="9" width="6.5" customWidth="1"/>
    <col min="10" max="10" width="18.83203125" customWidth="1"/>
    <col min="11" max="11" width="17.83203125" customWidth="1"/>
    <col min="12" max="12" width="27" customWidth="1"/>
    <col min="14" max="15" width="10.5" bestFit="1" customWidth="1"/>
  </cols>
  <sheetData>
    <row r="1" spans="1:18" ht="14.75" customHeight="1">
      <c r="A1" s="1"/>
      <c r="B1" s="89"/>
      <c r="C1" s="89"/>
      <c r="D1" s="89"/>
      <c r="E1" s="38"/>
      <c r="F1" s="38"/>
      <c r="G1" s="38"/>
      <c r="H1" s="38"/>
      <c r="I1" s="38"/>
    </row>
    <row r="2" spans="1:18" ht="20" customHeight="1">
      <c r="A2" s="164"/>
      <c r="B2" s="21" t="s">
        <v>0</v>
      </c>
      <c r="C2" s="171" t="s">
        <v>243</v>
      </c>
      <c r="D2" s="38"/>
      <c r="E2" s="38"/>
      <c r="F2" s="38"/>
      <c r="G2" s="38"/>
      <c r="H2" s="38"/>
      <c r="I2" s="38"/>
      <c r="J2" s="38"/>
      <c r="K2" s="38"/>
      <c r="L2" s="38"/>
      <c r="M2" s="38"/>
    </row>
    <row r="3" spans="1:18" ht="27.5" customHeight="1">
      <c r="A3" s="164"/>
      <c r="B3" s="21" t="s">
        <v>2</v>
      </c>
      <c r="C3" s="401" t="s">
        <v>244</v>
      </c>
      <c r="D3" s="401"/>
      <c r="E3" s="401"/>
      <c r="F3" s="401"/>
      <c r="G3" s="401"/>
      <c r="H3" s="401"/>
      <c r="I3" s="401"/>
      <c r="J3" s="248"/>
      <c r="K3" s="248"/>
      <c r="L3" s="38"/>
      <c r="M3" s="38"/>
    </row>
    <row r="4" spans="1:18" ht="20" customHeight="1">
      <c r="A4" s="164"/>
      <c r="B4" s="22" t="s">
        <v>58</v>
      </c>
      <c r="C4" s="51" t="s">
        <v>727</v>
      </c>
      <c r="D4" s="38"/>
      <c r="E4" s="38"/>
      <c r="F4" s="38"/>
      <c r="G4" s="38"/>
      <c r="H4" s="38"/>
      <c r="I4" s="38"/>
      <c r="J4" s="38"/>
      <c r="K4" s="38"/>
      <c r="L4" s="38"/>
      <c r="M4" s="38"/>
    </row>
    <row r="5" spans="1:18" ht="14.75" customHeight="1">
      <c r="A5" s="164"/>
      <c r="B5" s="22" t="s">
        <v>5</v>
      </c>
      <c r="C5" s="172" t="s">
        <v>219</v>
      </c>
      <c r="D5" s="38"/>
      <c r="E5" s="38"/>
      <c r="F5" s="38"/>
      <c r="G5" s="38"/>
      <c r="H5" s="38"/>
      <c r="I5" s="38"/>
      <c r="J5" s="38"/>
      <c r="K5" s="38"/>
      <c r="L5" s="38"/>
      <c r="M5" s="38"/>
    </row>
    <row r="6" spans="1:18" ht="14.75" customHeight="1">
      <c r="A6" s="164"/>
      <c r="B6" s="22" t="s">
        <v>7</v>
      </c>
      <c r="C6" s="173" t="s">
        <v>8</v>
      </c>
      <c r="D6" s="38"/>
      <c r="E6" s="38"/>
      <c r="F6" s="38"/>
      <c r="G6" s="38"/>
      <c r="H6" s="38"/>
      <c r="I6" s="38"/>
      <c r="J6" s="38"/>
      <c r="K6" s="38"/>
      <c r="L6" s="38"/>
      <c r="M6" s="38"/>
    </row>
    <row r="7" spans="1:18" ht="14.75" customHeight="1">
      <c r="A7" s="164"/>
      <c r="B7" s="22" t="s">
        <v>9</v>
      </c>
      <c r="C7" s="61" t="s">
        <v>728</v>
      </c>
      <c r="D7" s="38"/>
      <c r="E7" s="38"/>
      <c r="F7" s="38"/>
      <c r="G7" s="38"/>
      <c r="H7" s="38"/>
      <c r="I7" s="38"/>
      <c r="J7" s="38"/>
      <c r="K7" s="38"/>
      <c r="L7" s="38"/>
      <c r="M7" s="38"/>
    </row>
    <row r="8" spans="1:18" ht="15" customHeight="1">
      <c r="A8" s="164"/>
      <c r="B8" s="22" t="s">
        <v>10</v>
      </c>
      <c r="C8" s="172" t="s">
        <v>11</v>
      </c>
      <c r="D8" s="38"/>
      <c r="E8" s="38"/>
      <c r="F8" s="38"/>
      <c r="G8" s="38"/>
      <c r="H8" s="38"/>
      <c r="I8" s="38"/>
      <c r="J8" s="38"/>
      <c r="K8" s="38"/>
      <c r="L8" s="38"/>
      <c r="M8" s="38"/>
    </row>
    <row r="9" spans="1:18" s="7" customFormat="1" ht="24.75" customHeight="1">
      <c r="A9" s="3"/>
      <c r="B9" s="123" t="s">
        <v>12</v>
      </c>
      <c r="C9" s="152" t="s">
        <v>245</v>
      </c>
      <c r="D9" s="152"/>
      <c r="E9" s="152"/>
      <c r="F9" s="152"/>
      <c r="G9" s="152"/>
      <c r="H9" s="152"/>
      <c r="I9" s="152"/>
      <c r="J9" s="122"/>
    </row>
    <row r="10" spans="1:18">
      <c r="A10" s="164"/>
      <c r="B10" s="90"/>
      <c r="C10" s="90"/>
      <c r="D10" s="329"/>
      <c r="E10" s="329"/>
      <c r="F10" s="329"/>
      <c r="G10" s="329"/>
      <c r="H10" s="329"/>
      <c r="I10" s="329"/>
      <c r="J10" s="38"/>
      <c r="K10" s="38"/>
      <c r="L10" s="38"/>
      <c r="M10" s="38"/>
    </row>
    <row r="11" spans="1:18" ht="17" customHeight="1">
      <c r="A11" s="164"/>
      <c r="B11" s="213"/>
      <c r="C11" s="213"/>
      <c r="D11" s="330"/>
      <c r="E11" s="330"/>
      <c r="F11" s="330"/>
      <c r="G11" s="335"/>
      <c r="H11" s="330"/>
      <c r="I11" s="329"/>
      <c r="J11" s="38"/>
      <c r="K11" s="38"/>
      <c r="L11" s="38"/>
      <c r="M11" s="38"/>
    </row>
    <row r="12" spans="1:18" ht="57" customHeight="1">
      <c r="A12" s="164"/>
      <c r="B12" s="249" t="s">
        <v>246</v>
      </c>
      <c r="C12" s="250" t="s">
        <v>247</v>
      </c>
      <c r="D12" s="246" t="s">
        <v>221</v>
      </c>
      <c r="E12" s="246" t="s">
        <v>222</v>
      </c>
      <c r="F12" s="246" t="s">
        <v>248</v>
      </c>
      <c r="G12" s="38"/>
      <c r="H12" s="244" t="s">
        <v>249</v>
      </c>
      <c r="J12" s="244" t="s">
        <v>225</v>
      </c>
      <c r="K12" s="244" t="s">
        <v>226</v>
      </c>
      <c r="L12" s="244" t="s">
        <v>250</v>
      </c>
    </row>
    <row r="13" spans="1:18" ht="16">
      <c r="A13" s="10"/>
      <c r="B13" s="466" t="s">
        <v>251</v>
      </c>
      <c r="C13" s="467"/>
      <c r="D13" s="65">
        <v>1347308</v>
      </c>
      <c r="E13" s="65">
        <v>1309167</v>
      </c>
      <c r="F13" s="65">
        <v>1115754</v>
      </c>
      <c r="G13" s="323"/>
      <c r="H13" s="65">
        <v>1407532</v>
      </c>
      <c r="J13" s="216">
        <v>0.95721305092885989</v>
      </c>
      <c r="K13" s="216">
        <v>0.93011526558543611</v>
      </c>
      <c r="L13" s="216">
        <v>0.79270240392403157</v>
      </c>
      <c r="M13" s="52"/>
      <c r="N13" s="283"/>
      <c r="O13" s="52"/>
      <c r="P13" s="52"/>
      <c r="Q13" s="52"/>
      <c r="R13" s="52"/>
    </row>
    <row r="14" spans="1:18" ht="7.25" customHeight="1">
      <c r="A14" s="10"/>
      <c r="B14" s="9"/>
      <c r="C14" s="91"/>
      <c r="D14" s="195"/>
      <c r="E14" s="217"/>
      <c r="F14" s="217"/>
      <c r="G14" s="38"/>
      <c r="H14" s="66"/>
      <c r="J14" s="218"/>
      <c r="K14" s="218"/>
      <c r="L14" s="218"/>
      <c r="M14" s="52"/>
      <c r="N14" s="283"/>
      <c r="O14" s="52"/>
      <c r="P14" s="52"/>
      <c r="Q14" s="52"/>
      <c r="R14" s="52"/>
    </row>
    <row r="15" spans="1:18" ht="13.25" customHeight="1">
      <c r="A15" s="10"/>
      <c r="B15" s="251" t="s">
        <v>252</v>
      </c>
      <c r="C15" s="251" t="s">
        <v>253</v>
      </c>
      <c r="D15" s="252">
        <v>3975</v>
      </c>
      <c r="E15" s="252">
        <v>3864</v>
      </c>
      <c r="F15" s="252">
        <v>3198</v>
      </c>
      <c r="G15" s="38"/>
      <c r="H15" s="252">
        <v>4130</v>
      </c>
      <c r="J15" s="253">
        <v>0.96246973365617439</v>
      </c>
      <c r="K15" s="253">
        <v>0.93559322033898307</v>
      </c>
      <c r="L15" s="253">
        <v>0.77433414043583537</v>
      </c>
      <c r="N15" s="283"/>
      <c r="O15" s="52"/>
      <c r="P15" s="52"/>
      <c r="Q15" s="52"/>
      <c r="R15" s="52"/>
    </row>
    <row r="16" spans="1:18" ht="13.25" customHeight="1">
      <c r="A16" s="10"/>
      <c r="B16" s="254" t="s">
        <v>254</v>
      </c>
      <c r="C16" s="254" t="s">
        <v>255</v>
      </c>
      <c r="D16" s="255">
        <v>3472</v>
      </c>
      <c r="E16" s="255">
        <v>3365</v>
      </c>
      <c r="F16" s="255">
        <v>2916</v>
      </c>
      <c r="G16" s="38"/>
      <c r="H16" s="255">
        <v>3595</v>
      </c>
      <c r="J16" s="256">
        <v>0.96578581363004168</v>
      </c>
      <c r="K16" s="256">
        <v>0.93602225312934628</v>
      </c>
      <c r="L16" s="256">
        <v>0.81112656467315714</v>
      </c>
      <c r="N16" s="283"/>
      <c r="O16" s="52"/>
      <c r="P16" s="52"/>
      <c r="Q16" s="52"/>
      <c r="R16" s="52"/>
    </row>
    <row r="17" spans="1:18" ht="13.25" customHeight="1">
      <c r="A17" s="10"/>
      <c r="B17" s="254" t="s">
        <v>256</v>
      </c>
      <c r="C17" s="254" t="s">
        <v>257</v>
      </c>
      <c r="D17" s="255">
        <v>5099</v>
      </c>
      <c r="E17" s="255">
        <v>4981</v>
      </c>
      <c r="F17" s="255">
        <v>4439</v>
      </c>
      <c r="G17" s="38"/>
      <c r="H17" s="255">
        <v>5367</v>
      </c>
      <c r="J17" s="256">
        <v>0.95006521334078631</v>
      </c>
      <c r="K17" s="256">
        <v>0.92807900130426679</v>
      </c>
      <c r="L17" s="256">
        <v>0.82709148500093166</v>
      </c>
      <c r="N17" s="283"/>
      <c r="O17" s="52"/>
      <c r="P17" s="52"/>
      <c r="Q17" s="52"/>
      <c r="R17" s="52"/>
    </row>
    <row r="18" spans="1:18" ht="13.25" customHeight="1">
      <c r="A18" s="10"/>
      <c r="B18" s="254" t="s">
        <v>258</v>
      </c>
      <c r="C18" s="254" t="s">
        <v>259</v>
      </c>
      <c r="D18" s="255">
        <v>4743</v>
      </c>
      <c r="E18" s="255">
        <v>4626</v>
      </c>
      <c r="F18" s="255">
        <v>4047</v>
      </c>
      <c r="G18" s="38"/>
      <c r="H18" s="255">
        <v>4937</v>
      </c>
      <c r="J18" s="256">
        <v>0.96070488150698807</v>
      </c>
      <c r="K18" s="256">
        <v>0.93700627911687262</v>
      </c>
      <c r="L18" s="256">
        <v>0.81972858010937821</v>
      </c>
      <c r="N18" s="283"/>
      <c r="O18" s="52"/>
      <c r="P18" s="52"/>
      <c r="Q18" s="52"/>
      <c r="R18" s="52"/>
    </row>
    <row r="19" spans="1:18" ht="13.25" customHeight="1">
      <c r="A19" s="10"/>
      <c r="B19" s="254" t="s">
        <v>260</v>
      </c>
      <c r="C19" s="254" t="s">
        <v>261</v>
      </c>
      <c r="D19" s="255">
        <v>7905</v>
      </c>
      <c r="E19" s="255">
        <v>7516</v>
      </c>
      <c r="F19" s="255">
        <v>5867</v>
      </c>
      <c r="G19" s="38"/>
      <c r="H19" s="255">
        <v>8401</v>
      </c>
      <c r="J19" s="256">
        <v>0.94095940959409596</v>
      </c>
      <c r="K19" s="256">
        <v>0.89465539816688489</v>
      </c>
      <c r="L19" s="256">
        <v>0.69836924175693371</v>
      </c>
      <c r="N19" s="283"/>
      <c r="O19" s="52"/>
      <c r="P19" s="52"/>
      <c r="Q19" s="52"/>
      <c r="R19" s="52"/>
    </row>
    <row r="20" spans="1:18" ht="13.25" customHeight="1">
      <c r="A20" s="10"/>
      <c r="B20" s="254" t="s">
        <v>262</v>
      </c>
      <c r="C20" s="254" t="s">
        <v>263</v>
      </c>
      <c r="D20" s="255">
        <v>3528</v>
      </c>
      <c r="E20" s="255">
        <v>3382</v>
      </c>
      <c r="F20" s="255">
        <v>2576</v>
      </c>
      <c r="G20" s="38"/>
      <c r="H20" s="255">
        <v>3841</v>
      </c>
      <c r="J20" s="256">
        <v>0.91851080447800049</v>
      </c>
      <c r="K20" s="256">
        <v>0.88049986982556627</v>
      </c>
      <c r="L20" s="256">
        <v>0.6706586826347305</v>
      </c>
      <c r="N20" s="283"/>
      <c r="O20" s="52"/>
      <c r="P20" s="52"/>
      <c r="Q20" s="52"/>
      <c r="R20" s="52"/>
    </row>
    <row r="21" spans="1:18" ht="13.25" customHeight="1">
      <c r="A21" s="10"/>
      <c r="B21" s="254" t="s">
        <v>264</v>
      </c>
      <c r="C21" s="254" t="s">
        <v>265</v>
      </c>
      <c r="D21" s="255">
        <v>3760</v>
      </c>
      <c r="E21" s="255">
        <v>3663</v>
      </c>
      <c r="F21" s="255">
        <v>3176</v>
      </c>
      <c r="G21" s="38"/>
      <c r="H21" s="255">
        <v>3855</v>
      </c>
      <c r="J21" s="256">
        <v>0.97535667963683526</v>
      </c>
      <c r="K21" s="256">
        <v>0.95019455252918283</v>
      </c>
      <c r="L21" s="256">
        <v>0.82386511024643316</v>
      </c>
      <c r="N21" s="283"/>
      <c r="O21" s="52"/>
      <c r="P21" s="52"/>
      <c r="Q21" s="52"/>
      <c r="R21" s="52"/>
    </row>
    <row r="22" spans="1:18" ht="13.25" customHeight="1">
      <c r="A22" s="10"/>
      <c r="B22" s="254" t="s">
        <v>266</v>
      </c>
      <c r="C22" s="254" t="s">
        <v>267</v>
      </c>
      <c r="D22" s="255">
        <v>22505</v>
      </c>
      <c r="E22" s="255">
        <v>21340</v>
      </c>
      <c r="F22" s="255">
        <v>16295</v>
      </c>
      <c r="G22" s="38"/>
      <c r="H22" s="255">
        <v>24555</v>
      </c>
      <c r="J22" s="256">
        <v>0.91651394827937283</v>
      </c>
      <c r="K22" s="256">
        <v>0.86906943596008956</v>
      </c>
      <c r="L22" s="256">
        <v>0.6636122989207901</v>
      </c>
      <c r="N22" s="283"/>
      <c r="O22" s="52"/>
      <c r="P22" s="52"/>
      <c r="Q22" s="52"/>
      <c r="R22" s="52"/>
    </row>
    <row r="23" spans="1:18" ht="13.25" customHeight="1">
      <c r="A23" s="10"/>
      <c r="B23" s="254" t="s">
        <v>268</v>
      </c>
      <c r="C23" s="254" t="s">
        <v>269</v>
      </c>
      <c r="D23" s="255">
        <v>8313</v>
      </c>
      <c r="E23" s="255">
        <v>8018</v>
      </c>
      <c r="F23" s="255">
        <v>6532</v>
      </c>
      <c r="G23" s="38"/>
      <c r="H23" s="255">
        <v>8798</v>
      </c>
      <c r="J23" s="256">
        <v>0.94487383496249144</v>
      </c>
      <c r="K23" s="256">
        <v>0.91134348715617186</v>
      </c>
      <c r="L23" s="256">
        <v>0.74244146396908384</v>
      </c>
      <c r="N23" s="283"/>
      <c r="O23" s="52"/>
      <c r="P23" s="52"/>
      <c r="Q23" s="52"/>
      <c r="R23" s="52"/>
    </row>
    <row r="24" spans="1:18" ht="13.25" customHeight="1">
      <c r="A24" s="10"/>
      <c r="B24" s="254" t="s">
        <v>270</v>
      </c>
      <c r="C24" s="254" t="s">
        <v>271</v>
      </c>
      <c r="D24" s="255">
        <v>4098</v>
      </c>
      <c r="E24" s="255">
        <v>4048</v>
      </c>
      <c r="F24" s="255">
        <v>3579</v>
      </c>
      <c r="G24" s="38"/>
      <c r="H24" s="255">
        <v>4233</v>
      </c>
      <c r="J24" s="256">
        <v>0.96810772501771791</v>
      </c>
      <c r="K24" s="256">
        <v>0.95629577132057642</v>
      </c>
      <c r="L24" s="256">
        <v>0.84549964564138913</v>
      </c>
      <c r="N24" s="52"/>
      <c r="O24" s="52"/>
      <c r="P24" s="52"/>
      <c r="Q24" s="52"/>
      <c r="R24" s="52"/>
    </row>
    <row r="25" spans="1:18" ht="13.25" customHeight="1">
      <c r="A25" s="10"/>
      <c r="B25" s="254" t="s">
        <v>272</v>
      </c>
      <c r="C25" s="254" t="s">
        <v>273</v>
      </c>
      <c r="D25" s="255">
        <v>5396</v>
      </c>
      <c r="E25" s="255">
        <v>5102</v>
      </c>
      <c r="F25" s="255">
        <v>3669</v>
      </c>
      <c r="G25" s="38"/>
      <c r="H25" s="255">
        <v>5922</v>
      </c>
      <c r="J25" s="256">
        <v>0.91117865585950697</v>
      </c>
      <c r="K25" s="256">
        <v>0.86153326578858491</v>
      </c>
      <c r="L25" s="256">
        <v>0.61955420466058764</v>
      </c>
      <c r="N25" s="52"/>
      <c r="O25" s="52"/>
      <c r="P25" s="52"/>
      <c r="Q25" s="52"/>
      <c r="R25" s="52"/>
    </row>
    <row r="26" spans="1:18" ht="13.25" customHeight="1">
      <c r="A26" s="10"/>
      <c r="B26" s="254" t="s">
        <v>274</v>
      </c>
      <c r="C26" s="254" t="s">
        <v>275</v>
      </c>
      <c r="D26" s="255">
        <v>5246</v>
      </c>
      <c r="E26" s="255">
        <v>5029</v>
      </c>
      <c r="F26" s="255">
        <v>3840</v>
      </c>
      <c r="G26" s="38"/>
      <c r="H26" s="255">
        <v>5750</v>
      </c>
      <c r="J26" s="256">
        <v>0.91234782608695653</v>
      </c>
      <c r="K26" s="256">
        <v>0.87460869565217392</v>
      </c>
      <c r="L26" s="256">
        <v>0.66782608695652179</v>
      </c>
      <c r="N26" s="52"/>
      <c r="O26" s="52"/>
      <c r="P26" s="52"/>
      <c r="Q26" s="52"/>
      <c r="R26" s="52"/>
    </row>
    <row r="27" spans="1:18" ht="13.25" customHeight="1">
      <c r="A27" s="10"/>
      <c r="B27" s="254" t="s">
        <v>276</v>
      </c>
      <c r="C27" s="254" t="s">
        <v>277</v>
      </c>
      <c r="D27" s="255">
        <v>5068</v>
      </c>
      <c r="E27" s="255">
        <v>4839</v>
      </c>
      <c r="F27" s="255">
        <v>3915</v>
      </c>
      <c r="G27" s="38"/>
      <c r="H27" s="255">
        <v>5423</v>
      </c>
      <c r="J27" s="256">
        <v>0.93453807855430571</v>
      </c>
      <c r="K27" s="256">
        <v>0.89231052922736498</v>
      </c>
      <c r="L27" s="256">
        <v>0.72192513368983957</v>
      </c>
      <c r="N27" s="52"/>
      <c r="O27" s="52"/>
      <c r="P27" s="52"/>
      <c r="Q27" s="52"/>
      <c r="R27" s="52"/>
    </row>
    <row r="28" spans="1:18" ht="13.25" customHeight="1">
      <c r="A28" s="10"/>
      <c r="B28" s="254" t="s">
        <v>278</v>
      </c>
      <c r="C28" s="254" t="s">
        <v>279</v>
      </c>
      <c r="D28" s="255">
        <v>3998</v>
      </c>
      <c r="E28" s="255">
        <v>3835</v>
      </c>
      <c r="F28" s="255">
        <v>2990</v>
      </c>
      <c r="G28" s="38"/>
      <c r="H28" s="255">
        <v>4324</v>
      </c>
      <c r="J28" s="256">
        <v>0.92460684551341354</v>
      </c>
      <c r="K28" s="256">
        <v>0.88691026827012021</v>
      </c>
      <c r="L28" s="256">
        <v>0.69148936170212771</v>
      </c>
      <c r="N28" s="52"/>
      <c r="O28" s="52"/>
      <c r="P28" s="52"/>
      <c r="Q28" s="52"/>
      <c r="R28" s="52"/>
    </row>
    <row r="29" spans="1:18" ht="13.25" customHeight="1">
      <c r="A29" s="10"/>
      <c r="B29" s="254" t="s">
        <v>280</v>
      </c>
      <c r="C29" s="254" t="s">
        <v>281</v>
      </c>
      <c r="D29" s="255">
        <v>8435</v>
      </c>
      <c r="E29" s="255">
        <v>8196</v>
      </c>
      <c r="F29" s="255">
        <v>6726</v>
      </c>
      <c r="G29" s="38"/>
      <c r="H29" s="255">
        <v>8804</v>
      </c>
      <c r="J29" s="256">
        <v>0.95808723307587462</v>
      </c>
      <c r="K29" s="256">
        <v>0.93094048159927301</v>
      </c>
      <c r="L29" s="256">
        <v>0.76397092230804176</v>
      </c>
      <c r="N29" s="52"/>
      <c r="O29" s="52"/>
      <c r="P29" s="52"/>
      <c r="Q29" s="52"/>
      <c r="R29" s="52"/>
    </row>
    <row r="30" spans="1:18" ht="13.25" customHeight="1">
      <c r="A30" s="10"/>
      <c r="B30" s="254" t="s">
        <v>282</v>
      </c>
      <c r="C30" s="254" t="s">
        <v>283</v>
      </c>
      <c r="D30" s="255">
        <v>7381</v>
      </c>
      <c r="E30" s="255">
        <v>7172</v>
      </c>
      <c r="F30" s="255">
        <v>5910</v>
      </c>
      <c r="G30" s="38"/>
      <c r="H30" s="255">
        <v>7721</v>
      </c>
      <c r="J30" s="256">
        <v>0.95596425333506019</v>
      </c>
      <c r="K30" s="256">
        <v>0.92889522082631781</v>
      </c>
      <c r="L30" s="256">
        <v>0.76544489055821785</v>
      </c>
      <c r="N30" s="52"/>
      <c r="O30" s="52"/>
      <c r="P30" s="52"/>
      <c r="Q30" s="52"/>
      <c r="R30" s="52"/>
    </row>
    <row r="31" spans="1:18" ht="13.25" customHeight="1">
      <c r="A31" s="10"/>
      <c r="B31" s="254" t="s">
        <v>284</v>
      </c>
      <c r="C31" s="254" t="s">
        <v>285</v>
      </c>
      <c r="D31" s="255">
        <v>3597</v>
      </c>
      <c r="E31" s="255">
        <v>3462</v>
      </c>
      <c r="F31" s="255">
        <v>2726</v>
      </c>
      <c r="G31" s="38"/>
      <c r="H31" s="255">
        <v>3781</v>
      </c>
      <c r="J31" s="256">
        <v>0.95133562549590056</v>
      </c>
      <c r="K31" s="256">
        <v>0.91563078550647981</v>
      </c>
      <c r="L31" s="256">
        <v>0.72097328749008194</v>
      </c>
      <c r="N31" s="52"/>
      <c r="O31" s="52"/>
      <c r="P31" s="52"/>
      <c r="Q31" s="52"/>
      <c r="R31" s="52"/>
    </row>
    <row r="32" spans="1:18" ht="13.25" customHeight="1">
      <c r="A32" s="10"/>
      <c r="B32" s="254" t="s">
        <v>286</v>
      </c>
      <c r="C32" s="254" t="s">
        <v>287</v>
      </c>
      <c r="D32" s="255">
        <v>6582</v>
      </c>
      <c r="E32" s="255">
        <v>6303</v>
      </c>
      <c r="F32" s="255">
        <v>4962</v>
      </c>
      <c r="G32" s="38"/>
      <c r="H32" s="255">
        <v>6820</v>
      </c>
      <c r="J32" s="256">
        <v>0.96510263929618767</v>
      </c>
      <c r="K32" s="256">
        <v>0.92419354838709677</v>
      </c>
      <c r="L32" s="256">
        <v>0.72756598240469206</v>
      </c>
      <c r="N32" s="52"/>
      <c r="O32" s="52"/>
      <c r="P32" s="52"/>
      <c r="Q32" s="52"/>
      <c r="R32" s="52"/>
    </row>
    <row r="33" spans="1:18" ht="13.25" customHeight="1">
      <c r="A33" s="10"/>
      <c r="B33" s="254" t="s">
        <v>288</v>
      </c>
      <c r="C33" s="254" t="s">
        <v>289</v>
      </c>
      <c r="D33" s="255">
        <v>1645</v>
      </c>
      <c r="E33" s="255">
        <v>1623</v>
      </c>
      <c r="F33" s="255">
        <v>1448</v>
      </c>
      <c r="G33" s="38"/>
      <c r="H33" s="255">
        <v>1679</v>
      </c>
      <c r="J33" s="256">
        <v>0.97974985110184631</v>
      </c>
      <c r="K33" s="256">
        <v>0.96664681357951165</v>
      </c>
      <c r="L33" s="256">
        <v>0.86241810601548541</v>
      </c>
      <c r="N33" s="52"/>
      <c r="O33" s="52"/>
      <c r="P33" s="52"/>
      <c r="Q33" s="52"/>
      <c r="R33" s="52"/>
    </row>
    <row r="34" spans="1:18" ht="13.25" customHeight="1">
      <c r="A34" s="10"/>
      <c r="B34" s="254" t="s">
        <v>290</v>
      </c>
      <c r="C34" s="254" t="s">
        <v>291</v>
      </c>
      <c r="D34" s="255">
        <v>5569</v>
      </c>
      <c r="E34" s="255">
        <v>5397</v>
      </c>
      <c r="F34" s="255">
        <v>4851</v>
      </c>
      <c r="G34" s="38"/>
      <c r="H34" s="255">
        <v>5764</v>
      </c>
      <c r="J34" s="256">
        <v>0.96616932685634971</v>
      </c>
      <c r="K34" s="256">
        <v>0.93632893823733521</v>
      </c>
      <c r="L34" s="256">
        <v>0.84160305343511455</v>
      </c>
      <c r="N34" s="52"/>
      <c r="O34" s="52"/>
      <c r="P34" s="52"/>
      <c r="Q34" s="52"/>
      <c r="R34" s="52"/>
    </row>
    <row r="35" spans="1:18" ht="13.25" customHeight="1">
      <c r="A35" s="10"/>
      <c r="B35" s="254" t="s">
        <v>292</v>
      </c>
      <c r="C35" s="254" t="s">
        <v>293</v>
      </c>
      <c r="D35" s="255">
        <v>7023</v>
      </c>
      <c r="E35" s="255">
        <v>6840</v>
      </c>
      <c r="F35" s="255">
        <v>5695</v>
      </c>
      <c r="G35" s="38"/>
      <c r="H35" s="255">
        <v>7330</v>
      </c>
      <c r="J35" s="256">
        <v>0.95811732605729882</v>
      </c>
      <c r="K35" s="256">
        <v>0.93315143246930421</v>
      </c>
      <c r="L35" s="256">
        <v>0.77694406548431105</v>
      </c>
      <c r="N35" s="52"/>
      <c r="O35" s="52"/>
      <c r="P35" s="52"/>
      <c r="Q35" s="52"/>
      <c r="R35" s="52"/>
    </row>
    <row r="36" spans="1:18" ht="13.25" customHeight="1">
      <c r="A36" s="10"/>
      <c r="B36" s="254" t="s">
        <v>294</v>
      </c>
      <c r="C36" s="254" t="s">
        <v>295</v>
      </c>
      <c r="D36" s="255">
        <v>13105</v>
      </c>
      <c r="E36" s="255">
        <v>12798</v>
      </c>
      <c r="F36" s="255">
        <v>11526</v>
      </c>
      <c r="G36" s="38"/>
      <c r="H36" s="255">
        <v>13509</v>
      </c>
      <c r="J36" s="256">
        <v>0.97009401139980755</v>
      </c>
      <c r="K36" s="256">
        <v>0.94736842105263153</v>
      </c>
      <c r="L36" s="256">
        <v>0.85320897179658006</v>
      </c>
      <c r="N36" s="52"/>
      <c r="O36" s="52"/>
      <c r="P36" s="52"/>
      <c r="Q36" s="52"/>
      <c r="R36" s="52"/>
    </row>
    <row r="37" spans="1:18" ht="13.25" customHeight="1">
      <c r="A37" s="10"/>
      <c r="B37" s="254" t="s">
        <v>296</v>
      </c>
      <c r="C37" s="254" t="s">
        <v>297</v>
      </c>
      <c r="D37" s="255">
        <v>4709</v>
      </c>
      <c r="E37" s="255">
        <v>4622</v>
      </c>
      <c r="F37" s="255">
        <v>4129</v>
      </c>
      <c r="G37" s="38"/>
      <c r="H37" s="255">
        <v>4847</v>
      </c>
      <c r="J37" s="256">
        <v>0.97152878068908599</v>
      </c>
      <c r="K37" s="256">
        <v>0.9535795337322055</v>
      </c>
      <c r="L37" s="256">
        <v>0.85186713430988237</v>
      </c>
      <c r="N37" s="52"/>
      <c r="O37" s="52"/>
      <c r="P37" s="52"/>
      <c r="Q37" s="52"/>
      <c r="R37" s="52"/>
    </row>
    <row r="38" spans="1:18" ht="13.25" customHeight="1">
      <c r="A38" s="10"/>
      <c r="B38" s="254" t="s">
        <v>298</v>
      </c>
      <c r="C38" s="254" t="s">
        <v>299</v>
      </c>
      <c r="D38" s="255">
        <v>3548</v>
      </c>
      <c r="E38" s="255">
        <v>3509</v>
      </c>
      <c r="F38" s="255">
        <v>3192</v>
      </c>
      <c r="G38" s="38"/>
      <c r="H38" s="255">
        <v>3620</v>
      </c>
      <c r="J38" s="256">
        <v>0.98011049723756904</v>
      </c>
      <c r="K38" s="256">
        <v>0.9693370165745856</v>
      </c>
      <c r="L38" s="256">
        <v>0.88176795580110501</v>
      </c>
      <c r="N38" s="52"/>
      <c r="O38" s="52"/>
      <c r="P38" s="52"/>
      <c r="Q38" s="52"/>
      <c r="R38" s="52"/>
    </row>
    <row r="39" spans="1:18" ht="13.25" customHeight="1">
      <c r="A39" s="10"/>
      <c r="B39" s="254" t="s">
        <v>300</v>
      </c>
      <c r="C39" s="254" t="s">
        <v>301</v>
      </c>
      <c r="D39" s="255">
        <v>2061</v>
      </c>
      <c r="E39" s="255">
        <v>1992</v>
      </c>
      <c r="F39" s="255">
        <v>1633</v>
      </c>
      <c r="G39" s="38"/>
      <c r="H39" s="255">
        <v>2210</v>
      </c>
      <c r="J39" s="256">
        <v>0.93257918552036201</v>
      </c>
      <c r="K39" s="256">
        <v>0.90135746606334843</v>
      </c>
      <c r="L39" s="256">
        <v>0.73891402714932131</v>
      </c>
      <c r="N39" s="52"/>
      <c r="O39" s="52"/>
      <c r="P39" s="52"/>
      <c r="Q39" s="52"/>
      <c r="R39" s="52"/>
    </row>
    <row r="40" spans="1:18" ht="13.25" customHeight="1">
      <c r="A40" s="10"/>
      <c r="B40" s="254" t="s">
        <v>302</v>
      </c>
      <c r="C40" s="254" t="s">
        <v>303</v>
      </c>
      <c r="D40" s="255">
        <v>8704</v>
      </c>
      <c r="E40" s="255">
        <v>8412</v>
      </c>
      <c r="F40" s="255">
        <v>6927</v>
      </c>
      <c r="G40" s="38"/>
      <c r="H40" s="255">
        <v>9267</v>
      </c>
      <c r="J40" s="256">
        <v>0.93924678968382436</v>
      </c>
      <c r="K40" s="256">
        <v>0.90773713175785042</v>
      </c>
      <c r="L40" s="256">
        <v>0.74749109744253805</v>
      </c>
      <c r="N40" s="52"/>
      <c r="O40" s="52"/>
      <c r="P40" s="52"/>
      <c r="Q40" s="52"/>
      <c r="R40" s="52"/>
    </row>
    <row r="41" spans="1:18" ht="13.25" customHeight="1">
      <c r="A41" s="10"/>
      <c r="B41" s="254" t="s">
        <v>304</v>
      </c>
      <c r="C41" s="254" t="s">
        <v>305</v>
      </c>
      <c r="D41" s="255">
        <v>4677</v>
      </c>
      <c r="E41" s="255">
        <v>4471</v>
      </c>
      <c r="F41" s="255">
        <v>3567</v>
      </c>
      <c r="G41" s="38"/>
      <c r="H41" s="255">
        <v>5085</v>
      </c>
      <c r="J41" s="256">
        <v>0.91976401179941003</v>
      </c>
      <c r="K41" s="256">
        <v>0.87925270403146505</v>
      </c>
      <c r="L41" s="256">
        <v>0.70147492625368735</v>
      </c>
      <c r="N41" s="52"/>
      <c r="O41" s="52"/>
      <c r="P41" s="52"/>
      <c r="Q41" s="52"/>
      <c r="R41" s="52"/>
    </row>
    <row r="42" spans="1:18" ht="13.25" customHeight="1">
      <c r="A42" s="10"/>
      <c r="B42" s="254" t="s">
        <v>306</v>
      </c>
      <c r="C42" s="254" t="s">
        <v>307</v>
      </c>
      <c r="D42" s="255">
        <v>7797</v>
      </c>
      <c r="E42" s="255">
        <v>7535</v>
      </c>
      <c r="F42" s="255">
        <v>6294</v>
      </c>
      <c r="G42" s="38"/>
      <c r="H42" s="255">
        <v>8295</v>
      </c>
      <c r="J42" s="256">
        <v>0.93996383363471969</v>
      </c>
      <c r="K42" s="256">
        <v>0.90837854128993367</v>
      </c>
      <c r="L42" s="256">
        <v>0.75877034358047013</v>
      </c>
      <c r="N42" s="52"/>
      <c r="O42" s="52"/>
      <c r="P42" s="52"/>
      <c r="Q42" s="52"/>
      <c r="R42" s="52"/>
    </row>
    <row r="43" spans="1:18" ht="13.25" customHeight="1">
      <c r="A43" s="10"/>
      <c r="B43" s="254" t="s">
        <v>308</v>
      </c>
      <c r="C43" s="254" t="s">
        <v>309</v>
      </c>
      <c r="D43" s="255">
        <v>3942</v>
      </c>
      <c r="E43" s="255">
        <v>3877</v>
      </c>
      <c r="F43" s="255">
        <v>3326</v>
      </c>
      <c r="G43" s="38"/>
      <c r="H43" s="255">
        <v>4147</v>
      </c>
      <c r="J43" s="256">
        <v>0.95056667470460576</v>
      </c>
      <c r="K43" s="256">
        <v>0.93489269351338322</v>
      </c>
      <c r="L43" s="256">
        <v>0.8020255606462503</v>
      </c>
      <c r="N43" s="52"/>
      <c r="O43" s="52"/>
      <c r="P43" s="52"/>
      <c r="Q43" s="52"/>
      <c r="R43" s="52"/>
    </row>
    <row r="44" spans="1:18" ht="13.25" customHeight="1">
      <c r="A44" s="10"/>
      <c r="B44" s="254" t="s">
        <v>310</v>
      </c>
      <c r="C44" s="254" t="s">
        <v>311</v>
      </c>
      <c r="D44" s="255">
        <v>4658</v>
      </c>
      <c r="E44" s="255">
        <v>4550</v>
      </c>
      <c r="F44" s="255">
        <v>3954</v>
      </c>
      <c r="G44" s="38"/>
      <c r="H44" s="255">
        <v>4792</v>
      </c>
      <c r="J44" s="256">
        <v>0.97203672787979967</v>
      </c>
      <c r="K44" s="256">
        <v>0.94949916527545908</v>
      </c>
      <c r="L44" s="256">
        <v>0.82512520868113526</v>
      </c>
      <c r="N44" s="52"/>
      <c r="O44" s="52"/>
      <c r="P44" s="52"/>
      <c r="Q44" s="52"/>
      <c r="R44" s="52"/>
    </row>
    <row r="45" spans="1:18" ht="13.25" customHeight="1">
      <c r="A45" s="10"/>
      <c r="B45" s="254" t="s">
        <v>312</v>
      </c>
      <c r="C45" s="254" t="s">
        <v>313</v>
      </c>
      <c r="D45" s="255">
        <v>4531</v>
      </c>
      <c r="E45" s="255">
        <v>4438</v>
      </c>
      <c r="F45" s="255">
        <v>3910</v>
      </c>
      <c r="G45" s="38"/>
      <c r="H45" s="255">
        <v>4673</v>
      </c>
      <c r="J45" s="256">
        <v>0.96961266852129258</v>
      </c>
      <c r="K45" s="256">
        <v>0.94971110635566014</v>
      </c>
      <c r="L45" s="256">
        <v>0.83672159212497321</v>
      </c>
      <c r="N45" s="52"/>
      <c r="O45" s="52"/>
      <c r="P45" s="52"/>
      <c r="Q45" s="52"/>
      <c r="R45" s="52"/>
    </row>
    <row r="46" spans="1:18" ht="13.25" customHeight="1">
      <c r="A46" s="10"/>
      <c r="B46" s="254" t="s">
        <v>314</v>
      </c>
      <c r="C46" s="254" t="s">
        <v>315</v>
      </c>
      <c r="D46" s="255">
        <v>4821</v>
      </c>
      <c r="E46" s="255">
        <v>4699</v>
      </c>
      <c r="F46" s="255">
        <v>3917</v>
      </c>
      <c r="G46" s="38"/>
      <c r="H46" s="255">
        <v>5255</v>
      </c>
      <c r="J46" s="256">
        <v>0.91741198858230255</v>
      </c>
      <c r="K46" s="256">
        <v>0.89419600380589914</v>
      </c>
      <c r="L46" s="256">
        <v>0.74538534728829686</v>
      </c>
      <c r="N46" s="52"/>
      <c r="O46" s="52"/>
      <c r="P46" s="52"/>
      <c r="Q46" s="52"/>
      <c r="R46" s="52"/>
    </row>
    <row r="47" spans="1:18" ht="13.25" customHeight="1">
      <c r="A47" s="10"/>
      <c r="B47" s="254" t="s">
        <v>316</v>
      </c>
      <c r="C47" s="254" t="s">
        <v>317</v>
      </c>
      <c r="D47" s="255">
        <v>8179</v>
      </c>
      <c r="E47" s="255">
        <v>7980</v>
      </c>
      <c r="F47" s="255">
        <v>7040</v>
      </c>
      <c r="G47" s="38"/>
      <c r="H47" s="255">
        <v>8352</v>
      </c>
      <c r="J47" s="256">
        <v>0.97928639846743293</v>
      </c>
      <c r="K47" s="256">
        <v>0.95545977011494254</v>
      </c>
      <c r="L47" s="256">
        <v>0.84291187739463602</v>
      </c>
      <c r="N47" s="52"/>
      <c r="O47" s="52"/>
      <c r="P47" s="52"/>
      <c r="Q47" s="52"/>
      <c r="R47" s="52"/>
    </row>
    <row r="48" spans="1:18" ht="13.25" customHeight="1">
      <c r="A48" s="10"/>
      <c r="B48" s="254" t="s">
        <v>318</v>
      </c>
      <c r="C48" s="254" t="s">
        <v>319</v>
      </c>
      <c r="D48" s="255">
        <v>4050</v>
      </c>
      <c r="E48" s="255">
        <v>3941</v>
      </c>
      <c r="F48" s="255">
        <v>3370</v>
      </c>
      <c r="G48" s="38"/>
      <c r="H48" s="255">
        <v>4195</v>
      </c>
      <c r="J48" s="256">
        <v>0.96543504171632899</v>
      </c>
      <c r="K48" s="256">
        <v>0.93945172824791423</v>
      </c>
      <c r="L48" s="256">
        <v>0.80333730631704414</v>
      </c>
      <c r="N48" s="52"/>
      <c r="O48" s="52"/>
      <c r="P48" s="52"/>
      <c r="Q48" s="52"/>
      <c r="R48" s="52"/>
    </row>
    <row r="49" spans="1:18" ht="13.25" customHeight="1">
      <c r="A49" s="10"/>
      <c r="B49" s="254" t="s">
        <v>320</v>
      </c>
      <c r="C49" s="254" t="s">
        <v>321</v>
      </c>
      <c r="D49" s="255">
        <v>4780</v>
      </c>
      <c r="E49" s="255">
        <v>4591</v>
      </c>
      <c r="F49" s="255">
        <v>3669</v>
      </c>
      <c r="G49" s="38"/>
      <c r="H49" s="255">
        <v>5127</v>
      </c>
      <c r="J49" s="256">
        <v>0.93231909498732202</v>
      </c>
      <c r="K49" s="256">
        <v>0.89545543202652622</v>
      </c>
      <c r="L49" s="256">
        <v>0.71562317144528964</v>
      </c>
      <c r="N49" s="52"/>
      <c r="O49" s="52"/>
      <c r="P49" s="52"/>
      <c r="Q49" s="52"/>
      <c r="R49" s="52"/>
    </row>
    <row r="50" spans="1:18" ht="13.25" customHeight="1">
      <c r="A50" s="10"/>
      <c r="B50" s="254" t="s">
        <v>322</v>
      </c>
      <c r="C50" s="254" t="s">
        <v>323</v>
      </c>
      <c r="D50" s="255">
        <v>7825</v>
      </c>
      <c r="E50" s="255">
        <v>7699</v>
      </c>
      <c r="F50" s="255">
        <v>6824</v>
      </c>
      <c r="G50" s="38"/>
      <c r="H50" s="255">
        <v>7967</v>
      </c>
      <c r="J50" s="256">
        <v>0.98217647797163299</v>
      </c>
      <c r="K50" s="256">
        <v>0.96636124011547631</v>
      </c>
      <c r="L50" s="256">
        <v>0.85653319944772188</v>
      </c>
      <c r="N50" s="52"/>
      <c r="O50" s="52"/>
      <c r="P50" s="52"/>
      <c r="Q50" s="52"/>
      <c r="R50" s="52"/>
    </row>
    <row r="51" spans="1:18" ht="13.25" customHeight="1">
      <c r="A51" s="10"/>
      <c r="B51" s="254" t="s">
        <v>324</v>
      </c>
      <c r="C51" s="254" t="s">
        <v>325</v>
      </c>
      <c r="D51" s="255">
        <v>4221</v>
      </c>
      <c r="E51" s="255">
        <v>4079</v>
      </c>
      <c r="F51" s="255">
        <v>3394</v>
      </c>
      <c r="G51" s="38"/>
      <c r="H51" s="255">
        <v>4407</v>
      </c>
      <c r="J51" s="256">
        <v>0.95779441797140907</v>
      </c>
      <c r="K51" s="256">
        <v>0.92557295212162471</v>
      </c>
      <c r="L51" s="256">
        <v>0.77013841615611522</v>
      </c>
      <c r="N51" s="52"/>
      <c r="O51" s="52"/>
      <c r="P51" s="52"/>
      <c r="Q51" s="52"/>
      <c r="R51" s="52"/>
    </row>
    <row r="52" spans="1:18" ht="13.25" customHeight="1">
      <c r="A52" s="10"/>
      <c r="B52" s="254" t="s">
        <v>326</v>
      </c>
      <c r="C52" s="254" t="s">
        <v>327</v>
      </c>
      <c r="D52" s="255">
        <v>5095</v>
      </c>
      <c r="E52" s="255">
        <v>5041</v>
      </c>
      <c r="F52" s="255">
        <v>4640</v>
      </c>
      <c r="G52" s="38"/>
      <c r="H52" s="255">
        <v>5168</v>
      </c>
      <c r="J52" s="256">
        <v>0.98587461300309598</v>
      </c>
      <c r="K52" s="256">
        <v>0.97542569659442724</v>
      </c>
      <c r="L52" s="256">
        <v>0.89783281733746134</v>
      </c>
      <c r="N52" s="52"/>
      <c r="O52" s="52"/>
      <c r="P52" s="52"/>
      <c r="Q52" s="52"/>
      <c r="R52" s="52"/>
    </row>
    <row r="53" spans="1:18" ht="13.25" customHeight="1">
      <c r="A53" s="10"/>
      <c r="B53" s="254" t="s">
        <v>328</v>
      </c>
      <c r="C53" s="254" t="s">
        <v>329</v>
      </c>
      <c r="D53" s="255">
        <v>3015</v>
      </c>
      <c r="E53" s="255">
        <v>2964</v>
      </c>
      <c r="F53" s="255">
        <v>2587</v>
      </c>
      <c r="G53" s="38"/>
      <c r="H53" s="255">
        <v>3106</v>
      </c>
      <c r="J53" s="256">
        <v>0.97070186735350938</v>
      </c>
      <c r="K53" s="256">
        <v>0.95428203477141016</v>
      </c>
      <c r="L53" s="256">
        <v>0.83290405666452028</v>
      </c>
      <c r="N53" s="52"/>
      <c r="O53" s="52"/>
      <c r="P53" s="52"/>
      <c r="Q53" s="52"/>
      <c r="R53" s="52"/>
    </row>
    <row r="54" spans="1:18" ht="13.25" customHeight="1">
      <c r="A54" s="10"/>
      <c r="B54" s="254" t="s">
        <v>330</v>
      </c>
      <c r="C54" s="254" t="s">
        <v>331</v>
      </c>
      <c r="D54" s="255">
        <v>3757</v>
      </c>
      <c r="E54" s="255">
        <v>3678</v>
      </c>
      <c r="F54" s="255">
        <v>3316</v>
      </c>
      <c r="G54" s="38"/>
      <c r="H54" s="255">
        <v>3898</v>
      </c>
      <c r="J54" s="256">
        <v>0.96382760389943556</v>
      </c>
      <c r="K54" s="256">
        <v>0.94356080041046686</v>
      </c>
      <c r="L54" s="256">
        <v>0.85069266290405332</v>
      </c>
      <c r="N54" s="52"/>
      <c r="O54" s="52"/>
      <c r="P54" s="52"/>
      <c r="Q54" s="52"/>
      <c r="R54" s="52"/>
    </row>
    <row r="55" spans="1:18" ht="13.25" customHeight="1">
      <c r="A55" s="10"/>
      <c r="B55" s="254" t="s">
        <v>332</v>
      </c>
      <c r="C55" s="254" t="s">
        <v>333</v>
      </c>
      <c r="D55" s="255">
        <v>6031</v>
      </c>
      <c r="E55" s="255">
        <v>5893</v>
      </c>
      <c r="F55" s="255">
        <v>5250</v>
      </c>
      <c r="G55" s="38"/>
      <c r="H55" s="255">
        <v>6202</v>
      </c>
      <c r="J55" s="256">
        <v>0.97242824895195101</v>
      </c>
      <c r="K55" s="256">
        <v>0.95017736214124471</v>
      </c>
      <c r="L55" s="256">
        <v>0.84650112866817151</v>
      </c>
      <c r="N55" s="52"/>
      <c r="O55" s="52"/>
      <c r="P55" s="52"/>
      <c r="Q55" s="52"/>
      <c r="R55" s="52"/>
    </row>
    <row r="56" spans="1:18" ht="13.25" customHeight="1">
      <c r="A56" s="10"/>
      <c r="B56" s="254" t="s">
        <v>334</v>
      </c>
      <c r="C56" s="254" t="s">
        <v>335</v>
      </c>
      <c r="D56" s="255">
        <v>3798</v>
      </c>
      <c r="E56" s="255">
        <v>3729</v>
      </c>
      <c r="F56" s="255">
        <v>3438</v>
      </c>
      <c r="G56" s="38"/>
      <c r="H56" s="255">
        <v>3888</v>
      </c>
      <c r="J56" s="256">
        <v>0.97685185185185186</v>
      </c>
      <c r="K56" s="256">
        <v>0.95910493827160492</v>
      </c>
      <c r="L56" s="256">
        <v>0.8842592592592593</v>
      </c>
      <c r="N56" s="52"/>
      <c r="O56" s="52"/>
      <c r="P56" s="52"/>
      <c r="Q56" s="52"/>
      <c r="R56" s="52"/>
    </row>
    <row r="57" spans="1:18" ht="13.25" customHeight="1">
      <c r="A57" s="10"/>
      <c r="B57" s="254" t="s">
        <v>336</v>
      </c>
      <c r="C57" s="254" t="s">
        <v>337</v>
      </c>
      <c r="D57" s="255">
        <v>8306</v>
      </c>
      <c r="E57" s="255">
        <v>8197</v>
      </c>
      <c r="F57" s="255">
        <v>7453</v>
      </c>
      <c r="G57" s="38"/>
      <c r="H57" s="255">
        <v>8530</v>
      </c>
      <c r="J57" s="256">
        <v>0.97373974208675262</v>
      </c>
      <c r="K57" s="256">
        <v>0.96096131301289567</v>
      </c>
      <c r="L57" s="256">
        <v>0.87373974208675265</v>
      </c>
      <c r="N57" s="52"/>
      <c r="O57" s="52"/>
      <c r="P57" s="52"/>
      <c r="Q57" s="52"/>
      <c r="R57" s="52"/>
    </row>
    <row r="58" spans="1:18" ht="13.25" customHeight="1">
      <c r="A58" s="10"/>
      <c r="B58" s="254" t="s">
        <v>338</v>
      </c>
      <c r="C58" s="254" t="s">
        <v>339</v>
      </c>
      <c r="D58" s="255">
        <v>5675</v>
      </c>
      <c r="E58" s="255">
        <v>5536</v>
      </c>
      <c r="F58" s="255">
        <v>4887</v>
      </c>
      <c r="G58" s="38"/>
      <c r="H58" s="255">
        <v>5837</v>
      </c>
      <c r="J58" s="256">
        <v>0.97224601678944667</v>
      </c>
      <c r="K58" s="256">
        <v>0.94843241391125577</v>
      </c>
      <c r="L58" s="256">
        <v>0.83724516018502659</v>
      </c>
      <c r="N58" s="52"/>
      <c r="O58" s="52"/>
      <c r="P58" s="52"/>
      <c r="Q58" s="52"/>
      <c r="R58" s="52"/>
    </row>
    <row r="59" spans="1:18" ht="13.25" customHeight="1">
      <c r="A59" s="10"/>
      <c r="B59" s="254" t="s">
        <v>340</v>
      </c>
      <c r="C59" s="254" t="s">
        <v>341</v>
      </c>
      <c r="D59" s="255">
        <v>2636</v>
      </c>
      <c r="E59" s="255">
        <v>2602</v>
      </c>
      <c r="F59" s="255">
        <v>2366</v>
      </c>
      <c r="G59" s="38"/>
      <c r="H59" s="255">
        <v>2706</v>
      </c>
      <c r="J59" s="256">
        <v>0.97413155949741315</v>
      </c>
      <c r="K59" s="256">
        <v>0.96156688839615667</v>
      </c>
      <c r="L59" s="256">
        <v>0.87435328898743536</v>
      </c>
      <c r="N59" s="52"/>
      <c r="O59" s="52"/>
      <c r="P59" s="52"/>
      <c r="Q59" s="52"/>
      <c r="R59" s="52"/>
    </row>
    <row r="60" spans="1:18" ht="13.25" customHeight="1">
      <c r="A60" s="10"/>
      <c r="B60" s="254" t="s">
        <v>342</v>
      </c>
      <c r="C60" s="254" t="s">
        <v>343</v>
      </c>
      <c r="D60" s="255">
        <v>8862</v>
      </c>
      <c r="E60" s="255">
        <v>8645</v>
      </c>
      <c r="F60" s="255">
        <v>7492</v>
      </c>
      <c r="G60" s="38"/>
      <c r="H60" s="255">
        <v>9169</v>
      </c>
      <c r="J60" s="256">
        <v>0.96651761369833133</v>
      </c>
      <c r="K60" s="256">
        <v>0.94285091067728211</v>
      </c>
      <c r="L60" s="256">
        <v>0.81710110153779036</v>
      </c>
      <c r="N60" s="52"/>
      <c r="O60" s="52"/>
      <c r="P60" s="52"/>
      <c r="Q60" s="52"/>
      <c r="R60" s="52"/>
    </row>
    <row r="61" spans="1:18" ht="13.25" customHeight="1">
      <c r="A61" s="10"/>
      <c r="B61" s="254" t="s">
        <v>344</v>
      </c>
      <c r="C61" s="254" t="s">
        <v>345</v>
      </c>
      <c r="D61" s="255">
        <v>10352</v>
      </c>
      <c r="E61" s="255">
        <v>9981</v>
      </c>
      <c r="F61" s="255">
        <v>7650</v>
      </c>
      <c r="G61" s="38"/>
      <c r="H61" s="255">
        <v>10854</v>
      </c>
      <c r="J61" s="256">
        <v>0.95374976967016767</v>
      </c>
      <c r="K61" s="256">
        <v>0.91956882255389716</v>
      </c>
      <c r="L61" s="256">
        <v>0.70480928689883915</v>
      </c>
      <c r="N61" s="52"/>
      <c r="O61" s="52"/>
      <c r="P61" s="52"/>
      <c r="Q61" s="52"/>
      <c r="R61" s="52"/>
    </row>
    <row r="62" spans="1:18" ht="13.25" customHeight="1">
      <c r="A62" s="10"/>
      <c r="B62" s="254" t="s">
        <v>346</v>
      </c>
      <c r="C62" s="254" t="s">
        <v>347</v>
      </c>
      <c r="D62" s="255">
        <v>8437</v>
      </c>
      <c r="E62" s="255">
        <v>8068</v>
      </c>
      <c r="F62" s="255">
        <v>5977</v>
      </c>
      <c r="G62" s="38"/>
      <c r="H62" s="255">
        <v>9052</v>
      </c>
      <c r="J62" s="256">
        <v>0.9320592134334954</v>
      </c>
      <c r="K62" s="256">
        <v>0.89129474149359256</v>
      </c>
      <c r="L62" s="256">
        <v>0.6602960671674768</v>
      </c>
      <c r="N62" s="52"/>
      <c r="O62" s="52"/>
      <c r="P62" s="52"/>
      <c r="Q62" s="52"/>
      <c r="R62" s="52"/>
    </row>
    <row r="63" spans="1:18" ht="13.25" customHeight="1">
      <c r="A63" s="10"/>
      <c r="B63" s="254" t="s">
        <v>348</v>
      </c>
      <c r="C63" s="254" t="s">
        <v>349</v>
      </c>
      <c r="D63" s="255">
        <v>4060</v>
      </c>
      <c r="E63" s="255">
        <v>4002</v>
      </c>
      <c r="F63" s="255">
        <v>3505</v>
      </c>
      <c r="G63" s="38"/>
      <c r="H63" s="255">
        <v>4157</v>
      </c>
      <c r="J63" s="256">
        <v>0.97666586480635076</v>
      </c>
      <c r="K63" s="256">
        <v>0.96271349530911721</v>
      </c>
      <c r="L63" s="256">
        <v>0.8431561222035121</v>
      </c>
      <c r="N63" s="52"/>
      <c r="O63" s="52"/>
      <c r="P63" s="52"/>
      <c r="Q63" s="52"/>
      <c r="R63" s="52"/>
    </row>
    <row r="64" spans="1:18" ht="13.25" customHeight="1">
      <c r="A64" s="10"/>
      <c r="B64" s="254" t="s">
        <v>350</v>
      </c>
      <c r="C64" s="254" t="s">
        <v>351</v>
      </c>
      <c r="D64" s="255">
        <v>5676</v>
      </c>
      <c r="E64" s="255">
        <v>5578</v>
      </c>
      <c r="F64" s="255">
        <v>4818</v>
      </c>
      <c r="G64" s="38"/>
      <c r="H64" s="255">
        <v>5820</v>
      </c>
      <c r="J64" s="256">
        <v>0.97525773195876286</v>
      </c>
      <c r="K64" s="256">
        <v>0.95841924398625433</v>
      </c>
      <c r="L64" s="256">
        <v>0.8278350515463917</v>
      </c>
      <c r="N64" s="52"/>
      <c r="O64" s="52"/>
      <c r="P64" s="52"/>
      <c r="Q64" s="52"/>
      <c r="R64" s="52"/>
    </row>
    <row r="65" spans="1:18" ht="13.25" customHeight="1">
      <c r="A65" s="10"/>
      <c r="B65" s="254" t="s">
        <v>352</v>
      </c>
      <c r="C65" s="254" t="s">
        <v>353</v>
      </c>
      <c r="D65" s="255">
        <v>9850</v>
      </c>
      <c r="E65" s="255">
        <v>9649</v>
      </c>
      <c r="F65" s="255">
        <v>8612</v>
      </c>
      <c r="G65" s="38"/>
      <c r="H65" s="255">
        <v>10127</v>
      </c>
      <c r="J65" s="256">
        <v>0.97264737829564529</v>
      </c>
      <c r="K65" s="256">
        <v>0.95279944702281028</v>
      </c>
      <c r="L65" s="256">
        <v>0.85039992100325856</v>
      </c>
      <c r="N65" s="52"/>
      <c r="O65" s="52"/>
      <c r="P65" s="52"/>
      <c r="Q65" s="52"/>
      <c r="R65" s="52"/>
    </row>
    <row r="66" spans="1:18" ht="13.25" customHeight="1">
      <c r="A66" s="10"/>
      <c r="B66" s="254" t="s">
        <v>354</v>
      </c>
      <c r="C66" s="254" t="s">
        <v>355</v>
      </c>
      <c r="D66" s="255">
        <v>7586</v>
      </c>
      <c r="E66" s="255">
        <v>7396</v>
      </c>
      <c r="F66" s="255">
        <v>6506</v>
      </c>
      <c r="G66" s="38"/>
      <c r="H66" s="255">
        <v>7905</v>
      </c>
      <c r="J66" s="256">
        <v>0.95964579380139148</v>
      </c>
      <c r="K66" s="256">
        <v>0.93561037318153073</v>
      </c>
      <c r="L66" s="256">
        <v>0.82302340290955089</v>
      </c>
      <c r="N66" s="52"/>
      <c r="O66" s="52"/>
      <c r="P66" s="52"/>
      <c r="Q66" s="52"/>
      <c r="R66" s="52"/>
    </row>
    <row r="67" spans="1:18" ht="13.25" customHeight="1">
      <c r="A67" s="10"/>
      <c r="B67" s="254" t="s">
        <v>356</v>
      </c>
      <c r="C67" s="254" t="s">
        <v>357</v>
      </c>
      <c r="D67" s="255">
        <v>7967</v>
      </c>
      <c r="E67" s="255">
        <v>7730</v>
      </c>
      <c r="F67" s="255">
        <v>6489</v>
      </c>
      <c r="G67" s="38"/>
      <c r="H67" s="255">
        <v>8389</v>
      </c>
      <c r="J67" s="256">
        <v>0.94969603051615215</v>
      </c>
      <c r="K67" s="256">
        <v>0.92144474907617113</v>
      </c>
      <c r="L67" s="256">
        <v>0.77351293360352846</v>
      </c>
      <c r="N67" s="52"/>
      <c r="O67" s="52"/>
      <c r="P67" s="52"/>
      <c r="Q67" s="52"/>
      <c r="R67" s="52"/>
    </row>
    <row r="68" spans="1:18" ht="13.25" customHeight="1">
      <c r="A68" s="10"/>
      <c r="B68" s="254" t="s">
        <v>358</v>
      </c>
      <c r="C68" s="254" t="s">
        <v>359</v>
      </c>
      <c r="D68" s="255">
        <v>8053</v>
      </c>
      <c r="E68" s="255">
        <v>7896</v>
      </c>
      <c r="F68" s="255">
        <v>6748</v>
      </c>
      <c r="G68" s="38"/>
      <c r="H68" s="255">
        <v>8345</v>
      </c>
      <c r="J68" s="256">
        <v>0.96500898741761532</v>
      </c>
      <c r="K68" s="256">
        <v>0.94619532654284</v>
      </c>
      <c r="L68" s="256">
        <v>0.808627920910725</v>
      </c>
      <c r="N68" s="52"/>
      <c r="O68" s="52"/>
      <c r="P68" s="52"/>
      <c r="Q68" s="52"/>
      <c r="R68" s="52"/>
    </row>
    <row r="69" spans="1:18" ht="13.25" customHeight="1">
      <c r="A69" s="10"/>
      <c r="B69" s="254" t="s">
        <v>360</v>
      </c>
      <c r="C69" s="254" t="s">
        <v>361</v>
      </c>
      <c r="D69" s="255">
        <v>10233</v>
      </c>
      <c r="E69" s="255">
        <v>10028</v>
      </c>
      <c r="F69" s="255">
        <v>8742</v>
      </c>
      <c r="G69" s="38"/>
      <c r="H69" s="255">
        <v>10542</v>
      </c>
      <c r="J69" s="256">
        <v>0.97068867387592483</v>
      </c>
      <c r="K69" s="256">
        <v>0.9512426484538038</v>
      </c>
      <c r="L69" s="256">
        <v>0.82925441092771768</v>
      </c>
      <c r="N69" s="52"/>
      <c r="O69" s="52"/>
      <c r="P69" s="52"/>
      <c r="Q69" s="52"/>
      <c r="R69" s="52"/>
    </row>
    <row r="70" spans="1:18" ht="13.25" customHeight="1">
      <c r="A70" s="10"/>
      <c r="B70" s="254" t="s">
        <v>362</v>
      </c>
      <c r="C70" s="254" t="s">
        <v>363</v>
      </c>
      <c r="D70" s="255">
        <v>5022</v>
      </c>
      <c r="E70" s="255">
        <v>4927</v>
      </c>
      <c r="F70" s="255">
        <v>4323</v>
      </c>
      <c r="G70" s="38"/>
      <c r="H70" s="255">
        <v>5118</v>
      </c>
      <c r="J70" s="256">
        <v>0.98124267291910905</v>
      </c>
      <c r="K70" s="256">
        <v>0.96268073466197734</v>
      </c>
      <c r="L70" s="256">
        <v>0.84466588511137164</v>
      </c>
      <c r="N70" s="52"/>
      <c r="O70" s="52"/>
      <c r="P70" s="52"/>
      <c r="Q70" s="52"/>
      <c r="R70" s="52"/>
    </row>
    <row r="71" spans="1:18" ht="13.25" customHeight="1">
      <c r="A71" s="10"/>
      <c r="B71" s="254" t="s">
        <v>364</v>
      </c>
      <c r="C71" s="254" t="s">
        <v>365</v>
      </c>
      <c r="D71" s="255">
        <v>2479</v>
      </c>
      <c r="E71" s="255">
        <v>2425</v>
      </c>
      <c r="F71" s="255">
        <v>2069</v>
      </c>
      <c r="G71" s="38"/>
      <c r="H71" s="255">
        <v>2540</v>
      </c>
      <c r="J71" s="256">
        <v>0.97598425196850391</v>
      </c>
      <c r="K71" s="256">
        <v>0.95472440944881887</v>
      </c>
      <c r="L71" s="256">
        <v>0.81456692913385831</v>
      </c>
      <c r="N71" s="52"/>
      <c r="O71" s="52"/>
      <c r="P71" s="52"/>
      <c r="Q71" s="52"/>
      <c r="R71" s="52"/>
    </row>
    <row r="72" spans="1:18" ht="13.25" customHeight="1">
      <c r="A72" s="10"/>
      <c r="B72" s="254" t="s">
        <v>366</v>
      </c>
      <c r="C72" s="254" t="s">
        <v>367</v>
      </c>
      <c r="D72" s="255">
        <v>4965</v>
      </c>
      <c r="E72" s="255">
        <v>4862</v>
      </c>
      <c r="F72" s="255">
        <v>4392</v>
      </c>
      <c r="G72" s="38"/>
      <c r="H72" s="255">
        <v>5112</v>
      </c>
      <c r="J72" s="256">
        <v>0.97124413145539901</v>
      </c>
      <c r="K72" s="256">
        <v>0.95109546165884196</v>
      </c>
      <c r="L72" s="256">
        <v>0.85915492957746475</v>
      </c>
      <c r="N72" s="52"/>
      <c r="O72" s="52"/>
      <c r="P72" s="52"/>
      <c r="Q72" s="52"/>
      <c r="R72" s="52"/>
    </row>
    <row r="73" spans="1:18" ht="13.25" customHeight="1">
      <c r="A73" s="10"/>
      <c r="B73" s="254" t="s">
        <v>368</v>
      </c>
      <c r="C73" s="254" t="s">
        <v>369</v>
      </c>
      <c r="D73" s="255">
        <v>9301</v>
      </c>
      <c r="E73" s="255">
        <v>9057</v>
      </c>
      <c r="F73" s="255">
        <v>8006</v>
      </c>
      <c r="G73" s="38"/>
      <c r="H73" s="255">
        <v>9620</v>
      </c>
      <c r="J73" s="256">
        <v>0.96683991683991688</v>
      </c>
      <c r="K73" s="256">
        <v>0.94147609147609146</v>
      </c>
      <c r="L73" s="256">
        <v>0.83222453222453219</v>
      </c>
      <c r="N73" s="52"/>
      <c r="O73" s="52"/>
      <c r="P73" s="52"/>
      <c r="Q73" s="52"/>
      <c r="R73" s="52"/>
    </row>
    <row r="74" spans="1:18" ht="13.25" customHeight="1">
      <c r="A74" s="10"/>
      <c r="B74" s="254" t="s">
        <v>370</v>
      </c>
      <c r="C74" s="254" t="s">
        <v>371</v>
      </c>
      <c r="D74" s="255">
        <v>5114</v>
      </c>
      <c r="E74" s="255">
        <v>4921</v>
      </c>
      <c r="F74" s="255">
        <v>4179</v>
      </c>
      <c r="G74" s="38"/>
      <c r="H74" s="255">
        <v>5407</v>
      </c>
      <c r="J74" s="256">
        <v>0.94581098575920108</v>
      </c>
      <c r="K74" s="256">
        <v>0.91011651562788976</v>
      </c>
      <c r="L74" s="256">
        <v>0.77288699833549102</v>
      </c>
      <c r="N74" s="52"/>
      <c r="O74" s="52"/>
      <c r="P74" s="52"/>
      <c r="Q74" s="52"/>
      <c r="R74" s="52"/>
    </row>
    <row r="75" spans="1:18" ht="13.25" customHeight="1">
      <c r="A75" s="10"/>
      <c r="B75" s="254" t="s">
        <v>372</v>
      </c>
      <c r="C75" s="254" t="s">
        <v>373</v>
      </c>
      <c r="D75" s="255">
        <v>5503</v>
      </c>
      <c r="E75" s="255">
        <v>5380</v>
      </c>
      <c r="F75" s="255">
        <v>4889</v>
      </c>
      <c r="G75" s="38"/>
      <c r="H75" s="255">
        <v>5635</v>
      </c>
      <c r="J75" s="256">
        <v>0.97657497781721381</v>
      </c>
      <c r="K75" s="256">
        <v>0.95474711623779951</v>
      </c>
      <c r="L75" s="256">
        <v>0.8676131322094055</v>
      </c>
      <c r="N75" s="52"/>
      <c r="O75" s="52"/>
      <c r="P75" s="52"/>
      <c r="Q75" s="52"/>
      <c r="R75" s="52"/>
    </row>
    <row r="76" spans="1:18" ht="13.25" customHeight="1">
      <c r="A76" s="10"/>
      <c r="B76" s="254" t="s">
        <v>374</v>
      </c>
      <c r="C76" s="254" t="s">
        <v>375</v>
      </c>
      <c r="D76" s="255">
        <v>5517</v>
      </c>
      <c r="E76" s="255">
        <v>5359</v>
      </c>
      <c r="F76" s="255">
        <v>4418</v>
      </c>
      <c r="G76" s="38"/>
      <c r="H76" s="255">
        <v>5791</v>
      </c>
      <c r="J76" s="256">
        <v>0.95268520117423583</v>
      </c>
      <c r="K76" s="256">
        <v>0.92540148506302888</v>
      </c>
      <c r="L76" s="256">
        <v>0.76290796062856159</v>
      </c>
      <c r="N76" s="52"/>
      <c r="O76" s="52"/>
      <c r="P76" s="52"/>
      <c r="Q76" s="52"/>
      <c r="R76" s="52"/>
    </row>
    <row r="77" spans="1:18" ht="13.25" customHeight="1">
      <c r="A77" s="10"/>
      <c r="B77" s="254" t="s">
        <v>376</v>
      </c>
      <c r="C77" s="254" t="s">
        <v>377</v>
      </c>
      <c r="D77" s="255">
        <v>25768</v>
      </c>
      <c r="E77" s="255">
        <v>24662</v>
      </c>
      <c r="F77" s="255">
        <v>20126</v>
      </c>
      <c r="G77" s="38"/>
      <c r="H77" s="255">
        <v>27636</v>
      </c>
      <c r="J77" s="256">
        <v>0.93240700535533361</v>
      </c>
      <c r="K77" s="256">
        <v>0.89238674193081491</v>
      </c>
      <c r="L77" s="256">
        <v>0.72825300332899112</v>
      </c>
      <c r="N77" s="52"/>
      <c r="O77" s="52"/>
      <c r="P77" s="52"/>
      <c r="Q77" s="52"/>
      <c r="R77" s="52"/>
    </row>
    <row r="78" spans="1:18" ht="13.25" customHeight="1">
      <c r="A78" s="10"/>
      <c r="B78" s="254" t="s">
        <v>378</v>
      </c>
      <c r="C78" s="254" t="s">
        <v>379</v>
      </c>
      <c r="D78" s="255">
        <v>8078</v>
      </c>
      <c r="E78" s="255">
        <v>7891</v>
      </c>
      <c r="F78" s="255">
        <v>7236</v>
      </c>
      <c r="G78" s="38"/>
      <c r="H78" s="255">
        <v>8315</v>
      </c>
      <c r="J78" s="256">
        <v>0.97149729404690321</v>
      </c>
      <c r="K78" s="256">
        <v>0.94900781719783522</v>
      </c>
      <c r="L78" s="256">
        <v>0.87023451593505707</v>
      </c>
      <c r="N78" s="52"/>
      <c r="O78" s="52"/>
      <c r="P78" s="52"/>
      <c r="Q78" s="52"/>
      <c r="R78" s="52"/>
    </row>
    <row r="79" spans="1:18" ht="13.25" customHeight="1">
      <c r="A79" s="10"/>
      <c r="B79" s="254" t="s">
        <v>380</v>
      </c>
      <c r="C79" s="254" t="s">
        <v>381</v>
      </c>
      <c r="D79" s="255">
        <v>4508</v>
      </c>
      <c r="E79" s="255">
        <v>4450</v>
      </c>
      <c r="F79" s="255">
        <v>4061</v>
      </c>
      <c r="G79" s="38"/>
      <c r="H79" s="255">
        <v>4585</v>
      </c>
      <c r="J79" s="256">
        <v>0.98320610687022902</v>
      </c>
      <c r="K79" s="256">
        <v>0.9705561613958561</v>
      </c>
      <c r="L79" s="256">
        <v>0.88571428571428568</v>
      </c>
      <c r="N79" s="52"/>
      <c r="O79" s="52"/>
      <c r="P79" s="52"/>
      <c r="Q79" s="52"/>
      <c r="R79" s="52"/>
    </row>
    <row r="80" spans="1:18" ht="13.25" customHeight="1">
      <c r="A80" s="10"/>
      <c r="B80" s="254" t="s">
        <v>382</v>
      </c>
      <c r="C80" s="254" t="s">
        <v>383</v>
      </c>
      <c r="D80" s="255">
        <v>4053</v>
      </c>
      <c r="E80" s="255">
        <v>3969</v>
      </c>
      <c r="F80" s="255">
        <v>3602</v>
      </c>
      <c r="G80" s="38"/>
      <c r="H80" s="255">
        <v>4161</v>
      </c>
      <c r="J80" s="256">
        <v>0.97404470079307859</v>
      </c>
      <c r="K80" s="256">
        <v>0.95385724585436193</v>
      </c>
      <c r="L80" s="256">
        <v>0.86565729391973079</v>
      </c>
      <c r="N80" s="52"/>
      <c r="O80" s="52"/>
      <c r="P80" s="52"/>
      <c r="Q80" s="52"/>
      <c r="R80" s="52"/>
    </row>
    <row r="81" spans="1:18" ht="13.25" customHeight="1">
      <c r="A81" s="10"/>
      <c r="B81" s="254" t="s">
        <v>384</v>
      </c>
      <c r="C81" s="254" t="s">
        <v>385</v>
      </c>
      <c r="D81" s="255">
        <v>2834</v>
      </c>
      <c r="E81" s="255">
        <v>2813</v>
      </c>
      <c r="F81" s="255">
        <v>2572</v>
      </c>
      <c r="G81" s="38"/>
      <c r="H81" s="255">
        <v>2875</v>
      </c>
      <c r="J81" s="256">
        <v>0.98573913043478256</v>
      </c>
      <c r="K81" s="256">
        <v>0.97843478260869565</v>
      </c>
      <c r="L81" s="256">
        <v>0.89460869565217394</v>
      </c>
      <c r="N81" s="52"/>
      <c r="O81" s="52"/>
      <c r="P81" s="52"/>
      <c r="Q81" s="52"/>
      <c r="R81" s="52"/>
    </row>
    <row r="82" spans="1:18" ht="13.25" customHeight="1">
      <c r="A82" s="10"/>
      <c r="B82" s="254" t="s">
        <v>386</v>
      </c>
      <c r="C82" s="254" t="s">
        <v>387</v>
      </c>
      <c r="D82" s="255">
        <v>4087</v>
      </c>
      <c r="E82" s="255">
        <v>3984</v>
      </c>
      <c r="F82" s="255">
        <v>3354</v>
      </c>
      <c r="G82" s="38"/>
      <c r="H82" s="255">
        <v>4272</v>
      </c>
      <c r="J82" s="256">
        <v>0.95669475655430714</v>
      </c>
      <c r="K82" s="256">
        <v>0.93258426966292129</v>
      </c>
      <c r="L82" s="256">
        <v>0.7851123595505618</v>
      </c>
      <c r="N82" s="52"/>
      <c r="O82" s="52"/>
      <c r="P82" s="52"/>
      <c r="Q82" s="52"/>
      <c r="R82" s="52"/>
    </row>
    <row r="83" spans="1:18" ht="13.25" customHeight="1">
      <c r="A83" s="10"/>
      <c r="B83" s="254" t="s">
        <v>388</v>
      </c>
      <c r="C83" s="254" t="s">
        <v>389</v>
      </c>
      <c r="D83" s="255">
        <v>3936</v>
      </c>
      <c r="E83" s="255">
        <v>3733</v>
      </c>
      <c r="F83" s="255">
        <v>2817</v>
      </c>
      <c r="G83" s="38"/>
      <c r="H83" s="255">
        <v>4246</v>
      </c>
      <c r="J83" s="256">
        <v>0.92699010833725859</v>
      </c>
      <c r="K83" s="256">
        <v>0.87918040508714079</v>
      </c>
      <c r="L83" s="256">
        <v>0.66344795101271781</v>
      </c>
      <c r="N83" s="52"/>
      <c r="O83" s="52"/>
      <c r="P83" s="52"/>
      <c r="Q83" s="52"/>
      <c r="R83" s="52"/>
    </row>
    <row r="84" spans="1:18" ht="13.25" customHeight="1">
      <c r="A84" s="10"/>
      <c r="B84" s="254" t="s">
        <v>390</v>
      </c>
      <c r="C84" s="254" t="s">
        <v>391</v>
      </c>
      <c r="D84" s="255">
        <v>1501</v>
      </c>
      <c r="E84" s="255">
        <v>1454</v>
      </c>
      <c r="F84" s="255">
        <v>1217</v>
      </c>
      <c r="G84" s="38"/>
      <c r="H84" s="255">
        <v>1562</v>
      </c>
      <c r="J84" s="256">
        <v>0.96094750320102429</v>
      </c>
      <c r="K84" s="256">
        <v>0.93085787451984636</v>
      </c>
      <c r="L84" s="256">
        <v>0.77912932138284252</v>
      </c>
      <c r="N84" s="52"/>
      <c r="O84" s="52"/>
      <c r="P84" s="52"/>
      <c r="Q84" s="52"/>
      <c r="R84" s="52"/>
    </row>
    <row r="85" spans="1:18" ht="13.25" customHeight="1">
      <c r="A85" s="10"/>
      <c r="B85" s="254" t="s">
        <v>392</v>
      </c>
      <c r="C85" s="254" t="s">
        <v>393</v>
      </c>
      <c r="D85" s="255">
        <v>9157</v>
      </c>
      <c r="E85" s="255">
        <v>8871</v>
      </c>
      <c r="F85" s="255">
        <v>7776</v>
      </c>
      <c r="G85" s="38"/>
      <c r="H85" s="255">
        <v>9369</v>
      </c>
      <c r="J85" s="256">
        <v>0.97737218486498023</v>
      </c>
      <c r="K85" s="256">
        <v>0.94684598142811405</v>
      </c>
      <c r="L85" s="256">
        <v>0.82997118155619598</v>
      </c>
      <c r="N85" s="52"/>
      <c r="O85" s="52"/>
      <c r="P85" s="52"/>
      <c r="Q85" s="52"/>
      <c r="R85" s="52"/>
    </row>
    <row r="86" spans="1:18" ht="13.25" customHeight="1">
      <c r="A86" s="10"/>
      <c r="B86" s="254" t="s">
        <v>394</v>
      </c>
      <c r="C86" s="254" t="s">
        <v>395</v>
      </c>
      <c r="D86" s="255">
        <v>3006</v>
      </c>
      <c r="E86" s="255">
        <v>2956</v>
      </c>
      <c r="F86" s="255">
        <v>2649</v>
      </c>
      <c r="G86" s="38"/>
      <c r="H86" s="255">
        <v>3070</v>
      </c>
      <c r="J86" s="256">
        <v>0.97915309446254073</v>
      </c>
      <c r="K86" s="256">
        <v>0.96286644951140066</v>
      </c>
      <c r="L86" s="256">
        <v>0.86286644951140068</v>
      </c>
      <c r="N86" s="52"/>
      <c r="O86" s="52"/>
      <c r="P86" s="52"/>
      <c r="Q86" s="52"/>
      <c r="R86" s="52"/>
    </row>
    <row r="87" spans="1:18" ht="13.25" customHeight="1">
      <c r="A87" s="10"/>
      <c r="B87" s="254" t="s">
        <v>396</v>
      </c>
      <c r="C87" s="254" t="s">
        <v>397</v>
      </c>
      <c r="D87" s="255">
        <v>13315</v>
      </c>
      <c r="E87" s="255">
        <v>12730</v>
      </c>
      <c r="F87" s="255">
        <v>10481</v>
      </c>
      <c r="G87" s="38"/>
      <c r="H87" s="255">
        <v>14388</v>
      </c>
      <c r="J87" s="256">
        <v>0.92542396441479013</v>
      </c>
      <c r="K87" s="256">
        <v>0.88476508201278847</v>
      </c>
      <c r="L87" s="256">
        <v>0.72845426744509312</v>
      </c>
      <c r="N87" s="52"/>
      <c r="O87" s="52"/>
      <c r="P87" s="52"/>
      <c r="Q87" s="52"/>
      <c r="R87" s="52"/>
    </row>
    <row r="88" spans="1:18" ht="13.25" customHeight="1">
      <c r="A88" s="10"/>
      <c r="B88" s="254" t="s">
        <v>398</v>
      </c>
      <c r="C88" s="254" t="s">
        <v>399</v>
      </c>
      <c r="D88" s="255">
        <v>3713</v>
      </c>
      <c r="E88" s="255">
        <v>3592</v>
      </c>
      <c r="F88" s="255">
        <v>3129</v>
      </c>
      <c r="G88" s="38"/>
      <c r="H88" s="255">
        <v>3859</v>
      </c>
      <c r="J88" s="256">
        <v>0.9621663643430941</v>
      </c>
      <c r="K88" s="256">
        <v>0.93081109095620629</v>
      </c>
      <c r="L88" s="256">
        <v>0.8108318217154703</v>
      </c>
      <c r="N88" s="52"/>
      <c r="O88" s="52"/>
      <c r="P88" s="52"/>
      <c r="Q88" s="52"/>
      <c r="R88" s="52"/>
    </row>
    <row r="89" spans="1:18" ht="13.25" customHeight="1">
      <c r="A89" s="10"/>
      <c r="B89" s="254" t="s">
        <v>400</v>
      </c>
      <c r="C89" s="254" t="s">
        <v>401</v>
      </c>
      <c r="D89" s="255">
        <v>4315</v>
      </c>
      <c r="E89" s="255">
        <v>4203</v>
      </c>
      <c r="F89" s="255">
        <v>3649</v>
      </c>
      <c r="G89" s="38"/>
      <c r="H89" s="255">
        <v>4451</v>
      </c>
      <c r="J89" s="256">
        <v>0.9694450685239272</v>
      </c>
      <c r="K89" s="256">
        <v>0.94428218377892603</v>
      </c>
      <c r="L89" s="256">
        <v>0.8198157717366884</v>
      </c>
      <c r="N89" s="52"/>
      <c r="O89" s="52"/>
      <c r="P89" s="52"/>
      <c r="Q89" s="52"/>
      <c r="R89" s="52"/>
    </row>
    <row r="90" spans="1:18" ht="13.25" customHeight="1">
      <c r="A90" s="10"/>
      <c r="B90" s="254" t="s">
        <v>402</v>
      </c>
      <c r="C90" s="254" t="s">
        <v>403</v>
      </c>
      <c r="D90" s="255">
        <v>3291</v>
      </c>
      <c r="E90" s="255">
        <v>3216</v>
      </c>
      <c r="F90" s="255">
        <v>2818</v>
      </c>
      <c r="G90" s="38"/>
      <c r="H90" s="255">
        <v>3414</v>
      </c>
      <c r="J90" s="256">
        <v>0.96397188049209137</v>
      </c>
      <c r="K90" s="256">
        <v>0.94200351493848855</v>
      </c>
      <c r="L90" s="256">
        <v>0.82542472173403636</v>
      </c>
      <c r="N90" s="52"/>
      <c r="O90" s="52"/>
      <c r="P90" s="52"/>
      <c r="Q90" s="52"/>
      <c r="R90" s="52"/>
    </row>
    <row r="91" spans="1:18" ht="13.25" customHeight="1">
      <c r="A91" s="10"/>
      <c r="B91" s="254" t="s">
        <v>404</v>
      </c>
      <c r="C91" s="254" t="s">
        <v>405</v>
      </c>
      <c r="D91" s="255">
        <v>6545</v>
      </c>
      <c r="E91" s="255">
        <v>6474</v>
      </c>
      <c r="F91" s="255">
        <v>5798</v>
      </c>
      <c r="G91" s="38"/>
      <c r="H91" s="255">
        <v>6703</v>
      </c>
      <c r="J91" s="256">
        <v>0.97642846486647772</v>
      </c>
      <c r="K91" s="256">
        <v>0.96583619274951515</v>
      </c>
      <c r="L91" s="256">
        <v>0.86498582724153361</v>
      </c>
      <c r="N91" s="52"/>
      <c r="O91" s="52"/>
      <c r="P91" s="52"/>
      <c r="Q91" s="52"/>
      <c r="R91" s="52"/>
    </row>
    <row r="92" spans="1:18" ht="13.25" customHeight="1">
      <c r="A92" s="10"/>
      <c r="B92" s="254" t="s">
        <v>406</v>
      </c>
      <c r="C92" s="254" t="s">
        <v>407</v>
      </c>
      <c r="D92" s="255">
        <v>5573</v>
      </c>
      <c r="E92" s="255">
        <v>5391</v>
      </c>
      <c r="F92" s="255">
        <v>4593</v>
      </c>
      <c r="G92" s="38"/>
      <c r="H92" s="255">
        <v>5804</v>
      </c>
      <c r="J92" s="256">
        <v>0.96019986216402486</v>
      </c>
      <c r="K92" s="256">
        <v>0.92884217780840794</v>
      </c>
      <c r="L92" s="256">
        <v>0.79135079255685736</v>
      </c>
      <c r="N92" s="52"/>
      <c r="O92" s="52"/>
      <c r="P92" s="52"/>
      <c r="Q92" s="52"/>
      <c r="R92" s="52"/>
    </row>
    <row r="93" spans="1:18" ht="13.25" customHeight="1">
      <c r="A93" s="10"/>
      <c r="B93" s="254" t="s">
        <v>408</v>
      </c>
      <c r="C93" s="254" t="s">
        <v>409</v>
      </c>
      <c r="D93" s="255">
        <v>11432</v>
      </c>
      <c r="E93" s="255">
        <v>10933</v>
      </c>
      <c r="F93" s="255">
        <v>8645</v>
      </c>
      <c r="G93" s="38"/>
      <c r="H93" s="255">
        <v>12464</v>
      </c>
      <c r="J93" s="256">
        <v>0.91720154043645696</v>
      </c>
      <c r="K93" s="256">
        <v>0.87716623876765087</v>
      </c>
      <c r="L93" s="256">
        <v>0.69359756097560976</v>
      </c>
      <c r="N93" s="52"/>
      <c r="O93" s="52"/>
      <c r="P93" s="52"/>
      <c r="Q93" s="52"/>
      <c r="R93" s="52"/>
    </row>
    <row r="94" spans="1:18" ht="13.25" customHeight="1">
      <c r="A94" s="10"/>
      <c r="B94" s="254" t="s">
        <v>410</v>
      </c>
      <c r="C94" s="254" t="s">
        <v>411</v>
      </c>
      <c r="D94" s="255">
        <v>3851</v>
      </c>
      <c r="E94" s="255">
        <v>3727</v>
      </c>
      <c r="F94" s="255">
        <v>3194</v>
      </c>
      <c r="G94" s="38"/>
      <c r="H94" s="255">
        <v>4050</v>
      </c>
      <c r="J94" s="256">
        <v>0.95086419753086415</v>
      </c>
      <c r="K94" s="256">
        <v>0.92024691358024691</v>
      </c>
      <c r="L94" s="256">
        <v>0.788641975308642</v>
      </c>
      <c r="N94" s="52"/>
      <c r="O94" s="52"/>
      <c r="P94" s="52"/>
      <c r="Q94" s="52"/>
      <c r="R94" s="52"/>
    </row>
    <row r="95" spans="1:18" ht="13.25" customHeight="1">
      <c r="A95" s="10"/>
      <c r="B95" s="254" t="s">
        <v>412</v>
      </c>
      <c r="C95" s="254" t="s">
        <v>413</v>
      </c>
      <c r="D95" s="255">
        <v>7264</v>
      </c>
      <c r="E95" s="255">
        <v>7040</v>
      </c>
      <c r="F95" s="255">
        <v>5737</v>
      </c>
      <c r="G95" s="38"/>
      <c r="H95" s="255">
        <v>7559</v>
      </c>
      <c r="J95" s="256">
        <v>0.96097367376637122</v>
      </c>
      <c r="K95" s="256">
        <v>0.93134012435507341</v>
      </c>
      <c r="L95" s="256">
        <v>0.75896282577060459</v>
      </c>
      <c r="N95" s="52"/>
      <c r="O95" s="52"/>
      <c r="P95" s="52"/>
      <c r="Q95" s="52"/>
      <c r="R95" s="52"/>
    </row>
    <row r="96" spans="1:18" ht="13.25" customHeight="1">
      <c r="A96" s="10"/>
      <c r="B96" s="254" t="s">
        <v>414</v>
      </c>
      <c r="C96" s="254" t="s">
        <v>415</v>
      </c>
      <c r="D96" s="255">
        <v>10561</v>
      </c>
      <c r="E96" s="255">
        <v>10235</v>
      </c>
      <c r="F96" s="255">
        <v>8204</v>
      </c>
      <c r="G96" s="38"/>
      <c r="H96" s="255">
        <v>11020</v>
      </c>
      <c r="J96" s="256">
        <v>0.95834845735027219</v>
      </c>
      <c r="K96" s="256">
        <v>0.92876588021778583</v>
      </c>
      <c r="L96" s="256">
        <v>0.744464609800363</v>
      </c>
      <c r="N96" s="52"/>
      <c r="O96" s="52"/>
      <c r="P96" s="52"/>
      <c r="Q96" s="52"/>
      <c r="R96" s="52"/>
    </row>
    <row r="97" spans="1:18" ht="13.25" customHeight="1">
      <c r="A97" s="10"/>
      <c r="B97" s="254" t="s">
        <v>416</v>
      </c>
      <c r="C97" s="254" t="s">
        <v>417</v>
      </c>
      <c r="D97" s="255">
        <v>3164</v>
      </c>
      <c r="E97" s="255">
        <v>3091</v>
      </c>
      <c r="F97" s="255">
        <v>2666</v>
      </c>
      <c r="G97" s="38"/>
      <c r="H97" s="255">
        <v>3287</v>
      </c>
      <c r="J97" s="256">
        <v>0.96257986005476115</v>
      </c>
      <c r="K97" s="256">
        <v>0.94037115911165192</v>
      </c>
      <c r="L97" s="256">
        <v>0.81107392759355035</v>
      </c>
      <c r="N97" s="52"/>
      <c r="O97" s="52"/>
      <c r="P97" s="52"/>
      <c r="Q97" s="52"/>
      <c r="R97" s="52"/>
    </row>
    <row r="98" spans="1:18" ht="13.25" customHeight="1">
      <c r="A98" s="10"/>
      <c r="B98" s="254" t="s">
        <v>418</v>
      </c>
      <c r="C98" s="254" t="s">
        <v>419</v>
      </c>
      <c r="D98" s="255">
        <v>3145</v>
      </c>
      <c r="E98" s="255">
        <v>3090</v>
      </c>
      <c r="F98" s="255">
        <v>2712</v>
      </c>
      <c r="G98" s="38"/>
      <c r="H98" s="255">
        <v>3257</v>
      </c>
      <c r="J98" s="256">
        <v>0.96561252686521337</v>
      </c>
      <c r="K98" s="256">
        <v>0.94872582130795213</v>
      </c>
      <c r="L98" s="256">
        <v>0.83266809947804732</v>
      </c>
      <c r="N98" s="52"/>
      <c r="O98" s="52"/>
      <c r="P98" s="52"/>
      <c r="Q98" s="52"/>
      <c r="R98" s="52"/>
    </row>
    <row r="99" spans="1:18" ht="13.25" customHeight="1">
      <c r="A99" s="10"/>
      <c r="B99" s="254" t="s">
        <v>420</v>
      </c>
      <c r="C99" s="254" t="s">
        <v>421</v>
      </c>
      <c r="D99" s="255">
        <v>20215</v>
      </c>
      <c r="E99" s="255">
        <v>19583</v>
      </c>
      <c r="F99" s="255">
        <v>16457</v>
      </c>
      <c r="G99" s="38"/>
      <c r="H99" s="255">
        <v>20987</v>
      </c>
      <c r="J99" s="256">
        <v>0.96321532377185881</v>
      </c>
      <c r="K99" s="256">
        <v>0.93310144375089343</v>
      </c>
      <c r="L99" s="256">
        <v>0.7841520941535236</v>
      </c>
      <c r="N99" s="52"/>
      <c r="O99" s="52"/>
      <c r="P99" s="52"/>
      <c r="Q99" s="52"/>
      <c r="R99" s="52"/>
    </row>
    <row r="100" spans="1:18" ht="13.25" customHeight="1">
      <c r="A100" s="10"/>
      <c r="B100" s="254" t="s">
        <v>422</v>
      </c>
      <c r="C100" s="254" t="s">
        <v>423</v>
      </c>
      <c r="D100" s="255">
        <v>6794</v>
      </c>
      <c r="E100" s="255">
        <v>6636</v>
      </c>
      <c r="F100" s="255">
        <v>5732</v>
      </c>
      <c r="G100" s="38"/>
      <c r="H100" s="255">
        <v>7021</v>
      </c>
      <c r="J100" s="256">
        <v>0.96766842330152403</v>
      </c>
      <c r="K100" s="256">
        <v>0.94516450648055828</v>
      </c>
      <c r="L100" s="256">
        <v>0.81640791909984334</v>
      </c>
      <c r="N100" s="52"/>
      <c r="O100" s="52"/>
      <c r="P100" s="52"/>
      <c r="Q100" s="52"/>
      <c r="R100" s="52"/>
    </row>
    <row r="101" spans="1:18" ht="13.25" customHeight="1">
      <c r="A101" s="10"/>
      <c r="B101" s="254" t="s">
        <v>424</v>
      </c>
      <c r="C101" s="254" t="s">
        <v>425</v>
      </c>
      <c r="D101" s="255">
        <v>8371</v>
      </c>
      <c r="E101" s="255">
        <v>7931</v>
      </c>
      <c r="F101" s="255">
        <v>6030</v>
      </c>
      <c r="G101" s="38"/>
      <c r="H101" s="255">
        <v>9055</v>
      </c>
      <c r="J101" s="256">
        <v>0.92446162341247928</v>
      </c>
      <c r="K101" s="256">
        <v>0.87586968525676423</v>
      </c>
      <c r="L101" s="256">
        <v>0.66593042517945888</v>
      </c>
      <c r="N101" s="52"/>
      <c r="O101" s="52"/>
      <c r="P101" s="52"/>
      <c r="Q101" s="52"/>
      <c r="R101" s="52"/>
    </row>
    <row r="102" spans="1:18" ht="13.25" customHeight="1">
      <c r="A102" s="10"/>
      <c r="B102" s="254" t="s">
        <v>426</v>
      </c>
      <c r="C102" s="254" t="s">
        <v>427</v>
      </c>
      <c r="D102" s="255">
        <v>2241</v>
      </c>
      <c r="E102" s="255">
        <v>2206</v>
      </c>
      <c r="F102" s="255">
        <v>1988</v>
      </c>
      <c r="G102" s="38"/>
      <c r="H102" s="255">
        <v>2290</v>
      </c>
      <c r="J102" s="256">
        <v>0.97860262008733623</v>
      </c>
      <c r="K102" s="256">
        <v>0.96331877729257642</v>
      </c>
      <c r="L102" s="256">
        <v>0.86812227074235804</v>
      </c>
      <c r="N102" s="52"/>
      <c r="O102" s="52"/>
      <c r="P102" s="52"/>
      <c r="Q102" s="52"/>
      <c r="R102" s="52"/>
    </row>
    <row r="103" spans="1:18" ht="13.25" customHeight="1">
      <c r="A103" s="10"/>
      <c r="B103" s="254" t="s">
        <v>428</v>
      </c>
      <c r="C103" s="254" t="s">
        <v>429</v>
      </c>
      <c r="D103" s="255">
        <v>2510</v>
      </c>
      <c r="E103" s="255">
        <v>2457</v>
      </c>
      <c r="F103" s="255">
        <v>2162</v>
      </c>
      <c r="G103" s="38"/>
      <c r="H103" s="255">
        <v>2572</v>
      </c>
      <c r="J103" s="256">
        <v>0.97589424572317263</v>
      </c>
      <c r="K103" s="256">
        <v>0.95528771384136857</v>
      </c>
      <c r="L103" s="256">
        <v>0.8405909797822706</v>
      </c>
      <c r="N103" s="52"/>
      <c r="O103" s="52"/>
      <c r="P103" s="52"/>
      <c r="Q103" s="52"/>
      <c r="R103" s="52"/>
    </row>
    <row r="104" spans="1:18" ht="13.25" customHeight="1">
      <c r="A104" s="10"/>
      <c r="B104" s="254" t="s">
        <v>430</v>
      </c>
      <c r="C104" s="254" t="s">
        <v>431</v>
      </c>
      <c r="D104" s="255">
        <v>1795</v>
      </c>
      <c r="E104" s="255">
        <v>1724</v>
      </c>
      <c r="F104" s="255">
        <v>1448</v>
      </c>
      <c r="G104" s="38"/>
      <c r="H104" s="255">
        <v>1869</v>
      </c>
      <c r="J104" s="256">
        <v>0.96040663456393793</v>
      </c>
      <c r="K104" s="256">
        <v>0.92241840556447297</v>
      </c>
      <c r="L104" s="256">
        <v>0.77474585339753876</v>
      </c>
      <c r="N104" s="52"/>
      <c r="O104" s="52"/>
      <c r="P104" s="52"/>
      <c r="Q104" s="52"/>
      <c r="R104" s="52"/>
    </row>
    <row r="105" spans="1:18" ht="13.25" customHeight="1">
      <c r="A105" s="10"/>
      <c r="B105" s="254" t="s">
        <v>432</v>
      </c>
      <c r="C105" s="254" t="s">
        <v>433</v>
      </c>
      <c r="D105" s="255">
        <v>15138</v>
      </c>
      <c r="E105" s="255">
        <v>14571</v>
      </c>
      <c r="F105" s="255">
        <v>11848</v>
      </c>
      <c r="G105" s="38"/>
      <c r="H105" s="255">
        <v>16117</v>
      </c>
      <c r="J105" s="256">
        <v>0.93925668548737362</v>
      </c>
      <c r="K105" s="256">
        <v>0.90407644102500462</v>
      </c>
      <c r="L105" s="256">
        <v>0.73512440280449221</v>
      </c>
      <c r="N105" s="52"/>
      <c r="O105" s="52"/>
      <c r="P105" s="52"/>
      <c r="Q105" s="52"/>
      <c r="R105" s="52"/>
    </row>
    <row r="106" spans="1:18" ht="13.25" customHeight="1">
      <c r="A106" s="10"/>
      <c r="B106" s="254" t="s">
        <v>434</v>
      </c>
      <c r="C106" s="254" t="s">
        <v>435</v>
      </c>
      <c r="D106" s="255">
        <v>1481</v>
      </c>
      <c r="E106" s="255">
        <v>1427</v>
      </c>
      <c r="F106" s="255">
        <v>1203</v>
      </c>
      <c r="G106" s="38"/>
      <c r="H106" s="255">
        <v>1580</v>
      </c>
      <c r="J106" s="256">
        <v>0.93734177215189873</v>
      </c>
      <c r="K106" s="256">
        <v>0.90316455696202536</v>
      </c>
      <c r="L106" s="256">
        <v>0.76139240506329109</v>
      </c>
      <c r="N106" s="52"/>
      <c r="O106" s="52"/>
      <c r="P106" s="52"/>
      <c r="Q106" s="52"/>
      <c r="R106" s="52"/>
    </row>
    <row r="107" spans="1:18" ht="13.25" customHeight="1">
      <c r="A107" s="10"/>
      <c r="B107" s="254" t="s">
        <v>436</v>
      </c>
      <c r="C107" s="254" t="s">
        <v>437</v>
      </c>
      <c r="D107" s="255">
        <v>6233</v>
      </c>
      <c r="E107" s="255">
        <v>6036</v>
      </c>
      <c r="F107" s="255">
        <v>4913</v>
      </c>
      <c r="G107" s="38"/>
      <c r="H107" s="255">
        <v>6713</v>
      </c>
      <c r="J107" s="256">
        <v>0.92849694622374501</v>
      </c>
      <c r="K107" s="256">
        <v>0.89915090123640695</v>
      </c>
      <c r="L107" s="256">
        <v>0.73186354833904366</v>
      </c>
      <c r="N107" s="52"/>
      <c r="O107" s="52"/>
      <c r="P107" s="52"/>
      <c r="Q107" s="52"/>
      <c r="R107" s="52"/>
    </row>
    <row r="108" spans="1:18" ht="13.25" customHeight="1">
      <c r="A108" s="10"/>
      <c r="B108" s="254" t="s">
        <v>438</v>
      </c>
      <c r="C108" s="254" t="s">
        <v>439</v>
      </c>
      <c r="D108" s="255">
        <v>7325</v>
      </c>
      <c r="E108" s="255">
        <v>6996</v>
      </c>
      <c r="F108" s="255">
        <v>5585</v>
      </c>
      <c r="G108" s="38"/>
      <c r="H108" s="255">
        <v>7852</v>
      </c>
      <c r="J108" s="256">
        <v>0.93288334182373922</v>
      </c>
      <c r="K108" s="256">
        <v>0.89098318899643403</v>
      </c>
      <c r="L108" s="256">
        <v>0.71128374936321959</v>
      </c>
      <c r="N108" s="52"/>
      <c r="O108" s="52"/>
      <c r="P108" s="52"/>
      <c r="Q108" s="52"/>
      <c r="R108" s="52"/>
    </row>
    <row r="109" spans="1:18" ht="13.25" customHeight="1">
      <c r="A109" s="10"/>
      <c r="B109" s="254" t="s">
        <v>440</v>
      </c>
      <c r="C109" s="254" t="s">
        <v>441</v>
      </c>
      <c r="D109" s="255">
        <v>7439</v>
      </c>
      <c r="E109" s="255">
        <v>7279</v>
      </c>
      <c r="F109" s="255">
        <v>6531</v>
      </c>
      <c r="G109" s="38"/>
      <c r="H109" s="255">
        <v>7685</v>
      </c>
      <c r="J109" s="256">
        <v>0.96798959011060504</v>
      </c>
      <c r="K109" s="256">
        <v>0.94716981132075473</v>
      </c>
      <c r="L109" s="256">
        <v>0.84983734547820433</v>
      </c>
      <c r="N109" s="52"/>
      <c r="O109" s="52"/>
      <c r="P109" s="52"/>
      <c r="Q109" s="52"/>
      <c r="R109" s="52"/>
    </row>
    <row r="110" spans="1:18" ht="13.25" customHeight="1">
      <c r="A110" s="10"/>
      <c r="B110" s="254" t="s">
        <v>442</v>
      </c>
      <c r="C110" s="254" t="s">
        <v>443</v>
      </c>
      <c r="D110" s="255">
        <v>22688</v>
      </c>
      <c r="E110" s="255">
        <v>22037</v>
      </c>
      <c r="F110" s="255">
        <v>18596</v>
      </c>
      <c r="G110" s="38"/>
      <c r="H110" s="255">
        <v>23600</v>
      </c>
      <c r="J110" s="256">
        <v>0.96135593220338988</v>
      </c>
      <c r="K110" s="256">
        <v>0.93377118644067791</v>
      </c>
      <c r="L110" s="256">
        <v>0.78796610169491521</v>
      </c>
      <c r="N110" s="52"/>
      <c r="O110" s="52"/>
      <c r="P110" s="52"/>
      <c r="Q110" s="52"/>
      <c r="R110" s="52"/>
    </row>
    <row r="111" spans="1:18" ht="13.25" customHeight="1">
      <c r="A111" s="10"/>
      <c r="B111" s="254" t="s">
        <v>444</v>
      </c>
      <c r="C111" s="254" t="s">
        <v>445</v>
      </c>
      <c r="D111" s="255">
        <v>5342</v>
      </c>
      <c r="E111" s="255">
        <v>5154</v>
      </c>
      <c r="F111" s="255">
        <v>4237</v>
      </c>
      <c r="G111" s="38"/>
      <c r="H111" s="255">
        <v>5655</v>
      </c>
      <c r="J111" s="256">
        <v>0.94465075154730327</v>
      </c>
      <c r="K111" s="256">
        <v>0.91140583554376653</v>
      </c>
      <c r="L111" s="256">
        <v>0.74924845269672857</v>
      </c>
      <c r="N111" s="52"/>
      <c r="O111" s="52"/>
      <c r="P111" s="52"/>
      <c r="Q111" s="52"/>
      <c r="R111" s="52"/>
    </row>
    <row r="112" spans="1:18" ht="13.25" customHeight="1">
      <c r="A112" s="10"/>
      <c r="B112" s="254" t="s">
        <v>446</v>
      </c>
      <c r="C112" s="254" t="s">
        <v>447</v>
      </c>
      <c r="D112" s="255">
        <v>10791</v>
      </c>
      <c r="E112" s="255">
        <v>10514</v>
      </c>
      <c r="F112" s="255">
        <v>8693</v>
      </c>
      <c r="G112" s="38"/>
      <c r="H112" s="255">
        <v>11324</v>
      </c>
      <c r="J112" s="256">
        <v>0.95293182620981987</v>
      </c>
      <c r="K112" s="256">
        <v>0.92847050512186502</v>
      </c>
      <c r="L112" s="256">
        <v>0.76766160367361358</v>
      </c>
      <c r="N112" s="52"/>
      <c r="O112" s="52"/>
      <c r="P112" s="52"/>
      <c r="Q112" s="52"/>
      <c r="R112" s="52"/>
    </row>
    <row r="113" spans="1:18" ht="13.25" customHeight="1">
      <c r="A113" s="10"/>
      <c r="B113" s="254" t="s">
        <v>448</v>
      </c>
      <c r="C113" s="254" t="s">
        <v>449</v>
      </c>
      <c r="D113" s="255">
        <v>16449</v>
      </c>
      <c r="E113" s="255">
        <v>15934</v>
      </c>
      <c r="F113" s="255">
        <v>13245</v>
      </c>
      <c r="G113" s="38"/>
      <c r="H113" s="255">
        <v>17262</v>
      </c>
      <c r="J113" s="256">
        <v>0.95290232881473758</v>
      </c>
      <c r="K113" s="256">
        <v>0.92306801065925148</v>
      </c>
      <c r="L113" s="256">
        <v>0.7672923183872089</v>
      </c>
      <c r="N113" s="52"/>
      <c r="O113" s="52"/>
      <c r="P113" s="52"/>
      <c r="Q113" s="52"/>
      <c r="R113" s="52"/>
    </row>
    <row r="114" spans="1:18" ht="13.25" customHeight="1">
      <c r="A114" s="10"/>
      <c r="B114" s="254" t="s">
        <v>450</v>
      </c>
      <c r="C114" s="254" t="s">
        <v>451</v>
      </c>
      <c r="D114" s="255">
        <v>5509</v>
      </c>
      <c r="E114" s="255">
        <v>5413</v>
      </c>
      <c r="F114" s="255">
        <v>4836</v>
      </c>
      <c r="G114" s="38"/>
      <c r="H114" s="255">
        <v>5694</v>
      </c>
      <c r="J114" s="256">
        <v>0.96750965929048116</v>
      </c>
      <c r="K114" s="256">
        <v>0.95064980681419042</v>
      </c>
      <c r="L114" s="256">
        <v>0.84931506849315064</v>
      </c>
      <c r="N114" s="52"/>
      <c r="O114" s="52"/>
      <c r="P114" s="52"/>
      <c r="Q114" s="52"/>
      <c r="R114" s="52"/>
    </row>
    <row r="115" spans="1:18" ht="13.25" customHeight="1">
      <c r="A115" s="10"/>
      <c r="B115" s="254" t="s">
        <v>452</v>
      </c>
      <c r="C115" s="254" t="s">
        <v>453</v>
      </c>
      <c r="D115" s="255">
        <v>9024</v>
      </c>
      <c r="E115" s="255">
        <v>8811</v>
      </c>
      <c r="F115" s="255">
        <v>7635</v>
      </c>
      <c r="G115" s="38"/>
      <c r="H115" s="255">
        <v>9320</v>
      </c>
      <c r="J115" s="256">
        <v>0.96824034334763953</v>
      </c>
      <c r="K115" s="256">
        <v>0.94538626609442056</v>
      </c>
      <c r="L115" s="256">
        <v>0.81920600858369097</v>
      </c>
      <c r="N115" s="52"/>
      <c r="O115" s="52"/>
      <c r="P115" s="52"/>
      <c r="Q115" s="52"/>
      <c r="R115" s="52"/>
    </row>
    <row r="116" spans="1:18" ht="13.25" customHeight="1">
      <c r="A116" s="10"/>
      <c r="B116" s="254" t="s">
        <v>454</v>
      </c>
      <c r="C116" s="254" t="s">
        <v>455</v>
      </c>
      <c r="D116" s="255">
        <v>10572</v>
      </c>
      <c r="E116" s="255">
        <v>10388</v>
      </c>
      <c r="F116" s="255">
        <v>9171</v>
      </c>
      <c r="G116" s="38"/>
      <c r="H116" s="255">
        <v>10901</v>
      </c>
      <c r="J116" s="256">
        <v>0.96981928263462069</v>
      </c>
      <c r="K116" s="256">
        <v>0.95294009723878548</v>
      </c>
      <c r="L116" s="256">
        <v>0.84129896339785337</v>
      </c>
      <c r="N116" s="52"/>
      <c r="O116" s="52"/>
      <c r="P116" s="52"/>
      <c r="Q116" s="52"/>
      <c r="R116" s="52"/>
    </row>
    <row r="117" spans="1:18" ht="13.25" customHeight="1">
      <c r="A117" s="10"/>
      <c r="B117" s="254" t="s">
        <v>456</v>
      </c>
      <c r="C117" s="254" t="s">
        <v>457</v>
      </c>
      <c r="D117" s="255">
        <v>4336</v>
      </c>
      <c r="E117" s="255">
        <v>4219</v>
      </c>
      <c r="F117" s="255">
        <v>3536</v>
      </c>
      <c r="G117" s="38"/>
      <c r="H117" s="255">
        <v>4554</v>
      </c>
      <c r="J117" s="256">
        <v>0.95212999560825651</v>
      </c>
      <c r="K117" s="256">
        <v>0.92643829600351335</v>
      </c>
      <c r="L117" s="256">
        <v>0.77646025472112423</v>
      </c>
      <c r="N117" s="52"/>
      <c r="O117" s="52"/>
      <c r="P117" s="52"/>
      <c r="Q117" s="52"/>
      <c r="R117" s="52"/>
    </row>
    <row r="118" spans="1:18" ht="13.25" customHeight="1">
      <c r="A118" s="10"/>
      <c r="B118" s="254" t="s">
        <v>458</v>
      </c>
      <c r="C118" s="254" t="s">
        <v>459</v>
      </c>
      <c r="D118" s="255">
        <v>2276</v>
      </c>
      <c r="E118" s="255">
        <v>2164</v>
      </c>
      <c r="F118" s="255">
        <v>1761</v>
      </c>
      <c r="G118" s="38"/>
      <c r="H118" s="255">
        <v>2460</v>
      </c>
      <c r="J118" s="256">
        <v>0.9252032520325203</v>
      </c>
      <c r="K118" s="256">
        <v>0.87967479674796745</v>
      </c>
      <c r="L118" s="256">
        <v>0.71585365853658534</v>
      </c>
      <c r="N118" s="52"/>
      <c r="O118" s="52"/>
      <c r="P118" s="52"/>
      <c r="Q118" s="52"/>
      <c r="R118" s="52"/>
    </row>
    <row r="119" spans="1:18" ht="13.25" customHeight="1">
      <c r="A119" s="10"/>
      <c r="B119" s="254" t="s">
        <v>460</v>
      </c>
      <c r="C119" s="254" t="s">
        <v>461</v>
      </c>
      <c r="D119" s="255">
        <v>9728</v>
      </c>
      <c r="E119" s="255">
        <v>9601</v>
      </c>
      <c r="F119" s="255">
        <v>8792</v>
      </c>
      <c r="G119" s="38"/>
      <c r="H119" s="255">
        <v>9955</v>
      </c>
      <c r="J119" s="256">
        <v>0.977197388247112</v>
      </c>
      <c r="K119" s="256">
        <v>0.96443997990959318</v>
      </c>
      <c r="L119" s="256">
        <v>0.8831742842792567</v>
      </c>
      <c r="N119" s="52"/>
      <c r="O119" s="52"/>
      <c r="P119" s="52"/>
      <c r="Q119" s="52"/>
      <c r="R119" s="52"/>
    </row>
    <row r="120" spans="1:18" ht="13.25" customHeight="1">
      <c r="A120" s="10"/>
      <c r="B120" s="254" t="s">
        <v>462</v>
      </c>
      <c r="C120" s="254" t="s">
        <v>463</v>
      </c>
      <c r="D120" s="255">
        <v>4133</v>
      </c>
      <c r="E120" s="255">
        <v>4074</v>
      </c>
      <c r="F120" s="255">
        <v>3717</v>
      </c>
      <c r="G120" s="38"/>
      <c r="H120" s="255">
        <v>4262</v>
      </c>
      <c r="J120" s="256">
        <v>0.96973251994368836</v>
      </c>
      <c r="K120" s="256">
        <v>0.95588925387142187</v>
      </c>
      <c r="L120" s="256">
        <v>0.87212576255279206</v>
      </c>
      <c r="N120" s="52"/>
      <c r="O120" s="52"/>
      <c r="P120" s="52"/>
      <c r="Q120" s="52"/>
      <c r="R120" s="52"/>
    </row>
    <row r="121" spans="1:18" ht="13.25" customHeight="1">
      <c r="A121" s="10"/>
      <c r="B121" s="254" t="s">
        <v>464</v>
      </c>
      <c r="C121" s="254" t="s">
        <v>465</v>
      </c>
      <c r="D121" s="255">
        <v>2491</v>
      </c>
      <c r="E121" s="255">
        <v>2469</v>
      </c>
      <c r="F121" s="255">
        <v>2242</v>
      </c>
      <c r="G121" s="38"/>
      <c r="H121" s="255">
        <v>2533</v>
      </c>
      <c r="J121" s="256">
        <v>0.98341887090406632</v>
      </c>
      <c r="K121" s="256">
        <v>0.97473351756810112</v>
      </c>
      <c r="L121" s="256">
        <v>0.88511646269245958</v>
      </c>
      <c r="N121" s="52"/>
      <c r="O121" s="52"/>
      <c r="P121" s="52"/>
      <c r="Q121" s="52"/>
      <c r="R121" s="52"/>
    </row>
    <row r="122" spans="1:18" ht="13.25" customHeight="1">
      <c r="A122" s="10"/>
      <c r="B122" s="254" t="s">
        <v>466</v>
      </c>
      <c r="C122" s="254" t="s">
        <v>467</v>
      </c>
      <c r="D122" s="255">
        <v>10175</v>
      </c>
      <c r="E122" s="255">
        <v>9792</v>
      </c>
      <c r="F122" s="255">
        <v>8648</v>
      </c>
      <c r="G122" s="38"/>
      <c r="H122" s="255">
        <v>10693</v>
      </c>
      <c r="J122" s="256">
        <v>0.95155709342560557</v>
      </c>
      <c r="K122" s="256">
        <v>0.9157392686804452</v>
      </c>
      <c r="L122" s="256">
        <v>0.80875339006826896</v>
      </c>
      <c r="N122" s="52"/>
      <c r="O122" s="52"/>
      <c r="P122" s="52"/>
      <c r="Q122" s="52"/>
      <c r="R122" s="52"/>
    </row>
    <row r="123" spans="1:18" ht="13.25" customHeight="1">
      <c r="A123" s="10"/>
      <c r="B123" s="254" t="s">
        <v>468</v>
      </c>
      <c r="C123" s="254" t="s">
        <v>469</v>
      </c>
      <c r="D123" s="255">
        <v>7098</v>
      </c>
      <c r="E123" s="255">
        <v>6940</v>
      </c>
      <c r="F123" s="255">
        <v>6226</v>
      </c>
      <c r="G123" s="38"/>
      <c r="H123" s="255">
        <v>7308</v>
      </c>
      <c r="J123" s="256">
        <v>0.97126436781609193</v>
      </c>
      <c r="K123" s="256">
        <v>0.94964422550629446</v>
      </c>
      <c r="L123" s="256">
        <v>0.85194307608100717</v>
      </c>
      <c r="N123" s="52"/>
      <c r="O123" s="52"/>
      <c r="P123" s="52"/>
      <c r="Q123" s="52"/>
      <c r="R123" s="52"/>
    </row>
    <row r="124" spans="1:18" ht="13.25" customHeight="1">
      <c r="A124" s="10"/>
      <c r="B124" s="254" t="s">
        <v>470</v>
      </c>
      <c r="C124" s="254" t="s">
        <v>471</v>
      </c>
      <c r="D124" s="255">
        <v>3123</v>
      </c>
      <c r="E124" s="255">
        <v>3062</v>
      </c>
      <c r="F124" s="255">
        <v>2595</v>
      </c>
      <c r="G124" s="38"/>
      <c r="H124" s="255">
        <v>3208</v>
      </c>
      <c r="J124" s="256">
        <v>0.97350374064837908</v>
      </c>
      <c r="K124" s="256">
        <v>0.95448877805486287</v>
      </c>
      <c r="L124" s="256">
        <v>0.80891521197007477</v>
      </c>
      <c r="N124" s="52"/>
      <c r="O124" s="52"/>
      <c r="P124" s="52"/>
      <c r="Q124" s="52"/>
      <c r="R124" s="52"/>
    </row>
    <row r="125" spans="1:18" ht="13.25" customHeight="1">
      <c r="A125" s="10"/>
      <c r="B125" s="254" t="s">
        <v>472</v>
      </c>
      <c r="C125" s="254" t="s">
        <v>473</v>
      </c>
      <c r="D125" s="255">
        <v>7617</v>
      </c>
      <c r="E125" s="255">
        <v>7396</v>
      </c>
      <c r="F125" s="255">
        <v>5782</v>
      </c>
      <c r="G125" s="38"/>
      <c r="H125" s="255">
        <v>8200</v>
      </c>
      <c r="J125" s="256">
        <v>0.92890243902439029</v>
      </c>
      <c r="K125" s="256">
        <v>0.90195121951219515</v>
      </c>
      <c r="L125" s="256">
        <v>0.70512195121951216</v>
      </c>
      <c r="N125" s="52"/>
      <c r="O125" s="52"/>
      <c r="P125" s="52"/>
      <c r="Q125" s="52"/>
      <c r="R125" s="52"/>
    </row>
    <row r="126" spans="1:18" ht="13.25" customHeight="1">
      <c r="A126" s="10"/>
      <c r="B126" s="254" t="s">
        <v>474</v>
      </c>
      <c r="C126" s="254" t="s">
        <v>475</v>
      </c>
      <c r="D126" s="255">
        <v>3220</v>
      </c>
      <c r="E126" s="255">
        <v>2993</v>
      </c>
      <c r="F126" s="255">
        <v>2239</v>
      </c>
      <c r="G126" s="38"/>
      <c r="H126" s="255">
        <v>3485</v>
      </c>
      <c r="J126" s="256">
        <v>0.92395982783357244</v>
      </c>
      <c r="K126" s="256">
        <v>0.85882352941176465</v>
      </c>
      <c r="L126" s="256">
        <v>0.642467718794835</v>
      </c>
      <c r="N126" s="52"/>
      <c r="O126" s="52"/>
      <c r="P126" s="52"/>
      <c r="Q126" s="52"/>
      <c r="R126" s="52"/>
    </row>
    <row r="127" spans="1:18" ht="13.25" customHeight="1">
      <c r="A127" s="10"/>
      <c r="B127" s="254" t="s">
        <v>476</v>
      </c>
      <c r="C127" s="254" t="s">
        <v>477</v>
      </c>
      <c r="D127" s="255">
        <v>1771</v>
      </c>
      <c r="E127" s="255">
        <v>1736</v>
      </c>
      <c r="F127" s="255">
        <v>1531</v>
      </c>
      <c r="G127" s="38"/>
      <c r="H127" s="255">
        <v>1811</v>
      </c>
      <c r="J127" s="256">
        <v>0.97791275538376587</v>
      </c>
      <c r="K127" s="256">
        <v>0.95858641634456099</v>
      </c>
      <c r="L127" s="256">
        <v>0.84538928768636112</v>
      </c>
      <c r="N127" s="52"/>
      <c r="O127" s="52"/>
      <c r="P127" s="52"/>
      <c r="Q127" s="52"/>
      <c r="R127" s="52"/>
    </row>
    <row r="128" spans="1:18" ht="13.25" customHeight="1">
      <c r="A128" s="10"/>
      <c r="B128" s="254" t="s">
        <v>478</v>
      </c>
      <c r="C128" s="254" t="s">
        <v>479</v>
      </c>
      <c r="D128" s="255">
        <v>5371</v>
      </c>
      <c r="E128" s="255">
        <v>5275</v>
      </c>
      <c r="F128" s="255">
        <v>4537</v>
      </c>
      <c r="G128" s="38"/>
      <c r="H128" s="255">
        <v>5514</v>
      </c>
      <c r="J128" s="256">
        <v>0.97406601378309754</v>
      </c>
      <c r="K128" s="256">
        <v>0.95665578527384842</v>
      </c>
      <c r="L128" s="256">
        <v>0.82281465360899531</v>
      </c>
      <c r="N128" s="52"/>
      <c r="O128" s="52"/>
      <c r="P128" s="52"/>
      <c r="Q128" s="52"/>
      <c r="R128" s="52"/>
    </row>
    <row r="129" spans="1:18" ht="13.25" customHeight="1">
      <c r="A129" s="10"/>
      <c r="B129" s="254" t="s">
        <v>480</v>
      </c>
      <c r="C129" s="254" t="s">
        <v>481</v>
      </c>
      <c r="D129" s="255">
        <v>5904</v>
      </c>
      <c r="E129" s="255">
        <v>5741</v>
      </c>
      <c r="F129" s="255">
        <v>4562</v>
      </c>
      <c r="G129" s="38"/>
      <c r="H129" s="255">
        <v>6224</v>
      </c>
      <c r="J129" s="256">
        <v>0.94858611825192807</v>
      </c>
      <c r="K129" s="256">
        <v>0.92239717223650386</v>
      </c>
      <c r="L129" s="256">
        <v>0.73296915167095111</v>
      </c>
      <c r="N129" s="52"/>
      <c r="O129" s="52"/>
      <c r="P129" s="52"/>
      <c r="Q129" s="52"/>
      <c r="R129" s="52"/>
    </row>
    <row r="130" spans="1:18" ht="13.25" customHeight="1">
      <c r="A130" s="10"/>
      <c r="B130" s="254" t="s">
        <v>482</v>
      </c>
      <c r="C130" s="254" t="s">
        <v>483</v>
      </c>
      <c r="D130" s="255">
        <v>7073</v>
      </c>
      <c r="E130" s="255">
        <v>6944</v>
      </c>
      <c r="F130" s="255">
        <v>6155</v>
      </c>
      <c r="G130" s="38"/>
      <c r="H130" s="255">
        <v>7323</v>
      </c>
      <c r="J130" s="256">
        <v>0.96586098593472625</v>
      </c>
      <c r="K130" s="256">
        <v>0.9482452546770449</v>
      </c>
      <c r="L130" s="256">
        <v>0.84050252628704081</v>
      </c>
      <c r="N130" s="52"/>
      <c r="O130" s="52"/>
      <c r="P130" s="52"/>
      <c r="Q130" s="52"/>
      <c r="R130" s="52"/>
    </row>
    <row r="131" spans="1:18" ht="13.25" customHeight="1">
      <c r="A131" s="10"/>
      <c r="B131" s="254" t="s">
        <v>484</v>
      </c>
      <c r="C131" s="254" t="s">
        <v>485</v>
      </c>
      <c r="D131" s="255">
        <v>3313</v>
      </c>
      <c r="E131" s="255">
        <v>3245</v>
      </c>
      <c r="F131" s="255">
        <v>2752</v>
      </c>
      <c r="G131" s="38"/>
      <c r="H131" s="255">
        <v>3436</v>
      </c>
      <c r="J131" s="256">
        <v>0.96420256111757863</v>
      </c>
      <c r="K131" s="256">
        <v>0.94441210710128054</v>
      </c>
      <c r="L131" s="256">
        <v>0.80093131548311991</v>
      </c>
      <c r="N131" s="52"/>
      <c r="O131" s="52"/>
      <c r="P131" s="52"/>
      <c r="Q131" s="52"/>
      <c r="R131" s="52"/>
    </row>
    <row r="132" spans="1:18" ht="13.25" customHeight="1">
      <c r="A132" s="10"/>
      <c r="B132" s="254" t="s">
        <v>486</v>
      </c>
      <c r="C132" s="254" t="s">
        <v>487</v>
      </c>
      <c r="D132" s="255">
        <v>7762</v>
      </c>
      <c r="E132" s="255">
        <v>7496</v>
      </c>
      <c r="F132" s="255">
        <v>6162</v>
      </c>
      <c r="G132" s="38"/>
      <c r="H132" s="255">
        <v>8229</v>
      </c>
      <c r="J132" s="256">
        <v>0.94324948353384375</v>
      </c>
      <c r="K132" s="256">
        <v>0.91092477822335638</v>
      </c>
      <c r="L132" s="256">
        <v>0.74881516587677721</v>
      </c>
      <c r="N132" s="52"/>
      <c r="O132" s="52"/>
      <c r="P132" s="52"/>
      <c r="Q132" s="52"/>
      <c r="R132" s="52"/>
    </row>
    <row r="133" spans="1:18" ht="13.25" customHeight="1">
      <c r="A133" s="10"/>
      <c r="B133" s="254" t="s">
        <v>488</v>
      </c>
      <c r="C133" s="254" t="s">
        <v>489</v>
      </c>
      <c r="D133" s="255">
        <v>5241</v>
      </c>
      <c r="E133" s="255">
        <v>5137</v>
      </c>
      <c r="F133" s="255">
        <v>4431</v>
      </c>
      <c r="G133" s="38"/>
      <c r="H133" s="255">
        <v>5429</v>
      </c>
      <c r="J133" s="256">
        <v>0.96537115490882297</v>
      </c>
      <c r="K133" s="256">
        <v>0.94621477251795916</v>
      </c>
      <c r="L133" s="256">
        <v>0.81617240744151776</v>
      </c>
      <c r="N133" s="52"/>
      <c r="O133" s="52"/>
      <c r="P133" s="52"/>
      <c r="Q133" s="52"/>
      <c r="R133" s="52"/>
    </row>
    <row r="134" spans="1:18" ht="13.25" customHeight="1">
      <c r="A134" s="10"/>
      <c r="B134" s="254" t="s">
        <v>490</v>
      </c>
      <c r="C134" s="254" t="s">
        <v>491</v>
      </c>
      <c r="D134" s="255">
        <v>9155</v>
      </c>
      <c r="E134" s="255">
        <v>8923</v>
      </c>
      <c r="F134" s="255">
        <v>7443</v>
      </c>
      <c r="G134" s="38"/>
      <c r="H134" s="255">
        <v>9549</v>
      </c>
      <c r="J134" s="256">
        <v>0.95873913498795682</v>
      </c>
      <c r="K134" s="256">
        <v>0.93444339721436798</v>
      </c>
      <c r="L134" s="256">
        <v>0.7794533459000943</v>
      </c>
      <c r="N134" s="52"/>
      <c r="O134" s="52"/>
      <c r="P134" s="52"/>
      <c r="Q134" s="52"/>
      <c r="R134" s="52"/>
    </row>
    <row r="135" spans="1:18" ht="13.25" customHeight="1">
      <c r="A135" s="10"/>
      <c r="B135" s="254" t="s">
        <v>492</v>
      </c>
      <c r="C135" s="254" t="s">
        <v>493</v>
      </c>
      <c r="D135" s="255">
        <v>3871</v>
      </c>
      <c r="E135" s="255">
        <v>3792</v>
      </c>
      <c r="F135" s="255">
        <v>3402</v>
      </c>
      <c r="G135" s="38"/>
      <c r="H135" s="255">
        <v>4004</v>
      </c>
      <c r="J135" s="256">
        <v>0.96678321678321677</v>
      </c>
      <c r="K135" s="256">
        <v>0.94705294705294707</v>
      </c>
      <c r="L135" s="256">
        <v>0.84965034965034969</v>
      </c>
      <c r="N135" s="52"/>
      <c r="O135" s="52"/>
      <c r="P135" s="52"/>
      <c r="Q135" s="52"/>
      <c r="R135" s="52"/>
    </row>
    <row r="136" spans="1:18" ht="13.25" customHeight="1">
      <c r="A136" s="10"/>
      <c r="B136" s="254" t="s">
        <v>494</v>
      </c>
      <c r="C136" s="254" t="s">
        <v>495</v>
      </c>
      <c r="D136" s="255">
        <v>7333</v>
      </c>
      <c r="E136" s="255">
        <v>7138</v>
      </c>
      <c r="F136" s="255">
        <v>6033</v>
      </c>
      <c r="G136" s="38"/>
      <c r="H136" s="255">
        <v>7617</v>
      </c>
      <c r="J136" s="256">
        <v>0.96271497965078112</v>
      </c>
      <c r="K136" s="256">
        <v>0.93711434948142314</v>
      </c>
      <c r="L136" s="256">
        <v>0.79204411185506107</v>
      </c>
      <c r="N136" s="52"/>
      <c r="O136" s="52"/>
      <c r="P136" s="52"/>
      <c r="Q136" s="52"/>
      <c r="R136" s="52"/>
    </row>
    <row r="137" spans="1:18" ht="13.25" customHeight="1">
      <c r="A137" s="10"/>
      <c r="B137" s="254" t="s">
        <v>496</v>
      </c>
      <c r="C137" s="254" t="s">
        <v>497</v>
      </c>
      <c r="D137" s="255">
        <v>9389</v>
      </c>
      <c r="E137" s="255">
        <v>9260</v>
      </c>
      <c r="F137" s="255">
        <v>8389</v>
      </c>
      <c r="G137" s="38"/>
      <c r="H137" s="255">
        <v>9552</v>
      </c>
      <c r="J137" s="256">
        <v>0.9829355108877722</v>
      </c>
      <c r="K137" s="256">
        <v>0.96943048576214408</v>
      </c>
      <c r="L137" s="256">
        <v>0.87824539363484089</v>
      </c>
      <c r="N137" s="52"/>
      <c r="O137" s="52"/>
      <c r="P137" s="52"/>
      <c r="Q137" s="52"/>
      <c r="R137" s="52"/>
    </row>
    <row r="138" spans="1:18" ht="13.25" customHeight="1">
      <c r="A138" s="10"/>
      <c r="B138" s="254" t="s">
        <v>498</v>
      </c>
      <c r="C138" s="254" t="s">
        <v>499</v>
      </c>
      <c r="D138" s="255">
        <v>16191</v>
      </c>
      <c r="E138" s="255">
        <v>15710</v>
      </c>
      <c r="F138" s="255">
        <v>13418</v>
      </c>
      <c r="G138" s="38"/>
      <c r="H138" s="255">
        <v>16759</v>
      </c>
      <c r="J138" s="256">
        <v>0.9661077629930187</v>
      </c>
      <c r="K138" s="256">
        <v>0.93740676651351518</v>
      </c>
      <c r="L138" s="256">
        <v>0.80064442985858342</v>
      </c>
      <c r="N138" s="52"/>
      <c r="O138" s="52"/>
      <c r="P138" s="52"/>
      <c r="Q138" s="52"/>
      <c r="R138" s="52"/>
    </row>
    <row r="139" spans="1:18" ht="13.25" customHeight="1">
      <c r="A139" s="10"/>
      <c r="B139" s="254" t="s">
        <v>500</v>
      </c>
      <c r="C139" s="254" t="s">
        <v>501</v>
      </c>
      <c r="D139" s="255">
        <v>9045</v>
      </c>
      <c r="E139" s="255">
        <v>8836</v>
      </c>
      <c r="F139" s="255">
        <v>7450</v>
      </c>
      <c r="G139" s="38"/>
      <c r="H139" s="255">
        <v>9372</v>
      </c>
      <c r="J139" s="256">
        <v>0.96510883482714471</v>
      </c>
      <c r="K139" s="256">
        <v>0.94280836534357659</v>
      </c>
      <c r="L139" s="256">
        <v>0.7949210413999146</v>
      </c>
      <c r="N139" s="52"/>
      <c r="O139" s="52"/>
      <c r="P139" s="52"/>
      <c r="Q139" s="52"/>
      <c r="R139" s="52"/>
    </row>
    <row r="140" spans="1:18" ht="13.25" customHeight="1">
      <c r="A140" s="10"/>
      <c r="B140" s="254" t="s">
        <v>502</v>
      </c>
      <c r="C140" s="254" t="s">
        <v>503</v>
      </c>
      <c r="D140" s="255">
        <v>6744</v>
      </c>
      <c r="E140" s="255">
        <v>6612</v>
      </c>
      <c r="F140" s="255">
        <v>5866</v>
      </c>
      <c r="G140" s="38"/>
      <c r="H140" s="255">
        <v>6971</v>
      </c>
      <c r="J140" s="256">
        <v>0.96743652273705349</v>
      </c>
      <c r="K140" s="256">
        <v>0.94850093243437095</v>
      </c>
      <c r="L140" s="256">
        <v>0.84148615693587725</v>
      </c>
      <c r="N140" s="52"/>
      <c r="O140" s="52"/>
      <c r="P140" s="52"/>
      <c r="Q140" s="52"/>
      <c r="R140" s="52"/>
    </row>
    <row r="141" spans="1:18" ht="13.25" customHeight="1">
      <c r="A141" s="10"/>
      <c r="B141" s="254" t="s">
        <v>504</v>
      </c>
      <c r="C141" s="254" t="s">
        <v>505</v>
      </c>
      <c r="D141" s="255">
        <v>13388</v>
      </c>
      <c r="E141" s="255">
        <v>12935</v>
      </c>
      <c r="F141" s="255">
        <v>11569</v>
      </c>
      <c r="G141" s="38"/>
      <c r="H141" s="255">
        <v>13961</v>
      </c>
      <c r="J141" s="256">
        <v>0.95895709476398538</v>
      </c>
      <c r="K141" s="256">
        <v>0.926509562352267</v>
      </c>
      <c r="L141" s="256">
        <v>0.82866556836902805</v>
      </c>
      <c r="N141" s="52"/>
      <c r="O141" s="52"/>
      <c r="P141" s="52"/>
      <c r="Q141" s="52"/>
      <c r="R141" s="52"/>
    </row>
    <row r="142" spans="1:18" ht="13.25" customHeight="1">
      <c r="A142" s="10"/>
      <c r="B142" s="254" t="s">
        <v>506</v>
      </c>
      <c r="C142" s="254" t="s">
        <v>507</v>
      </c>
      <c r="D142" s="255">
        <v>4241</v>
      </c>
      <c r="E142" s="255">
        <v>4112</v>
      </c>
      <c r="F142" s="255">
        <v>3282</v>
      </c>
      <c r="G142" s="38"/>
      <c r="H142" s="255">
        <v>4479</v>
      </c>
      <c r="J142" s="256">
        <v>0.94686313909354769</v>
      </c>
      <c r="K142" s="256">
        <v>0.91806206742576468</v>
      </c>
      <c r="L142" s="256">
        <v>0.73275284661754858</v>
      </c>
      <c r="N142" s="52"/>
      <c r="O142" s="52"/>
      <c r="P142" s="52"/>
      <c r="Q142" s="52"/>
      <c r="R142" s="52"/>
    </row>
    <row r="143" spans="1:18" ht="13.25" customHeight="1">
      <c r="A143" s="10"/>
      <c r="B143" s="254" t="s">
        <v>508</v>
      </c>
      <c r="C143" s="254" t="s">
        <v>509</v>
      </c>
      <c r="D143" s="255">
        <v>7686</v>
      </c>
      <c r="E143" s="255">
        <v>7456</v>
      </c>
      <c r="F143" s="255">
        <v>6018</v>
      </c>
      <c r="G143" s="38"/>
      <c r="H143" s="255">
        <v>8034</v>
      </c>
      <c r="J143" s="256">
        <v>0.95668409260642273</v>
      </c>
      <c r="K143" s="256">
        <v>0.92805576300721937</v>
      </c>
      <c r="L143" s="256">
        <v>0.74906646751306949</v>
      </c>
      <c r="N143" s="52"/>
      <c r="O143" s="52"/>
      <c r="P143" s="52"/>
      <c r="Q143" s="52"/>
      <c r="R143" s="52"/>
    </row>
    <row r="144" spans="1:18" ht="13.25" customHeight="1">
      <c r="A144" s="10"/>
      <c r="B144" s="254" t="s">
        <v>510</v>
      </c>
      <c r="C144" s="254" t="s">
        <v>511</v>
      </c>
      <c r="D144" s="255">
        <v>3876</v>
      </c>
      <c r="E144" s="255">
        <v>3780</v>
      </c>
      <c r="F144" s="255">
        <v>3063</v>
      </c>
      <c r="G144" s="38"/>
      <c r="H144" s="255">
        <v>4068</v>
      </c>
      <c r="J144" s="256">
        <v>0.9528023598820059</v>
      </c>
      <c r="K144" s="256">
        <v>0.92920353982300885</v>
      </c>
      <c r="L144" s="256">
        <v>0.75294985250737467</v>
      </c>
      <c r="N144" s="52"/>
      <c r="O144" s="52"/>
      <c r="P144" s="52"/>
      <c r="Q144" s="52"/>
      <c r="R144" s="52"/>
    </row>
    <row r="145" spans="1:18" ht="13.25" customHeight="1">
      <c r="A145" s="10"/>
      <c r="B145" s="254" t="s">
        <v>512</v>
      </c>
      <c r="C145" s="254" t="s">
        <v>513</v>
      </c>
      <c r="D145" s="255">
        <v>6908</v>
      </c>
      <c r="E145" s="255">
        <v>6785</v>
      </c>
      <c r="F145" s="255">
        <v>6119</v>
      </c>
      <c r="G145" s="38"/>
      <c r="H145" s="255">
        <v>7078</v>
      </c>
      <c r="J145" s="256">
        <v>0.97598191579542248</v>
      </c>
      <c r="K145" s="256">
        <v>0.95860412545916929</v>
      </c>
      <c r="L145" s="256">
        <v>0.86450974851653006</v>
      </c>
      <c r="N145" s="52"/>
      <c r="O145" s="52"/>
      <c r="P145" s="52"/>
      <c r="Q145" s="52"/>
      <c r="R145" s="52"/>
    </row>
    <row r="146" spans="1:18" ht="13.25" customHeight="1">
      <c r="A146" s="10"/>
      <c r="B146" s="254" t="s">
        <v>514</v>
      </c>
      <c r="C146" s="254" t="s">
        <v>515</v>
      </c>
      <c r="D146" s="255">
        <v>1078</v>
      </c>
      <c r="E146" s="255">
        <v>1062</v>
      </c>
      <c r="F146" s="255">
        <v>982</v>
      </c>
      <c r="G146" s="38"/>
      <c r="H146" s="255">
        <v>1102</v>
      </c>
      <c r="J146" s="256">
        <v>0.97822141560798548</v>
      </c>
      <c r="K146" s="256">
        <v>0.9637023593466425</v>
      </c>
      <c r="L146" s="256">
        <v>0.89110707803992739</v>
      </c>
      <c r="N146" s="52"/>
      <c r="O146" s="52"/>
      <c r="P146" s="52"/>
      <c r="Q146" s="52"/>
      <c r="R146" s="52"/>
    </row>
    <row r="147" spans="1:18" ht="13.25" customHeight="1">
      <c r="A147" s="10"/>
      <c r="B147" s="254" t="s">
        <v>516</v>
      </c>
      <c r="C147" s="254" t="s">
        <v>517</v>
      </c>
      <c r="D147" s="255">
        <v>3659</v>
      </c>
      <c r="E147" s="255">
        <v>3596</v>
      </c>
      <c r="F147" s="255">
        <v>3144</v>
      </c>
      <c r="G147" s="38"/>
      <c r="H147" s="255">
        <v>3758</v>
      </c>
      <c r="J147" s="256">
        <v>0.97365620010643961</v>
      </c>
      <c r="K147" s="256">
        <v>0.95689196381053754</v>
      </c>
      <c r="L147" s="256">
        <v>0.83661522086216067</v>
      </c>
      <c r="N147" s="52"/>
      <c r="O147" s="52"/>
      <c r="P147" s="52"/>
      <c r="Q147" s="52"/>
      <c r="R147" s="52"/>
    </row>
    <row r="148" spans="1:18" ht="13.25" customHeight="1">
      <c r="A148" s="10"/>
      <c r="B148" s="254" t="s">
        <v>518</v>
      </c>
      <c r="C148" s="254" t="s">
        <v>519</v>
      </c>
      <c r="D148" s="255">
        <v>5538</v>
      </c>
      <c r="E148" s="255">
        <v>5431</v>
      </c>
      <c r="F148" s="255">
        <v>4842</v>
      </c>
      <c r="G148" s="38"/>
      <c r="H148" s="255">
        <v>5693</v>
      </c>
      <c r="J148" s="256">
        <v>0.97277358159142802</v>
      </c>
      <c r="K148" s="256">
        <v>0.95397857017389776</v>
      </c>
      <c r="L148" s="256">
        <v>0.85051818022132442</v>
      </c>
      <c r="N148" s="52"/>
      <c r="O148" s="52"/>
      <c r="P148" s="52"/>
      <c r="Q148" s="52"/>
      <c r="R148" s="52"/>
    </row>
    <row r="149" spans="1:18" ht="13.25" customHeight="1">
      <c r="A149" s="10"/>
      <c r="B149" s="254" t="s">
        <v>520</v>
      </c>
      <c r="C149" s="254" t="s">
        <v>521</v>
      </c>
      <c r="D149" s="255">
        <v>8453</v>
      </c>
      <c r="E149" s="255">
        <v>8238</v>
      </c>
      <c r="F149" s="255">
        <v>7188</v>
      </c>
      <c r="G149" s="38"/>
      <c r="H149" s="255">
        <v>8826</v>
      </c>
      <c r="J149" s="256">
        <v>0.95773849988669835</v>
      </c>
      <c r="K149" s="256">
        <v>0.93337865397688646</v>
      </c>
      <c r="L149" s="256">
        <v>0.81441196464989807</v>
      </c>
      <c r="N149" s="52"/>
      <c r="O149" s="52"/>
      <c r="P149" s="52"/>
      <c r="Q149" s="52"/>
      <c r="R149" s="52"/>
    </row>
    <row r="150" spans="1:18" ht="13.25" customHeight="1">
      <c r="A150" s="10"/>
      <c r="B150" s="254" t="s">
        <v>522</v>
      </c>
      <c r="C150" s="254" t="s">
        <v>523</v>
      </c>
      <c r="D150" s="255">
        <v>9804</v>
      </c>
      <c r="E150" s="255">
        <v>9663</v>
      </c>
      <c r="F150" s="255">
        <v>8937</v>
      </c>
      <c r="G150" s="38"/>
      <c r="H150" s="255">
        <v>10044</v>
      </c>
      <c r="J150" s="256">
        <v>0.97610513739546001</v>
      </c>
      <c r="K150" s="256">
        <v>0.96206690561529273</v>
      </c>
      <c r="L150" s="256">
        <v>0.88978494623655913</v>
      </c>
      <c r="N150" s="52"/>
      <c r="O150" s="52"/>
      <c r="P150" s="52"/>
      <c r="Q150" s="52"/>
      <c r="R150" s="52"/>
    </row>
    <row r="151" spans="1:18" ht="13.25" customHeight="1">
      <c r="A151" s="10"/>
      <c r="B151" s="254" t="s">
        <v>524</v>
      </c>
      <c r="C151" s="254" t="s">
        <v>525</v>
      </c>
      <c r="D151" s="255">
        <v>12487</v>
      </c>
      <c r="E151" s="255">
        <v>12009</v>
      </c>
      <c r="F151" s="255">
        <v>9816</v>
      </c>
      <c r="G151" s="38"/>
      <c r="H151" s="255">
        <v>13253</v>
      </c>
      <c r="J151" s="256">
        <v>0.94220176563796876</v>
      </c>
      <c r="K151" s="256">
        <v>0.90613446012223653</v>
      </c>
      <c r="L151" s="256">
        <v>0.74066249151135588</v>
      </c>
      <c r="N151" s="52"/>
      <c r="O151" s="52"/>
      <c r="P151" s="52"/>
      <c r="Q151" s="52"/>
      <c r="R151" s="52"/>
    </row>
    <row r="152" spans="1:18" ht="13.25" customHeight="1">
      <c r="A152" s="10"/>
      <c r="B152" s="254" t="s">
        <v>526</v>
      </c>
      <c r="C152" s="254" t="s">
        <v>527</v>
      </c>
      <c r="D152" s="255">
        <v>1667</v>
      </c>
      <c r="E152" s="255">
        <v>1630</v>
      </c>
      <c r="F152" s="255">
        <v>1379</v>
      </c>
      <c r="G152" s="38"/>
      <c r="H152" s="255">
        <v>1752</v>
      </c>
      <c r="J152" s="256">
        <v>0.95148401826484019</v>
      </c>
      <c r="K152" s="256">
        <v>0.93036529680365299</v>
      </c>
      <c r="L152" s="256">
        <v>0.78710045662100458</v>
      </c>
      <c r="N152" s="52"/>
      <c r="O152" s="52"/>
      <c r="P152" s="52"/>
      <c r="Q152" s="52"/>
      <c r="R152" s="52"/>
    </row>
    <row r="153" spans="1:18" ht="13.25" customHeight="1">
      <c r="A153" s="10"/>
      <c r="B153" s="254" t="s">
        <v>528</v>
      </c>
      <c r="C153" s="254" t="s">
        <v>529</v>
      </c>
      <c r="D153" s="255">
        <v>2042</v>
      </c>
      <c r="E153" s="255">
        <v>2002</v>
      </c>
      <c r="F153" s="255">
        <v>1854</v>
      </c>
      <c r="G153" s="38"/>
      <c r="H153" s="255">
        <v>2076</v>
      </c>
      <c r="J153" s="256">
        <v>0.98362235067437376</v>
      </c>
      <c r="K153" s="256">
        <v>0.96435452793834298</v>
      </c>
      <c r="L153" s="256">
        <v>0.89306358381502893</v>
      </c>
      <c r="N153" s="52"/>
      <c r="O153" s="52"/>
      <c r="P153" s="52"/>
      <c r="Q153" s="52"/>
      <c r="R153" s="52"/>
    </row>
    <row r="154" spans="1:18" ht="13.25" customHeight="1">
      <c r="A154" s="10"/>
      <c r="B154" s="254" t="s">
        <v>530</v>
      </c>
      <c r="C154" s="254" t="s">
        <v>531</v>
      </c>
      <c r="D154" s="255">
        <v>5303</v>
      </c>
      <c r="E154" s="255">
        <v>5175</v>
      </c>
      <c r="F154" s="255">
        <v>4653</v>
      </c>
      <c r="G154" s="38"/>
      <c r="H154" s="255">
        <v>5486</v>
      </c>
      <c r="J154" s="256">
        <v>0.96664236237695955</v>
      </c>
      <c r="K154" s="256">
        <v>0.94331024425811161</v>
      </c>
      <c r="L154" s="256">
        <v>0.84815895005468467</v>
      </c>
      <c r="N154" s="52"/>
      <c r="O154" s="52"/>
      <c r="P154" s="52"/>
      <c r="Q154" s="52"/>
      <c r="R154" s="52"/>
    </row>
    <row r="155" spans="1:18" ht="13.25" customHeight="1">
      <c r="A155" s="10"/>
      <c r="B155" s="254" t="s">
        <v>532</v>
      </c>
      <c r="C155" s="254" t="s">
        <v>533</v>
      </c>
      <c r="D155" s="255">
        <v>7523</v>
      </c>
      <c r="E155" s="255">
        <v>7376</v>
      </c>
      <c r="F155" s="255">
        <v>6741</v>
      </c>
      <c r="G155" s="38"/>
      <c r="H155" s="255">
        <v>7758</v>
      </c>
      <c r="J155" s="256">
        <v>0.96970868780613562</v>
      </c>
      <c r="K155" s="256">
        <v>0.95076050528486722</v>
      </c>
      <c r="L155" s="256">
        <v>0.86890951276102091</v>
      </c>
      <c r="N155" s="52"/>
      <c r="O155" s="52"/>
      <c r="P155" s="52"/>
      <c r="Q155" s="52"/>
      <c r="R155" s="52"/>
    </row>
    <row r="156" spans="1:18" ht="13.25" customHeight="1">
      <c r="A156" s="10"/>
      <c r="B156" s="254" t="s">
        <v>534</v>
      </c>
      <c r="C156" s="254" t="s">
        <v>535</v>
      </c>
      <c r="D156" s="255">
        <v>4091</v>
      </c>
      <c r="E156" s="255">
        <v>4019</v>
      </c>
      <c r="F156" s="255">
        <v>3635</v>
      </c>
      <c r="G156" s="38"/>
      <c r="H156" s="255">
        <v>4165</v>
      </c>
      <c r="J156" s="256">
        <v>0.98223289315726292</v>
      </c>
      <c r="K156" s="256">
        <v>0.96494597839135654</v>
      </c>
      <c r="L156" s="256">
        <v>0.87274909963985592</v>
      </c>
      <c r="N156" s="52"/>
      <c r="O156" s="52"/>
      <c r="P156" s="52"/>
      <c r="Q156" s="52"/>
      <c r="R156" s="52"/>
    </row>
    <row r="157" spans="1:18" ht="13.25" customHeight="1">
      <c r="A157" s="10"/>
      <c r="B157" s="254" t="s">
        <v>536</v>
      </c>
      <c r="C157" s="254" t="s">
        <v>537</v>
      </c>
      <c r="D157" s="255">
        <v>8015</v>
      </c>
      <c r="E157" s="255">
        <v>7646</v>
      </c>
      <c r="F157" s="255">
        <v>5807</v>
      </c>
      <c r="G157" s="38"/>
      <c r="H157" s="255">
        <v>8756</v>
      </c>
      <c r="J157" s="256">
        <v>0.91537231612608494</v>
      </c>
      <c r="K157" s="256">
        <v>0.87322978529008677</v>
      </c>
      <c r="L157" s="256">
        <v>0.66320237551393335</v>
      </c>
      <c r="N157" s="52"/>
      <c r="O157" s="52"/>
      <c r="P157" s="52"/>
      <c r="Q157" s="52"/>
      <c r="R157" s="52"/>
    </row>
    <row r="158" spans="1:18" ht="13.25" customHeight="1">
      <c r="A158" s="10"/>
      <c r="B158" s="254" t="s">
        <v>538</v>
      </c>
      <c r="C158" s="254" t="s">
        <v>539</v>
      </c>
      <c r="D158" s="255">
        <v>3435</v>
      </c>
      <c r="E158" s="255">
        <v>3377</v>
      </c>
      <c r="F158" s="255">
        <v>3083</v>
      </c>
      <c r="G158" s="38"/>
      <c r="H158" s="255">
        <v>3506</v>
      </c>
      <c r="J158" s="256">
        <v>0.97974900171135193</v>
      </c>
      <c r="K158" s="256">
        <v>0.96320593268682264</v>
      </c>
      <c r="L158" s="256">
        <v>0.87934968625213916</v>
      </c>
      <c r="N158" s="52"/>
      <c r="O158" s="52"/>
      <c r="P158" s="52"/>
      <c r="Q158" s="52"/>
      <c r="R158" s="52"/>
    </row>
    <row r="159" spans="1:18" ht="13.25" customHeight="1">
      <c r="A159" s="10"/>
      <c r="B159" s="254" t="s">
        <v>540</v>
      </c>
      <c r="C159" s="254" t="s">
        <v>541</v>
      </c>
      <c r="D159" s="255">
        <v>2698</v>
      </c>
      <c r="E159" s="255">
        <v>2639</v>
      </c>
      <c r="F159" s="255">
        <v>2338</v>
      </c>
      <c r="G159" s="38"/>
      <c r="H159" s="255">
        <v>2785</v>
      </c>
      <c r="J159" s="256">
        <v>0.96876122082585281</v>
      </c>
      <c r="K159" s="256">
        <v>0.94757630161579898</v>
      </c>
      <c r="L159" s="256">
        <v>0.83949730700179537</v>
      </c>
      <c r="N159" s="52"/>
      <c r="O159" s="52"/>
      <c r="P159" s="52"/>
      <c r="Q159" s="52"/>
      <c r="R159" s="52"/>
    </row>
    <row r="160" spans="1:18" ht="13.25" customHeight="1">
      <c r="A160" s="10"/>
      <c r="B160" s="254" t="s">
        <v>542</v>
      </c>
      <c r="C160" s="254" t="s">
        <v>543</v>
      </c>
      <c r="D160" s="255">
        <v>16065</v>
      </c>
      <c r="E160" s="255">
        <v>15588</v>
      </c>
      <c r="F160" s="255">
        <v>13381</v>
      </c>
      <c r="G160" s="38"/>
      <c r="H160" s="255">
        <v>16671</v>
      </c>
      <c r="J160" s="256">
        <v>0.96364945114270295</v>
      </c>
      <c r="K160" s="256">
        <v>0.9350368904084938</v>
      </c>
      <c r="L160" s="256">
        <v>0.80265131065922857</v>
      </c>
      <c r="N160" s="52"/>
      <c r="O160" s="52"/>
      <c r="P160" s="52"/>
      <c r="Q160" s="52"/>
      <c r="R160" s="52"/>
    </row>
    <row r="161" spans="1:18" ht="13.25" customHeight="1">
      <c r="A161" s="10"/>
      <c r="B161" s="254" t="s">
        <v>544</v>
      </c>
      <c r="C161" s="254" t="s">
        <v>545</v>
      </c>
      <c r="D161" s="255">
        <v>7579</v>
      </c>
      <c r="E161" s="255">
        <v>7435</v>
      </c>
      <c r="F161" s="255">
        <v>6420</v>
      </c>
      <c r="G161" s="38"/>
      <c r="H161" s="255">
        <v>7785</v>
      </c>
      <c r="J161" s="256">
        <v>0.97353885677585095</v>
      </c>
      <c r="K161" s="256">
        <v>0.95504174694926136</v>
      </c>
      <c r="L161" s="256">
        <v>0.82466281310211942</v>
      </c>
      <c r="N161" s="52"/>
      <c r="O161" s="52"/>
      <c r="P161" s="52"/>
      <c r="Q161" s="52"/>
      <c r="R161" s="52"/>
    </row>
    <row r="162" spans="1:18" ht="13.25" customHeight="1">
      <c r="A162" s="10"/>
      <c r="B162" s="254" t="s">
        <v>546</v>
      </c>
      <c r="C162" s="254" t="s">
        <v>547</v>
      </c>
      <c r="D162" s="255">
        <v>7385</v>
      </c>
      <c r="E162" s="255">
        <v>7170</v>
      </c>
      <c r="F162" s="255">
        <v>6238</v>
      </c>
      <c r="G162" s="38"/>
      <c r="H162" s="255">
        <v>7708</v>
      </c>
      <c r="J162" s="256">
        <v>0.95809548521017129</v>
      </c>
      <c r="K162" s="256">
        <v>0.93020238713025427</v>
      </c>
      <c r="L162" s="256">
        <v>0.80928905033731191</v>
      </c>
      <c r="N162" s="52"/>
      <c r="O162" s="52"/>
      <c r="P162" s="52"/>
      <c r="Q162" s="52"/>
      <c r="R162" s="52"/>
    </row>
    <row r="163" spans="1:18" ht="13.25" customHeight="1">
      <c r="A163" s="10"/>
      <c r="B163" s="254" t="s">
        <v>548</v>
      </c>
      <c r="C163" s="254" t="s">
        <v>549</v>
      </c>
      <c r="D163" s="255">
        <v>2092</v>
      </c>
      <c r="E163" s="255">
        <v>2066</v>
      </c>
      <c r="F163" s="255">
        <v>1854</v>
      </c>
      <c r="G163" s="38"/>
      <c r="H163" s="255">
        <v>2155</v>
      </c>
      <c r="J163" s="256">
        <v>0.9707656612529002</v>
      </c>
      <c r="K163" s="256">
        <v>0.95870069605568442</v>
      </c>
      <c r="L163" s="256">
        <v>0.86032482598607884</v>
      </c>
      <c r="N163" s="52"/>
      <c r="O163" s="52"/>
      <c r="P163" s="52"/>
      <c r="Q163" s="52"/>
      <c r="R163" s="52"/>
    </row>
    <row r="164" spans="1:18" ht="13.25" customHeight="1">
      <c r="A164" s="10"/>
      <c r="B164" s="254" t="s">
        <v>550</v>
      </c>
      <c r="C164" s="254" t="s">
        <v>551</v>
      </c>
      <c r="D164" s="255">
        <v>4583</v>
      </c>
      <c r="E164" s="255">
        <v>4511</v>
      </c>
      <c r="F164" s="255">
        <v>4042</v>
      </c>
      <c r="G164" s="38"/>
      <c r="H164" s="255">
        <v>4678</v>
      </c>
      <c r="J164" s="256">
        <v>0.97969217614365112</v>
      </c>
      <c r="K164" s="256">
        <v>0.96430098332620773</v>
      </c>
      <c r="L164" s="256">
        <v>0.86404446344591701</v>
      </c>
      <c r="N164" s="52"/>
      <c r="O164" s="52"/>
      <c r="P164" s="52"/>
      <c r="Q164" s="52"/>
      <c r="R164" s="52"/>
    </row>
    <row r="165" spans="1:18" ht="13.25" customHeight="1">
      <c r="A165" s="10"/>
      <c r="B165" s="254" t="s">
        <v>552</v>
      </c>
      <c r="C165" s="254" t="s">
        <v>553</v>
      </c>
      <c r="D165" s="255">
        <v>10578</v>
      </c>
      <c r="E165" s="255">
        <v>10369</v>
      </c>
      <c r="F165" s="255">
        <v>9260</v>
      </c>
      <c r="G165" s="38"/>
      <c r="H165" s="255">
        <v>10876</v>
      </c>
      <c r="J165" s="256">
        <v>0.97260022066936369</v>
      </c>
      <c r="K165" s="256">
        <v>0.95338359691062891</v>
      </c>
      <c r="L165" s="256">
        <v>0.8514159617506436</v>
      </c>
      <c r="N165" s="52"/>
      <c r="O165" s="52"/>
      <c r="P165" s="52"/>
      <c r="Q165" s="52"/>
      <c r="R165" s="52"/>
    </row>
    <row r="166" spans="1:18" ht="13.25" customHeight="1">
      <c r="A166" s="10"/>
      <c r="B166" s="254" t="s">
        <v>554</v>
      </c>
      <c r="C166" s="254" t="s">
        <v>555</v>
      </c>
      <c r="D166" s="255">
        <v>4577</v>
      </c>
      <c r="E166" s="255">
        <v>4494</v>
      </c>
      <c r="F166" s="255">
        <v>3968</v>
      </c>
      <c r="G166" s="38"/>
      <c r="H166" s="255">
        <v>4728</v>
      </c>
      <c r="J166" s="256">
        <v>0.9680626057529611</v>
      </c>
      <c r="K166" s="256">
        <v>0.95050761421319796</v>
      </c>
      <c r="L166" s="256">
        <v>0.83925549915397635</v>
      </c>
      <c r="N166" s="52"/>
      <c r="O166" s="52"/>
      <c r="P166" s="52"/>
      <c r="Q166" s="52"/>
      <c r="R166" s="52"/>
    </row>
    <row r="167" spans="1:18" ht="13.25" customHeight="1">
      <c r="A167" s="10"/>
      <c r="B167" s="254" t="s">
        <v>556</v>
      </c>
      <c r="C167" s="254" t="s">
        <v>557</v>
      </c>
      <c r="D167" s="255">
        <v>3742</v>
      </c>
      <c r="E167" s="255">
        <v>3678</v>
      </c>
      <c r="F167" s="255">
        <v>3251</v>
      </c>
      <c r="G167" s="38"/>
      <c r="H167" s="255">
        <v>3862</v>
      </c>
      <c r="J167" s="256">
        <v>0.96892801657172445</v>
      </c>
      <c r="K167" s="256">
        <v>0.95235629207664418</v>
      </c>
      <c r="L167" s="256">
        <v>0.84179181771103051</v>
      </c>
      <c r="N167" s="52"/>
      <c r="O167" s="52"/>
      <c r="P167" s="52"/>
      <c r="Q167" s="52"/>
      <c r="R167" s="52"/>
    </row>
    <row r="168" spans="1:18" ht="13.25" customHeight="1">
      <c r="A168" s="10"/>
      <c r="B168" s="254" t="s">
        <v>558</v>
      </c>
      <c r="C168" s="254" t="s">
        <v>559</v>
      </c>
      <c r="D168" s="255">
        <v>5178</v>
      </c>
      <c r="E168" s="255">
        <v>4988</v>
      </c>
      <c r="F168" s="255">
        <v>4102</v>
      </c>
      <c r="G168" s="38"/>
      <c r="H168" s="255">
        <v>5585</v>
      </c>
      <c r="J168" s="256">
        <v>0.92712623097582814</v>
      </c>
      <c r="K168" s="256">
        <v>0.89310653536257834</v>
      </c>
      <c r="L168" s="256">
        <v>0.73446732318710828</v>
      </c>
      <c r="N168" s="52"/>
      <c r="O168" s="52"/>
      <c r="P168" s="52"/>
      <c r="Q168" s="52"/>
      <c r="R168" s="52"/>
    </row>
    <row r="169" spans="1:18" ht="13.25" customHeight="1">
      <c r="A169" s="10"/>
      <c r="B169" s="254" t="s">
        <v>560</v>
      </c>
      <c r="C169" s="254" t="s">
        <v>561</v>
      </c>
      <c r="D169" s="255">
        <v>8418</v>
      </c>
      <c r="E169" s="255">
        <v>8281</v>
      </c>
      <c r="F169" s="255">
        <v>7092</v>
      </c>
      <c r="G169" s="38"/>
      <c r="H169" s="255">
        <v>8587</v>
      </c>
      <c r="J169" s="256">
        <v>0.98031908699196457</v>
      </c>
      <c r="K169" s="256">
        <v>0.96436473739373474</v>
      </c>
      <c r="L169" s="256">
        <v>0.8258996156981484</v>
      </c>
      <c r="N169" s="52"/>
      <c r="O169" s="52"/>
      <c r="P169" s="52"/>
      <c r="Q169" s="52"/>
      <c r="R169" s="52"/>
    </row>
    <row r="170" spans="1:18" ht="13.25" customHeight="1">
      <c r="A170" s="10"/>
      <c r="B170" s="254" t="s">
        <v>562</v>
      </c>
      <c r="C170" s="254" t="s">
        <v>563</v>
      </c>
      <c r="D170" s="255">
        <v>8141</v>
      </c>
      <c r="E170" s="255">
        <v>7964</v>
      </c>
      <c r="F170" s="255">
        <v>6824</v>
      </c>
      <c r="G170" s="38"/>
      <c r="H170" s="255">
        <v>8318</v>
      </c>
      <c r="J170" s="256">
        <v>0.97872084635729739</v>
      </c>
      <c r="K170" s="256">
        <v>0.95744169271459489</v>
      </c>
      <c r="L170" s="256">
        <v>0.82038951671074778</v>
      </c>
      <c r="N170" s="52"/>
      <c r="O170" s="52"/>
      <c r="P170" s="52"/>
      <c r="Q170" s="52"/>
      <c r="R170" s="52"/>
    </row>
    <row r="171" spans="1:18" ht="13.25" customHeight="1">
      <c r="A171" s="10"/>
      <c r="B171" s="254" t="s">
        <v>564</v>
      </c>
      <c r="C171" s="254" t="s">
        <v>565</v>
      </c>
      <c r="D171" s="255">
        <v>5627</v>
      </c>
      <c r="E171" s="255">
        <v>5517</v>
      </c>
      <c r="F171" s="255">
        <v>4891</v>
      </c>
      <c r="G171" s="38"/>
      <c r="H171" s="255">
        <v>5788</v>
      </c>
      <c r="J171" s="256">
        <v>0.97218382861091912</v>
      </c>
      <c r="K171" s="256">
        <v>0.95317899101589498</v>
      </c>
      <c r="L171" s="256">
        <v>0.84502418797512091</v>
      </c>
      <c r="N171" s="52"/>
      <c r="O171" s="52"/>
      <c r="P171" s="52"/>
      <c r="Q171" s="52"/>
      <c r="R171" s="52"/>
    </row>
    <row r="172" spans="1:18" ht="13.25" customHeight="1">
      <c r="A172" s="10"/>
      <c r="B172" s="254" t="s">
        <v>566</v>
      </c>
      <c r="C172" s="254" t="s">
        <v>567</v>
      </c>
      <c r="D172" s="255">
        <v>3022</v>
      </c>
      <c r="E172" s="255">
        <v>2900</v>
      </c>
      <c r="F172" s="255">
        <v>2296</v>
      </c>
      <c r="G172" s="38"/>
      <c r="H172" s="255">
        <v>3276</v>
      </c>
      <c r="J172" s="256">
        <v>0.92246642246642252</v>
      </c>
      <c r="K172" s="256">
        <v>0.88522588522588519</v>
      </c>
      <c r="L172" s="256">
        <v>0.70085470085470081</v>
      </c>
      <c r="N172" s="52"/>
      <c r="O172" s="52"/>
      <c r="P172" s="52"/>
      <c r="Q172" s="52"/>
      <c r="R172" s="52"/>
    </row>
    <row r="173" spans="1:18" ht="13.25" customHeight="1">
      <c r="A173" s="10"/>
      <c r="B173" s="254" t="s">
        <v>568</v>
      </c>
      <c r="C173" s="254" t="s">
        <v>569</v>
      </c>
      <c r="D173" s="255">
        <v>4689</v>
      </c>
      <c r="E173" s="255">
        <v>4603</v>
      </c>
      <c r="F173" s="255">
        <v>3878</v>
      </c>
      <c r="G173" s="38"/>
      <c r="H173" s="255">
        <v>4834</v>
      </c>
      <c r="J173" s="256">
        <v>0.97000413736036406</v>
      </c>
      <c r="K173" s="256">
        <v>0.95221348779478687</v>
      </c>
      <c r="L173" s="256">
        <v>0.8022341745966074</v>
      </c>
      <c r="N173" s="52"/>
      <c r="O173" s="52"/>
      <c r="P173" s="52"/>
      <c r="Q173" s="52"/>
      <c r="R173" s="52"/>
    </row>
    <row r="174" spans="1:18" ht="13.25" customHeight="1">
      <c r="A174" s="10"/>
      <c r="B174" s="254" t="s">
        <v>570</v>
      </c>
      <c r="C174" s="254" t="s">
        <v>571</v>
      </c>
      <c r="D174" s="255">
        <v>5272</v>
      </c>
      <c r="E174" s="255">
        <v>5157</v>
      </c>
      <c r="F174" s="255">
        <v>4646</v>
      </c>
      <c r="G174" s="38"/>
      <c r="H174" s="255">
        <v>5416</v>
      </c>
      <c r="J174" s="256">
        <v>0.97341211225997049</v>
      </c>
      <c r="K174" s="256">
        <v>0.95217872968980799</v>
      </c>
      <c r="L174" s="256">
        <v>0.85782865583456425</v>
      </c>
      <c r="N174" s="52"/>
      <c r="O174" s="52"/>
      <c r="P174" s="52"/>
      <c r="Q174" s="52"/>
      <c r="R174" s="52"/>
    </row>
    <row r="175" spans="1:18" ht="13.25" customHeight="1">
      <c r="A175" s="10"/>
      <c r="B175" s="254" t="s">
        <v>572</v>
      </c>
      <c r="C175" s="254" t="s">
        <v>573</v>
      </c>
      <c r="D175" s="255">
        <v>5680</v>
      </c>
      <c r="E175" s="255">
        <v>5596</v>
      </c>
      <c r="F175" s="255">
        <v>5132</v>
      </c>
      <c r="G175" s="38"/>
      <c r="H175" s="255">
        <v>5803</v>
      </c>
      <c r="J175" s="256">
        <v>0.97880406686196797</v>
      </c>
      <c r="K175" s="256">
        <v>0.96432879545062899</v>
      </c>
      <c r="L175" s="256">
        <v>0.88437015336894709</v>
      </c>
      <c r="N175" s="52"/>
      <c r="O175" s="52"/>
      <c r="P175" s="52"/>
      <c r="Q175" s="52"/>
      <c r="R175" s="52"/>
    </row>
    <row r="176" spans="1:18" ht="13.25" customHeight="1">
      <c r="A176" s="10"/>
      <c r="B176" s="254" t="s">
        <v>574</v>
      </c>
      <c r="C176" s="254" t="s">
        <v>575</v>
      </c>
      <c r="D176" s="255">
        <v>2992</v>
      </c>
      <c r="E176" s="255">
        <v>2925</v>
      </c>
      <c r="F176" s="255">
        <v>2563</v>
      </c>
      <c r="G176" s="38"/>
      <c r="H176" s="255">
        <v>3114</v>
      </c>
      <c r="J176" s="256">
        <v>0.96082209377007066</v>
      </c>
      <c r="K176" s="256">
        <v>0.93930635838150289</v>
      </c>
      <c r="L176" s="256">
        <v>0.82305716120745021</v>
      </c>
      <c r="N176" s="52"/>
      <c r="O176" s="52"/>
      <c r="P176" s="52"/>
      <c r="Q176" s="52"/>
      <c r="R176" s="52"/>
    </row>
    <row r="177" spans="1:18" ht="13.25" customHeight="1">
      <c r="A177" s="10"/>
      <c r="B177" s="254" t="s">
        <v>576</v>
      </c>
      <c r="C177" s="254" t="s">
        <v>577</v>
      </c>
      <c r="D177" s="255">
        <v>9765</v>
      </c>
      <c r="E177" s="255">
        <v>9326</v>
      </c>
      <c r="F177" s="255">
        <v>7472</v>
      </c>
      <c r="G177" s="38"/>
      <c r="H177" s="255">
        <v>10578</v>
      </c>
      <c r="J177" s="256">
        <v>0.92314237095859331</v>
      </c>
      <c r="K177" s="256">
        <v>0.88164114199281529</v>
      </c>
      <c r="L177" s="256">
        <v>0.70637171487993955</v>
      </c>
      <c r="N177" s="52"/>
      <c r="O177" s="52"/>
      <c r="P177" s="52"/>
      <c r="Q177" s="52"/>
      <c r="R177" s="52"/>
    </row>
    <row r="178" spans="1:18" ht="13.25" customHeight="1">
      <c r="A178" s="10"/>
      <c r="B178" s="254" t="s">
        <v>578</v>
      </c>
      <c r="C178" s="254" t="s">
        <v>579</v>
      </c>
      <c r="D178" s="255">
        <v>17028</v>
      </c>
      <c r="E178" s="255">
        <v>16573</v>
      </c>
      <c r="F178" s="255">
        <v>14055</v>
      </c>
      <c r="G178" s="38"/>
      <c r="H178" s="255">
        <v>17625</v>
      </c>
      <c r="J178" s="256">
        <v>0.96612765957446811</v>
      </c>
      <c r="K178" s="256">
        <v>0.94031205673758866</v>
      </c>
      <c r="L178" s="256">
        <v>0.79744680851063832</v>
      </c>
      <c r="N178" s="52"/>
      <c r="O178" s="52"/>
      <c r="P178" s="52"/>
      <c r="Q178" s="52"/>
      <c r="R178" s="52"/>
    </row>
    <row r="179" spans="1:18" ht="13.25" customHeight="1">
      <c r="A179" s="10"/>
      <c r="B179" s="254" t="s">
        <v>580</v>
      </c>
      <c r="C179" s="254" t="s">
        <v>581</v>
      </c>
      <c r="D179" s="255">
        <v>5451</v>
      </c>
      <c r="E179" s="255">
        <v>5317</v>
      </c>
      <c r="F179" s="255">
        <v>4596</v>
      </c>
      <c r="G179" s="38"/>
      <c r="H179" s="255">
        <v>5645</v>
      </c>
      <c r="J179" s="256">
        <v>0.96563330380868029</v>
      </c>
      <c r="K179" s="256">
        <v>0.94189548272807799</v>
      </c>
      <c r="L179" s="256">
        <v>0.81417183348095656</v>
      </c>
      <c r="N179" s="52"/>
      <c r="O179" s="52"/>
      <c r="P179" s="52"/>
      <c r="Q179" s="52"/>
      <c r="R179" s="52"/>
    </row>
    <row r="180" spans="1:18" ht="13.25" customHeight="1">
      <c r="A180" s="10"/>
      <c r="B180" s="254" t="s">
        <v>582</v>
      </c>
      <c r="C180" s="254" t="s">
        <v>583</v>
      </c>
      <c r="D180" s="255">
        <v>2757</v>
      </c>
      <c r="E180" s="255">
        <v>2710</v>
      </c>
      <c r="F180" s="255">
        <v>2446</v>
      </c>
      <c r="G180" s="38"/>
      <c r="H180" s="255">
        <v>2854</v>
      </c>
      <c r="J180" s="256">
        <v>0.96601261387526283</v>
      </c>
      <c r="K180" s="256">
        <v>0.94954449894884374</v>
      </c>
      <c r="L180" s="256">
        <v>0.85704274702172389</v>
      </c>
      <c r="N180" s="52"/>
      <c r="O180" s="52"/>
      <c r="P180" s="52"/>
      <c r="Q180" s="52"/>
      <c r="R180" s="52"/>
    </row>
    <row r="181" spans="1:18" ht="13.25" customHeight="1">
      <c r="A181" s="10"/>
      <c r="B181" s="254" t="s">
        <v>584</v>
      </c>
      <c r="C181" s="254" t="s">
        <v>585</v>
      </c>
      <c r="D181" s="255">
        <v>5158</v>
      </c>
      <c r="E181" s="255">
        <v>5020</v>
      </c>
      <c r="F181" s="255">
        <v>4328</v>
      </c>
      <c r="G181" s="38"/>
      <c r="H181" s="255">
        <v>5371</v>
      </c>
      <c r="J181" s="256">
        <v>0.96034258052504184</v>
      </c>
      <c r="K181" s="256">
        <v>0.93464904114690006</v>
      </c>
      <c r="L181" s="256">
        <v>0.80580897412027552</v>
      </c>
      <c r="N181" s="52"/>
      <c r="O181" s="52"/>
      <c r="P181" s="52"/>
      <c r="Q181" s="52"/>
      <c r="R181" s="52"/>
    </row>
    <row r="182" spans="1:18" ht="13.25" customHeight="1">
      <c r="A182" s="10"/>
      <c r="B182" s="254" t="s">
        <v>586</v>
      </c>
      <c r="C182" s="254" t="s">
        <v>587</v>
      </c>
      <c r="D182" s="255">
        <v>7717</v>
      </c>
      <c r="E182" s="255">
        <v>7628</v>
      </c>
      <c r="F182" s="255">
        <v>6963</v>
      </c>
      <c r="G182" s="38"/>
      <c r="H182" s="255">
        <v>7921</v>
      </c>
      <c r="J182" s="256">
        <v>0.97424567605100365</v>
      </c>
      <c r="K182" s="256">
        <v>0.96300972099482385</v>
      </c>
      <c r="L182" s="256">
        <v>0.87905567478853686</v>
      </c>
      <c r="N182" s="52"/>
      <c r="O182" s="52"/>
      <c r="P182" s="52"/>
      <c r="Q182" s="52"/>
      <c r="R182" s="52"/>
    </row>
    <row r="183" spans="1:18" ht="13.25" customHeight="1">
      <c r="A183" s="10"/>
      <c r="B183" s="254" t="s">
        <v>588</v>
      </c>
      <c r="C183" s="254" t="s">
        <v>589</v>
      </c>
      <c r="D183" s="255">
        <v>6322</v>
      </c>
      <c r="E183" s="255">
        <v>6209</v>
      </c>
      <c r="F183" s="255">
        <v>5525</v>
      </c>
      <c r="G183" s="38"/>
      <c r="H183" s="255">
        <v>6605</v>
      </c>
      <c r="J183" s="256">
        <v>0.95715367146101438</v>
      </c>
      <c r="K183" s="256">
        <v>0.94004542013626036</v>
      </c>
      <c r="L183" s="256">
        <v>0.83648750946252837</v>
      </c>
      <c r="N183" s="52"/>
      <c r="O183" s="52"/>
      <c r="P183" s="52"/>
      <c r="Q183" s="52"/>
      <c r="R183" s="52"/>
    </row>
    <row r="184" spans="1:18" ht="13.25" customHeight="1">
      <c r="A184" s="10"/>
      <c r="B184" s="254" t="s">
        <v>590</v>
      </c>
      <c r="C184" s="254" t="s">
        <v>591</v>
      </c>
      <c r="D184" s="255">
        <v>4413</v>
      </c>
      <c r="E184" s="255">
        <v>4304</v>
      </c>
      <c r="F184" s="255">
        <v>3675</v>
      </c>
      <c r="G184" s="38"/>
      <c r="H184" s="255">
        <v>4550</v>
      </c>
      <c r="J184" s="256">
        <v>0.96989010989010993</v>
      </c>
      <c r="K184" s="256">
        <v>0.94593406593406593</v>
      </c>
      <c r="L184" s="256">
        <v>0.80769230769230771</v>
      </c>
      <c r="N184" s="52"/>
      <c r="O184" s="52"/>
      <c r="P184" s="52"/>
      <c r="Q184" s="52"/>
      <c r="R184" s="52"/>
    </row>
    <row r="185" spans="1:18" ht="13.25" customHeight="1">
      <c r="A185" s="10"/>
      <c r="B185" s="254" t="s">
        <v>592</v>
      </c>
      <c r="C185" s="254" t="s">
        <v>593</v>
      </c>
      <c r="D185" s="255">
        <v>1234</v>
      </c>
      <c r="E185" s="255">
        <v>1203</v>
      </c>
      <c r="F185" s="255">
        <v>1089</v>
      </c>
      <c r="G185" s="38"/>
      <c r="H185" s="255">
        <v>1299</v>
      </c>
      <c r="J185" s="256">
        <v>0.94996150885296382</v>
      </c>
      <c r="K185" s="256">
        <v>0.92609699769053122</v>
      </c>
      <c r="L185" s="256">
        <v>0.8383371824480369</v>
      </c>
      <c r="N185" s="52"/>
      <c r="O185" s="52"/>
      <c r="P185" s="52"/>
      <c r="Q185" s="52"/>
      <c r="R185" s="52"/>
    </row>
    <row r="186" spans="1:18" ht="13.25" customHeight="1">
      <c r="A186" s="10"/>
      <c r="B186" s="254" t="s">
        <v>594</v>
      </c>
      <c r="C186" s="254" t="s">
        <v>595</v>
      </c>
      <c r="D186" s="255">
        <v>7521</v>
      </c>
      <c r="E186" s="255">
        <v>7370</v>
      </c>
      <c r="F186" s="255">
        <v>6218</v>
      </c>
      <c r="G186" s="38"/>
      <c r="H186" s="255">
        <v>7730</v>
      </c>
      <c r="J186" s="256">
        <v>0.97296248382923678</v>
      </c>
      <c r="K186" s="256">
        <v>0.95342820181112553</v>
      </c>
      <c r="L186" s="256">
        <v>0.80439844760672707</v>
      </c>
      <c r="N186" s="52"/>
      <c r="O186" s="52"/>
      <c r="P186" s="52"/>
      <c r="Q186" s="52"/>
      <c r="R186" s="52"/>
    </row>
    <row r="187" spans="1:18" ht="13.25" customHeight="1">
      <c r="A187" s="10"/>
      <c r="B187" s="254" t="s">
        <v>596</v>
      </c>
      <c r="C187" s="254" t="s">
        <v>597</v>
      </c>
      <c r="D187" s="255">
        <v>3574</v>
      </c>
      <c r="E187" s="255">
        <v>3495</v>
      </c>
      <c r="F187" s="255">
        <v>3133</v>
      </c>
      <c r="G187" s="38"/>
      <c r="H187" s="255">
        <v>3700</v>
      </c>
      <c r="J187" s="256">
        <v>0.96594594594594596</v>
      </c>
      <c r="K187" s="256">
        <v>0.94459459459459461</v>
      </c>
      <c r="L187" s="256">
        <v>0.84675675675675677</v>
      </c>
      <c r="N187" s="52"/>
      <c r="O187" s="52"/>
      <c r="P187" s="52"/>
      <c r="Q187" s="52"/>
      <c r="R187" s="52"/>
    </row>
    <row r="188" spans="1:18" ht="13.25" customHeight="1">
      <c r="A188" s="10"/>
      <c r="B188" s="254" t="s">
        <v>598</v>
      </c>
      <c r="C188" s="254" t="s">
        <v>599</v>
      </c>
      <c r="D188" s="255">
        <v>1512</v>
      </c>
      <c r="E188" s="255">
        <v>1490</v>
      </c>
      <c r="F188" s="255">
        <v>1284</v>
      </c>
      <c r="G188" s="38"/>
      <c r="H188" s="255">
        <v>1551</v>
      </c>
      <c r="J188" s="256">
        <v>0.97485493230174081</v>
      </c>
      <c r="K188" s="256">
        <v>0.96067053513862022</v>
      </c>
      <c r="L188" s="256">
        <v>0.82785299806576407</v>
      </c>
      <c r="N188" s="52"/>
      <c r="O188" s="52"/>
      <c r="P188" s="52"/>
      <c r="Q188" s="52"/>
      <c r="R188" s="52"/>
    </row>
    <row r="189" spans="1:18" ht="13.25" customHeight="1">
      <c r="A189" s="10"/>
      <c r="B189" s="254" t="s">
        <v>600</v>
      </c>
      <c r="C189" s="254" t="s">
        <v>601</v>
      </c>
      <c r="D189" s="255">
        <v>8464</v>
      </c>
      <c r="E189" s="255">
        <v>8143</v>
      </c>
      <c r="F189" s="255">
        <v>6343</v>
      </c>
      <c r="G189" s="38"/>
      <c r="H189" s="255">
        <v>8943</v>
      </c>
      <c r="J189" s="256">
        <v>0.94643855529464382</v>
      </c>
      <c r="K189" s="256">
        <v>0.91054455999105444</v>
      </c>
      <c r="L189" s="256">
        <v>0.70926981997092697</v>
      </c>
      <c r="N189" s="52"/>
      <c r="O189" s="52"/>
      <c r="P189" s="52"/>
      <c r="Q189" s="52"/>
      <c r="R189" s="52"/>
    </row>
    <row r="190" spans="1:18" ht="13.25" customHeight="1">
      <c r="A190" s="10"/>
      <c r="B190" s="254" t="s">
        <v>602</v>
      </c>
      <c r="C190" s="254" t="s">
        <v>603</v>
      </c>
      <c r="D190" s="255">
        <v>3580</v>
      </c>
      <c r="E190" s="255">
        <v>3447</v>
      </c>
      <c r="F190" s="255">
        <v>2854</v>
      </c>
      <c r="G190" s="38"/>
      <c r="H190" s="255">
        <v>3752</v>
      </c>
      <c r="J190" s="256">
        <v>0.95415778251599148</v>
      </c>
      <c r="K190" s="256">
        <v>0.91871002132196167</v>
      </c>
      <c r="L190" s="256">
        <v>0.76066098081023459</v>
      </c>
      <c r="N190" s="52"/>
      <c r="O190" s="52"/>
      <c r="P190" s="52"/>
      <c r="Q190" s="52"/>
      <c r="R190" s="52"/>
    </row>
    <row r="191" spans="1:18" ht="13.25" customHeight="1">
      <c r="A191" s="10"/>
      <c r="B191" s="254" t="s">
        <v>604</v>
      </c>
      <c r="C191" s="254" t="s">
        <v>605</v>
      </c>
      <c r="D191" s="255">
        <v>16585</v>
      </c>
      <c r="E191" s="255">
        <v>16229</v>
      </c>
      <c r="F191" s="255">
        <v>14636</v>
      </c>
      <c r="G191" s="38"/>
      <c r="H191" s="255">
        <v>16930</v>
      </c>
      <c r="J191" s="256">
        <v>0.97962197282929708</v>
      </c>
      <c r="K191" s="256">
        <v>0.95859421145894863</v>
      </c>
      <c r="L191" s="256">
        <v>0.86450088600118136</v>
      </c>
      <c r="N191" s="52"/>
      <c r="O191" s="52"/>
      <c r="P191" s="52"/>
      <c r="Q191" s="52"/>
      <c r="R191" s="52"/>
    </row>
    <row r="192" spans="1:18" ht="13.25" customHeight="1">
      <c r="A192" s="10"/>
      <c r="B192" s="254" t="s">
        <v>606</v>
      </c>
      <c r="C192" s="254" t="s">
        <v>607</v>
      </c>
      <c r="D192" s="255">
        <v>3152</v>
      </c>
      <c r="E192" s="255">
        <v>3020</v>
      </c>
      <c r="F192" s="255">
        <v>2584</v>
      </c>
      <c r="G192" s="38"/>
      <c r="H192" s="255">
        <v>3303</v>
      </c>
      <c r="J192" s="256">
        <v>0.95428398425673633</v>
      </c>
      <c r="K192" s="256">
        <v>0.91432031486527399</v>
      </c>
      <c r="L192" s="256">
        <v>0.78231910384498937</v>
      </c>
      <c r="N192" s="52"/>
      <c r="O192" s="52"/>
      <c r="P192" s="52"/>
      <c r="Q192" s="52"/>
      <c r="R192" s="52"/>
    </row>
    <row r="193" spans="1:18" ht="13.25" customHeight="1">
      <c r="A193" s="10"/>
      <c r="B193" s="254" t="s">
        <v>608</v>
      </c>
      <c r="C193" s="254" t="s">
        <v>609</v>
      </c>
      <c r="D193" s="255">
        <v>3969</v>
      </c>
      <c r="E193" s="255">
        <v>3867</v>
      </c>
      <c r="F193" s="255">
        <v>3287</v>
      </c>
      <c r="G193" s="38"/>
      <c r="H193" s="255">
        <v>4109</v>
      </c>
      <c r="J193" s="256">
        <v>0.96592844974446335</v>
      </c>
      <c r="K193" s="256">
        <v>0.94110489170114386</v>
      </c>
      <c r="L193" s="256">
        <v>0.79995132635677779</v>
      </c>
      <c r="N193" s="52"/>
      <c r="O193" s="52"/>
      <c r="P193" s="52"/>
      <c r="Q193" s="52"/>
      <c r="R193" s="52"/>
    </row>
    <row r="194" spans="1:18" ht="13.25" customHeight="1">
      <c r="A194" s="10"/>
      <c r="B194" s="254" t="s">
        <v>610</v>
      </c>
      <c r="C194" s="254" t="s">
        <v>611</v>
      </c>
      <c r="D194" s="255">
        <v>1858</v>
      </c>
      <c r="E194" s="255">
        <v>1823</v>
      </c>
      <c r="F194" s="255">
        <v>1636</v>
      </c>
      <c r="G194" s="38"/>
      <c r="H194" s="255">
        <v>1941</v>
      </c>
      <c r="J194" s="256">
        <v>0.95723853683668214</v>
      </c>
      <c r="K194" s="256">
        <v>0.93920659453889743</v>
      </c>
      <c r="L194" s="256">
        <v>0.84286450283359093</v>
      </c>
      <c r="N194" s="52"/>
      <c r="O194" s="52"/>
      <c r="P194" s="52"/>
      <c r="Q194" s="52"/>
      <c r="R194" s="52"/>
    </row>
    <row r="195" spans="1:18" ht="13.25" customHeight="1">
      <c r="A195" s="10"/>
      <c r="B195" s="254" t="s">
        <v>612</v>
      </c>
      <c r="C195" s="254" t="s">
        <v>613</v>
      </c>
      <c r="D195" s="255">
        <v>4307</v>
      </c>
      <c r="E195" s="255">
        <v>4192</v>
      </c>
      <c r="F195" s="255">
        <v>3778</v>
      </c>
      <c r="G195" s="38"/>
      <c r="H195" s="255">
        <v>4399</v>
      </c>
      <c r="J195" s="256">
        <v>0.97908615594453285</v>
      </c>
      <c r="K195" s="256">
        <v>0.95294385087519895</v>
      </c>
      <c r="L195" s="256">
        <v>0.85883155262559674</v>
      </c>
      <c r="N195" s="52"/>
      <c r="O195" s="52"/>
      <c r="P195" s="52"/>
      <c r="Q195" s="52"/>
      <c r="R195" s="52"/>
    </row>
    <row r="196" spans="1:18" ht="13.25" customHeight="1">
      <c r="A196" s="10"/>
      <c r="B196" s="254" t="s">
        <v>614</v>
      </c>
      <c r="C196" s="254" t="s">
        <v>615</v>
      </c>
      <c r="D196" s="255">
        <v>4513</v>
      </c>
      <c r="E196" s="255">
        <v>4397</v>
      </c>
      <c r="F196" s="255">
        <v>3824</v>
      </c>
      <c r="G196" s="38"/>
      <c r="H196" s="255">
        <v>4732</v>
      </c>
      <c r="J196" s="256">
        <v>0.95371935756551141</v>
      </c>
      <c r="K196" s="256">
        <v>0.92920540997464074</v>
      </c>
      <c r="L196" s="256">
        <v>0.80811496196111576</v>
      </c>
      <c r="N196" s="52"/>
      <c r="O196" s="52"/>
      <c r="P196" s="52"/>
      <c r="Q196" s="52"/>
      <c r="R196" s="52"/>
    </row>
    <row r="197" spans="1:18" ht="13.25" customHeight="1">
      <c r="A197" s="10"/>
      <c r="B197" s="254" t="s">
        <v>616</v>
      </c>
      <c r="C197" s="254" t="s">
        <v>617</v>
      </c>
      <c r="D197" s="255">
        <v>1377</v>
      </c>
      <c r="E197" s="255">
        <v>1320</v>
      </c>
      <c r="F197" s="255">
        <v>1044</v>
      </c>
      <c r="G197" s="38"/>
      <c r="H197" s="255">
        <v>1466</v>
      </c>
      <c r="J197" s="256">
        <v>0.93929058663028653</v>
      </c>
      <c r="K197" s="256">
        <v>0.90040927694406547</v>
      </c>
      <c r="L197" s="256">
        <v>0.71214188267394274</v>
      </c>
      <c r="N197" s="52"/>
      <c r="O197" s="52"/>
      <c r="P197" s="52"/>
      <c r="Q197" s="52"/>
      <c r="R197" s="52"/>
    </row>
    <row r="198" spans="1:18" ht="13.25" customHeight="1">
      <c r="A198" s="10"/>
      <c r="B198" s="254" t="s">
        <v>618</v>
      </c>
      <c r="C198" s="254" t="s">
        <v>619</v>
      </c>
      <c r="D198" s="255">
        <v>10423</v>
      </c>
      <c r="E198" s="255">
        <v>10078</v>
      </c>
      <c r="F198" s="255">
        <v>8017</v>
      </c>
      <c r="G198" s="38"/>
      <c r="H198" s="255">
        <v>11070</v>
      </c>
      <c r="J198" s="256">
        <v>0.94155374887082199</v>
      </c>
      <c r="K198" s="256">
        <v>0.91038843721770546</v>
      </c>
      <c r="L198" s="256">
        <v>0.72420957542908759</v>
      </c>
      <c r="N198" s="52"/>
      <c r="O198" s="52"/>
      <c r="P198" s="52"/>
      <c r="Q198" s="52"/>
      <c r="R198" s="52"/>
    </row>
    <row r="199" spans="1:18" ht="13.25" customHeight="1">
      <c r="A199" s="10"/>
      <c r="B199" s="254" t="s">
        <v>620</v>
      </c>
      <c r="C199" s="254" t="s">
        <v>621</v>
      </c>
      <c r="D199" s="255">
        <v>1329</v>
      </c>
      <c r="E199" s="255">
        <v>1286</v>
      </c>
      <c r="F199" s="255">
        <v>1052</v>
      </c>
      <c r="G199" s="38"/>
      <c r="H199" s="255">
        <v>1417</v>
      </c>
      <c r="J199" s="256">
        <v>0.9378969654199012</v>
      </c>
      <c r="K199" s="256">
        <v>0.90755116443189843</v>
      </c>
      <c r="L199" s="256">
        <v>0.74241354975299934</v>
      </c>
      <c r="N199" s="52"/>
      <c r="O199" s="52"/>
      <c r="P199" s="52"/>
      <c r="Q199" s="52"/>
      <c r="R199" s="52"/>
    </row>
    <row r="200" spans="1:18" ht="13.25" customHeight="1">
      <c r="A200" s="10"/>
      <c r="B200" s="254" t="s">
        <v>622</v>
      </c>
      <c r="C200" s="254" t="s">
        <v>623</v>
      </c>
      <c r="D200" s="255">
        <v>6742</v>
      </c>
      <c r="E200" s="255">
        <v>6644</v>
      </c>
      <c r="F200" s="255">
        <v>6010</v>
      </c>
      <c r="G200" s="38"/>
      <c r="H200" s="255">
        <v>6961</v>
      </c>
      <c r="J200" s="256">
        <v>0.96853900301680795</v>
      </c>
      <c r="K200" s="256">
        <v>0.95446056601063067</v>
      </c>
      <c r="L200" s="256">
        <v>0.86338169803189202</v>
      </c>
      <c r="N200" s="52"/>
      <c r="O200" s="52"/>
      <c r="P200" s="52"/>
      <c r="Q200" s="52"/>
      <c r="R200" s="52"/>
    </row>
    <row r="201" spans="1:18" ht="13.25" customHeight="1">
      <c r="A201" s="10"/>
      <c r="B201" s="254" t="s">
        <v>624</v>
      </c>
      <c r="C201" s="254" t="s">
        <v>625</v>
      </c>
      <c r="D201" s="255">
        <v>8453</v>
      </c>
      <c r="E201" s="255">
        <v>8232</v>
      </c>
      <c r="F201" s="255">
        <v>7262</v>
      </c>
      <c r="G201" s="38"/>
      <c r="H201" s="255">
        <v>8687</v>
      </c>
      <c r="J201" s="256">
        <v>0.97306319788189244</v>
      </c>
      <c r="K201" s="256">
        <v>0.94762288477034651</v>
      </c>
      <c r="L201" s="256">
        <v>0.83596178197306314</v>
      </c>
      <c r="N201" s="52"/>
      <c r="O201" s="52"/>
      <c r="P201" s="52"/>
      <c r="Q201" s="52"/>
      <c r="R201" s="52"/>
    </row>
    <row r="202" spans="1:18" ht="13.25" customHeight="1">
      <c r="A202" s="10"/>
      <c r="B202" s="254" t="s">
        <v>626</v>
      </c>
      <c r="C202" s="254" t="s">
        <v>627</v>
      </c>
      <c r="D202" s="255">
        <v>9075</v>
      </c>
      <c r="E202" s="255">
        <v>8718</v>
      </c>
      <c r="F202" s="255">
        <v>7329</v>
      </c>
      <c r="G202" s="38"/>
      <c r="H202" s="255">
        <v>9585</v>
      </c>
      <c r="J202" s="256">
        <v>0.94679186228482004</v>
      </c>
      <c r="K202" s="256">
        <v>0.90954616588419401</v>
      </c>
      <c r="L202" s="256">
        <v>0.76463223787167445</v>
      </c>
      <c r="N202" s="52"/>
      <c r="O202" s="52"/>
      <c r="P202" s="52"/>
      <c r="Q202" s="52"/>
      <c r="R202" s="52"/>
    </row>
    <row r="203" spans="1:18" ht="13.25" customHeight="1">
      <c r="A203" s="10"/>
      <c r="B203" s="254" t="s">
        <v>628</v>
      </c>
      <c r="C203" s="254" t="s">
        <v>629</v>
      </c>
      <c r="D203" s="255">
        <v>10963</v>
      </c>
      <c r="E203" s="255">
        <v>10721</v>
      </c>
      <c r="F203" s="255">
        <v>9626</v>
      </c>
      <c r="G203" s="38"/>
      <c r="H203" s="255">
        <v>11199</v>
      </c>
      <c r="J203" s="256">
        <v>0.97892668988302523</v>
      </c>
      <c r="K203" s="256">
        <v>0.95731761764443257</v>
      </c>
      <c r="L203" s="256">
        <v>0.8595410304491472</v>
      </c>
      <c r="N203" s="52"/>
      <c r="O203" s="52"/>
      <c r="P203" s="52"/>
      <c r="Q203" s="52"/>
      <c r="R203" s="52"/>
    </row>
    <row r="204" spans="1:18" ht="13.25" customHeight="1">
      <c r="A204" s="10"/>
      <c r="B204" s="254" t="s">
        <v>630</v>
      </c>
      <c r="C204" s="254" t="s">
        <v>631</v>
      </c>
      <c r="D204" s="255">
        <v>31038</v>
      </c>
      <c r="E204" s="255">
        <v>29553</v>
      </c>
      <c r="F204" s="255">
        <v>22934</v>
      </c>
      <c r="G204" s="38"/>
      <c r="H204" s="255">
        <v>33648</v>
      </c>
      <c r="J204" s="256">
        <v>0.92243223965763199</v>
      </c>
      <c r="K204" s="256">
        <v>0.87829885877318115</v>
      </c>
      <c r="L204" s="256">
        <v>0.68158582976699955</v>
      </c>
      <c r="N204" s="52"/>
      <c r="O204" s="52"/>
      <c r="P204" s="52"/>
      <c r="Q204" s="52"/>
      <c r="R204" s="52"/>
    </row>
    <row r="205" spans="1:18" ht="13.25" customHeight="1">
      <c r="A205" s="10"/>
      <c r="B205" s="254" t="s">
        <v>632</v>
      </c>
      <c r="C205" s="254" t="s">
        <v>633</v>
      </c>
      <c r="D205" s="255">
        <v>12385</v>
      </c>
      <c r="E205" s="255">
        <v>11892</v>
      </c>
      <c r="F205" s="255">
        <v>10637</v>
      </c>
      <c r="G205" s="38"/>
      <c r="H205" s="255">
        <v>12937</v>
      </c>
      <c r="J205" s="256">
        <v>0.95733168431630211</v>
      </c>
      <c r="K205" s="256">
        <v>0.91922393135966607</v>
      </c>
      <c r="L205" s="256">
        <v>0.82221535131792534</v>
      </c>
      <c r="N205" s="52"/>
      <c r="O205" s="52"/>
      <c r="P205" s="52"/>
      <c r="Q205" s="52"/>
      <c r="R205" s="52"/>
    </row>
    <row r="206" spans="1:18" ht="13.25" customHeight="1">
      <c r="A206" s="10"/>
      <c r="B206" s="254" t="s">
        <v>634</v>
      </c>
      <c r="C206" s="254" t="s">
        <v>635</v>
      </c>
      <c r="D206" s="255">
        <v>10045</v>
      </c>
      <c r="E206" s="255">
        <v>9698</v>
      </c>
      <c r="F206" s="255">
        <v>8016</v>
      </c>
      <c r="G206" s="38"/>
      <c r="H206" s="255">
        <v>10456</v>
      </c>
      <c r="J206" s="256">
        <v>0.9606924254016832</v>
      </c>
      <c r="K206" s="256">
        <v>0.92750573833205818</v>
      </c>
      <c r="L206" s="256">
        <v>0.7666411629686305</v>
      </c>
      <c r="N206" s="52"/>
      <c r="O206" s="52"/>
      <c r="P206" s="52"/>
      <c r="Q206" s="52"/>
      <c r="R206" s="52"/>
    </row>
    <row r="207" spans="1:18" ht="13.25" customHeight="1">
      <c r="A207" s="10"/>
      <c r="B207" s="254" t="s">
        <v>636</v>
      </c>
      <c r="C207" s="254" t="s">
        <v>637</v>
      </c>
      <c r="D207" s="255">
        <v>5512</v>
      </c>
      <c r="E207" s="255">
        <v>5386</v>
      </c>
      <c r="F207" s="255">
        <v>4744</v>
      </c>
      <c r="G207" s="38"/>
      <c r="H207" s="255">
        <v>5748</v>
      </c>
      <c r="J207" s="256">
        <v>0.95894224077940149</v>
      </c>
      <c r="K207" s="256">
        <v>0.93702157272094644</v>
      </c>
      <c r="L207" s="256">
        <v>0.82533054975643705</v>
      </c>
      <c r="N207" s="52"/>
      <c r="O207" s="52"/>
      <c r="P207" s="52"/>
      <c r="Q207" s="52"/>
      <c r="R207" s="52"/>
    </row>
    <row r="208" spans="1:18" ht="13.25" customHeight="1">
      <c r="A208" s="10"/>
      <c r="B208" s="254" t="s">
        <v>638</v>
      </c>
      <c r="C208" s="254" t="s">
        <v>639</v>
      </c>
      <c r="D208" s="255">
        <v>14203</v>
      </c>
      <c r="E208" s="255">
        <v>13916</v>
      </c>
      <c r="F208" s="255">
        <v>12216</v>
      </c>
      <c r="G208" s="38"/>
      <c r="H208" s="255">
        <v>14564</v>
      </c>
      <c r="J208" s="256">
        <v>0.97521285361164511</v>
      </c>
      <c r="K208" s="256">
        <v>0.95550672892062616</v>
      </c>
      <c r="L208" s="256">
        <v>0.83878055479263935</v>
      </c>
      <c r="N208" s="52"/>
      <c r="O208" s="52"/>
      <c r="P208" s="52"/>
      <c r="Q208" s="52"/>
      <c r="R208" s="52"/>
    </row>
    <row r="209" spans="1:18" ht="13.25" customHeight="1">
      <c r="A209" s="10"/>
      <c r="B209" s="254" t="s">
        <v>640</v>
      </c>
      <c r="C209" s="254" t="s">
        <v>641</v>
      </c>
      <c r="D209" s="255">
        <v>16814</v>
      </c>
      <c r="E209" s="255">
        <v>16298</v>
      </c>
      <c r="F209" s="255">
        <v>13854</v>
      </c>
      <c r="G209" s="38"/>
      <c r="H209" s="255">
        <v>17456</v>
      </c>
      <c r="J209" s="256">
        <v>0.96322181484876257</v>
      </c>
      <c r="K209" s="256">
        <v>0.93366177818515128</v>
      </c>
      <c r="L209" s="256">
        <v>0.79365261228230977</v>
      </c>
      <c r="N209" s="52"/>
      <c r="O209" s="52"/>
      <c r="P209" s="52"/>
      <c r="Q209" s="52"/>
      <c r="R209" s="52"/>
    </row>
    <row r="210" spans="1:18" ht="13.25" customHeight="1">
      <c r="A210" s="10"/>
      <c r="B210" s="254" t="s">
        <v>642</v>
      </c>
      <c r="C210" s="254" t="s">
        <v>643</v>
      </c>
      <c r="D210" s="255">
        <v>7658</v>
      </c>
      <c r="E210" s="255">
        <v>7476</v>
      </c>
      <c r="F210" s="255">
        <v>6415</v>
      </c>
      <c r="G210" s="38"/>
      <c r="H210" s="255">
        <v>7954</v>
      </c>
      <c r="J210" s="256">
        <v>0.96278601961277344</v>
      </c>
      <c r="K210" s="256">
        <v>0.93990445059089767</v>
      </c>
      <c r="L210" s="256">
        <v>0.80651244656776466</v>
      </c>
      <c r="N210" s="52"/>
      <c r="O210" s="52"/>
      <c r="P210" s="52"/>
      <c r="Q210" s="52"/>
      <c r="R210" s="52"/>
    </row>
    <row r="211" spans="1:18" ht="13.25" customHeight="1">
      <c r="A211" s="10"/>
      <c r="B211" s="254" t="s">
        <v>644</v>
      </c>
      <c r="C211" s="254" t="s">
        <v>645</v>
      </c>
      <c r="D211" s="255">
        <v>11112</v>
      </c>
      <c r="E211" s="255">
        <v>10885</v>
      </c>
      <c r="F211" s="255">
        <v>9644</v>
      </c>
      <c r="G211" s="38"/>
      <c r="H211" s="255">
        <v>11393</v>
      </c>
      <c r="J211" s="256">
        <v>0.97533573246730454</v>
      </c>
      <c r="K211" s="256">
        <v>0.95541121741420165</v>
      </c>
      <c r="L211" s="256">
        <v>0.8464846835776354</v>
      </c>
      <c r="N211" s="52"/>
      <c r="O211" s="52"/>
      <c r="P211" s="52"/>
      <c r="Q211" s="52"/>
      <c r="R211" s="52"/>
    </row>
    <row r="212" spans="1:18" ht="13.25" customHeight="1">
      <c r="A212" s="10"/>
      <c r="B212" s="254" t="s">
        <v>646</v>
      </c>
      <c r="C212" s="254" t="s">
        <v>647</v>
      </c>
      <c r="D212" s="255">
        <v>8316</v>
      </c>
      <c r="E212" s="255">
        <v>8127</v>
      </c>
      <c r="F212" s="255">
        <v>7010</v>
      </c>
      <c r="G212" s="38"/>
      <c r="H212" s="255">
        <v>8581</v>
      </c>
      <c r="J212" s="256">
        <v>0.96911781843607969</v>
      </c>
      <c r="K212" s="256">
        <v>0.94709241347162332</v>
      </c>
      <c r="L212" s="256">
        <v>0.81692110476634427</v>
      </c>
      <c r="N212" s="52"/>
      <c r="O212" s="52"/>
      <c r="P212" s="52"/>
      <c r="Q212" s="52"/>
      <c r="R212" s="52"/>
    </row>
    <row r="213" spans="1:18" ht="13.25" customHeight="1">
      <c r="A213" s="10"/>
      <c r="B213" s="254" t="s">
        <v>648</v>
      </c>
      <c r="C213" s="254" t="s">
        <v>649</v>
      </c>
      <c r="D213" s="255">
        <v>17842</v>
      </c>
      <c r="E213" s="255">
        <v>17411</v>
      </c>
      <c r="F213" s="255">
        <v>15390</v>
      </c>
      <c r="G213" s="38"/>
      <c r="H213" s="255">
        <v>18521</v>
      </c>
      <c r="J213" s="256">
        <v>0.96333891258571347</v>
      </c>
      <c r="K213" s="256">
        <v>0.94006803088386159</v>
      </c>
      <c r="L213" s="256">
        <v>0.830948652880514</v>
      </c>
      <c r="N213" s="52"/>
      <c r="O213" s="52"/>
      <c r="P213" s="52"/>
      <c r="Q213" s="52"/>
      <c r="R213" s="52"/>
    </row>
    <row r="214" spans="1:18" ht="13.25" customHeight="1">
      <c r="A214" s="10"/>
      <c r="B214" s="254" t="s">
        <v>650</v>
      </c>
      <c r="C214" s="254" t="s">
        <v>651</v>
      </c>
      <c r="D214" s="255">
        <v>5300</v>
      </c>
      <c r="E214" s="255">
        <v>5098</v>
      </c>
      <c r="F214" s="255">
        <v>3952</v>
      </c>
      <c r="G214" s="38"/>
      <c r="H214" s="255">
        <v>5697</v>
      </c>
      <c r="J214" s="256">
        <v>0.93031420045638058</v>
      </c>
      <c r="K214" s="256">
        <v>0.89485694225030721</v>
      </c>
      <c r="L214" s="256">
        <v>0.69369843777426721</v>
      </c>
      <c r="N214" s="52"/>
      <c r="O214" s="52"/>
      <c r="P214" s="52"/>
      <c r="Q214" s="52"/>
      <c r="R214" s="52"/>
    </row>
    <row r="215" spans="1:18" ht="13.25" customHeight="1">
      <c r="A215" s="10"/>
      <c r="B215" s="254" t="s">
        <v>652</v>
      </c>
      <c r="C215" s="254" t="s">
        <v>653</v>
      </c>
      <c r="D215" s="255">
        <v>4107</v>
      </c>
      <c r="E215" s="255">
        <v>4023</v>
      </c>
      <c r="F215" s="255">
        <v>3480</v>
      </c>
      <c r="G215" s="38"/>
      <c r="H215" s="255">
        <v>4249</v>
      </c>
      <c r="J215" s="256">
        <v>0.96658037185220047</v>
      </c>
      <c r="K215" s="256">
        <v>0.94681101435631909</v>
      </c>
      <c r="L215" s="256">
        <v>0.81901623911508592</v>
      </c>
      <c r="N215" s="52"/>
      <c r="O215" s="52"/>
      <c r="P215" s="52"/>
      <c r="Q215" s="52"/>
      <c r="R215" s="52"/>
    </row>
    <row r="216" spans="1:18" ht="13.25" customHeight="1">
      <c r="A216" s="10"/>
      <c r="B216" s="254" t="s">
        <v>654</v>
      </c>
      <c r="C216" s="254" t="s">
        <v>655</v>
      </c>
      <c r="D216" s="255">
        <v>4483</v>
      </c>
      <c r="E216" s="255">
        <v>4362</v>
      </c>
      <c r="F216" s="255">
        <v>3687</v>
      </c>
      <c r="G216" s="38"/>
      <c r="H216" s="255">
        <v>4700</v>
      </c>
      <c r="J216" s="256">
        <v>0.95382978723404255</v>
      </c>
      <c r="K216" s="256">
        <v>0.9280851063829787</v>
      </c>
      <c r="L216" s="256">
        <v>0.784468085106383</v>
      </c>
      <c r="N216" s="52"/>
      <c r="O216" s="52"/>
      <c r="P216" s="52"/>
      <c r="Q216" s="52"/>
      <c r="R216" s="52"/>
    </row>
    <row r="217" spans="1:18" ht="13.25" customHeight="1">
      <c r="A217" s="10"/>
      <c r="B217" s="254" t="s">
        <v>656</v>
      </c>
      <c r="C217" s="254" t="s">
        <v>657</v>
      </c>
      <c r="D217" s="255">
        <v>4482</v>
      </c>
      <c r="E217" s="255">
        <v>4328</v>
      </c>
      <c r="F217" s="255">
        <v>3506</v>
      </c>
      <c r="G217" s="38"/>
      <c r="H217" s="255">
        <v>4767</v>
      </c>
      <c r="J217" s="256">
        <v>0.94021397105097548</v>
      </c>
      <c r="K217" s="256">
        <v>0.907908537864485</v>
      </c>
      <c r="L217" s="256">
        <v>0.73547304384308787</v>
      </c>
      <c r="N217" s="52"/>
      <c r="O217" s="52"/>
      <c r="P217" s="52"/>
      <c r="Q217" s="52"/>
      <c r="R217" s="52"/>
    </row>
    <row r="218" spans="1:18" ht="13.25" customHeight="1">
      <c r="A218" s="10"/>
      <c r="B218" s="254" t="s">
        <v>658</v>
      </c>
      <c r="C218" s="254" t="s">
        <v>659</v>
      </c>
      <c r="D218" s="255">
        <v>6193</v>
      </c>
      <c r="E218" s="255">
        <v>6004</v>
      </c>
      <c r="F218" s="255">
        <v>4620</v>
      </c>
      <c r="G218" s="38"/>
      <c r="H218" s="255">
        <v>6527</v>
      </c>
      <c r="J218" s="256">
        <v>0.94882794545733107</v>
      </c>
      <c r="K218" s="256">
        <v>0.91987130381492266</v>
      </c>
      <c r="L218" s="256">
        <v>0.70782901792554009</v>
      </c>
      <c r="N218" s="52"/>
      <c r="O218" s="52"/>
      <c r="P218" s="52"/>
      <c r="Q218" s="52"/>
      <c r="R218" s="52"/>
    </row>
    <row r="219" spans="1:18" ht="13.25" customHeight="1">
      <c r="A219" s="10"/>
      <c r="B219" s="254" t="s">
        <v>660</v>
      </c>
      <c r="C219" s="254" t="s">
        <v>661</v>
      </c>
      <c r="D219" s="255">
        <v>4785</v>
      </c>
      <c r="E219" s="255">
        <v>4698</v>
      </c>
      <c r="F219" s="255">
        <v>4306</v>
      </c>
      <c r="G219" s="38"/>
      <c r="H219" s="255">
        <v>4883</v>
      </c>
      <c r="J219" s="256">
        <v>0.97993037067376609</v>
      </c>
      <c r="K219" s="256">
        <v>0.96211345484333399</v>
      </c>
      <c r="L219" s="256">
        <v>0.88183493753839848</v>
      </c>
      <c r="N219" s="52"/>
      <c r="O219" s="52"/>
      <c r="P219" s="52"/>
      <c r="Q219" s="52"/>
      <c r="R219" s="52"/>
    </row>
    <row r="220" spans="1:18" ht="13.25" customHeight="1">
      <c r="A220" s="10"/>
      <c r="B220" s="254" t="s">
        <v>662</v>
      </c>
      <c r="C220" s="254" t="s">
        <v>663</v>
      </c>
      <c r="D220" s="255">
        <v>3534</v>
      </c>
      <c r="E220" s="255">
        <v>3374</v>
      </c>
      <c r="F220" s="255">
        <v>2662</v>
      </c>
      <c r="G220" s="38"/>
      <c r="H220" s="255">
        <v>3832</v>
      </c>
      <c r="J220" s="256">
        <v>0.92223382045929014</v>
      </c>
      <c r="K220" s="256">
        <v>0.88048016701461373</v>
      </c>
      <c r="L220" s="256">
        <v>0.69467640918580376</v>
      </c>
      <c r="N220" s="52"/>
      <c r="O220" s="52"/>
      <c r="P220" s="52"/>
      <c r="Q220" s="52"/>
      <c r="R220" s="52"/>
    </row>
    <row r="221" spans="1:18" ht="13.25" customHeight="1">
      <c r="A221" s="10"/>
      <c r="B221" s="254" t="s">
        <v>664</v>
      </c>
      <c r="C221" s="254" t="s">
        <v>665</v>
      </c>
      <c r="D221" s="255">
        <v>1917</v>
      </c>
      <c r="E221" s="255">
        <v>1886</v>
      </c>
      <c r="F221" s="255">
        <v>1576</v>
      </c>
      <c r="G221" s="38"/>
      <c r="H221" s="255">
        <v>2003</v>
      </c>
      <c r="J221" s="256">
        <v>0.95706440339490761</v>
      </c>
      <c r="K221" s="256">
        <v>0.94158761857214179</v>
      </c>
      <c r="L221" s="256">
        <v>0.78681977034448325</v>
      </c>
      <c r="N221" s="52"/>
      <c r="O221" s="52"/>
      <c r="P221" s="52"/>
      <c r="Q221" s="52"/>
      <c r="R221" s="52"/>
    </row>
    <row r="222" spans="1:18" ht="13.25" customHeight="1">
      <c r="A222" s="10"/>
      <c r="B222" s="254" t="s">
        <v>666</v>
      </c>
      <c r="C222" s="254" t="s">
        <v>667</v>
      </c>
      <c r="D222" s="255">
        <v>5485</v>
      </c>
      <c r="E222" s="255">
        <v>5306</v>
      </c>
      <c r="F222" s="255">
        <v>4471</v>
      </c>
      <c r="G222" s="38"/>
      <c r="H222" s="255">
        <v>5745</v>
      </c>
      <c r="J222" s="256">
        <v>0.95474325500435164</v>
      </c>
      <c r="K222" s="256">
        <v>0.92358572671888595</v>
      </c>
      <c r="L222" s="256">
        <v>0.77824194952132286</v>
      </c>
      <c r="N222" s="52"/>
      <c r="O222" s="52"/>
      <c r="P222" s="52"/>
      <c r="Q222" s="52"/>
      <c r="R222" s="52"/>
    </row>
    <row r="223" spans="1:18" ht="13.25" customHeight="1">
      <c r="A223" s="10"/>
      <c r="B223" s="254" t="s">
        <v>668</v>
      </c>
      <c r="C223" s="254" t="s">
        <v>669</v>
      </c>
      <c r="D223" s="255">
        <v>6518</v>
      </c>
      <c r="E223" s="255">
        <v>6361</v>
      </c>
      <c r="F223" s="255">
        <v>5574</v>
      </c>
      <c r="G223" s="38"/>
      <c r="H223" s="255">
        <v>6700</v>
      </c>
      <c r="J223" s="256">
        <v>0.97283582089552234</v>
      </c>
      <c r="K223" s="256">
        <v>0.94940298507462684</v>
      </c>
      <c r="L223" s="256">
        <v>0.83194029850746265</v>
      </c>
      <c r="N223" s="52"/>
      <c r="O223" s="52"/>
      <c r="P223" s="52"/>
      <c r="Q223" s="52"/>
      <c r="R223" s="52"/>
    </row>
    <row r="224" spans="1:18" ht="13.25" customHeight="1">
      <c r="A224" s="10"/>
      <c r="B224" s="254" t="s">
        <v>670</v>
      </c>
      <c r="C224" s="254" t="s">
        <v>671</v>
      </c>
      <c r="D224" s="255">
        <v>6123</v>
      </c>
      <c r="E224" s="255">
        <v>6001</v>
      </c>
      <c r="F224" s="255">
        <v>5199</v>
      </c>
      <c r="G224" s="38"/>
      <c r="H224" s="255">
        <v>6300</v>
      </c>
      <c r="J224" s="256">
        <v>0.97190476190476194</v>
      </c>
      <c r="K224" s="256">
        <v>0.95253968253968258</v>
      </c>
      <c r="L224" s="256">
        <v>0.82523809523809522</v>
      </c>
      <c r="N224" s="52"/>
      <c r="O224" s="52"/>
      <c r="P224" s="52"/>
      <c r="Q224" s="52"/>
      <c r="R224" s="52"/>
    </row>
    <row r="225" spans="1:99" ht="13.25" customHeight="1">
      <c r="A225" s="10"/>
      <c r="B225" s="254" t="s">
        <v>672</v>
      </c>
      <c r="C225" s="254" t="s">
        <v>673</v>
      </c>
      <c r="D225" s="255">
        <v>3736</v>
      </c>
      <c r="E225" s="255">
        <v>3597</v>
      </c>
      <c r="F225" s="255">
        <v>3235</v>
      </c>
      <c r="G225" s="38"/>
      <c r="H225" s="255">
        <v>3895</v>
      </c>
      <c r="J225" s="256">
        <v>0.959178433889602</v>
      </c>
      <c r="K225" s="256">
        <v>0.92349165596919125</v>
      </c>
      <c r="L225" s="256">
        <v>0.83055198973042366</v>
      </c>
      <c r="N225" s="52"/>
      <c r="O225" s="52"/>
      <c r="P225" s="52"/>
      <c r="Q225" s="52"/>
      <c r="R225" s="52"/>
    </row>
    <row r="226" spans="1:99" ht="13.25" customHeight="1">
      <c r="A226" s="10"/>
      <c r="B226" s="257" t="s">
        <v>674</v>
      </c>
      <c r="C226" s="257" t="s">
        <v>675</v>
      </c>
      <c r="D226" s="255">
        <v>2799</v>
      </c>
      <c r="E226" s="255">
        <v>2712</v>
      </c>
      <c r="F226" s="255">
        <v>2362</v>
      </c>
      <c r="G226" s="38"/>
      <c r="H226" s="255">
        <v>2929</v>
      </c>
      <c r="J226" s="258">
        <v>0.95561625128030048</v>
      </c>
      <c r="K226" s="258">
        <v>0.92591328098327075</v>
      </c>
      <c r="L226" s="258">
        <v>0.80641857289177199</v>
      </c>
      <c r="M226" s="36"/>
      <c r="N226" s="52"/>
      <c r="O226" s="52"/>
      <c r="P226" s="52"/>
      <c r="Q226" s="52"/>
      <c r="R226" s="52"/>
    </row>
    <row r="227" spans="1:99" ht="13.25" customHeight="1">
      <c r="A227" s="10"/>
      <c r="B227" s="257" t="s">
        <v>676</v>
      </c>
      <c r="C227" s="257" t="s">
        <v>677</v>
      </c>
      <c r="D227" s="255">
        <v>9416</v>
      </c>
      <c r="E227" s="255">
        <v>9216</v>
      </c>
      <c r="F227" s="255">
        <v>8284</v>
      </c>
      <c r="G227" s="38"/>
      <c r="H227" s="255">
        <v>9674</v>
      </c>
      <c r="J227" s="258">
        <v>0.97333057680380397</v>
      </c>
      <c r="K227" s="258">
        <v>0.95265660533388463</v>
      </c>
      <c r="L227" s="258">
        <v>0.85631589828406041</v>
      </c>
      <c r="M227" s="36"/>
      <c r="N227" s="52"/>
      <c r="O227" s="52"/>
      <c r="P227" s="52"/>
      <c r="Q227" s="52"/>
      <c r="R227" s="52"/>
    </row>
    <row r="228" spans="1:99" ht="13.25" customHeight="1">
      <c r="A228" s="10"/>
      <c r="B228" s="259" t="s">
        <v>678</v>
      </c>
      <c r="C228" s="259" t="s">
        <v>679</v>
      </c>
      <c r="D228" s="260">
        <v>6771</v>
      </c>
      <c r="E228" s="260">
        <v>6639</v>
      </c>
      <c r="F228" s="260">
        <v>5690</v>
      </c>
      <c r="G228" s="38"/>
      <c r="H228" s="260">
        <v>7001</v>
      </c>
      <c r="J228" s="261">
        <v>0.96714755034995004</v>
      </c>
      <c r="K228" s="261">
        <v>0.94829310098557351</v>
      </c>
      <c r="L228" s="261">
        <v>0.812741036994715</v>
      </c>
      <c r="M228" s="36"/>
      <c r="N228" s="52"/>
      <c r="O228" s="52"/>
      <c r="P228" s="52"/>
      <c r="Q228" s="52"/>
      <c r="R228" s="52"/>
    </row>
    <row r="229" spans="1:99" ht="13.25" customHeight="1">
      <c r="A229" s="10"/>
      <c r="B229" s="91"/>
      <c r="C229" s="91"/>
      <c r="D229" s="219"/>
      <c r="E229" s="217"/>
      <c r="F229" s="217"/>
      <c r="G229" s="38"/>
      <c r="H229" s="38"/>
      <c r="I229" s="262"/>
      <c r="J229" s="188"/>
      <c r="K229" s="188"/>
      <c r="L229" s="36"/>
      <c r="M229" s="36"/>
    </row>
    <row r="230" spans="1:99">
      <c r="B230" s="214" t="s">
        <v>106</v>
      </c>
      <c r="C230" s="188"/>
      <c r="D230" s="188"/>
      <c r="E230" s="188"/>
      <c r="F230" s="188"/>
      <c r="G230" s="188"/>
      <c r="H230" s="220"/>
      <c r="I230" s="93"/>
      <c r="J230" s="93"/>
      <c r="K230" s="93"/>
      <c r="L230" s="93"/>
      <c r="M230" s="93"/>
      <c r="N230" s="93"/>
    </row>
    <row r="231" spans="1:99">
      <c r="B231" s="160" t="s">
        <v>730</v>
      </c>
      <c r="C231" s="215"/>
      <c r="D231" s="151"/>
      <c r="E231" s="151"/>
      <c r="F231" s="151"/>
      <c r="G231" s="151"/>
      <c r="H231" s="151"/>
      <c r="I231" s="151"/>
      <c r="J231" s="188"/>
      <c r="K231" s="188"/>
      <c r="L231" s="38"/>
      <c r="M231" s="38"/>
    </row>
    <row r="232" spans="1:99">
      <c r="B232" s="197" t="s">
        <v>107</v>
      </c>
      <c r="C232" s="215"/>
      <c r="D232" s="151"/>
      <c r="E232" s="151"/>
      <c r="F232" s="151"/>
      <c r="G232" s="151"/>
      <c r="H232" s="151"/>
      <c r="I232" s="151"/>
      <c r="J232" s="188"/>
      <c r="K232" s="188"/>
      <c r="L232" s="38"/>
      <c r="M232" s="38"/>
    </row>
    <row r="233" spans="1:99">
      <c r="B233" s="197" t="s">
        <v>731</v>
      </c>
      <c r="C233" s="215"/>
      <c r="D233" s="151"/>
      <c r="E233" s="151"/>
      <c r="F233" s="151"/>
      <c r="G233" s="151"/>
      <c r="H233" s="151"/>
      <c r="I233" s="151"/>
      <c r="J233" s="188"/>
      <c r="K233" s="188"/>
      <c r="L233" s="38"/>
      <c r="M233" s="38"/>
    </row>
    <row r="234" spans="1:99" ht="24.5" customHeight="1">
      <c r="B234" s="415" t="s">
        <v>680</v>
      </c>
      <c r="C234" s="402"/>
      <c r="D234" s="402"/>
      <c r="E234" s="402"/>
      <c r="F234" s="402"/>
      <c r="G234" s="402"/>
      <c r="H234" s="402"/>
      <c r="I234" s="402"/>
    </row>
    <row r="235" spans="1:99" ht="14.75" customHeight="1">
      <c r="B235" s="436" t="s">
        <v>681</v>
      </c>
      <c r="C235" s="436"/>
      <c r="D235" s="436"/>
      <c r="E235" s="436"/>
      <c r="F235" s="436"/>
      <c r="G235" s="436"/>
      <c r="H235" s="436"/>
      <c r="I235" s="436"/>
      <c r="J235" s="188"/>
      <c r="K235" s="188"/>
      <c r="L235" s="38"/>
      <c r="M235" s="38"/>
    </row>
    <row r="236" spans="1:99" ht="37" customHeight="1">
      <c r="B236" s="413" t="s">
        <v>726</v>
      </c>
      <c r="C236" s="417"/>
      <c r="D236" s="417"/>
      <c r="E236" s="417"/>
      <c r="F236" s="417"/>
      <c r="G236" s="417"/>
      <c r="H236" s="417"/>
      <c r="I236" s="417"/>
      <c r="J236" s="193"/>
      <c r="K236" s="193"/>
      <c r="L236" s="189"/>
      <c r="M236" s="189"/>
      <c r="N236" s="189"/>
      <c r="O236" s="189"/>
      <c r="P236" s="189"/>
      <c r="R236" s="52"/>
      <c r="BO236" s="52"/>
      <c r="BP236" s="52"/>
      <c r="BQ236" s="52"/>
      <c r="BR236" s="52"/>
      <c r="BS236" s="52"/>
      <c r="BT236" s="52"/>
      <c r="BU236" s="52"/>
      <c r="BV236" s="52"/>
      <c r="BW236" s="52"/>
      <c r="BX236" s="52"/>
      <c r="BY236" s="52"/>
      <c r="BZ236" s="52"/>
      <c r="CA236" s="52"/>
      <c r="CB236" s="52"/>
      <c r="CC236" s="52"/>
      <c r="CD236" s="52"/>
      <c r="CE236" s="52"/>
      <c r="CF236" s="52"/>
      <c r="CG236" s="52"/>
      <c r="CJ236" s="52"/>
      <c r="CK236" s="52"/>
      <c r="CL236" s="52"/>
      <c r="CM236" s="52"/>
      <c r="CN236" s="52"/>
      <c r="CO236" s="52"/>
      <c r="CP236" s="52"/>
      <c r="CQ236" s="52"/>
      <c r="CR236" s="52"/>
      <c r="CS236" s="52"/>
      <c r="CT236" s="52"/>
      <c r="CU236" s="52"/>
    </row>
    <row r="237" spans="1:99" ht="38" customHeight="1">
      <c r="B237" s="415" t="s">
        <v>682</v>
      </c>
      <c r="C237" s="402"/>
      <c r="D237" s="402"/>
      <c r="E237" s="402"/>
      <c r="F237" s="402"/>
      <c r="G237" s="402"/>
      <c r="H237" s="402"/>
      <c r="I237" s="402"/>
    </row>
    <row r="238" spans="1:99">
      <c r="B238" s="465" t="s">
        <v>742</v>
      </c>
      <c r="C238" s="465"/>
      <c r="D238" s="465"/>
      <c r="E238" s="465"/>
      <c r="F238" s="465"/>
      <c r="G238" s="465"/>
      <c r="H238" s="465"/>
      <c r="I238" s="465"/>
    </row>
    <row r="240" spans="1:99">
      <c r="B240" s="34"/>
      <c r="C240" s="196"/>
      <c r="D240" s="188"/>
      <c r="E240" s="188"/>
      <c r="F240" s="188"/>
      <c r="G240" s="188"/>
      <c r="H240" s="188"/>
      <c r="I240" s="188"/>
      <c r="J240" s="188"/>
      <c r="K240" s="188"/>
      <c r="L240" s="38"/>
      <c r="M240" s="38"/>
    </row>
    <row r="241" spans="2:13">
      <c r="L241" s="38"/>
      <c r="M241" s="38"/>
    </row>
    <row r="242" spans="2:13">
      <c r="B242" s="88"/>
      <c r="C242" s="38"/>
      <c r="D242" s="38"/>
      <c r="E242" s="38"/>
      <c r="F242" s="38"/>
      <c r="G242" s="38"/>
      <c r="H242" s="36"/>
      <c r="I242" s="36"/>
      <c r="J242" s="38"/>
      <c r="K242" s="38"/>
      <c r="L242" s="38"/>
      <c r="M242" s="38"/>
    </row>
    <row r="243" spans="2:13">
      <c r="B243" s="38"/>
      <c r="C243" s="38"/>
      <c r="D243" s="38"/>
      <c r="E243" s="38"/>
      <c r="F243" s="38"/>
      <c r="G243" s="38"/>
      <c r="H243" s="36"/>
      <c r="I243" s="36"/>
      <c r="J243" s="38"/>
      <c r="K243" s="38"/>
      <c r="L243" s="38"/>
      <c r="M243" s="38"/>
    </row>
    <row r="244" spans="2:13">
      <c r="B244" s="38"/>
      <c r="C244" s="38"/>
      <c r="D244" s="38"/>
      <c r="E244" s="38"/>
      <c r="F244" s="38"/>
      <c r="G244" s="38"/>
      <c r="H244" s="36"/>
      <c r="I244" s="36"/>
      <c r="J244" s="38"/>
      <c r="K244" s="38"/>
      <c r="L244" s="38"/>
      <c r="M244" s="38"/>
    </row>
    <row r="245" spans="2:13">
      <c r="B245" s="38"/>
      <c r="C245" s="38"/>
      <c r="D245" s="38"/>
      <c r="E245" s="38"/>
      <c r="F245" s="38"/>
      <c r="G245" s="38"/>
      <c r="H245" s="36"/>
      <c r="I245" s="36"/>
      <c r="J245" s="38"/>
      <c r="K245" s="38"/>
      <c r="L245" s="38"/>
      <c r="M245" s="38"/>
    </row>
    <row r="246" spans="2:13">
      <c r="B246" s="38"/>
      <c r="C246" s="38"/>
      <c r="D246" s="38"/>
      <c r="E246" s="38"/>
      <c r="F246" s="38"/>
      <c r="G246" s="38"/>
      <c r="H246" s="36"/>
      <c r="I246" s="36"/>
      <c r="J246" s="38"/>
      <c r="K246" s="38"/>
      <c r="L246" s="38"/>
      <c r="M246" s="38"/>
    </row>
    <row r="247" spans="2:13">
      <c r="H247" s="36"/>
      <c r="I247" s="36"/>
    </row>
    <row r="248" spans="2:13">
      <c r="H248" s="36"/>
      <c r="I248" s="36"/>
    </row>
    <row r="256" spans="2:13" ht="40.5" customHeight="1"/>
  </sheetData>
  <mergeCells count="7">
    <mergeCell ref="B238:I238"/>
    <mergeCell ref="B237:I237"/>
    <mergeCell ref="C3:I3"/>
    <mergeCell ref="B13:C13"/>
    <mergeCell ref="B234:I234"/>
    <mergeCell ref="B235:I235"/>
    <mergeCell ref="B236:I23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C278-578B-48D1-8BD3-03D124DE8BBE}">
  <dimension ref="A1:CX486"/>
  <sheetViews>
    <sheetView showGridLines="0" workbookViewId="0"/>
  </sheetViews>
  <sheetFormatPr baseColWidth="10" defaultColWidth="8.5" defaultRowHeight="15"/>
  <cols>
    <col min="1" max="1" width="2" customWidth="1"/>
    <col min="2" max="2" width="14.5" customWidth="1"/>
    <col min="3" max="3" width="35.5" customWidth="1"/>
    <col min="4" max="10" width="17" customWidth="1"/>
    <col min="11" max="11" width="20.83203125" customWidth="1"/>
    <col min="12" max="12" width="17" customWidth="1"/>
    <col min="13" max="13" width="3.1640625" customWidth="1"/>
    <col min="14" max="20" width="17.5" customWidth="1"/>
    <col min="21" max="21" width="22" customWidth="1"/>
    <col min="22" max="22" width="17.5" customWidth="1"/>
    <col min="23" max="23" width="3.83203125" customWidth="1"/>
    <col min="24" max="30" width="17.5" customWidth="1"/>
    <col min="31" max="31" width="21.6640625" customWidth="1"/>
    <col min="32" max="32" width="17.5" customWidth="1"/>
    <col min="33" max="33" width="3" customWidth="1"/>
    <col min="35" max="35" width="11.5" customWidth="1"/>
    <col min="36" max="36" width="14.5" customWidth="1"/>
    <col min="37" max="37" width="11.5" customWidth="1"/>
  </cols>
  <sheetData>
    <row r="1" spans="1:38" ht="14.75" customHeight="1">
      <c r="A1" s="1"/>
      <c r="B1" s="186"/>
      <c r="C1" s="186"/>
      <c r="D1" s="186"/>
      <c r="E1" s="186"/>
      <c r="F1" s="186"/>
      <c r="G1" s="186"/>
      <c r="H1" s="186"/>
    </row>
    <row r="2" spans="1:38" ht="19.25" customHeight="1">
      <c r="A2" s="164"/>
      <c r="B2" s="21" t="s">
        <v>0</v>
      </c>
      <c r="C2" s="470" t="s">
        <v>683</v>
      </c>
      <c r="D2" s="470"/>
      <c r="E2" s="470"/>
      <c r="F2" s="470"/>
      <c r="G2" s="470"/>
      <c r="H2" s="470"/>
      <c r="I2" s="470"/>
    </row>
    <row r="3" spans="1:38" ht="27.5" customHeight="1">
      <c r="A3" s="164"/>
      <c r="B3" s="21" t="s">
        <v>2</v>
      </c>
      <c r="C3" s="401" t="s">
        <v>684</v>
      </c>
      <c r="D3" s="401"/>
      <c r="E3" s="401"/>
      <c r="F3" s="401"/>
      <c r="G3" s="401"/>
      <c r="H3" s="401"/>
      <c r="I3" s="401"/>
      <c r="J3" s="240"/>
      <c r="K3" s="240"/>
      <c r="L3" s="240"/>
      <c r="M3" s="240"/>
    </row>
    <row r="4" spans="1:38" ht="20" customHeight="1">
      <c r="A4" s="164"/>
      <c r="B4" s="22" t="s">
        <v>58</v>
      </c>
      <c r="C4" s="170" t="s">
        <v>727</v>
      </c>
    </row>
    <row r="5" spans="1:38" ht="14.75" customHeight="1">
      <c r="A5" s="164"/>
      <c r="B5" s="22" t="s">
        <v>5</v>
      </c>
      <c r="C5" s="172" t="s">
        <v>219</v>
      </c>
    </row>
    <row r="6" spans="1:38" ht="14.75" customHeight="1">
      <c r="A6" s="164"/>
      <c r="B6" s="22" t="s">
        <v>7</v>
      </c>
      <c r="C6" s="173" t="s">
        <v>8</v>
      </c>
      <c r="K6" s="38"/>
    </row>
    <row r="7" spans="1:38" ht="14.75" customHeight="1">
      <c r="A7" s="164"/>
      <c r="B7" s="22" t="s">
        <v>9</v>
      </c>
      <c r="C7" s="61" t="s">
        <v>728</v>
      </c>
      <c r="K7" s="38"/>
    </row>
    <row r="8" spans="1:38">
      <c r="A8" s="164"/>
      <c r="B8" s="22" t="s">
        <v>10</v>
      </c>
      <c r="C8" s="172" t="s">
        <v>11</v>
      </c>
    </row>
    <row r="9" spans="1:38" ht="30" customHeight="1">
      <c r="A9" s="164"/>
      <c r="B9" s="21" t="s">
        <v>12</v>
      </c>
      <c r="C9" s="469" t="s">
        <v>685</v>
      </c>
      <c r="D9" s="469"/>
      <c r="E9" s="469"/>
      <c r="F9" s="469"/>
      <c r="G9" s="469"/>
      <c r="H9" s="469"/>
      <c r="I9" s="469"/>
    </row>
    <row r="10" spans="1:38">
      <c r="A10" s="164"/>
      <c r="B10" s="172"/>
      <c r="C10" s="172"/>
    </row>
    <row r="11" spans="1:38">
      <c r="A11" s="164"/>
      <c r="B11" s="164"/>
      <c r="C11" s="164"/>
      <c r="N11" s="31"/>
      <c r="O11" s="32"/>
      <c r="P11" s="7"/>
      <c r="Q11" s="7"/>
      <c r="R11" s="7"/>
      <c r="S11" s="28"/>
      <c r="T11" s="29"/>
      <c r="U11" s="29"/>
      <c r="V11" s="29"/>
    </row>
    <row r="12" spans="1:38" ht="20.75" customHeight="1">
      <c r="A12" s="164"/>
      <c r="B12" s="471" t="s">
        <v>686</v>
      </c>
      <c r="C12" s="471"/>
      <c r="D12" s="410" t="s">
        <v>120</v>
      </c>
      <c r="E12" s="411"/>
      <c r="F12" s="411"/>
      <c r="G12" s="411"/>
      <c r="H12" s="411"/>
      <c r="I12" s="411"/>
      <c r="J12" s="411"/>
      <c r="K12" s="411"/>
      <c r="L12" s="412"/>
      <c r="M12" s="30"/>
      <c r="N12" s="410" t="s">
        <v>121</v>
      </c>
      <c r="O12" s="410"/>
      <c r="P12" s="410"/>
      <c r="Q12" s="410"/>
      <c r="R12" s="410"/>
      <c r="S12" s="410"/>
      <c r="T12" s="410"/>
      <c r="U12" s="410"/>
      <c r="V12" s="418"/>
      <c r="X12" s="410" t="s">
        <v>122</v>
      </c>
      <c r="Y12" s="410"/>
      <c r="Z12" s="410"/>
      <c r="AA12" s="410"/>
      <c r="AB12" s="410"/>
      <c r="AC12" s="410"/>
      <c r="AD12" s="410"/>
      <c r="AE12" s="410"/>
      <c r="AF12" s="418"/>
      <c r="AH12" s="53"/>
      <c r="AI12" s="53"/>
      <c r="AJ12" s="53"/>
      <c r="AK12" s="53"/>
      <c r="AL12" s="53"/>
    </row>
    <row r="13" spans="1:38" ht="36" customHeight="1">
      <c r="A13" s="164"/>
      <c r="B13" s="471"/>
      <c r="C13" s="471"/>
      <c r="D13" s="246" t="s">
        <v>68</v>
      </c>
      <c r="E13" s="187" t="s">
        <v>70</v>
      </c>
      <c r="F13" s="187" t="s">
        <v>72</v>
      </c>
      <c r="G13" s="187" t="s">
        <v>74</v>
      </c>
      <c r="H13" s="187" t="s">
        <v>76</v>
      </c>
      <c r="I13" s="187" t="s">
        <v>78</v>
      </c>
      <c r="J13" s="187" t="s">
        <v>80</v>
      </c>
      <c r="K13" s="270" t="s">
        <v>81</v>
      </c>
      <c r="L13" s="244" t="s">
        <v>8</v>
      </c>
      <c r="M13" s="30"/>
      <c r="N13" s="244" t="s">
        <v>68</v>
      </c>
      <c r="O13" s="187" t="s">
        <v>70</v>
      </c>
      <c r="P13" s="187" t="s">
        <v>72</v>
      </c>
      <c r="Q13" s="187" t="s">
        <v>74</v>
      </c>
      <c r="R13" s="187" t="s">
        <v>76</v>
      </c>
      <c r="S13" s="187" t="s">
        <v>78</v>
      </c>
      <c r="T13" s="187" t="s">
        <v>80</v>
      </c>
      <c r="U13" s="270" t="s">
        <v>81</v>
      </c>
      <c r="V13" s="244" t="s">
        <v>8</v>
      </c>
      <c r="X13" s="244" t="s">
        <v>68</v>
      </c>
      <c r="Y13" s="187" t="s">
        <v>70</v>
      </c>
      <c r="Z13" s="187" t="s">
        <v>72</v>
      </c>
      <c r="AA13" s="187" t="s">
        <v>74</v>
      </c>
      <c r="AB13" s="187" t="s">
        <v>76</v>
      </c>
      <c r="AC13" s="187" t="s">
        <v>78</v>
      </c>
      <c r="AD13" s="187" t="s">
        <v>80</v>
      </c>
      <c r="AE13" s="270" t="s">
        <v>81</v>
      </c>
      <c r="AF13" s="244" t="s">
        <v>8</v>
      </c>
      <c r="AH13" s="53"/>
      <c r="AI13" s="53"/>
      <c r="AJ13" s="53"/>
      <c r="AK13" s="53"/>
      <c r="AL13" s="53"/>
    </row>
    <row r="14" spans="1:38">
      <c r="A14" s="10"/>
      <c r="B14" s="44">
        <v>44197</v>
      </c>
      <c r="C14" s="278" t="s">
        <v>732</v>
      </c>
      <c r="D14" s="277">
        <v>114698</v>
      </c>
      <c r="E14" s="297">
        <v>128617</v>
      </c>
      <c r="F14" s="297">
        <v>207793</v>
      </c>
      <c r="G14" s="297">
        <v>202647</v>
      </c>
      <c r="H14" s="297">
        <v>151387</v>
      </c>
      <c r="I14" s="297">
        <v>196719</v>
      </c>
      <c r="J14" s="297">
        <v>137535</v>
      </c>
      <c r="K14" s="297">
        <v>5303</v>
      </c>
      <c r="L14" s="102">
        <v>1144699</v>
      </c>
      <c r="M14" s="319"/>
      <c r="N14" s="298">
        <v>2020</v>
      </c>
      <c r="O14" s="297">
        <v>938</v>
      </c>
      <c r="P14" s="297">
        <v>2518</v>
      </c>
      <c r="Q14" s="297">
        <v>1124</v>
      </c>
      <c r="R14" s="297">
        <v>3582</v>
      </c>
      <c r="S14" s="297">
        <v>1425</v>
      </c>
      <c r="T14" s="297">
        <v>870</v>
      </c>
      <c r="U14" s="297">
        <v>166</v>
      </c>
      <c r="V14" s="102">
        <v>12643</v>
      </c>
      <c r="W14" s="319"/>
      <c r="X14" s="355">
        <v>0</v>
      </c>
      <c r="Y14" s="102">
        <v>0</v>
      </c>
      <c r="Z14" s="102">
        <v>0</v>
      </c>
      <c r="AA14" s="102">
        <v>0</v>
      </c>
      <c r="AB14" s="102">
        <v>0</v>
      </c>
      <c r="AC14" s="102">
        <v>0</v>
      </c>
      <c r="AD14" s="102">
        <v>0</v>
      </c>
      <c r="AE14" s="102">
        <v>0</v>
      </c>
      <c r="AF14" s="102">
        <v>0</v>
      </c>
      <c r="AG14" s="319"/>
      <c r="AH14" s="54"/>
      <c r="AI14" s="54"/>
      <c r="AJ14" s="53"/>
      <c r="AK14" s="53"/>
      <c r="AL14" s="53"/>
    </row>
    <row r="15" spans="1:38">
      <c r="A15" s="10"/>
      <c r="B15" s="42">
        <v>44198</v>
      </c>
      <c r="C15" s="25" t="s">
        <v>733</v>
      </c>
      <c r="D15" s="113">
        <v>116628</v>
      </c>
      <c r="E15" s="113">
        <v>131718</v>
      </c>
      <c r="F15" s="113">
        <v>215876</v>
      </c>
      <c r="G15" s="113">
        <v>206204</v>
      </c>
      <c r="H15" s="113">
        <v>155310</v>
      </c>
      <c r="I15" s="113">
        <v>200990</v>
      </c>
      <c r="J15" s="113">
        <v>143193</v>
      </c>
      <c r="K15" s="113">
        <v>5472</v>
      </c>
      <c r="L15" s="55">
        <v>1175391</v>
      </c>
      <c r="M15" s="319"/>
      <c r="N15" s="299">
        <v>2886</v>
      </c>
      <c r="O15" s="113">
        <v>1073</v>
      </c>
      <c r="P15" s="113">
        <v>3564</v>
      </c>
      <c r="Q15" s="113">
        <v>1595</v>
      </c>
      <c r="R15" s="113">
        <v>4475</v>
      </c>
      <c r="S15" s="113">
        <v>2092</v>
      </c>
      <c r="T15" s="113">
        <v>1541</v>
      </c>
      <c r="U15" s="113">
        <v>213</v>
      </c>
      <c r="V15" s="55">
        <v>17439</v>
      </c>
      <c r="W15" s="319"/>
      <c r="X15" s="356">
        <v>0</v>
      </c>
      <c r="Y15" s="55">
        <v>0</v>
      </c>
      <c r="Z15" s="55">
        <v>0</v>
      </c>
      <c r="AA15" s="55">
        <v>0</v>
      </c>
      <c r="AB15" s="55">
        <v>0</v>
      </c>
      <c r="AC15" s="55">
        <v>0</v>
      </c>
      <c r="AD15" s="55">
        <v>0</v>
      </c>
      <c r="AE15" s="55">
        <v>0</v>
      </c>
      <c r="AF15" s="55">
        <v>0</v>
      </c>
      <c r="AG15" s="319"/>
      <c r="AH15" s="54"/>
      <c r="AI15" s="54"/>
      <c r="AJ15" s="53"/>
      <c r="AK15" s="53"/>
      <c r="AL15" s="53"/>
    </row>
    <row r="16" spans="1:38">
      <c r="A16" s="10"/>
      <c r="B16" s="42">
        <v>44199</v>
      </c>
      <c r="C16" s="25" t="s">
        <v>734</v>
      </c>
      <c r="D16" s="113">
        <v>118168</v>
      </c>
      <c r="E16" s="113">
        <v>132565</v>
      </c>
      <c r="F16" s="113">
        <v>220569</v>
      </c>
      <c r="G16" s="113">
        <v>207557</v>
      </c>
      <c r="H16" s="113">
        <v>157304</v>
      </c>
      <c r="I16" s="113">
        <v>203940</v>
      </c>
      <c r="J16" s="113">
        <v>146385</v>
      </c>
      <c r="K16" s="113">
        <v>5616</v>
      </c>
      <c r="L16" s="55">
        <v>1192104</v>
      </c>
      <c r="M16" s="319"/>
      <c r="N16" s="299">
        <v>3758</v>
      </c>
      <c r="O16" s="113">
        <v>1166</v>
      </c>
      <c r="P16" s="113">
        <v>4588</v>
      </c>
      <c r="Q16" s="113">
        <v>1978</v>
      </c>
      <c r="R16" s="113">
        <v>4861</v>
      </c>
      <c r="S16" s="113">
        <v>2584</v>
      </c>
      <c r="T16" s="113">
        <v>2138</v>
      </c>
      <c r="U16" s="113">
        <v>249</v>
      </c>
      <c r="V16" s="55">
        <v>21322</v>
      </c>
      <c r="W16" s="319"/>
      <c r="X16" s="356">
        <v>0</v>
      </c>
      <c r="Y16" s="55">
        <v>0</v>
      </c>
      <c r="Z16" s="55">
        <v>0</v>
      </c>
      <c r="AA16" s="55">
        <v>0</v>
      </c>
      <c r="AB16" s="55">
        <v>0</v>
      </c>
      <c r="AC16" s="55">
        <v>0</v>
      </c>
      <c r="AD16" s="55">
        <v>0</v>
      </c>
      <c r="AE16" s="55">
        <v>0</v>
      </c>
      <c r="AF16" s="55">
        <v>0</v>
      </c>
      <c r="AG16" s="319"/>
      <c r="AH16" s="54"/>
      <c r="AI16" s="54"/>
      <c r="AJ16" s="53"/>
      <c r="AK16" s="53"/>
      <c r="AL16" s="53"/>
    </row>
    <row r="17" spans="1:38">
      <c r="A17" s="10"/>
      <c r="B17" s="42">
        <v>44200</v>
      </c>
      <c r="C17" s="25" t="s">
        <v>735</v>
      </c>
      <c r="D17" s="113">
        <v>121774</v>
      </c>
      <c r="E17" s="113">
        <v>137128</v>
      </c>
      <c r="F17" s="113">
        <v>224958</v>
      </c>
      <c r="G17" s="113">
        <v>211838</v>
      </c>
      <c r="H17" s="113">
        <v>160358</v>
      </c>
      <c r="I17" s="113">
        <v>209467</v>
      </c>
      <c r="J17" s="113">
        <v>148893</v>
      </c>
      <c r="K17" s="113">
        <v>5890</v>
      </c>
      <c r="L17" s="55">
        <v>1220306</v>
      </c>
      <c r="M17" s="319"/>
      <c r="N17" s="299">
        <v>4860</v>
      </c>
      <c r="O17" s="113">
        <v>1903</v>
      </c>
      <c r="P17" s="113">
        <v>7071</v>
      </c>
      <c r="Q17" s="113">
        <v>3218</v>
      </c>
      <c r="R17" s="113">
        <v>6764</v>
      </c>
      <c r="S17" s="113">
        <v>3781</v>
      </c>
      <c r="T17" s="113">
        <v>3057</v>
      </c>
      <c r="U17" s="113">
        <v>341</v>
      </c>
      <c r="V17" s="55">
        <v>30995</v>
      </c>
      <c r="W17" s="319"/>
      <c r="X17" s="356">
        <v>0</v>
      </c>
      <c r="Y17" s="55">
        <v>0</v>
      </c>
      <c r="Z17" s="55">
        <v>0</v>
      </c>
      <c r="AA17" s="55">
        <v>0</v>
      </c>
      <c r="AB17" s="55">
        <v>0</v>
      </c>
      <c r="AC17" s="55">
        <v>0</v>
      </c>
      <c r="AD17" s="55">
        <v>0</v>
      </c>
      <c r="AE17" s="55">
        <v>0</v>
      </c>
      <c r="AF17" s="55">
        <v>0</v>
      </c>
      <c r="AG17" s="319"/>
      <c r="AH17" s="54"/>
      <c r="AI17" s="54"/>
      <c r="AJ17" s="53"/>
      <c r="AK17" s="53"/>
      <c r="AL17" s="53"/>
    </row>
    <row r="18" spans="1:38">
      <c r="A18" s="10"/>
      <c r="B18" s="42">
        <v>44201</v>
      </c>
      <c r="C18" s="25" t="s">
        <v>736</v>
      </c>
      <c r="D18" s="113">
        <v>128748</v>
      </c>
      <c r="E18" s="113">
        <v>147303</v>
      </c>
      <c r="F18" s="113">
        <v>234364</v>
      </c>
      <c r="G18" s="113">
        <v>220975</v>
      </c>
      <c r="H18" s="113">
        <v>168080</v>
      </c>
      <c r="I18" s="113">
        <v>219257</v>
      </c>
      <c r="J18" s="113">
        <v>154677</v>
      </c>
      <c r="K18" s="113">
        <v>6389</v>
      </c>
      <c r="L18" s="55">
        <v>1279793</v>
      </c>
      <c r="M18" s="319"/>
      <c r="N18" s="299">
        <v>13525</v>
      </c>
      <c r="O18" s="113">
        <v>5820</v>
      </c>
      <c r="P18" s="113">
        <v>13789</v>
      </c>
      <c r="Q18" s="113">
        <v>13682</v>
      </c>
      <c r="R18" s="113">
        <v>12922</v>
      </c>
      <c r="S18" s="113">
        <v>10462</v>
      </c>
      <c r="T18" s="113">
        <v>8841</v>
      </c>
      <c r="U18" s="113">
        <v>436</v>
      </c>
      <c r="V18" s="55">
        <v>79477</v>
      </c>
      <c r="W18" s="319"/>
      <c r="X18" s="356">
        <v>0</v>
      </c>
      <c r="Y18" s="55">
        <v>0</v>
      </c>
      <c r="Z18" s="55">
        <v>0</v>
      </c>
      <c r="AA18" s="55">
        <v>0</v>
      </c>
      <c r="AB18" s="55">
        <v>0</v>
      </c>
      <c r="AC18" s="55">
        <v>0</v>
      </c>
      <c r="AD18" s="55">
        <v>0</v>
      </c>
      <c r="AE18" s="55">
        <v>0</v>
      </c>
      <c r="AF18" s="55">
        <v>0</v>
      </c>
      <c r="AG18" s="319"/>
      <c r="AH18" s="54"/>
      <c r="AI18" s="54"/>
      <c r="AJ18" s="53"/>
      <c r="AK18" s="53"/>
      <c r="AL18" s="53"/>
    </row>
    <row r="19" spans="1:38">
      <c r="A19" s="10"/>
      <c r="B19" s="42">
        <v>44202</v>
      </c>
      <c r="C19" s="25" t="s">
        <v>737</v>
      </c>
      <c r="D19" s="212">
        <v>138544</v>
      </c>
      <c r="E19" s="113">
        <v>162328</v>
      </c>
      <c r="F19" s="113">
        <v>248979</v>
      </c>
      <c r="G19" s="113">
        <v>236547</v>
      </c>
      <c r="H19" s="113">
        <v>180282</v>
      </c>
      <c r="I19" s="113">
        <v>233571</v>
      </c>
      <c r="J19" s="113">
        <v>163887</v>
      </c>
      <c r="K19" s="113">
        <v>7097</v>
      </c>
      <c r="L19" s="55">
        <v>1371235</v>
      </c>
      <c r="M19" s="319"/>
      <c r="N19" s="299">
        <v>25876</v>
      </c>
      <c r="O19" s="113">
        <v>15124</v>
      </c>
      <c r="P19" s="113">
        <v>26220</v>
      </c>
      <c r="Q19" s="113">
        <v>28633</v>
      </c>
      <c r="R19" s="113">
        <v>23722</v>
      </c>
      <c r="S19" s="113">
        <v>22703</v>
      </c>
      <c r="T19" s="113">
        <v>19826</v>
      </c>
      <c r="U19" s="113">
        <v>598</v>
      </c>
      <c r="V19" s="55">
        <v>162702</v>
      </c>
      <c r="W19" s="319"/>
      <c r="X19" s="356">
        <v>0</v>
      </c>
      <c r="Y19" s="55">
        <v>0</v>
      </c>
      <c r="Z19" s="55">
        <v>0</v>
      </c>
      <c r="AA19" s="55">
        <v>0</v>
      </c>
      <c r="AB19" s="55">
        <v>0</v>
      </c>
      <c r="AC19" s="55">
        <v>0</v>
      </c>
      <c r="AD19" s="55">
        <v>0</v>
      </c>
      <c r="AE19" s="55">
        <v>0</v>
      </c>
      <c r="AF19" s="55">
        <v>0</v>
      </c>
      <c r="AG19" s="319"/>
      <c r="AH19" s="54"/>
      <c r="AI19" s="54"/>
      <c r="AJ19" s="53"/>
      <c r="AK19" s="53"/>
      <c r="AL19" s="53"/>
    </row>
    <row r="20" spans="1:38">
      <c r="A20" s="10"/>
      <c r="B20" s="42">
        <v>44203</v>
      </c>
      <c r="C20" s="25" t="s">
        <v>738</v>
      </c>
      <c r="D20" s="113">
        <v>156993</v>
      </c>
      <c r="E20" s="113">
        <v>184513</v>
      </c>
      <c r="F20" s="113">
        <v>284956</v>
      </c>
      <c r="G20" s="113">
        <v>280964</v>
      </c>
      <c r="H20" s="113">
        <v>209356</v>
      </c>
      <c r="I20" s="113">
        <v>268370</v>
      </c>
      <c r="J20" s="113">
        <v>186147</v>
      </c>
      <c r="K20" s="113">
        <v>8158</v>
      </c>
      <c r="L20" s="55">
        <v>1579457</v>
      </c>
      <c r="M20" s="319"/>
      <c r="N20" s="299">
        <v>37162</v>
      </c>
      <c r="O20" s="113">
        <v>26348</v>
      </c>
      <c r="P20" s="113">
        <v>37822</v>
      </c>
      <c r="Q20" s="113">
        <v>42286</v>
      </c>
      <c r="R20" s="113">
        <v>33857</v>
      </c>
      <c r="S20" s="113">
        <v>34713</v>
      </c>
      <c r="T20" s="113">
        <v>31048</v>
      </c>
      <c r="U20" s="113">
        <v>766</v>
      </c>
      <c r="V20" s="55">
        <v>244002</v>
      </c>
      <c r="W20" s="319"/>
      <c r="X20" s="356">
        <v>0</v>
      </c>
      <c r="Y20" s="55">
        <v>0</v>
      </c>
      <c r="Z20" s="55">
        <v>0</v>
      </c>
      <c r="AA20" s="55">
        <v>0</v>
      </c>
      <c r="AB20" s="55">
        <v>0</v>
      </c>
      <c r="AC20" s="55">
        <v>0</v>
      </c>
      <c r="AD20" s="55">
        <v>0</v>
      </c>
      <c r="AE20" s="55">
        <v>0</v>
      </c>
      <c r="AF20" s="55">
        <v>0</v>
      </c>
      <c r="AG20" s="319"/>
      <c r="AH20" s="54"/>
      <c r="AI20" s="54"/>
      <c r="AJ20" s="53"/>
      <c r="AK20" s="53"/>
      <c r="AL20" s="53"/>
    </row>
    <row r="21" spans="1:38">
      <c r="A21" s="10"/>
      <c r="B21" s="42">
        <v>44204</v>
      </c>
      <c r="C21" s="25" t="s">
        <v>732</v>
      </c>
      <c r="D21" s="113">
        <v>176261</v>
      </c>
      <c r="E21" s="113">
        <v>211879</v>
      </c>
      <c r="F21" s="113">
        <v>332433</v>
      </c>
      <c r="G21" s="113">
        <v>331628</v>
      </c>
      <c r="H21" s="113">
        <v>248511</v>
      </c>
      <c r="I21" s="113">
        <v>311501</v>
      </c>
      <c r="J21" s="113">
        <v>214274</v>
      </c>
      <c r="K21" s="113">
        <v>9412</v>
      </c>
      <c r="L21" s="55">
        <v>1835899</v>
      </c>
      <c r="M21" s="319"/>
      <c r="N21" s="299">
        <v>43411</v>
      </c>
      <c r="O21" s="113">
        <v>36129</v>
      </c>
      <c r="P21" s="113">
        <v>47871</v>
      </c>
      <c r="Q21" s="113">
        <v>50388</v>
      </c>
      <c r="R21" s="113">
        <v>42411</v>
      </c>
      <c r="S21" s="113">
        <v>47420</v>
      </c>
      <c r="T21" s="113">
        <v>36845</v>
      </c>
      <c r="U21" s="113">
        <v>955</v>
      </c>
      <c r="V21" s="55">
        <v>305430</v>
      </c>
      <c r="W21" s="319"/>
      <c r="X21" s="356">
        <v>0</v>
      </c>
      <c r="Y21" s="55">
        <v>0</v>
      </c>
      <c r="Z21" s="55">
        <v>0</v>
      </c>
      <c r="AA21" s="55">
        <v>0</v>
      </c>
      <c r="AB21" s="55">
        <v>0</v>
      </c>
      <c r="AC21" s="55">
        <v>0</v>
      </c>
      <c r="AD21" s="55">
        <v>0</v>
      </c>
      <c r="AE21" s="55">
        <v>0</v>
      </c>
      <c r="AF21" s="55">
        <v>0</v>
      </c>
      <c r="AG21" s="319"/>
      <c r="AH21" s="54"/>
      <c r="AI21" s="54"/>
      <c r="AJ21" s="53"/>
      <c r="AK21" s="53"/>
      <c r="AL21" s="53"/>
    </row>
    <row r="22" spans="1:38">
      <c r="A22" s="10"/>
      <c r="B22" s="42">
        <v>44205</v>
      </c>
      <c r="C22" s="25" t="s">
        <v>733</v>
      </c>
      <c r="D22" s="113">
        <v>191606</v>
      </c>
      <c r="E22" s="113">
        <v>230521</v>
      </c>
      <c r="F22" s="113">
        <v>381877</v>
      </c>
      <c r="G22" s="113">
        <v>374776</v>
      </c>
      <c r="H22" s="113">
        <v>276073</v>
      </c>
      <c r="I22" s="113">
        <v>354370</v>
      </c>
      <c r="J22" s="113">
        <v>235125</v>
      </c>
      <c r="K22" s="113">
        <v>10311</v>
      </c>
      <c r="L22" s="55">
        <v>2054659</v>
      </c>
      <c r="M22" s="319"/>
      <c r="N22" s="299">
        <v>49813</v>
      </c>
      <c r="O22" s="113">
        <v>42275</v>
      </c>
      <c r="P22" s="113">
        <v>58377</v>
      </c>
      <c r="Q22" s="113">
        <v>58960</v>
      </c>
      <c r="R22" s="113">
        <v>52307</v>
      </c>
      <c r="S22" s="113">
        <v>62400</v>
      </c>
      <c r="T22" s="113">
        <v>46226</v>
      </c>
      <c r="U22" s="113">
        <v>1080</v>
      </c>
      <c r="V22" s="55">
        <v>371438</v>
      </c>
      <c r="W22" s="319"/>
      <c r="X22" s="356">
        <v>0</v>
      </c>
      <c r="Y22" s="55">
        <v>0</v>
      </c>
      <c r="Z22" s="55">
        <v>0</v>
      </c>
      <c r="AA22" s="55">
        <v>0</v>
      </c>
      <c r="AB22" s="55">
        <v>0</v>
      </c>
      <c r="AC22" s="55">
        <v>0</v>
      </c>
      <c r="AD22" s="55">
        <v>0</v>
      </c>
      <c r="AE22" s="55">
        <v>0</v>
      </c>
      <c r="AF22" s="55">
        <v>0</v>
      </c>
      <c r="AG22" s="319"/>
      <c r="AH22" s="54"/>
      <c r="AI22" s="54"/>
      <c r="AJ22" s="53"/>
      <c r="AK22" s="53"/>
      <c r="AL22" s="53"/>
    </row>
    <row r="23" spans="1:38">
      <c r="A23" s="10"/>
      <c r="B23" s="42">
        <v>44206</v>
      </c>
      <c r="C23" s="25" t="s">
        <v>734</v>
      </c>
      <c r="D23" s="113">
        <v>200842</v>
      </c>
      <c r="E23" s="113">
        <v>242322</v>
      </c>
      <c r="F23" s="113">
        <v>411874</v>
      </c>
      <c r="G23" s="113">
        <v>391691</v>
      </c>
      <c r="H23" s="113">
        <v>289497</v>
      </c>
      <c r="I23" s="113">
        <v>373725</v>
      </c>
      <c r="J23" s="113">
        <v>245431</v>
      </c>
      <c r="K23" s="113">
        <v>10889</v>
      </c>
      <c r="L23" s="55">
        <v>2166271</v>
      </c>
      <c r="M23" s="319"/>
      <c r="N23" s="299">
        <v>53633</v>
      </c>
      <c r="O23" s="113">
        <v>47603</v>
      </c>
      <c r="P23" s="113">
        <v>65723</v>
      </c>
      <c r="Q23" s="113">
        <v>67571</v>
      </c>
      <c r="R23" s="113">
        <v>58526</v>
      </c>
      <c r="S23" s="113">
        <v>70004</v>
      </c>
      <c r="T23" s="113">
        <v>53588</v>
      </c>
      <c r="U23" s="113">
        <v>1224</v>
      </c>
      <c r="V23" s="55">
        <v>417872</v>
      </c>
      <c r="W23" s="319"/>
      <c r="X23" s="356">
        <v>0</v>
      </c>
      <c r="Y23" s="55">
        <v>0</v>
      </c>
      <c r="Z23" s="55">
        <v>0</v>
      </c>
      <c r="AA23" s="55">
        <v>0</v>
      </c>
      <c r="AB23" s="55">
        <v>0</v>
      </c>
      <c r="AC23" s="55">
        <v>0</v>
      </c>
      <c r="AD23" s="55">
        <v>0</v>
      </c>
      <c r="AE23" s="55">
        <v>0</v>
      </c>
      <c r="AF23" s="55">
        <v>0</v>
      </c>
      <c r="AG23" s="319"/>
      <c r="AH23" s="54"/>
      <c r="AI23" s="54"/>
      <c r="AJ23" s="53"/>
      <c r="AK23" s="53"/>
      <c r="AL23" s="53"/>
    </row>
    <row r="24" spans="1:38">
      <c r="A24" s="10"/>
      <c r="B24" s="42">
        <v>44207</v>
      </c>
      <c r="C24" s="25" t="s">
        <v>735</v>
      </c>
      <c r="D24" s="113">
        <v>211022</v>
      </c>
      <c r="E24" s="113">
        <v>256141</v>
      </c>
      <c r="F24" s="113">
        <v>437408</v>
      </c>
      <c r="G24" s="113">
        <v>410189</v>
      </c>
      <c r="H24" s="113">
        <v>306777</v>
      </c>
      <c r="I24" s="113">
        <v>390790</v>
      </c>
      <c r="J24" s="113">
        <v>257810</v>
      </c>
      <c r="K24" s="113">
        <v>11829</v>
      </c>
      <c r="L24" s="55">
        <v>2281966</v>
      </c>
      <c r="M24" s="319"/>
      <c r="N24" s="299">
        <v>54594</v>
      </c>
      <c r="O24" s="113">
        <v>51019</v>
      </c>
      <c r="P24" s="113">
        <v>67780</v>
      </c>
      <c r="Q24" s="113">
        <v>70761</v>
      </c>
      <c r="R24" s="113">
        <v>62114</v>
      </c>
      <c r="S24" s="113">
        <v>72563</v>
      </c>
      <c r="T24" s="113">
        <v>54371</v>
      </c>
      <c r="U24" s="113">
        <v>1343</v>
      </c>
      <c r="V24" s="55">
        <v>434545</v>
      </c>
      <c r="W24" s="319"/>
      <c r="X24" s="356">
        <v>0</v>
      </c>
      <c r="Y24" s="55">
        <v>0</v>
      </c>
      <c r="Z24" s="55">
        <v>0</v>
      </c>
      <c r="AA24" s="55">
        <v>0</v>
      </c>
      <c r="AB24" s="55">
        <v>0</v>
      </c>
      <c r="AC24" s="55">
        <v>0</v>
      </c>
      <c r="AD24" s="55">
        <v>0</v>
      </c>
      <c r="AE24" s="55">
        <v>0</v>
      </c>
      <c r="AF24" s="55">
        <v>0</v>
      </c>
      <c r="AG24" s="319"/>
      <c r="AH24" s="54"/>
      <c r="AI24" s="54"/>
      <c r="AJ24" s="53"/>
      <c r="AK24" s="53"/>
      <c r="AL24" s="53"/>
    </row>
    <row r="25" spans="1:38">
      <c r="A25" s="10"/>
      <c r="B25" s="42">
        <v>44208</v>
      </c>
      <c r="C25" s="25" t="s">
        <v>736</v>
      </c>
      <c r="D25" s="212">
        <v>227384</v>
      </c>
      <c r="E25" s="113">
        <v>274975</v>
      </c>
      <c r="F25" s="113">
        <v>470763</v>
      </c>
      <c r="G25" s="113">
        <v>445689</v>
      </c>
      <c r="H25" s="113">
        <v>333663</v>
      </c>
      <c r="I25" s="113">
        <v>417916</v>
      </c>
      <c r="J25" s="113">
        <v>278605</v>
      </c>
      <c r="K25" s="113">
        <v>12913</v>
      </c>
      <c r="L25" s="55">
        <v>2461908</v>
      </c>
      <c r="M25" s="319"/>
      <c r="N25" s="299">
        <v>55063</v>
      </c>
      <c r="O25" s="113">
        <v>53673</v>
      </c>
      <c r="P25" s="113">
        <v>68794</v>
      </c>
      <c r="Q25" s="113">
        <v>72775</v>
      </c>
      <c r="R25" s="113">
        <v>64109</v>
      </c>
      <c r="S25" s="113">
        <v>74929</v>
      </c>
      <c r="T25" s="113">
        <v>54587</v>
      </c>
      <c r="U25" s="113">
        <v>1427</v>
      </c>
      <c r="V25" s="55">
        <v>445357</v>
      </c>
      <c r="W25" s="319"/>
      <c r="X25" s="356">
        <v>0</v>
      </c>
      <c r="Y25" s="55">
        <v>0</v>
      </c>
      <c r="Z25" s="55">
        <v>0</v>
      </c>
      <c r="AA25" s="55">
        <v>0</v>
      </c>
      <c r="AB25" s="55">
        <v>0</v>
      </c>
      <c r="AC25" s="55">
        <v>0</v>
      </c>
      <c r="AD25" s="55">
        <v>0</v>
      </c>
      <c r="AE25" s="55">
        <v>0</v>
      </c>
      <c r="AF25" s="55">
        <v>0</v>
      </c>
      <c r="AG25" s="319"/>
      <c r="AH25" s="54"/>
      <c r="AI25" s="54"/>
      <c r="AJ25" s="53"/>
      <c r="AK25" s="53"/>
      <c r="AL25" s="53"/>
    </row>
    <row r="26" spans="1:38">
      <c r="A26" s="10"/>
      <c r="B26" s="42">
        <v>44209</v>
      </c>
      <c r="C26" s="25" t="s">
        <v>737</v>
      </c>
      <c r="D26" s="113">
        <v>249423</v>
      </c>
      <c r="E26" s="113">
        <v>306559</v>
      </c>
      <c r="F26" s="113">
        <v>519977</v>
      </c>
      <c r="G26" s="113">
        <v>495971</v>
      </c>
      <c r="H26" s="113">
        <v>369681</v>
      </c>
      <c r="I26" s="113">
        <v>457166</v>
      </c>
      <c r="J26" s="113">
        <v>307049</v>
      </c>
      <c r="K26" s="113">
        <v>14169</v>
      </c>
      <c r="L26" s="55">
        <v>2719995</v>
      </c>
      <c r="M26" s="319"/>
      <c r="N26" s="299">
        <v>55433</v>
      </c>
      <c r="O26" s="113">
        <v>55708</v>
      </c>
      <c r="P26" s="113">
        <v>69047</v>
      </c>
      <c r="Q26" s="113">
        <v>73055</v>
      </c>
      <c r="R26" s="113">
        <v>64912</v>
      </c>
      <c r="S26" s="113">
        <v>77640</v>
      </c>
      <c r="T26" s="113">
        <v>54683</v>
      </c>
      <c r="U26" s="113">
        <v>1485</v>
      </c>
      <c r="V26" s="55">
        <v>451963</v>
      </c>
      <c r="W26" s="319"/>
      <c r="X26" s="356">
        <v>0</v>
      </c>
      <c r="Y26" s="55">
        <v>0</v>
      </c>
      <c r="Z26" s="55">
        <v>0</v>
      </c>
      <c r="AA26" s="55">
        <v>0</v>
      </c>
      <c r="AB26" s="55">
        <v>0</v>
      </c>
      <c r="AC26" s="55">
        <v>0</v>
      </c>
      <c r="AD26" s="55">
        <v>0</v>
      </c>
      <c r="AE26" s="55">
        <v>0</v>
      </c>
      <c r="AF26" s="55">
        <v>0</v>
      </c>
      <c r="AG26" s="319"/>
      <c r="AH26" s="54"/>
      <c r="AI26" s="54"/>
      <c r="AJ26" s="53"/>
      <c r="AK26" s="53"/>
      <c r="AL26" s="53"/>
    </row>
    <row r="27" spans="1:38">
      <c r="A27" s="10"/>
      <c r="B27" s="42">
        <v>44210</v>
      </c>
      <c r="C27" s="25" t="s">
        <v>738</v>
      </c>
      <c r="D27" s="113">
        <v>278809</v>
      </c>
      <c r="E27" s="113">
        <v>346279</v>
      </c>
      <c r="F27" s="113">
        <v>577041</v>
      </c>
      <c r="G27" s="113">
        <v>536225</v>
      </c>
      <c r="H27" s="113">
        <v>416952</v>
      </c>
      <c r="I27" s="113">
        <v>500020</v>
      </c>
      <c r="J27" s="113">
        <v>336821</v>
      </c>
      <c r="K27" s="113">
        <v>15666</v>
      </c>
      <c r="L27" s="55">
        <v>3007813</v>
      </c>
      <c r="M27" s="319"/>
      <c r="N27" s="299">
        <v>55583</v>
      </c>
      <c r="O27" s="113">
        <v>57049</v>
      </c>
      <c r="P27" s="113">
        <v>69203</v>
      </c>
      <c r="Q27" s="113">
        <v>73293</v>
      </c>
      <c r="R27" s="113">
        <v>65533</v>
      </c>
      <c r="S27" s="113">
        <v>78713</v>
      </c>
      <c r="T27" s="113">
        <v>54838</v>
      </c>
      <c r="U27" s="113">
        <v>1519</v>
      </c>
      <c r="V27" s="55">
        <v>455731</v>
      </c>
      <c r="W27" s="319"/>
      <c r="X27" s="356">
        <v>0</v>
      </c>
      <c r="Y27" s="55">
        <v>0</v>
      </c>
      <c r="Z27" s="55">
        <v>0</v>
      </c>
      <c r="AA27" s="55">
        <v>0</v>
      </c>
      <c r="AB27" s="55">
        <v>0</v>
      </c>
      <c r="AC27" s="55">
        <v>0</v>
      </c>
      <c r="AD27" s="55">
        <v>0</v>
      </c>
      <c r="AE27" s="55">
        <v>0</v>
      </c>
      <c r="AF27" s="55">
        <v>0</v>
      </c>
      <c r="AG27" s="319"/>
      <c r="AH27" s="54"/>
      <c r="AI27" s="54"/>
      <c r="AJ27" s="53"/>
      <c r="AK27" s="53"/>
      <c r="AL27" s="53"/>
    </row>
    <row r="28" spans="1:38">
      <c r="B28" s="42">
        <v>44211</v>
      </c>
      <c r="C28" s="25" t="s">
        <v>732</v>
      </c>
      <c r="D28" s="113">
        <v>320387</v>
      </c>
      <c r="E28" s="113">
        <v>388043</v>
      </c>
      <c r="F28" s="113">
        <v>642231</v>
      </c>
      <c r="G28" s="113">
        <v>584074</v>
      </c>
      <c r="H28" s="113">
        <v>468745</v>
      </c>
      <c r="I28" s="113">
        <v>553928</v>
      </c>
      <c r="J28" s="113">
        <v>375160</v>
      </c>
      <c r="K28" s="113">
        <v>17380</v>
      </c>
      <c r="L28" s="55">
        <v>3349948</v>
      </c>
      <c r="M28" s="319"/>
      <c r="N28" s="299">
        <v>55681</v>
      </c>
      <c r="O28" s="113">
        <v>57822</v>
      </c>
      <c r="P28" s="113">
        <v>69500</v>
      </c>
      <c r="Q28" s="113">
        <v>73395</v>
      </c>
      <c r="R28" s="113">
        <v>66112</v>
      </c>
      <c r="S28" s="113">
        <v>79094</v>
      </c>
      <c r="T28" s="113">
        <v>54917</v>
      </c>
      <c r="U28" s="113">
        <v>1543</v>
      </c>
      <c r="V28" s="55">
        <v>458064</v>
      </c>
      <c r="W28" s="319"/>
      <c r="X28" s="356">
        <v>0</v>
      </c>
      <c r="Y28" s="55">
        <v>0</v>
      </c>
      <c r="Z28" s="55">
        <v>0</v>
      </c>
      <c r="AA28" s="55">
        <v>0</v>
      </c>
      <c r="AB28" s="55">
        <v>0</v>
      </c>
      <c r="AC28" s="55">
        <v>0</v>
      </c>
      <c r="AD28" s="55">
        <v>0</v>
      </c>
      <c r="AE28" s="55">
        <v>0</v>
      </c>
      <c r="AF28" s="55">
        <v>0</v>
      </c>
      <c r="AG28" s="319"/>
      <c r="AH28" s="54"/>
      <c r="AI28" s="54"/>
      <c r="AJ28" s="53"/>
      <c r="AK28" s="53"/>
      <c r="AL28" s="53"/>
    </row>
    <row r="29" spans="1:38">
      <c r="B29" s="42">
        <v>44212</v>
      </c>
      <c r="C29" s="25" t="s">
        <v>733</v>
      </c>
      <c r="D29" s="113">
        <v>370051</v>
      </c>
      <c r="E29" s="113">
        <v>418867</v>
      </c>
      <c r="F29" s="113">
        <v>692969</v>
      </c>
      <c r="G29" s="113">
        <v>632136</v>
      </c>
      <c r="H29" s="113">
        <v>506159</v>
      </c>
      <c r="I29" s="113">
        <v>597836</v>
      </c>
      <c r="J29" s="113">
        <v>410063</v>
      </c>
      <c r="K29" s="113">
        <v>18652</v>
      </c>
      <c r="L29" s="55">
        <v>3646733</v>
      </c>
      <c r="M29" s="319"/>
      <c r="N29" s="299">
        <v>55799</v>
      </c>
      <c r="O29" s="113">
        <v>58108</v>
      </c>
      <c r="P29" s="113">
        <v>69609</v>
      </c>
      <c r="Q29" s="113">
        <v>73605</v>
      </c>
      <c r="R29" s="113">
        <v>66449</v>
      </c>
      <c r="S29" s="113">
        <v>79187</v>
      </c>
      <c r="T29" s="113">
        <v>55044</v>
      </c>
      <c r="U29" s="113">
        <v>1557</v>
      </c>
      <c r="V29" s="55">
        <v>459358</v>
      </c>
      <c r="W29" s="319"/>
      <c r="X29" s="356">
        <v>0</v>
      </c>
      <c r="Y29" s="55">
        <v>0</v>
      </c>
      <c r="Z29" s="55">
        <v>0</v>
      </c>
      <c r="AA29" s="55">
        <v>0</v>
      </c>
      <c r="AB29" s="55">
        <v>0</v>
      </c>
      <c r="AC29" s="55">
        <v>0</v>
      </c>
      <c r="AD29" s="55">
        <v>0</v>
      </c>
      <c r="AE29" s="55">
        <v>0</v>
      </c>
      <c r="AF29" s="55">
        <v>0</v>
      </c>
      <c r="AG29" s="319"/>
      <c r="AH29" s="54"/>
      <c r="AI29" s="54"/>
      <c r="AJ29" s="53"/>
      <c r="AK29" s="53"/>
      <c r="AL29" s="53"/>
    </row>
    <row r="30" spans="1:38">
      <c r="B30" s="42">
        <v>44213</v>
      </c>
      <c r="C30" s="25" t="s">
        <v>734</v>
      </c>
      <c r="D30" s="113">
        <v>397350</v>
      </c>
      <c r="E30" s="113">
        <v>436220</v>
      </c>
      <c r="F30" s="113">
        <v>726531</v>
      </c>
      <c r="G30" s="113">
        <v>649343</v>
      </c>
      <c r="H30" s="113">
        <v>524548</v>
      </c>
      <c r="I30" s="113">
        <v>618997</v>
      </c>
      <c r="J30" s="113">
        <v>426794</v>
      </c>
      <c r="K30" s="113">
        <v>19405</v>
      </c>
      <c r="L30" s="55">
        <v>3799188</v>
      </c>
      <c r="M30" s="319"/>
      <c r="N30" s="299">
        <v>55899</v>
      </c>
      <c r="O30" s="113">
        <v>58211</v>
      </c>
      <c r="P30" s="113">
        <v>69725</v>
      </c>
      <c r="Q30" s="113">
        <v>73664</v>
      </c>
      <c r="R30" s="113">
        <v>66725</v>
      </c>
      <c r="S30" s="113">
        <v>79235</v>
      </c>
      <c r="T30" s="113">
        <v>55128</v>
      </c>
      <c r="U30" s="113">
        <v>1567</v>
      </c>
      <c r="V30" s="55">
        <v>460154</v>
      </c>
      <c r="W30" s="319"/>
      <c r="X30" s="356">
        <v>0</v>
      </c>
      <c r="Y30" s="55">
        <v>0</v>
      </c>
      <c r="Z30" s="55">
        <v>0</v>
      </c>
      <c r="AA30" s="55">
        <v>0</v>
      </c>
      <c r="AB30" s="55">
        <v>0</v>
      </c>
      <c r="AC30" s="55">
        <v>0</v>
      </c>
      <c r="AD30" s="55">
        <v>0</v>
      </c>
      <c r="AE30" s="55">
        <v>0</v>
      </c>
      <c r="AF30" s="55">
        <v>0</v>
      </c>
      <c r="AG30" s="319"/>
      <c r="AH30" s="54"/>
      <c r="AI30" s="54"/>
      <c r="AJ30" s="54"/>
      <c r="AK30" s="54"/>
      <c r="AL30" s="53"/>
    </row>
    <row r="31" spans="1:38">
      <c r="B31" s="42">
        <v>44214</v>
      </c>
      <c r="C31" s="25" t="s">
        <v>735</v>
      </c>
      <c r="D31" s="113">
        <v>418539</v>
      </c>
      <c r="E31" s="113">
        <v>452613</v>
      </c>
      <c r="F31" s="113">
        <v>756991</v>
      </c>
      <c r="G31" s="113">
        <v>671620</v>
      </c>
      <c r="H31" s="113">
        <v>549492</v>
      </c>
      <c r="I31" s="113">
        <v>642163</v>
      </c>
      <c r="J31" s="113">
        <v>441536</v>
      </c>
      <c r="K31" s="113">
        <v>20575</v>
      </c>
      <c r="L31" s="55">
        <v>3953529</v>
      </c>
      <c r="M31" s="319"/>
      <c r="N31" s="299">
        <v>55953</v>
      </c>
      <c r="O31" s="113">
        <v>58413</v>
      </c>
      <c r="P31" s="113">
        <v>69794</v>
      </c>
      <c r="Q31" s="113">
        <v>73708</v>
      </c>
      <c r="R31" s="113">
        <v>67085</v>
      </c>
      <c r="S31" s="113">
        <v>79470</v>
      </c>
      <c r="T31" s="113">
        <v>55148</v>
      </c>
      <c r="U31" s="113">
        <v>1576</v>
      </c>
      <c r="V31" s="55">
        <v>461147</v>
      </c>
      <c r="W31" s="319"/>
      <c r="X31" s="356">
        <v>0</v>
      </c>
      <c r="Y31" s="55">
        <v>0</v>
      </c>
      <c r="Z31" s="55">
        <v>0</v>
      </c>
      <c r="AA31" s="55">
        <v>0</v>
      </c>
      <c r="AB31" s="55">
        <v>0</v>
      </c>
      <c r="AC31" s="55">
        <v>0</v>
      </c>
      <c r="AD31" s="55">
        <v>0</v>
      </c>
      <c r="AE31" s="55">
        <v>0</v>
      </c>
      <c r="AF31" s="55">
        <v>0</v>
      </c>
      <c r="AG31" s="319"/>
      <c r="AH31" s="54"/>
      <c r="AI31" s="54"/>
      <c r="AJ31" s="54"/>
      <c r="AK31" s="54"/>
      <c r="AL31" s="53"/>
    </row>
    <row r="32" spans="1:38">
      <c r="B32" s="42">
        <v>44215</v>
      </c>
      <c r="C32" s="25" t="s">
        <v>736</v>
      </c>
      <c r="D32" s="113">
        <v>468459</v>
      </c>
      <c r="E32" s="113">
        <v>487916</v>
      </c>
      <c r="F32" s="113">
        <v>808029</v>
      </c>
      <c r="G32" s="113">
        <v>709552</v>
      </c>
      <c r="H32" s="113">
        <v>599490</v>
      </c>
      <c r="I32" s="113">
        <v>686383</v>
      </c>
      <c r="J32" s="113">
        <v>473730</v>
      </c>
      <c r="K32" s="113">
        <v>21975</v>
      </c>
      <c r="L32" s="55">
        <v>4255534</v>
      </c>
      <c r="M32" s="319"/>
      <c r="N32" s="299">
        <v>56030</v>
      </c>
      <c r="O32" s="113">
        <v>58812</v>
      </c>
      <c r="P32" s="113">
        <v>69960</v>
      </c>
      <c r="Q32" s="113">
        <v>73777</v>
      </c>
      <c r="R32" s="113">
        <v>67457</v>
      </c>
      <c r="S32" s="113">
        <v>79653</v>
      </c>
      <c r="T32" s="113">
        <v>55199</v>
      </c>
      <c r="U32" s="113">
        <v>1587</v>
      </c>
      <c r="V32" s="55">
        <v>462475</v>
      </c>
      <c r="W32" s="319"/>
      <c r="X32" s="356">
        <v>0</v>
      </c>
      <c r="Y32" s="55">
        <v>0</v>
      </c>
      <c r="Z32" s="55">
        <v>0</v>
      </c>
      <c r="AA32" s="55">
        <v>0</v>
      </c>
      <c r="AB32" s="55">
        <v>0</v>
      </c>
      <c r="AC32" s="55">
        <v>0</v>
      </c>
      <c r="AD32" s="55">
        <v>0</v>
      </c>
      <c r="AE32" s="55">
        <v>0</v>
      </c>
      <c r="AF32" s="55">
        <v>0</v>
      </c>
      <c r="AG32" s="319"/>
      <c r="AH32" s="54"/>
      <c r="AI32" s="54"/>
      <c r="AJ32" s="54"/>
      <c r="AK32" s="54"/>
      <c r="AL32" s="53"/>
    </row>
    <row r="33" spans="2:38">
      <c r="B33" s="42">
        <v>44216</v>
      </c>
      <c r="C33" s="25" t="s">
        <v>737</v>
      </c>
      <c r="D33" s="113">
        <v>521408</v>
      </c>
      <c r="E33" s="113">
        <v>528525</v>
      </c>
      <c r="F33" s="113">
        <v>865722</v>
      </c>
      <c r="G33" s="113">
        <v>755569</v>
      </c>
      <c r="H33" s="113">
        <v>642558</v>
      </c>
      <c r="I33" s="113">
        <v>732865</v>
      </c>
      <c r="J33" s="113">
        <v>509623</v>
      </c>
      <c r="K33" s="113">
        <v>23440</v>
      </c>
      <c r="L33" s="55">
        <v>4579710</v>
      </c>
      <c r="M33" s="319"/>
      <c r="N33" s="299">
        <v>56120</v>
      </c>
      <c r="O33" s="113">
        <v>59459</v>
      </c>
      <c r="P33" s="113">
        <v>70060</v>
      </c>
      <c r="Q33" s="113">
        <v>73948</v>
      </c>
      <c r="R33" s="113">
        <v>67904</v>
      </c>
      <c r="S33" s="113">
        <v>79795</v>
      </c>
      <c r="T33" s="113">
        <v>55249</v>
      </c>
      <c r="U33" s="113">
        <v>1603</v>
      </c>
      <c r="V33" s="55">
        <v>464138</v>
      </c>
      <c r="W33" s="319"/>
      <c r="X33" s="356">
        <v>0</v>
      </c>
      <c r="Y33" s="55">
        <v>0</v>
      </c>
      <c r="Z33" s="55">
        <v>0</v>
      </c>
      <c r="AA33" s="55">
        <v>0</v>
      </c>
      <c r="AB33" s="55">
        <v>0</v>
      </c>
      <c r="AC33" s="55">
        <v>0</v>
      </c>
      <c r="AD33" s="55">
        <v>0</v>
      </c>
      <c r="AE33" s="55">
        <v>0</v>
      </c>
      <c r="AF33" s="55">
        <v>0</v>
      </c>
      <c r="AG33" s="319"/>
      <c r="AH33" s="54"/>
      <c r="AI33" s="54"/>
      <c r="AJ33" s="54"/>
      <c r="AK33" s="54"/>
      <c r="AL33" s="53"/>
    </row>
    <row r="34" spans="2:38">
      <c r="B34" s="42">
        <v>44217</v>
      </c>
      <c r="C34" s="25" t="s">
        <v>738</v>
      </c>
      <c r="D34" s="113">
        <v>576358</v>
      </c>
      <c r="E34" s="113">
        <v>567710</v>
      </c>
      <c r="F34" s="113">
        <v>930477</v>
      </c>
      <c r="G34" s="113">
        <v>813807</v>
      </c>
      <c r="H34" s="113">
        <v>699263</v>
      </c>
      <c r="I34" s="113">
        <v>791157</v>
      </c>
      <c r="J34" s="113">
        <v>540895</v>
      </c>
      <c r="K34" s="113">
        <v>24976</v>
      </c>
      <c r="L34" s="55">
        <v>4944643</v>
      </c>
      <c r="M34" s="319"/>
      <c r="N34" s="299">
        <v>56248</v>
      </c>
      <c r="O34" s="113">
        <v>60288</v>
      </c>
      <c r="P34" s="113">
        <v>70143</v>
      </c>
      <c r="Q34" s="113">
        <v>74020</v>
      </c>
      <c r="R34" s="113">
        <v>68079</v>
      </c>
      <c r="S34" s="113">
        <v>79950</v>
      </c>
      <c r="T34" s="113">
        <v>55313</v>
      </c>
      <c r="U34" s="113">
        <v>1619</v>
      </c>
      <c r="V34" s="55">
        <v>465660</v>
      </c>
      <c r="W34" s="319"/>
      <c r="X34" s="356">
        <v>0</v>
      </c>
      <c r="Y34" s="55">
        <v>0</v>
      </c>
      <c r="Z34" s="55">
        <v>0</v>
      </c>
      <c r="AA34" s="55">
        <v>0</v>
      </c>
      <c r="AB34" s="55">
        <v>0</v>
      </c>
      <c r="AC34" s="55">
        <v>0</v>
      </c>
      <c r="AD34" s="55">
        <v>0</v>
      </c>
      <c r="AE34" s="55">
        <v>0</v>
      </c>
      <c r="AF34" s="55">
        <v>0</v>
      </c>
      <c r="AG34" s="319"/>
      <c r="AH34" s="54"/>
      <c r="AI34" s="54"/>
      <c r="AJ34" s="54"/>
      <c r="AK34" s="54"/>
      <c r="AL34" s="53"/>
    </row>
    <row r="35" spans="2:38">
      <c r="B35" s="42">
        <v>44218</v>
      </c>
      <c r="C35" s="25" t="s">
        <v>732</v>
      </c>
      <c r="D35" s="113">
        <v>643625</v>
      </c>
      <c r="E35" s="113">
        <v>615904</v>
      </c>
      <c r="F35" s="113">
        <v>1023028</v>
      </c>
      <c r="G35" s="113">
        <v>882236</v>
      </c>
      <c r="H35" s="113">
        <v>765900</v>
      </c>
      <c r="I35" s="113">
        <v>863989</v>
      </c>
      <c r="J35" s="113">
        <v>595642</v>
      </c>
      <c r="K35" s="113">
        <v>26676</v>
      </c>
      <c r="L35" s="55">
        <v>5417000</v>
      </c>
      <c r="M35" s="319"/>
      <c r="N35" s="299">
        <v>56314</v>
      </c>
      <c r="O35" s="113">
        <v>60395</v>
      </c>
      <c r="P35" s="113">
        <v>70258</v>
      </c>
      <c r="Q35" s="113">
        <v>74136</v>
      </c>
      <c r="R35" s="113">
        <v>68203</v>
      </c>
      <c r="S35" s="113">
        <v>80046</v>
      </c>
      <c r="T35" s="113">
        <v>55346</v>
      </c>
      <c r="U35" s="113">
        <v>1629</v>
      </c>
      <c r="V35" s="55">
        <v>466327</v>
      </c>
      <c r="W35" s="319"/>
      <c r="X35" s="356">
        <v>0</v>
      </c>
      <c r="Y35" s="55">
        <v>0</v>
      </c>
      <c r="Z35" s="55">
        <v>0</v>
      </c>
      <c r="AA35" s="55">
        <v>0</v>
      </c>
      <c r="AB35" s="55">
        <v>0</v>
      </c>
      <c r="AC35" s="55">
        <v>0</v>
      </c>
      <c r="AD35" s="55">
        <v>0</v>
      </c>
      <c r="AE35" s="55">
        <v>0</v>
      </c>
      <c r="AF35" s="55">
        <v>0</v>
      </c>
      <c r="AG35" s="319"/>
      <c r="AH35" s="54"/>
      <c r="AI35" s="54"/>
      <c r="AJ35" s="54"/>
      <c r="AK35" s="54"/>
      <c r="AL35" s="53"/>
    </row>
    <row r="36" spans="2:38">
      <c r="B36" s="42">
        <v>44219</v>
      </c>
      <c r="C36" s="25" t="s">
        <v>733</v>
      </c>
      <c r="D36" s="113">
        <v>715520</v>
      </c>
      <c r="E36" s="113">
        <v>661719</v>
      </c>
      <c r="F36" s="113">
        <v>1102033</v>
      </c>
      <c r="G36" s="113">
        <v>958616</v>
      </c>
      <c r="H36" s="113">
        <v>823452</v>
      </c>
      <c r="I36" s="113">
        <v>937629</v>
      </c>
      <c r="J36" s="113">
        <v>657550</v>
      </c>
      <c r="K36" s="113">
        <v>27940</v>
      </c>
      <c r="L36" s="55">
        <v>5884459</v>
      </c>
      <c r="M36" s="319"/>
      <c r="N36" s="299">
        <v>56408</v>
      </c>
      <c r="O36" s="113">
        <v>60520</v>
      </c>
      <c r="P36" s="113">
        <v>70312</v>
      </c>
      <c r="Q36" s="113">
        <v>74192</v>
      </c>
      <c r="R36" s="113">
        <v>68290</v>
      </c>
      <c r="S36" s="113">
        <v>80135</v>
      </c>
      <c r="T36" s="113">
        <v>55407</v>
      </c>
      <c r="U36" s="113">
        <v>1636</v>
      </c>
      <c r="V36" s="55">
        <v>466900</v>
      </c>
      <c r="W36" s="319"/>
      <c r="X36" s="356">
        <v>0</v>
      </c>
      <c r="Y36" s="55">
        <v>0</v>
      </c>
      <c r="Z36" s="55">
        <v>0</v>
      </c>
      <c r="AA36" s="55">
        <v>0</v>
      </c>
      <c r="AB36" s="55">
        <v>0</v>
      </c>
      <c r="AC36" s="55">
        <v>0</v>
      </c>
      <c r="AD36" s="55">
        <v>0</v>
      </c>
      <c r="AE36" s="55">
        <v>0</v>
      </c>
      <c r="AF36" s="55">
        <v>0</v>
      </c>
      <c r="AG36" s="319"/>
      <c r="AH36" s="54"/>
      <c r="AI36" s="54"/>
      <c r="AJ36" s="54"/>
      <c r="AK36" s="54"/>
      <c r="AL36" s="53"/>
    </row>
    <row r="37" spans="2:38">
      <c r="B37" s="42">
        <v>44220</v>
      </c>
      <c r="C37" s="25" t="s">
        <v>734</v>
      </c>
      <c r="D37" s="113">
        <v>748804</v>
      </c>
      <c r="E37" s="113">
        <v>685405</v>
      </c>
      <c r="F37" s="113">
        <v>1136675</v>
      </c>
      <c r="G37" s="113">
        <v>979246</v>
      </c>
      <c r="H37" s="113">
        <v>854033</v>
      </c>
      <c r="I37" s="113">
        <v>965251</v>
      </c>
      <c r="J37" s="113">
        <v>678408</v>
      </c>
      <c r="K37" s="113">
        <v>28576</v>
      </c>
      <c r="L37" s="55">
        <v>6076398</v>
      </c>
      <c r="M37" s="319"/>
      <c r="N37" s="299">
        <v>56469</v>
      </c>
      <c r="O37" s="113">
        <v>60615</v>
      </c>
      <c r="P37" s="113">
        <v>70345</v>
      </c>
      <c r="Q37" s="113">
        <v>74209</v>
      </c>
      <c r="R37" s="113">
        <v>68340</v>
      </c>
      <c r="S37" s="113">
        <v>80306</v>
      </c>
      <c r="T37" s="113">
        <v>55467</v>
      </c>
      <c r="U37" s="113">
        <v>1641</v>
      </c>
      <c r="V37" s="55">
        <v>467392</v>
      </c>
      <c r="W37" s="319"/>
      <c r="X37" s="356">
        <v>0</v>
      </c>
      <c r="Y37" s="55">
        <v>0</v>
      </c>
      <c r="Z37" s="55">
        <v>0</v>
      </c>
      <c r="AA37" s="55">
        <v>0</v>
      </c>
      <c r="AB37" s="55">
        <v>0</v>
      </c>
      <c r="AC37" s="55">
        <v>0</v>
      </c>
      <c r="AD37" s="55">
        <v>0</v>
      </c>
      <c r="AE37" s="55">
        <v>0</v>
      </c>
      <c r="AF37" s="55">
        <v>0</v>
      </c>
      <c r="AG37" s="319"/>
      <c r="AH37" s="54"/>
      <c r="AI37" s="54"/>
      <c r="AJ37" s="54"/>
      <c r="AK37" s="54"/>
      <c r="AL37" s="53"/>
    </row>
    <row r="38" spans="2:38">
      <c r="B38" s="42">
        <v>44221</v>
      </c>
      <c r="C38" s="25" t="s">
        <v>735</v>
      </c>
      <c r="D38" s="113">
        <v>774534</v>
      </c>
      <c r="E38" s="113">
        <v>711651</v>
      </c>
      <c r="F38" s="113">
        <v>1170462</v>
      </c>
      <c r="G38" s="113">
        <v>1005201</v>
      </c>
      <c r="H38" s="113">
        <v>882249</v>
      </c>
      <c r="I38" s="113">
        <v>993872</v>
      </c>
      <c r="J38" s="113">
        <v>701873</v>
      </c>
      <c r="K38" s="113">
        <v>29504</v>
      </c>
      <c r="L38" s="55">
        <v>6269346</v>
      </c>
      <c r="M38" s="319"/>
      <c r="N38" s="299">
        <v>56519</v>
      </c>
      <c r="O38" s="113">
        <v>60676</v>
      </c>
      <c r="P38" s="113">
        <v>70379</v>
      </c>
      <c r="Q38" s="113">
        <v>74223</v>
      </c>
      <c r="R38" s="113">
        <v>68450</v>
      </c>
      <c r="S38" s="113">
        <v>80498</v>
      </c>
      <c r="T38" s="113">
        <v>55481</v>
      </c>
      <c r="U38" s="113">
        <v>1645</v>
      </c>
      <c r="V38" s="55">
        <v>467871</v>
      </c>
      <c r="W38" s="319"/>
      <c r="X38" s="356">
        <v>0</v>
      </c>
      <c r="Y38" s="55">
        <v>0</v>
      </c>
      <c r="Z38" s="55">
        <v>0</v>
      </c>
      <c r="AA38" s="55">
        <v>0</v>
      </c>
      <c r="AB38" s="55">
        <v>0</v>
      </c>
      <c r="AC38" s="55">
        <v>0</v>
      </c>
      <c r="AD38" s="55">
        <v>0</v>
      </c>
      <c r="AE38" s="55">
        <v>0</v>
      </c>
      <c r="AF38" s="55">
        <v>0</v>
      </c>
      <c r="AG38" s="319"/>
      <c r="AH38" s="54"/>
      <c r="AI38" s="54"/>
      <c r="AJ38" s="54"/>
      <c r="AK38" s="54"/>
      <c r="AL38" s="53"/>
    </row>
    <row r="39" spans="2:38">
      <c r="B39" s="42">
        <v>44222</v>
      </c>
      <c r="C39" s="25" t="s">
        <v>736</v>
      </c>
      <c r="D39" s="113">
        <v>802055</v>
      </c>
      <c r="E39" s="113">
        <v>744985</v>
      </c>
      <c r="F39" s="113">
        <v>1208031</v>
      </c>
      <c r="G39" s="113">
        <v>1040176</v>
      </c>
      <c r="H39" s="113">
        <v>914856</v>
      </c>
      <c r="I39" s="113">
        <v>1028617</v>
      </c>
      <c r="J39" s="113">
        <v>730500</v>
      </c>
      <c r="K39" s="113">
        <v>30638</v>
      </c>
      <c r="L39" s="55">
        <v>6499858</v>
      </c>
      <c r="M39" s="319"/>
      <c r="N39" s="299">
        <v>56552</v>
      </c>
      <c r="O39" s="113">
        <v>60806</v>
      </c>
      <c r="P39" s="113">
        <v>70420</v>
      </c>
      <c r="Q39" s="113">
        <v>74240</v>
      </c>
      <c r="R39" s="113">
        <v>68527</v>
      </c>
      <c r="S39" s="113">
        <v>80603</v>
      </c>
      <c r="T39" s="113">
        <v>55502</v>
      </c>
      <c r="U39" s="113">
        <v>1650</v>
      </c>
      <c r="V39" s="55">
        <v>468300</v>
      </c>
      <c r="W39" s="319"/>
      <c r="X39" s="356">
        <v>0</v>
      </c>
      <c r="Y39" s="55">
        <v>0</v>
      </c>
      <c r="Z39" s="55">
        <v>0</v>
      </c>
      <c r="AA39" s="55">
        <v>0</v>
      </c>
      <c r="AB39" s="55">
        <v>0</v>
      </c>
      <c r="AC39" s="55">
        <v>0</v>
      </c>
      <c r="AD39" s="55">
        <v>0</v>
      </c>
      <c r="AE39" s="55">
        <v>0</v>
      </c>
      <c r="AF39" s="55">
        <v>0</v>
      </c>
      <c r="AG39" s="319"/>
      <c r="AH39" s="54"/>
      <c r="AI39" s="54"/>
      <c r="AJ39" s="54"/>
      <c r="AK39" s="54"/>
      <c r="AL39" s="53"/>
    </row>
    <row r="40" spans="2:38">
      <c r="B40" s="42">
        <v>44223</v>
      </c>
      <c r="C40" s="25" t="s">
        <v>737</v>
      </c>
      <c r="D40" s="113">
        <v>826499</v>
      </c>
      <c r="E40" s="113">
        <v>782305</v>
      </c>
      <c r="F40" s="113">
        <v>1248619</v>
      </c>
      <c r="G40" s="113">
        <v>1077025</v>
      </c>
      <c r="H40" s="113">
        <v>950233</v>
      </c>
      <c r="I40" s="113">
        <v>1064516</v>
      </c>
      <c r="J40" s="113">
        <v>757870</v>
      </c>
      <c r="K40" s="113">
        <v>31917</v>
      </c>
      <c r="L40" s="55">
        <v>6738984</v>
      </c>
      <c r="M40" s="319"/>
      <c r="N40" s="299">
        <v>56615</v>
      </c>
      <c r="O40" s="113">
        <v>60950</v>
      </c>
      <c r="P40" s="113">
        <v>70479</v>
      </c>
      <c r="Q40" s="113">
        <v>74264</v>
      </c>
      <c r="R40" s="113">
        <v>68652</v>
      </c>
      <c r="S40" s="113">
        <v>80713</v>
      </c>
      <c r="T40" s="113">
        <v>55528</v>
      </c>
      <c r="U40" s="113">
        <v>1659</v>
      </c>
      <c r="V40" s="55">
        <v>468860</v>
      </c>
      <c r="W40" s="319"/>
      <c r="X40" s="356">
        <v>0</v>
      </c>
      <c r="Y40" s="55">
        <v>0</v>
      </c>
      <c r="Z40" s="55">
        <v>0</v>
      </c>
      <c r="AA40" s="55">
        <v>0</v>
      </c>
      <c r="AB40" s="55">
        <v>0</v>
      </c>
      <c r="AC40" s="55">
        <v>0</v>
      </c>
      <c r="AD40" s="55">
        <v>0</v>
      </c>
      <c r="AE40" s="55">
        <v>0</v>
      </c>
      <c r="AF40" s="55">
        <v>0</v>
      </c>
      <c r="AG40" s="319"/>
      <c r="AH40" s="54"/>
      <c r="AI40" s="54"/>
      <c r="AJ40" s="54"/>
      <c r="AK40" s="54"/>
      <c r="AL40" s="53"/>
    </row>
    <row r="41" spans="2:38">
      <c r="B41" s="42">
        <v>44224</v>
      </c>
      <c r="C41" s="25" t="s">
        <v>738</v>
      </c>
      <c r="D41" s="113">
        <v>866117</v>
      </c>
      <c r="E41" s="113">
        <v>827980</v>
      </c>
      <c r="F41" s="113">
        <v>1317530</v>
      </c>
      <c r="G41" s="113">
        <v>1124565</v>
      </c>
      <c r="H41" s="113">
        <v>999318</v>
      </c>
      <c r="I41" s="113">
        <v>1116397</v>
      </c>
      <c r="J41" s="113">
        <v>794759</v>
      </c>
      <c r="K41" s="113">
        <v>33216</v>
      </c>
      <c r="L41" s="55">
        <v>7079882</v>
      </c>
      <c r="M41" s="319"/>
      <c r="N41" s="299">
        <v>56758</v>
      </c>
      <c r="O41" s="113">
        <v>61270</v>
      </c>
      <c r="P41" s="113">
        <v>70583</v>
      </c>
      <c r="Q41" s="113">
        <v>74347</v>
      </c>
      <c r="R41" s="113">
        <v>68793</v>
      </c>
      <c r="S41" s="113">
        <v>81006</v>
      </c>
      <c r="T41" s="113">
        <v>55561</v>
      </c>
      <c r="U41" s="113">
        <v>1677</v>
      </c>
      <c r="V41" s="55">
        <v>469995</v>
      </c>
      <c r="W41" s="319"/>
      <c r="X41" s="356">
        <v>0</v>
      </c>
      <c r="Y41" s="55">
        <v>0</v>
      </c>
      <c r="Z41" s="55">
        <v>0</v>
      </c>
      <c r="AA41" s="55">
        <v>0</v>
      </c>
      <c r="AB41" s="55">
        <v>0</v>
      </c>
      <c r="AC41" s="55">
        <v>0</v>
      </c>
      <c r="AD41" s="55">
        <v>0</v>
      </c>
      <c r="AE41" s="55">
        <v>0</v>
      </c>
      <c r="AF41" s="55">
        <v>0</v>
      </c>
      <c r="AG41" s="319"/>
      <c r="AH41" s="54"/>
      <c r="AI41" s="54"/>
      <c r="AJ41" s="54"/>
      <c r="AK41" s="54"/>
      <c r="AL41" s="53"/>
    </row>
    <row r="42" spans="2:38">
      <c r="B42" s="42">
        <v>44225</v>
      </c>
      <c r="C42" s="25" t="s">
        <v>732</v>
      </c>
      <c r="D42" s="113">
        <v>922154</v>
      </c>
      <c r="E42" s="113">
        <v>885629</v>
      </c>
      <c r="F42" s="113">
        <v>1410281</v>
      </c>
      <c r="G42" s="113">
        <v>1197040</v>
      </c>
      <c r="H42" s="113">
        <v>1065865</v>
      </c>
      <c r="I42" s="113">
        <v>1195118</v>
      </c>
      <c r="J42" s="113">
        <v>850175</v>
      </c>
      <c r="K42" s="113">
        <v>34829</v>
      </c>
      <c r="L42" s="55">
        <v>7561091</v>
      </c>
      <c r="M42" s="319"/>
      <c r="N42" s="299">
        <v>56918</v>
      </c>
      <c r="O42" s="113">
        <v>61740</v>
      </c>
      <c r="P42" s="113">
        <v>70904</v>
      </c>
      <c r="Q42" s="113">
        <v>74758</v>
      </c>
      <c r="R42" s="113">
        <v>69065</v>
      </c>
      <c r="S42" s="113">
        <v>81388</v>
      </c>
      <c r="T42" s="113">
        <v>55793</v>
      </c>
      <c r="U42" s="113">
        <v>1694</v>
      </c>
      <c r="V42" s="55">
        <v>472260</v>
      </c>
      <c r="W42" s="319"/>
      <c r="X42" s="356">
        <v>0</v>
      </c>
      <c r="Y42" s="55">
        <v>0</v>
      </c>
      <c r="Z42" s="55">
        <v>0</v>
      </c>
      <c r="AA42" s="55">
        <v>0</v>
      </c>
      <c r="AB42" s="55">
        <v>0</v>
      </c>
      <c r="AC42" s="55">
        <v>0</v>
      </c>
      <c r="AD42" s="55">
        <v>0</v>
      </c>
      <c r="AE42" s="55">
        <v>0</v>
      </c>
      <c r="AF42" s="55">
        <v>0</v>
      </c>
      <c r="AG42" s="319"/>
      <c r="AH42" s="54"/>
      <c r="AI42" s="54"/>
      <c r="AJ42" s="54"/>
      <c r="AK42" s="54"/>
      <c r="AL42" s="53"/>
    </row>
    <row r="43" spans="2:38">
      <c r="B43" s="42">
        <v>44226</v>
      </c>
      <c r="C43" s="25" t="s">
        <v>733</v>
      </c>
      <c r="D43" s="113">
        <v>975941</v>
      </c>
      <c r="E43" s="113">
        <v>935672</v>
      </c>
      <c r="F43" s="113">
        <v>1501570</v>
      </c>
      <c r="G43" s="113">
        <v>1274153</v>
      </c>
      <c r="H43" s="113">
        <v>1123242</v>
      </c>
      <c r="I43" s="113">
        <v>1268915</v>
      </c>
      <c r="J43" s="113">
        <v>911260</v>
      </c>
      <c r="K43" s="113">
        <v>35992</v>
      </c>
      <c r="L43" s="55">
        <v>8026745</v>
      </c>
      <c r="M43" s="319"/>
      <c r="N43" s="299">
        <v>57149</v>
      </c>
      <c r="O43" s="113">
        <v>62108</v>
      </c>
      <c r="P43" s="113">
        <v>71196</v>
      </c>
      <c r="Q43" s="113">
        <v>75174</v>
      </c>
      <c r="R43" s="113">
        <v>69292</v>
      </c>
      <c r="S43" s="113">
        <v>81851</v>
      </c>
      <c r="T43" s="113">
        <v>56120</v>
      </c>
      <c r="U43" s="113">
        <v>1707</v>
      </c>
      <c r="V43" s="55">
        <v>474597</v>
      </c>
      <c r="W43" s="319"/>
      <c r="X43" s="356">
        <v>0</v>
      </c>
      <c r="Y43" s="55">
        <v>0</v>
      </c>
      <c r="Z43" s="55">
        <v>0</v>
      </c>
      <c r="AA43" s="55">
        <v>0</v>
      </c>
      <c r="AB43" s="55">
        <v>0</v>
      </c>
      <c r="AC43" s="55">
        <v>0</v>
      </c>
      <c r="AD43" s="55">
        <v>0</v>
      </c>
      <c r="AE43" s="55">
        <v>0</v>
      </c>
      <c r="AF43" s="55">
        <v>0</v>
      </c>
      <c r="AG43" s="319"/>
      <c r="AH43" s="54"/>
      <c r="AI43" s="54"/>
      <c r="AJ43" s="54"/>
      <c r="AK43" s="54"/>
      <c r="AL43" s="53"/>
    </row>
    <row r="44" spans="2:38">
      <c r="B44" s="42">
        <v>44227</v>
      </c>
      <c r="C44" s="25" t="s">
        <v>734</v>
      </c>
      <c r="D44" s="113">
        <v>1009751</v>
      </c>
      <c r="E44" s="113">
        <v>976902</v>
      </c>
      <c r="F44" s="113">
        <v>1560603</v>
      </c>
      <c r="G44" s="113">
        <v>1311548</v>
      </c>
      <c r="H44" s="113">
        <v>1156360</v>
      </c>
      <c r="I44" s="113">
        <v>1317465</v>
      </c>
      <c r="J44" s="113">
        <v>938325</v>
      </c>
      <c r="K44" s="113">
        <v>36661</v>
      </c>
      <c r="L44" s="55">
        <v>8307615</v>
      </c>
      <c r="M44" s="319"/>
      <c r="N44" s="299">
        <v>57379</v>
      </c>
      <c r="O44" s="113">
        <v>62689</v>
      </c>
      <c r="P44" s="113">
        <v>71517</v>
      </c>
      <c r="Q44" s="113">
        <v>75721</v>
      </c>
      <c r="R44" s="113">
        <v>69440</v>
      </c>
      <c r="S44" s="113">
        <v>82074</v>
      </c>
      <c r="T44" s="113">
        <v>56454</v>
      </c>
      <c r="U44" s="113">
        <v>1723</v>
      </c>
      <c r="V44" s="55">
        <v>476997</v>
      </c>
      <c r="W44" s="319"/>
      <c r="X44" s="356">
        <v>0</v>
      </c>
      <c r="Y44" s="55">
        <v>0</v>
      </c>
      <c r="Z44" s="55">
        <v>0</v>
      </c>
      <c r="AA44" s="55">
        <v>0</v>
      </c>
      <c r="AB44" s="55">
        <v>0</v>
      </c>
      <c r="AC44" s="55">
        <v>0</v>
      </c>
      <c r="AD44" s="55">
        <v>0</v>
      </c>
      <c r="AE44" s="55">
        <v>0</v>
      </c>
      <c r="AF44" s="55">
        <v>0</v>
      </c>
      <c r="AG44" s="319"/>
      <c r="AH44" s="54"/>
      <c r="AI44" s="54"/>
      <c r="AJ44" s="54"/>
      <c r="AK44" s="54"/>
      <c r="AL44" s="53"/>
    </row>
    <row r="45" spans="2:38">
      <c r="B45" s="42">
        <v>44228</v>
      </c>
      <c r="C45" s="25" t="s">
        <v>735</v>
      </c>
      <c r="D45" s="113">
        <v>1043141</v>
      </c>
      <c r="E45" s="113">
        <v>1011145</v>
      </c>
      <c r="F45" s="113">
        <v>1614301</v>
      </c>
      <c r="G45" s="113">
        <v>1343376</v>
      </c>
      <c r="H45" s="113">
        <v>1191906</v>
      </c>
      <c r="I45" s="113">
        <v>1364108</v>
      </c>
      <c r="J45" s="113">
        <v>966980</v>
      </c>
      <c r="K45" s="113">
        <v>37590</v>
      </c>
      <c r="L45" s="55">
        <v>8572547</v>
      </c>
      <c r="M45" s="319"/>
      <c r="N45" s="299">
        <v>57585</v>
      </c>
      <c r="O45" s="113">
        <v>63009</v>
      </c>
      <c r="P45" s="113">
        <v>71612</v>
      </c>
      <c r="Q45" s="113">
        <v>75910</v>
      </c>
      <c r="R45" s="113">
        <v>69560</v>
      </c>
      <c r="S45" s="113">
        <v>82290</v>
      </c>
      <c r="T45" s="113">
        <v>56614</v>
      </c>
      <c r="U45" s="113">
        <v>1740</v>
      </c>
      <c r="V45" s="55">
        <v>478320</v>
      </c>
      <c r="W45" s="319"/>
      <c r="X45" s="356">
        <v>0</v>
      </c>
      <c r="Y45" s="55">
        <v>0</v>
      </c>
      <c r="Z45" s="55">
        <v>0</v>
      </c>
      <c r="AA45" s="55">
        <v>0</v>
      </c>
      <c r="AB45" s="55">
        <v>0</v>
      </c>
      <c r="AC45" s="55">
        <v>0</v>
      </c>
      <c r="AD45" s="55">
        <v>0</v>
      </c>
      <c r="AE45" s="55">
        <v>0</v>
      </c>
      <c r="AF45" s="55">
        <v>0</v>
      </c>
      <c r="AG45" s="319"/>
      <c r="AH45" s="54"/>
      <c r="AI45" s="54"/>
      <c r="AJ45" s="54"/>
      <c r="AK45" s="54"/>
      <c r="AL45" s="53"/>
    </row>
    <row r="46" spans="2:38">
      <c r="B46" s="42">
        <v>44229</v>
      </c>
      <c r="C46" s="25" t="s">
        <v>736</v>
      </c>
      <c r="D46" s="113">
        <v>1078138</v>
      </c>
      <c r="E46" s="113">
        <v>1046782</v>
      </c>
      <c r="F46" s="113">
        <v>1680475</v>
      </c>
      <c r="G46" s="113">
        <v>1377782</v>
      </c>
      <c r="H46" s="113">
        <v>1232223</v>
      </c>
      <c r="I46" s="113">
        <v>1417558</v>
      </c>
      <c r="J46" s="113">
        <v>1000428</v>
      </c>
      <c r="K46" s="113">
        <v>38619</v>
      </c>
      <c r="L46" s="55">
        <v>8872005</v>
      </c>
      <c r="M46" s="319"/>
      <c r="N46" s="299">
        <v>57858</v>
      </c>
      <c r="O46" s="113">
        <v>63214</v>
      </c>
      <c r="P46" s="113">
        <v>71763</v>
      </c>
      <c r="Q46" s="113">
        <v>76109</v>
      </c>
      <c r="R46" s="113">
        <v>69659</v>
      </c>
      <c r="S46" s="113">
        <v>82434</v>
      </c>
      <c r="T46" s="113">
        <v>56758</v>
      </c>
      <c r="U46" s="113">
        <v>1763</v>
      </c>
      <c r="V46" s="55">
        <v>479558</v>
      </c>
      <c r="W46" s="319"/>
      <c r="X46" s="356">
        <v>0</v>
      </c>
      <c r="Y46" s="55">
        <v>0</v>
      </c>
      <c r="Z46" s="55">
        <v>0</v>
      </c>
      <c r="AA46" s="55">
        <v>0</v>
      </c>
      <c r="AB46" s="55">
        <v>0</v>
      </c>
      <c r="AC46" s="55">
        <v>0</v>
      </c>
      <c r="AD46" s="55">
        <v>0</v>
      </c>
      <c r="AE46" s="55">
        <v>0</v>
      </c>
      <c r="AF46" s="55">
        <v>0</v>
      </c>
      <c r="AG46" s="319"/>
      <c r="AH46" s="54"/>
      <c r="AI46" s="54"/>
      <c r="AJ46" s="54"/>
      <c r="AK46" s="54"/>
      <c r="AL46" s="53"/>
    </row>
    <row r="47" spans="2:38">
      <c r="B47" s="42">
        <v>44230</v>
      </c>
      <c r="C47" s="25" t="s">
        <v>737</v>
      </c>
      <c r="D47" s="113">
        <v>1119363</v>
      </c>
      <c r="E47" s="113">
        <v>1085422</v>
      </c>
      <c r="F47" s="113">
        <v>1754411</v>
      </c>
      <c r="G47" s="113">
        <v>1435744</v>
      </c>
      <c r="H47" s="113">
        <v>1283895</v>
      </c>
      <c r="I47" s="113">
        <v>1476498</v>
      </c>
      <c r="J47" s="113">
        <v>1043548</v>
      </c>
      <c r="K47" s="113">
        <v>39705</v>
      </c>
      <c r="L47" s="55">
        <v>9238586</v>
      </c>
      <c r="M47" s="319"/>
      <c r="N47" s="299">
        <v>58127</v>
      </c>
      <c r="O47" s="113">
        <v>63494</v>
      </c>
      <c r="P47" s="113">
        <v>71982</v>
      </c>
      <c r="Q47" s="113">
        <v>76838</v>
      </c>
      <c r="R47" s="113">
        <v>69845</v>
      </c>
      <c r="S47" s="113">
        <v>82917</v>
      </c>
      <c r="T47" s="113">
        <v>56867</v>
      </c>
      <c r="U47" s="113">
        <v>1784</v>
      </c>
      <c r="V47" s="55">
        <v>481854</v>
      </c>
      <c r="W47" s="319"/>
      <c r="X47" s="356">
        <v>0</v>
      </c>
      <c r="Y47" s="55">
        <v>0</v>
      </c>
      <c r="Z47" s="55">
        <v>0</v>
      </c>
      <c r="AA47" s="55">
        <v>0</v>
      </c>
      <c r="AB47" s="55">
        <v>0</v>
      </c>
      <c r="AC47" s="55">
        <v>0</v>
      </c>
      <c r="AD47" s="55">
        <v>0</v>
      </c>
      <c r="AE47" s="55">
        <v>0</v>
      </c>
      <c r="AF47" s="55">
        <v>0</v>
      </c>
      <c r="AG47" s="319"/>
      <c r="AH47" s="54"/>
      <c r="AI47" s="54"/>
      <c r="AJ47" s="54"/>
      <c r="AK47" s="54"/>
      <c r="AL47" s="53"/>
    </row>
    <row r="48" spans="2:38">
      <c r="B48" s="42">
        <v>44231</v>
      </c>
      <c r="C48" s="25" t="s">
        <v>738</v>
      </c>
      <c r="D48" s="113">
        <v>1164630</v>
      </c>
      <c r="E48" s="113">
        <v>1129058</v>
      </c>
      <c r="F48" s="113">
        <v>1833274</v>
      </c>
      <c r="G48" s="113">
        <v>1495983</v>
      </c>
      <c r="H48" s="113">
        <v>1338347</v>
      </c>
      <c r="I48" s="113">
        <v>1540195</v>
      </c>
      <c r="J48" s="113">
        <v>1090460</v>
      </c>
      <c r="K48" s="113">
        <v>40829</v>
      </c>
      <c r="L48" s="55">
        <v>9632776</v>
      </c>
      <c r="M48" s="319"/>
      <c r="N48" s="299">
        <v>58435</v>
      </c>
      <c r="O48" s="113">
        <v>63824</v>
      </c>
      <c r="P48" s="113">
        <v>72312</v>
      </c>
      <c r="Q48" s="113">
        <v>77815</v>
      </c>
      <c r="R48" s="113">
        <v>70086</v>
      </c>
      <c r="S48" s="113">
        <v>83266</v>
      </c>
      <c r="T48" s="113">
        <v>57013</v>
      </c>
      <c r="U48" s="113">
        <v>1830</v>
      </c>
      <c r="V48" s="55">
        <v>484581</v>
      </c>
      <c r="W48" s="319"/>
      <c r="X48" s="356">
        <v>0</v>
      </c>
      <c r="Y48" s="55">
        <v>0</v>
      </c>
      <c r="Z48" s="55">
        <v>0</v>
      </c>
      <c r="AA48" s="55">
        <v>0</v>
      </c>
      <c r="AB48" s="55">
        <v>0</v>
      </c>
      <c r="AC48" s="55">
        <v>0</v>
      </c>
      <c r="AD48" s="55">
        <v>0</v>
      </c>
      <c r="AE48" s="55">
        <v>0</v>
      </c>
      <c r="AF48" s="55">
        <v>0</v>
      </c>
      <c r="AG48" s="319"/>
      <c r="AH48" s="54"/>
      <c r="AI48" s="54"/>
      <c r="AJ48" s="54"/>
      <c r="AK48" s="54"/>
      <c r="AL48" s="53"/>
    </row>
    <row r="49" spans="2:38">
      <c r="B49" s="42">
        <v>44232</v>
      </c>
      <c r="C49" s="25" t="s">
        <v>732</v>
      </c>
      <c r="D49" s="113">
        <v>1208445</v>
      </c>
      <c r="E49" s="113">
        <v>1175155</v>
      </c>
      <c r="F49" s="113">
        <v>1918989</v>
      </c>
      <c r="G49" s="113">
        <v>1554682</v>
      </c>
      <c r="H49" s="113">
        <v>1391799</v>
      </c>
      <c r="I49" s="113">
        <v>1607063</v>
      </c>
      <c r="J49" s="113">
        <v>1138220</v>
      </c>
      <c r="K49" s="113">
        <v>42123</v>
      </c>
      <c r="L49" s="55">
        <v>10036476</v>
      </c>
      <c r="M49" s="319"/>
      <c r="N49" s="299">
        <v>58858</v>
      </c>
      <c r="O49" s="113">
        <v>63968</v>
      </c>
      <c r="P49" s="113">
        <v>72549</v>
      </c>
      <c r="Q49" s="113">
        <v>78025</v>
      </c>
      <c r="R49" s="113">
        <v>70241</v>
      </c>
      <c r="S49" s="113">
        <v>83618</v>
      </c>
      <c r="T49" s="113">
        <v>57160</v>
      </c>
      <c r="U49" s="113">
        <v>1840</v>
      </c>
      <c r="V49" s="55">
        <v>486259</v>
      </c>
      <c r="W49" s="319"/>
      <c r="X49" s="356">
        <v>0</v>
      </c>
      <c r="Y49" s="55">
        <v>0</v>
      </c>
      <c r="Z49" s="55">
        <v>0</v>
      </c>
      <c r="AA49" s="55">
        <v>0</v>
      </c>
      <c r="AB49" s="55">
        <v>0</v>
      </c>
      <c r="AC49" s="55">
        <v>0</v>
      </c>
      <c r="AD49" s="55">
        <v>0</v>
      </c>
      <c r="AE49" s="55">
        <v>0</v>
      </c>
      <c r="AF49" s="55">
        <v>0</v>
      </c>
      <c r="AG49" s="319"/>
      <c r="AH49" s="54"/>
      <c r="AI49" s="54"/>
      <c r="AJ49" s="54"/>
      <c r="AK49" s="54"/>
      <c r="AL49" s="53"/>
    </row>
    <row r="50" spans="2:38">
      <c r="B50" s="42">
        <v>44233</v>
      </c>
      <c r="C50" s="25" t="s">
        <v>733</v>
      </c>
      <c r="D50" s="113">
        <v>1272699</v>
      </c>
      <c r="E50" s="113">
        <v>1212178</v>
      </c>
      <c r="F50" s="113">
        <v>2002051</v>
      </c>
      <c r="G50" s="113">
        <v>1637355</v>
      </c>
      <c r="H50" s="113">
        <v>1446314</v>
      </c>
      <c r="I50" s="113">
        <v>1695332</v>
      </c>
      <c r="J50" s="113">
        <v>1202928</v>
      </c>
      <c r="K50" s="113">
        <v>43090</v>
      </c>
      <c r="L50" s="55">
        <v>10511947</v>
      </c>
      <c r="M50" s="319"/>
      <c r="N50" s="299">
        <v>59010</v>
      </c>
      <c r="O50" s="113">
        <v>64046</v>
      </c>
      <c r="P50" s="113">
        <v>72613</v>
      </c>
      <c r="Q50" s="113">
        <v>78088</v>
      </c>
      <c r="R50" s="113">
        <v>70281</v>
      </c>
      <c r="S50" s="113">
        <v>83698</v>
      </c>
      <c r="T50" s="113">
        <v>57235</v>
      </c>
      <c r="U50" s="113">
        <v>1846</v>
      </c>
      <c r="V50" s="55">
        <v>486817</v>
      </c>
      <c r="W50" s="319"/>
      <c r="X50" s="356">
        <v>0</v>
      </c>
      <c r="Y50" s="55">
        <v>0</v>
      </c>
      <c r="Z50" s="55">
        <v>0</v>
      </c>
      <c r="AA50" s="55">
        <v>0</v>
      </c>
      <c r="AB50" s="55">
        <v>0</v>
      </c>
      <c r="AC50" s="55">
        <v>0</v>
      </c>
      <c r="AD50" s="55">
        <v>0</v>
      </c>
      <c r="AE50" s="55">
        <v>0</v>
      </c>
      <c r="AF50" s="55">
        <v>0</v>
      </c>
      <c r="AG50" s="319"/>
      <c r="AH50" s="54"/>
      <c r="AI50" s="54"/>
      <c r="AJ50" s="54"/>
      <c r="AK50" s="54"/>
      <c r="AL50" s="53"/>
    </row>
    <row r="51" spans="2:38">
      <c r="B51" s="42">
        <v>44234</v>
      </c>
      <c r="C51" s="25" t="s">
        <v>734</v>
      </c>
      <c r="D51" s="113">
        <v>1302217</v>
      </c>
      <c r="E51" s="113">
        <v>1232621</v>
      </c>
      <c r="F51" s="113">
        <v>2045683</v>
      </c>
      <c r="G51" s="113">
        <v>1674728</v>
      </c>
      <c r="H51" s="113">
        <v>1466619</v>
      </c>
      <c r="I51" s="113">
        <v>1737082</v>
      </c>
      <c r="J51" s="113">
        <v>1234848</v>
      </c>
      <c r="K51" s="113">
        <v>43600</v>
      </c>
      <c r="L51" s="55">
        <v>10737398</v>
      </c>
      <c r="M51" s="319"/>
      <c r="N51" s="299">
        <v>59064</v>
      </c>
      <c r="O51" s="113">
        <v>64168</v>
      </c>
      <c r="P51" s="113">
        <v>72642</v>
      </c>
      <c r="Q51" s="113">
        <v>78132</v>
      </c>
      <c r="R51" s="113">
        <v>70297</v>
      </c>
      <c r="S51" s="113">
        <v>83727</v>
      </c>
      <c r="T51" s="113">
        <v>57250</v>
      </c>
      <c r="U51" s="113">
        <v>1855</v>
      </c>
      <c r="V51" s="55">
        <v>487135</v>
      </c>
      <c r="W51" s="319"/>
      <c r="X51" s="356">
        <v>0</v>
      </c>
      <c r="Y51" s="55">
        <v>0</v>
      </c>
      <c r="Z51" s="55">
        <v>0</v>
      </c>
      <c r="AA51" s="55">
        <v>0</v>
      </c>
      <c r="AB51" s="55">
        <v>0</v>
      </c>
      <c r="AC51" s="55">
        <v>0</v>
      </c>
      <c r="AD51" s="55">
        <v>0</v>
      </c>
      <c r="AE51" s="55">
        <v>0</v>
      </c>
      <c r="AF51" s="55">
        <v>0</v>
      </c>
      <c r="AG51" s="319"/>
      <c r="AH51" s="54"/>
      <c r="AI51" s="54"/>
      <c r="AJ51" s="54"/>
      <c r="AK51" s="54"/>
      <c r="AL51" s="53"/>
    </row>
    <row r="52" spans="2:38" ht="15" customHeight="1">
      <c r="B52" s="42">
        <v>44235</v>
      </c>
      <c r="C52" s="25" t="s">
        <v>735</v>
      </c>
      <c r="D52" s="113">
        <v>1329314</v>
      </c>
      <c r="E52" s="113">
        <v>1255822</v>
      </c>
      <c r="F52" s="113">
        <v>2096145</v>
      </c>
      <c r="G52" s="113">
        <v>1709640</v>
      </c>
      <c r="H52" s="113">
        <v>1492882</v>
      </c>
      <c r="I52" s="113">
        <v>1781827</v>
      </c>
      <c r="J52" s="113">
        <v>1265096</v>
      </c>
      <c r="K52" s="113">
        <v>44420</v>
      </c>
      <c r="L52" s="55">
        <v>10975146</v>
      </c>
      <c r="M52" s="319"/>
      <c r="N52" s="299">
        <v>59266</v>
      </c>
      <c r="O52" s="113">
        <v>64277</v>
      </c>
      <c r="P52" s="113">
        <v>72736</v>
      </c>
      <c r="Q52" s="113">
        <v>78204</v>
      </c>
      <c r="R52" s="113">
        <v>70346</v>
      </c>
      <c r="S52" s="113">
        <v>84088</v>
      </c>
      <c r="T52" s="113">
        <v>57280</v>
      </c>
      <c r="U52" s="113">
        <v>1867</v>
      </c>
      <c r="V52" s="55">
        <v>488064</v>
      </c>
      <c r="W52" s="319"/>
      <c r="X52" s="356">
        <v>0</v>
      </c>
      <c r="Y52" s="55">
        <v>0</v>
      </c>
      <c r="Z52" s="55">
        <v>0</v>
      </c>
      <c r="AA52" s="55">
        <v>0</v>
      </c>
      <c r="AB52" s="55">
        <v>0</v>
      </c>
      <c r="AC52" s="55">
        <v>0</v>
      </c>
      <c r="AD52" s="55">
        <v>0</v>
      </c>
      <c r="AE52" s="55">
        <v>0</v>
      </c>
      <c r="AF52" s="55">
        <v>0</v>
      </c>
      <c r="AG52" s="319"/>
      <c r="AH52" s="52"/>
      <c r="AI52" s="52"/>
      <c r="AJ52" s="52"/>
      <c r="AK52" s="52"/>
    </row>
    <row r="53" spans="2:38">
      <c r="B53" s="42">
        <v>44236</v>
      </c>
      <c r="C53" s="25" t="s">
        <v>736</v>
      </c>
      <c r="D53" s="113">
        <v>1364182</v>
      </c>
      <c r="E53" s="113">
        <v>1286678</v>
      </c>
      <c r="F53" s="113">
        <v>2155387</v>
      </c>
      <c r="G53" s="113">
        <v>1755432</v>
      </c>
      <c r="H53" s="113">
        <v>1531589</v>
      </c>
      <c r="I53" s="113">
        <v>1837327</v>
      </c>
      <c r="J53" s="113">
        <v>1307006</v>
      </c>
      <c r="K53" s="113">
        <v>45413</v>
      </c>
      <c r="L53" s="55">
        <v>11283014</v>
      </c>
      <c r="M53" s="319"/>
      <c r="N53" s="299">
        <v>59557</v>
      </c>
      <c r="O53" s="113">
        <v>64528</v>
      </c>
      <c r="P53" s="113">
        <v>72913</v>
      </c>
      <c r="Q53" s="113">
        <v>79100</v>
      </c>
      <c r="R53" s="113">
        <v>70519</v>
      </c>
      <c r="S53" s="113">
        <v>84601</v>
      </c>
      <c r="T53" s="113">
        <v>57383</v>
      </c>
      <c r="U53" s="113">
        <v>1891</v>
      </c>
      <c r="V53" s="55">
        <v>490492</v>
      </c>
      <c r="W53" s="319"/>
      <c r="X53" s="356">
        <v>0</v>
      </c>
      <c r="Y53" s="55">
        <v>0</v>
      </c>
      <c r="Z53" s="55">
        <v>0</v>
      </c>
      <c r="AA53" s="55">
        <v>0</v>
      </c>
      <c r="AB53" s="55">
        <v>0</v>
      </c>
      <c r="AC53" s="55">
        <v>0</v>
      </c>
      <c r="AD53" s="55">
        <v>0</v>
      </c>
      <c r="AE53" s="55">
        <v>0</v>
      </c>
      <c r="AF53" s="55">
        <v>0</v>
      </c>
      <c r="AG53" s="319"/>
    </row>
    <row r="54" spans="2:38">
      <c r="B54" s="42">
        <v>44237</v>
      </c>
      <c r="C54" s="25" t="s">
        <v>737</v>
      </c>
      <c r="D54" s="113">
        <v>1398624</v>
      </c>
      <c r="E54" s="113">
        <v>1321731</v>
      </c>
      <c r="F54" s="113">
        <v>2217361</v>
      </c>
      <c r="G54" s="113">
        <v>1819578</v>
      </c>
      <c r="H54" s="113">
        <v>1573586</v>
      </c>
      <c r="I54" s="113">
        <v>1895862</v>
      </c>
      <c r="J54" s="113">
        <v>1346125</v>
      </c>
      <c r="K54" s="113">
        <v>46609</v>
      </c>
      <c r="L54" s="55">
        <v>11619476</v>
      </c>
      <c r="M54" s="319"/>
      <c r="N54" s="299">
        <v>60029</v>
      </c>
      <c r="O54" s="113">
        <v>65008</v>
      </c>
      <c r="P54" s="113">
        <v>73294</v>
      </c>
      <c r="Q54" s="113">
        <v>80981</v>
      </c>
      <c r="R54" s="113">
        <v>70854</v>
      </c>
      <c r="S54" s="113">
        <v>85277</v>
      </c>
      <c r="T54" s="113">
        <v>57528</v>
      </c>
      <c r="U54" s="113">
        <v>1943</v>
      </c>
      <c r="V54" s="55">
        <v>494914</v>
      </c>
      <c r="W54" s="319"/>
      <c r="X54" s="356">
        <v>0</v>
      </c>
      <c r="Y54" s="55">
        <v>0</v>
      </c>
      <c r="Z54" s="55">
        <v>0</v>
      </c>
      <c r="AA54" s="55">
        <v>0</v>
      </c>
      <c r="AB54" s="55">
        <v>0</v>
      </c>
      <c r="AC54" s="55">
        <v>0</v>
      </c>
      <c r="AD54" s="55">
        <v>0</v>
      </c>
      <c r="AE54" s="55">
        <v>0</v>
      </c>
      <c r="AF54" s="55">
        <v>0</v>
      </c>
      <c r="AG54" s="319"/>
    </row>
    <row r="55" spans="2:38">
      <c r="B55" s="42">
        <v>44238</v>
      </c>
      <c r="C55" s="25" t="s">
        <v>738</v>
      </c>
      <c r="D55" s="113">
        <v>1444762</v>
      </c>
      <c r="E55" s="113">
        <v>1366697</v>
      </c>
      <c r="F55" s="113">
        <v>2294273</v>
      </c>
      <c r="G55" s="113">
        <v>1885378</v>
      </c>
      <c r="H55" s="113">
        <v>1616799</v>
      </c>
      <c r="I55" s="113">
        <v>1957081</v>
      </c>
      <c r="J55" s="113">
        <v>1400032</v>
      </c>
      <c r="K55" s="113">
        <v>47954</v>
      </c>
      <c r="L55" s="55">
        <v>12012976</v>
      </c>
      <c r="M55" s="319"/>
      <c r="N55" s="299">
        <v>60494</v>
      </c>
      <c r="O55" s="113">
        <v>65576</v>
      </c>
      <c r="P55" s="113">
        <v>73602</v>
      </c>
      <c r="Q55" s="113">
        <v>82546</v>
      </c>
      <c r="R55" s="113">
        <v>71183</v>
      </c>
      <c r="S55" s="113">
        <v>86172</v>
      </c>
      <c r="T55" s="113">
        <v>57779</v>
      </c>
      <c r="U55" s="113">
        <v>1983</v>
      </c>
      <c r="V55" s="55">
        <v>499335</v>
      </c>
      <c r="W55" s="319"/>
      <c r="X55" s="356">
        <v>0</v>
      </c>
      <c r="Y55" s="55">
        <v>0</v>
      </c>
      <c r="Z55" s="55">
        <v>0</v>
      </c>
      <c r="AA55" s="55">
        <v>0</v>
      </c>
      <c r="AB55" s="55">
        <v>0</v>
      </c>
      <c r="AC55" s="55">
        <v>0</v>
      </c>
      <c r="AD55" s="55">
        <v>0</v>
      </c>
      <c r="AE55" s="55">
        <v>0</v>
      </c>
      <c r="AF55" s="55">
        <v>0</v>
      </c>
      <c r="AG55" s="319"/>
    </row>
    <row r="56" spans="2:38">
      <c r="B56" s="42">
        <v>44239</v>
      </c>
      <c r="C56" s="25" t="s">
        <v>732</v>
      </c>
      <c r="D56" s="113">
        <v>1500018</v>
      </c>
      <c r="E56" s="113">
        <v>1417437</v>
      </c>
      <c r="F56" s="113">
        <v>2380751</v>
      </c>
      <c r="G56" s="113">
        <v>1955456</v>
      </c>
      <c r="H56" s="113">
        <v>1663415</v>
      </c>
      <c r="I56" s="113">
        <v>2028373</v>
      </c>
      <c r="J56" s="113">
        <v>1451355</v>
      </c>
      <c r="K56" s="113">
        <v>49268</v>
      </c>
      <c r="L56" s="55">
        <v>12446073</v>
      </c>
      <c r="M56" s="319"/>
      <c r="N56" s="299">
        <v>60981</v>
      </c>
      <c r="O56" s="113">
        <v>65874</v>
      </c>
      <c r="P56" s="113">
        <v>74061</v>
      </c>
      <c r="Q56" s="113">
        <v>83530</v>
      </c>
      <c r="R56" s="113">
        <v>71614</v>
      </c>
      <c r="S56" s="113">
        <v>87303</v>
      </c>
      <c r="T56" s="113">
        <v>58103</v>
      </c>
      <c r="U56" s="113">
        <v>2073</v>
      </c>
      <c r="V56" s="55">
        <v>503539</v>
      </c>
      <c r="W56" s="319"/>
      <c r="X56" s="356">
        <v>0</v>
      </c>
      <c r="Y56" s="55">
        <v>0</v>
      </c>
      <c r="Z56" s="55">
        <v>0</v>
      </c>
      <c r="AA56" s="55">
        <v>0</v>
      </c>
      <c r="AB56" s="55">
        <v>0</v>
      </c>
      <c r="AC56" s="55">
        <v>0</v>
      </c>
      <c r="AD56" s="55">
        <v>0</v>
      </c>
      <c r="AE56" s="55">
        <v>0</v>
      </c>
      <c r="AF56" s="55">
        <v>0</v>
      </c>
      <c r="AG56" s="319"/>
    </row>
    <row r="57" spans="2:38">
      <c r="B57" s="42">
        <v>44240</v>
      </c>
      <c r="C57" s="25" t="s">
        <v>733</v>
      </c>
      <c r="D57" s="113">
        <v>1551603</v>
      </c>
      <c r="E57" s="113">
        <v>1457146</v>
      </c>
      <c r="F57" s="113">
        <v>2463278</v>
      </c>
      <c r="G57" s="113">
        <v>2033202</v>
      </c>
      <c r="H57" s="113">
        <v>1717192</v>
      </c>
      <c r="I57" s="113">
        <v>2104326</v>
      </c>
      <c r="J57" s="113">
        <v>1508063</v>
      </c>
      <c r="K57" s="113">
        <v>50236</v>
      </c>
      <c r="L57" s="55">
        <v>12885046</v>
      </c>
      <c r="M57" s="319"/>
      <c r="N57" s="299">
        <v>61337</v>
      </c>
      <c r="O57" s="113">
        <v>65999</v>
      </c>
      <c r="P57" s="113">
        <v>74232</v>
      </c>
      <c r="Q57" s="113">
        <v>84173</v>
      </c>
      <c r="R57" s="113">
        <v>71866</v>
      </c>
      <c r="S57" s="113">
        <v>87826</v>
      </c>
      <c r="T57" s="113">
        <v>58313</v>
      </c>
      <c r="U57" s="113">
        <v>2096</v>
      </c>
      <c r="V57" s="55">
        <v>505842</v>
      </c>
      <c r="W57" s="319"/>
      <c r="X57" s="356">
        <v>0</v>
      </c>
      <c r="Y57" s="55">
        <v>0</v>
      </c>
      <c r="Z57" s="55">
        <v>0</v>
      </c>
      <c r="AA57" s="55">
        <v>0</v>
      </c>
      <c r="AB57" s="55">
        <v>0</v>
      </c>
      <c r="AC57" s="55">
        <v>0</v>
      </c>
      <c r="AD57" s="55">
        <v>0</v>
      </c>
      <c r="AE57" s="55">
        <v>0</v>
      </c>
      <c r="AF57" s="55">
        <v>0</v>
      </c>
      <c r="AG57" s="319"/>
    </row>
    <row r="58" spans="2:38">
      <c r="B58" s="42">
        <v>44241</v>
      </c>
      <c r="C58" s="25" t="s">
        <v>734</v>
      </c>
      <c r="D58" s="113">
        <v>1574231</v>
      </c>
      <c r="E58" s="113">
        <v>1486953</v>
      </c>
      <c r="F58" s="113">
        <v>2504550</v>
      </c>
      <c r="G58" s="113">
        <v>2053843</v>
      </c>
      <c r="H58" s="113">
        <v>1736127</v>
      </c>
      <c r="I58" s="113">
        <v>2135644</v>
      </c>
      <c r="J58" s="113">
        <v>1527544</v>
      </c>
      <c r="K58" s="113">
        <v>50631</v>
      </c>
      <c r="L58" s="55">
        <v>13069523</v>
      </c>
      <c r="M58" s="319"/>
      <c r="N58" s="299">
        <v>61479</v>
      </c>
      <c r="O58" s="113">
        <v>66048</v>
      </c>
      <c r="P58" s="113">
        <v>74335</v>
      </c>
      <c r="Q58" s="113">
        <v>84379</v>
      </c>
      <c r="R58" s="113">
        <v>71889</v>
      </c>
      <c r="S58" s="113">
        <v>87992</v>
      </c>
      <c r="T58" s="113">
        <v>58364</v>
      </c>
      <c r="U58" s="113">
        <v>2101</v>
      </c>
      <c r="V58" s="55">
        <v>506587</v>
      </c>
      <c r="W58" s="319"/>
      <c r="X58" s="356">
        <v>0</v>
      </c>
      <c r="Y58" s="55">
        <v>0</v>
      </c>
      <c r="Z58" s="55">
        <v>0</v>
      </c>
      <c r="AA58" s="55">
        <v>0</v>
      </c>
      <c r="AB58" s="55">
        <v>0</v>
      </c>
      <c r="AC58" s="55">
        <v>0</v>
      </c>
      <c r="AD58" s="55">
        <v>0</v>
      </c>
      <c r="AE58" s="55">
        <v>0</v>
      </c>
      <c r="AF58" s="55">
        <v>0</v>
      </c>
      <c r="AG58" s="319"/>
    </row>
    <row r="59" spans="2:38">
      <c r="B59" s="42">
        <v>44242</v>
      </c>
      <c r="C59" s="25" t="s">
        <v>735</v>
      </c>
      <c r="D59" s="113">
        <v>1593972</v>
      </c>
      <c r="E59" s="113">
        <v>1513513</v>
      </c>
      <c r="F59" s="113">
        <v>2549461</v>
      </c>
      <c r="G59" s="113">
        <v>2080590</v>
      </c>
      <c r="H59" s="113">
        <v>1760256</v>
      </c>
      <c r="I59" s="113">
        <v>2172538</v>
      </c>
      <c r="J59" s="113">
        <v>1550351</v>
      </c>
      <c r="K59" s="113">
        <v>51237</v>
      </c>
      <c r="L59" s="55">
        <v>13271918</v>
      </c>
      <c r="M59" s="319"/>
      <c r="N59" s="299">
        <v>61833</v>
      </c>
      <c r="O59" s="113">
        <v>66214</v>
      </c>
      <c r="P59" s="113">
        <v>74432</v>
      </c>
      <c r="Q59" s="113">
        <v>84822</v>
      </c>
      <c r="R59" s="113">
        <v>72019</v>
      </c>
      <c r="S59" s="113">
        <v>88146</v>
      </c>
      <c r="T59" s="113">
        <v>58587</v>
      </c>
      <c r="U59" s="113">
        <v>2114</v>
      </c>
      <c r="V59" s="55">
        <v>508167</v>
      </c>
      <c r="W59" s="319"/>
      <c r="X59" s="356">
        <v>0</v>
      </c>
      <c r="Y59" s="55">
        <v>0</v>
      </c>
      <c r="Z59" s="55">
        <v>0</v>
      </c>
      <c r="AA59" s="55">
        <v>0</v>
      </c>
      <c r="AB59" s="55">
        <v>0</v>
      </c>
      <c r="AC59" s="55">
        <v>0</v>
      </c>
      <c r="AD59" s="55">
        <v>0</v>
      </c>
      <c r="AE59" s="55">
        <v>0</v>
      </c>
      <c r="AF59" s="55">
        <v>0</v>
      </c>
      <c r="AG59" s="319"/>
    </row>
    <row r="60" spans="2:38">
      <c r="B60" s="42">
        <v>44243</v>
      </c>
      <c r="C60" s="25" t="s">
        <v>736</v>
      </c>
      <c r="D60" s="113">
        <v>1628802</v>
      </c>
      <c r="E60" s="113">
        <v>1559051</v>
      </c>
      <c r="F60" s="113">
        <v>2611315</v>
      </c>
      <c r="G60" s="113">
        <v>2133311</v>
      </c>
      <c r="H60" s="113">
        <v>1797068</v>
      </c>
      <c r="I60" s="113">
        <v>2220148</v>
      </c>
      <c r="J60" s="113">
        <v>1580027</v>
      </c>
      <c r="K60" s="113">
        <v>52117</v>
      </c>
      <c r="L60" s="55">
        <v>13581839</v>
      </c>
      <c r="M60" s="319"/>
      <c r="N60" s="299">
        <v>62196</v>
      </c>
      <c r="O60" s="113">
        <v>66755</v>
      </c>
      <c r="P60" s="113">
        <v>74736</v>
      </c>
      <c r="Q60" s="113">
        <v>85752</v>
      </c>
      <c r="R60" s="113">
        <v>72256</v>
      </c>
      <c r="S60" s="113">
        <v>88823</v>
      </c>
      <c r="T60" s="113">
        <v>58854</v>
      </c>
      <c r="U60" s="113">
        <v>2139</v>
      </c>
      <c r="V60" s="55">
        <v>511511</v>
      </c>
      <c r="W60" s="319"/>
      <c r="X60" s="356">
        <v>0</v>
      </c>
      <c r="Y60" s="55">
        <v>0</v>
      </c>
      <c r="Z60" s="55">
        <v>0</v>
      </c>
      <c r="AA60" s="55">
        <v>0</v>
      </c>
      <c r="AB60" s="55">
        <v>0</v>
      </c>
      <c r="AC60" s="55">
        <v>0</v>
      </c>
      <c r="AD60" s="55">
        <v>0</v>
      </c>
      <c r="AE60" s="55">
        <v>0</v>
      </c>
      <c r="AF60" s="55">
        <v>0</v>
      </c>
      <c r="AG60" s="319"/>
    </row>
    <row r="61" spans="2:38">
      <c r="B61" s="42">
        <v>44244</v>
      </c>
      <c r="C61" s="25" t="s">
        <v>737</v>
      </c>
      <c r="D61" s="113">
        <v>1676104</v>
      </c>
      <c r="E61" s="113">
        <v>1615727</v>
      </c>
      <c r="F61" s="113">
        <v>2687862</v>
      </c>
      <c r="G61" s="113">
        <v>2206727</v>
      </c>
      <c r="H61" s="113">
        <v>1850310</v>
      </c>
      <c r="I61" s="113">
        <v>2285634</v>
      </c>
      <c r="J61" s="113">
        <v>1626446</v>
      </c>
      <c r="K61" s="113">
        <v>53229</v>
      </c>
      <c r="L61" s="55">
        <v>14002039</v>
      </c>
      <c r="M61" s="319"/>
      <c r="N61" s="299">
        <v>62750</v>
      </c>
      <c r="O61" s="113">
        <v>67649</v>
      </c>
      <c r="P61" s="113">
        <v>75547</v>
      </c>
      <c r="Q61" s="113">
        <v>86692</v>
      </c>
      <c r="R61" s="113">
        <v>72627</v>
      </c>
      <c r="S61" s="113">
        <v>89577</v>
      </c>
      <c r="T61" s="113">
        <v>59309</v>
      </c>
      <c r="U61" s="113">
        <v>2166</v>
      </c>
      <c r="V61" s="55">
        <v>516317</v>
      </c>
      <c r="W61" s="319"/>
      <c r="X61" s="356">
        <v>0</v>
      </c>
      <c r="Y61" s="55">
        <v>0</v>
      </c>
      <c r="Z61" s="55">
        <v>0</v>
      </c>
      <c r="AA61" s="55">
        <v>0</v>
      </c>
      <c r="AB61" s="55">
        <v>0</v>
      </c>
      <c r="AC61" s="55">
        <v>0</v>
      </c>
      <c r="AD61" s="55">
        <v>0</v>
      </c>
      <c r="AE61" s="55">
        <v>0</v>
      </c>
      <c r="AF61" s="55">
        <v>0</v>
      </c>
      <c r="AG61" s="319"/>
    </row>
    <row r="62" spans="2:38">
      <c r="B62" s="42">
        <v>44245</v>
      </c>
      <c r="C62" s="25" t="s">
        <v>738</v>
      </c>
      <c r="D62" s="113">
        <v>1719935</v>
      </c>
      <c r="E62" s="113">
        <v>1667153</v>
      </c>
      <c r="F62" s="113">
        <v>2764988</v>
      </c>
      <c r="G62" s="113">
        <v>2262825</v>
      </c>
      <c r="H62" s="113">
        <v>1903945</v>
      </c>
      <c r="I62" s="113">
        <v>2356912</v>
      </c>
      <c r="J62" s="113">
        <v>1669418</v>
      </c>
      <c r="K62" s="113">
        <v>54357</v>
      </c>
      <c r="L62" s="55">
        <v>14399533</v>
      </c>
      <c r="M62" s="319"/>
      <c r="N62" s="299">
        <v>63267</v>
      </c>
      <c r="O62" s="113">
        <v>68855</v>
      </c>
      <c r="P62" s="113">
        <v>76460</v>
      </c>
      <c r="Q62" s="113">
        <v>87775</v>
      </c>
      <c r="R62" s="113">
        <v>72939</v>
      </c>
      <c r="S62" s="113">
        <v>90158</v>
      </c>
      <c r="T62" s="113">
        <v>59636</v>
      </c>
      <c r="U62" s="113">
        <v>2206</v>
      </c>
      <c r="V62" s="55">
        <v>521296</v>
      </c>
      <c r="W62" s="319"/>
      <c r="X62" s="356">
        <v>0</v>
      </c>
      <c r="Y62" s="55">
        <v>0</v>
      </c>
      <c r="Z62" s="55">
        <v>0</v>
      </c>
      <c r="AA62" s="55">
        <v>0</v>
      </c>
      <c r="AB62" s="55">
        <v>0</v>
      </c>
      <c r="AC62" s="55">
        <v>0</v>
      </c>
      <c r="AD62" s="55">
        <v>0</v>
      </c>
      <c r="AE62" s="55">
        <v>0</v>
      </c>
      <c r="AF62" s="55">
        <v>0</v>
      </c>
      <c r="AG62" s="319"/>
    </row>
    <row r="63" spans="2:38">
      <c r="B63" s="42">
        <v>44246</v>
      </c>
      <c r="C63" s="25" t="s">
        <v>732</v>
      </c>
      <c r="D63" s="113">
        <v>1754675</v>
      </c>
      <c r="E63" s="113">
        <v>1714532</v>
      </c>
      <c r="F63" s="113">
        <v>2826409</v>
      </c>
      <c r="G63" s="113">
        <v>2314245</v>
      </c>
      <c r="H63" s="113">
        <v>1946621</v>
      </c>
      <c r="I63" s="113">
        <v>2403786</v>
      </c>
      <c r="J63" s="113">
        <v>1703695</v>
      </c>
      <c r="K63" s="113">
        <v>55318</v>
      </c>
      <c r="L63" s="55">
        <v>14719281</v>
      </c>
      <c r="M63" s="319"/>
      <c r="N63" s="299">
        <v>63859</v>
      </c>
      <c r="O63" s="113">
        <v>69820</v>
      </c>
      <c r="P63" s="113">
        <v>77471</v>
      </c>
      <c r="Q63" s="113">
        <v>88530</v>
      </c>
      <c r="R63" s="113">
        <v>73164</v>
      </c>
      <c r="S63" s="113">
        <v>90721</v>
      </c>
      <c r="T63" s="113">
        <v>59940</v>
      </c>
      <c r="U63" s="113">
        <v>2230</v>
      </c>
      <c r="V63" s="55">
        <v>525735</v>
      </c>
      <c r="W63" s="319"/>
      <c r="X63" s="356">
        <v>0</v>
      </c>
      <c r="Y63" s="55">
        <v>0</v>
      </c>
      <c r="Z63" s="55">
        <v>0</v>
      </c>
      <c r="AA63" s="55">
        <v>0</v>
      </c>
      <c r="AB63" s="55">
        <v>0</v>
      </c>
      <c r="AC63" s="55">
        <v>0</v>
      </c>
      <c r="AD63" s="55">
        <v>0</v>
      </c>
      <c r="AE63" s="55">
        <v>0</v>
      </c>
      <c r="AF63" s="55">
        <v>0</v>
      </c>
      <c r="AG63" s="319"/>
    </row>
    <row r="64" spans="2:38">
      <c r="B64" s="42">
        <v>44247</v>
      </c>
      <c r="C64" s="25" t="s">
        <v>733</v>
      </c>
      <c r="D64" s="113">
        <v>1788880</v>
      </c>
      <c r="E64" s="113">
        <v>1756097</v>
      </c>
      <c r="F64" s="113">
        <v>2886083</v>
      </c>
      <c r="G64" s="113">
        <v>2364789</v>
      </c>
      <c r="H64" s="113">
        <v>1982143</v>
      </c>
      <c r="I64" s="113">
        <v>2455167</v>
      </c>
      <c r="J64" s="113">
        <v>1740978</v>
      </c>
      <c r="K64" s="113">
        <v>56009</v>
      </c>
      <c r="L64" s="55">
        <v>15030146</v>
      </c>
      <c r="M64" s="319"/>
      <c r="N64" s="299">
        <v>64389</v>
      </c>
      <c r="O64" s="113">
        <v>70084</v>
      </c>
      <c r="P64" s="113">
        <v>78424</v>
      </c>
      <c r="Q64" s="113">
        <v>89030</v>
      </c>
      <c r="R64" s="113">
        <v>73288</v>
      </c>
      <c r="S64" s="113">
        <v>90893</v>
      </c>
      <c r="T64" s="113">
        <v>60228</v>
      </c>
      <c r="U64" s="113">
        <v>2245</v>
      </c>
      <c r="V64" s="55">
        <v>528581</v>
      </c>
      <c r="W64" s="319"/>
      <c r="X64" s="356">
        <v>0</v>
      </c>
      <c r="Y64" s="55">
        <v>0</v>
      </c>
      <c r="Z64" s="55">
        <v>0</v>
      </c>
      <c r="AA64" s="55">
        <v>0</v>
      </c>
      <c r="AB64" s="55">
        <v>0</v>
      </c>
      <c r="AC64" s="55">
        <v>0</v>
      </c>
      <c r="AD64" s="55">
        <v>0</v>
      </c>
      <c r="AE64" s="55">
        <v>0</v>
      </c>
      <c r="AF64" s="55">
        <v>0</v>
      </c>
      <c r="AG64" s="319"/>
    </row>
    <row r="65" spans="2:33">
      <c r="B65" s="42">
        <v>44248</v>
      </c>
      <c r="C65" s="25" t="s">
        <v>734</v>
      </c>
      <c r="D65" s="113">
        <v>1802235</v>
      </c>
      <c r="E65" s="113">
        <v>1771147</v>
      </c>
      <c r="F65" s="113">
        <v>2915990</v>
      </c>
      <c r="G65" s="113">
        <v>2379729</v>
      </c>
      <c r="H65" s="113">
        <v>1997506</v>
      </c>
      <c r="I65" s="113">
        <v>2470914</v>
      </c>
      <c r="J65" s="113">
        <v>1747749</v>
      </c>
      <c r="K65" s="113">
        <v>56312</v>
      </c>
      <c r="L65" s="55">
        <v>15141582</v>
      </c>
      <c r="M65" s="319"/>
      <c r="N65" s="299">
        <v>64732</v>
      </c>
      <c r="O65" s="113">
        <v>70210</v>
      </c>
      <c r="P65" s="113">
        <v>79639</v>
      </c>
      <c r="Q65" s="113">
        <v>89215</v>
      </c>
      <c r="R65" s="113">
        <v>73336</v>
      </c>
      <c r="S65" s="113">
        <v>91112</v>
      </c>
      <c r="T65" s="113">
        <v>60426</v>
      </c>
      <c r="U65" s="113">
        <v>2257</v>
      </c>
      <c r="V65" s="55">
        <v>530927</v>
      </c>
      <c r="W65" s="319"/>
      <c r="X65" s="356">
        <v>0</v>
      </c>
      <c r="Y65" s="55">
        <v>0</v>
      </c>
      <c r="Z65" s="55">
        <v>0</v>
      </c>
      <c r="AA65" s="55">
        <v>0</v>
      </c>
      <c r="AB65" s="55">
        <v>0</v>
      </c>
      <c r="AC65" s="55">
        <v>0</v>
      </c>
      <c r="AD65" s="55">
        <v>0</v>
      </c>
      <c r="AE65" s="55">
        <v>0</v>
      </c>
      <c r="AF65" s="55">
        <v>0</v>
      </c>
      <c r="AG65" s="319"/>
    </row>
    <row r="66" spans="2:33">
      <c r="B66" s="42">
        <v>44249</v>
      </c>
      <c r="C66" s="25" t="s">
        <v>735</v>
      </c>
      <c r="D66" s="113">
        <v>1821453</v>
      </c>
      <c r="E66" s="113">
        <v>1795313</v>
      </c>
      <c r="F66" s="113">
        <v>2945406</v>
      </c>
      <c r="G66" s="113">
        <v>2395450</v>
      </c>
      <c r="H66" s="113">
        <v>2015276</v>
      </c>
      <c r="I66" s="113">
        <v>2495441</v>
      </c>
      <c r="J66" s="113">
        <v>1762552</v>
      </c>
      <c r="K66" s="113">
        <v>57010</v>
      </c>
      <c r="L66" s="55">
        <v>15287901</v>
      </c>
      <c r="M66" s="319"/>
      <c r="N66" s="299">
        <v>65578</v>
      </c>
      <c r="O66" s="113">
        <v>70969</v>
      </c>
      <c r="P66" s="113">
        <v>80528</v>
      </c>
      <c r="Q66" s="113">
        <v>89646</v>
      </c>
      <c r="R66" s="113">
        <v>73426</v>
      </c>
      <c r="S66" s="113">
        <v>92382</v>
      </c>
      <c r="T66" s="113">
        <v>61577</v>
      </c>
      <c r="U66" s="113">
        <v>2318</v>
      </c>
      <c r="V66" s="55">
        <v>536424</v>
      </c>
      <c r="W66" s="319"/>
      <c r="X66" s="356">
        <v>0</v>
      </c>
      <c r="Y66" s="55">
        <v>0</v>
      </c>
      <c r="Z66" s="55">
        <v>0</v>
      </c>
      <c r="AA66" s="55">
        <v>0</v>
      </c>
      <c r="AB66" s="55">
        <v>0</v>
      </c>
      <c r="AC66" s="55">
        <v>0</v>
      </c>
      <c r="AD66" s="55">
        <v>0</v>
      </c>
      <c r="AE66" s="55">
        <v>0</v>
      </c>
      <c r="AF66" s="55">
        <v>0</v>
      </c>
      <c r="AG66" s="319"/>
    </row>
    <row r="67" spans="2:33">
      <c r="B67" s="42">
        <v>44250</v>
      </c>
      <c r="C67" s="25" t="s">
        <v>736</v>
      </c>
      <c r="D67" s="113">
        <v>1853062</v>
      </c>
      <c r="E67" s="113">
        <v>1842170</v>
      </c>
      <c r="F67" s="113">
        <v>3002278</v>
      </c>
      <c r="G67" s="113">
        <v>2436631</v>
      </c>
      <c r="H67" s="113">
        <v>2048383</v>
      </c>
      <c r="I67" s="113">
        <v>2538056</v>
      </c>
      <c r="J67" s="113">
        <v>1794153</v>
      </c>
      <c r="K67" s="113">
        <v>57866</v>
      </c>
      <c r="L67" s="55">
        <v>15572599</v>
      </c>
      <c r="M67" s="319"/>
      <c r="N67" s="299">
        <v>67241</v>
      </c>
      <c r="O67" s="113">
        <v>72374</v>
      </c>
      <c r="P67" s="113">
        <v>82416</v>
      </c>
      <c r="Q67" s="113">
        <v>91159</v>
      </c>
      <c r="R67" s="113">
        <v>74094</v>
      </c>
      <c r="S67" s="113">
        <v>93786</v>
      </c>
      <c r="T67" s="113">
        <v>62956</v>
      </c>
      <c r="U67" s="113">
        <v>2387</v>
      </c>
      <c r="V67" s="55">
        <v>546413</v>
      </c>
      <c r="W67" s="319"/>
      <c r="X67" s="356">
        <v>0</v>
      </c>
      <c r="Y67" s="55">
        <v>0</v>
      </c>
      <c r="Z67" s="55">
        <v>0</v>
      </c>
      <c r="AA67" s="55">
        <v>0</v>
      </c>
      <c r="AB67" s="55">
        <v>0</v>
      </c>
      <c r="AC67" s="55">
        <v>0</v>
      </c>
      <c r="AD67" s="55">
        <v>0</v>
      </c>
      <c r="AE67" s="55">
        <v>0</v>
      </c>
      <c r="AF67" s="55">
        <v>0</v>
      </c>
      <c r="AG67" s="319"/>
    </row>
    <row r="68" spans="2:33">
      <c r="B68" s="42">
        <v>44251</v>
      </c>
      <c r="C68" s="25" t="s">
        <v>737</v>
      </c>
      <c r="D68" s="113">
        <v>1896984</v>
      </c>
      <c r="E68" s="113">
        <v>1897573</v>
      </c>
      <c r="F68" s="113">
        <v>3084907</v>
      </c>
      <c r="G68" s="113">
        <v>2499036</v>
      </c>
      <c r="H68" s="113">
        <v>2098723</v>
      </c>
      <c r="I68" s="113">
        <v>2598708</v>
      </c>
      <c r="J68" s="113">
        <v>1841633</v>
      </c>
      <c r="K68" s="113">
        <v>59274</v>
      </c>
      <c r="L68" s="55">
        <v>15976838</v>
      </c>
      <c r="M68" s="319"/>
      <c r="N68" s="299">
        <v>69199</v>
      </c>
      <c r="O68" s="113">
        <v>75073</v>
      </c>
      <c r="P68" s="113">
        <v>85090</v>
      </c>
      <c r="Q68" s="113">
        <v>93276</v>
      </c>
      <c r="R68" s="113">
        <v>75469</v>
      </c>
      <c r="S68" s="113">
        <v>96001</v>
      </c>
      <c r="T68" s="113">
        <v>64992</v>
      </c>
      <c r="U68" s="113">
        <v>2514</v>
      </c>
      <c r="V68" s="55">
        <v>561614</v>
      </c>
      <c r="W68" s="319"/>
      <c r="X68" s="356">
        <v>0</v>
      </c>
      <c r="Y68" s="55">
        <v>0</v>
      </c>
      <c r="Z68" s="55">
        <v>0</v>
      </c>
      <c r="AA68" s="55">
        <v>0</v>
      </c>
      <c r="AB68" s="55">
        <v>0</v>
      </c>
      <c r="AC68" s="55">
        <v>0</v>
      </c>
      <c r="AD68" s="55">
        <v>0</v>
      </c>
      <c r="AE68" s="55">
        <v>0</v>
      </c>
      <c r="AF68" s="55">
        <v>0</v>
      </c>
      <c r="AG68" s="319"/>
    </row>
    <row r="69" spans="2:33">
      <c r="B69" s="42">
        <v>44252</v>
      </c>
      <c r="C69" s="25" t="s">
        <v>738</v>
      </c>
      <c r="D69" s="113">
        <v>1947631</v>
      </c>
      <c r="E69" s="113">
        <v>1956190</v>
      </c>
      <c r="F69" s="113">
        <v>3176138</v>
      </c>
      <c r="G69" s="113">
        <v>2559526</v>
      </c>
      <c r="H69" s="113">
        <v>2157927</v>
      </c>
      <c r="I69" s="113">
        <v>2669110</v>
      </c>
      <c r="J69" s="113">
        <v>1891649</v>
      </c>
      <c r="K69" s="113">
        <v>60628</v>
      </c>
      <c r="L69" s="55">
        <v>16418799</v>
      </c>
      <c r="M69" s="319"/>
      <c r="N69" s="299">
        <v>71632</v>
      </c>
      <c r="O69" s="113">
        <v>78200</v>
      </c>
      <c r="P69" s="113">
        <v>88666</v>
      </c>
      <c r="Q69" s="113">
        <v>95273</v>
      </c>
      <c r="R69" s="113">
        <v>77011</v>
      </c>
      <c r="S69" s="113">
        <v>98549</v>
      </c>
      <c r="T69" s="113">
        <v>67381</v>
      </c>
      <c r="U69" s="113">
        <v>2647</v>
      </c>
      <c r="V69" s="55">
        <v>579359</v>
      </c>
      <c r="W69" s="319"/>
      <c r="X69" s="356">
        <v>0</v>
      </c>
      <c r="Y69" s="55">
        <v>0</v>
      </c>
      <c r="Z69" s="55">
        <v>0</v>
      </c>
      <c r="AA69" s="55">
        <v>0</v>
      </c>
      <c r="AB69" s="55">
        <v>0</v>
      </c>
      <c r="AC69" s="55">
        <v>0</v>
      </c>
      <c r="AD69" s="55">
        <v>0</v>
      </c>
      <c r="AE69" s="55">
        <v>0</v>
      </c>
      <c r="AF69" s="55">
        <v>0</v>
      </c>
      <c r="AG69" s="319"/>
    </row>
    <row r="70" spans="2:33">
      <c r="B70" s="42">
        <v>44253</v>
      </c>
      <c r="C70" s="25" t="s">
        <v>732</v>
      </c>
      <c r="D70" s="113">
        <v>2000076</v>
      </c>
      <c r="E70" s="113">
        <v>2013033</v>
      </c>
      <c r="F70" s="113">
        <v>3273182</v>
      </c>
      <c r="G70" s="113">
        <v>2625690</v>
      </c>
      <c r="H70" s="113">
        <v>2220024</v>
      </c>
      <c r="I70" s="113">
        <v>2737339</v>
      </c>
      <c r="J70" s="113">
        <v>1940394</v>
      </c>
      <c r="K70" s="113">
        <v>61876</v>
      </c>
      <c r="L70" s="55">
        <v>16871614</v>
      </c>
      <c r="M70" s="319"/>
      <c r="N70" s="299">
        <v>74041</v>
      </c>
      <c r="O70" s="113">
        <v>81141</v>
      </c>
      <c r="P70" s="113">
        <v>92519</v>
      </c>
      <c r="Q70" s="113">
        <v>97419</v>
      </c>
      <c r="R70" s="113">
        <v>78458</v>
      </c>
      <c r="S70" s="113">
        <v>100745</v>
      </c>
      <c r="T70" s="113">
        <v>69266</v>
      </c>
      <c r="U70" s="113">
        <v>2772</v>
      </c>
      <c r="V70" s="55">
        <v>596361</v>
      </c>
      <c r="W70" s="319"/>
      <c r="X70" s="356">
        <v>0</v>
      </c>
      <c r="Y70" s="55">
        <v>0</v>
      </c>
      <c r="Z70" s="55">
        <v>0</v>
      </c>
      <c r="AA70" s="55">
        <v>0</v>
      </c>
      <c r="AB70" s="55">
        <v>0</v>
      </c>
      <c r="AC70" s="55">
        <v>0</v>
      </c>
      <c r="AD70" s="55">
        <v>0</v>
      </c>
      <c r="AE70" s="55">
        <v>0</v>
      </c>
      <c r="AF70" s="55">
        <v>0</v>
      </c>
      <c r="AG70" s="319"/>
    </row>
    <row r="71" spans="2:33">
      <c r="B71" s="42">
        <v>44254</v>
      </c>
      <c r="C71" s="25" t="s">
        <v>733</v>
      </c>
      <c r="D71" s="113">
        <v>2039746</v>
      </c>
      <c r="E71" s="113">
        <v>2064011</v>
      </c>
      <c r="F71" s="113">
        <v>3357357</v>
      </c>
      <c r="G71" s="113">
        <v>2680153</v>
      </c>
      <c r="H71" s="113">
        <v>2269679</v>
      </c>
      <c r="I71" s="113">
        <v>2794687</v>
      </c>
      <c r="J71" s="113">
        <v>1983046</v>
      </c>
      <c r="K71" s="113">
        <v>62731</v>
      </c>
      <c r="L71" s="55">
        <v>17251410</v>
      </c>
      <c r="M71" s="319"/>
      <c r="N71" s="299">
        <v>75965</v>
      </c>
      <c r="O71" s="113">
        <v>83556</v>
      </c>
      <c r="P71" s="113">
        <v>96392</v>
      </c>
      <c r="Q71" s="113">
        <v>99876</v>
      </c>
      <c r="R71" s="113">
        <v>79102</v>
      </c>
      <c r="S71" s="113">
        <v>102630</v>
      </c>
      <c r="T71" s="113">
        <v>71600</v>
      </c>
      <c r="U71" s="113">
        <v>2846</v>
      </c>
      <c r="V71" s="55">
        <v>611967</v>
      </c>
      <c r="W71" s="319"/>
      <c r="X71" s="356">
        <v>0</v>
      </c>
      <c r="Y71" s="55">
        <v>0</v>
      </c>
      <c r="Z71" s="55">
        <v>0</v>
      </c>
      <c r="AA71" s="55">
        <v>0</v>
      </c>
      <c r="AB71" s="55">
        <v>0</v>
      </c>
      <c r="AC71" s="55">
        <v>0</v>
      </c>
      <c r="AD71" s="55">
        <v>0</v>
      </c>
      <c r="AE71" s="55">
        <v>0</v>
      </c>
      <c r="AF71" s="55">
        <v>0</v>
      </c>
      <c r="AG71" s="319"/>
    </row>
    <row r="72" spans="2:33">
      <c r="B72" s="42">
        <v>44255</v>
      </c>
      <c r="C72" s="25" t="s">
        <v>734</v>
      </c>
      <c r="D72" s="113">
        <v>2058107</v>
      </c>
      <c r="E72" s="113">
        <v>2087484</v>
      </c>
      <c r="F72" s="113">
        <v>3393276</v>
      </c>
      <c r="G72" s="113">
        <v>2697554</v>
      </c>
      <c r="H72" s="113">
        <v>2289038</v>
      </c>
      <c r="I72" s="113">
        <v>2823105</v>
      </c>
      <c r="J72" s="113">
        <v>1997255</v>
      </c>
      <c r="K72" s="113">
        <v>63170</v>
      </c>
      <c r="L72" s="55">
        <v>17408989</v>
      </c>
      <c r="M72" s="319"/>
      <c r="N72" s="299">
        <v>77068</v>
      </c>
      <c r="O72" s="113">
        <v>84534</v>
      </c>
      <c r="P72" s="113">
        <v>98639</v>
      </c>
      <c r="Q72" s="113">
        <v>101454</v>
      </c>
      <c r="R72" s="113">
        <v>79529</v>
      </c>
      <c r="S72" s="113">
        <v>103774</v>
      </c>
      <c r="T72" s="113">
        <v>73464</v>
      </c>
      <c r="U72" s="113">
        <v>2894</v>
      </c>
      <c r="V72" s="55">
        <v>621356</v>
      </c>
      <c r="W72" s="319"/>
      <c r="X72" s="356">
        <v>0</v>
      </c>
      <c r="Y72" s="55">
        <v>0</v>
      </c>
      <c r="Z72" s="55">
        <v>0</v>
      </c>
      <c r="AA72" s="55">
        <v>0</v>
      </c>
      <c r="AB72" s="55">
        <v>0</v>
      </c>
      <c r="AC72" s="55">
        <v>0</v>
      </c>
      <c r="AD72" s="55">
        <v>0</v>
      </c>
      <c r="AE72" s="55">
        <v>0</v>
      </c>
      <c r="AF72" s="55">
        <v>0</v>
      </c>
      <c r="AG72" s="319"/>
    </row>
    <row r="73" spans="2:33">
      <c r="B73" s="42">
        <v>44256</v>
      </c>
      <c r="C73" s="25" t="s">
        <v>735</v>
      </c>
      <c r="D73" s="113">
        <v>2071328</v>
      </c>
      <c r="E73" s="113">
        <v>2109343</v>
      </c>
      <c r="F73" s="113">
        <v>3426055</v>
      </c>
      <c r="G73" s="113">
        <v>2715731</v>
      </c>
      <c r="H73" s="113">
        <v>2309282</v>
      </c>
      <c r="I73" s="113">
        <v>2845815</v>
      </c>
      <c r="J73" s="113">
        <v>2014654</v>
      </c>
      <c r="K73" s="113">
        <v>63853</v>
      </c>
      <c r="L73" s="55">
        <v>17556061</v>
      </c>
      <c r="M73" s="319"/>
      <c r="N73" s="299">
        <v>78439</v>
      </c>
      <c r="O73" s="113">
        <v>86519</v>
      </c>
      <c r="P73" s="113">
        <v>100814</v>
      </c>
      <c r="Q73" s="113">
        <v>103319</v>
      </c>
      <c r="R73" s="113">
        <v>80780</v>
      </c>
      <c r="S73" s="113">
        <v>105225</v>
      </c>
      <c r="T73" s="113">
        <v>75224</v>
      </c>
      <c r="U73" s="113">
        <v>3013</v>
      </c>
      <c r="V73" s="55">
        <v>633333</v>
      </c>
      <c r="W73" s="319"/>
      <c r="X73" s="356">
        <v>0</v>
      </c>
      <c r="Y73" s="55">
        <v>0</v>
      </c>
      <c r="Z73" s="55">
        <v>0</v>
      </c>
      <c r="AA73" s="55">
        <v>0</v>
      </c>
      <c r="AB73" s="55">
        <v>0</v>
      </c>
      <c r="AC73" s="55">
        <v>0</v>
      </c>
      <c r="AD73" s="55">
        <v>0</v>
      </c>
      <c r="AE73" s="55">
        <v>0</v>
      </c>
      <c r="AF73" s="55">
        <v>0</v>
      </c>
      <c r="AG73" s="319"/>
    </row>
    <row r="74" spans="2:33">
      <c r="B74" s="42">
        <v>44257</v>
      </c>
      <c r="C74" s="25" t="s">
        <v>736</v>
      </c>
      <c r="D74" s="113">
        <v>2088702</v>
      </c>
      <c r="E74" s="113">
        <v>2139655</v>
      </c>
      <c r="F74" s="113">
        <v>3463564</v>
      </c>
      <c r="G74" s="113">
        <v>2734980</v>
      </c>
      <c r="H74" s="113">
        <v>2333080</v>
      </c>
      <c r="I74" s="113">
        <v>2870675</v>
      </c>
      <c r="J74" s="113">
        <v>2034011</v>
      </c>
      <c r="K74" s="113">
        <v>64680</v>
      </c>
      <c r="L74" s="55">
        <v>17729347</v>
      </c>
      <c r="M74" s="319"/>
      <c r="N74" s="299">
        <v>81324</v>
      </c>
      <c r="O74" s="113">
        <v>90405</v>
      </c>
      <c r="P74" s="113">
        <v>107084</v>
      </c>
      <c r="Q74" s="113">
        <v>106031</v>
      </c>
      <c r="R74" s="113">
        <v>84075</v>
      </c>
      <c r="S74" s="113">
        <v>112127</v>
      </c>
      <c r="T74" s="113">
        <v>78296</v>
      </c>
      <c r="U74" s="113">
        <v>3184</v>
      </c>
      <c r="V74" s="55">
        <v>662526</v>
      </c>
      <c r="W74" s="319"/>
      <c r="X74" s="356">
        <v>0</v>
      </c>
      <c r="Y74" s="55">
        <v>0</v>
      </c>
      <c r="Z74" s="55">
        <v>0</v>
      </c>
      <c r="AA74" s="55">
        <v>0</v>
      </c>
      <c r="AB74" s="55">
        <v>0</v>
      </c>
      <c r="AC74" s="55">
        <v>0</v>
      </c>
      <c r="AD74" s="55">
        <v>0</v>
      </c>
      <c r="AE74" s="55">
        <v>0</v>
      </c>
      <c r="AF74" s="55">
        <v>0</v>
      </c>
      <c r="AG74" s="319"/>
    </row>
    <row r="75" spans="2:33">
      <c r="B75" s="42">
        <v>44258</v>
      </c>
      <c r="C75" s="25" t="s">
        <v>737</v>
      </c>
      <c r="D75" s="113">
        <v>2117581</v>
      </c>
      <c r="E75" s="113">
        <v>2172802</v>
      </c>
      <c r="F75" s="113">
        <v>3508541</v>
      </c>
      <c r="G75" s="113">
        <v>2766731</v>
      </c>
      <c r="H75" s="113">
        <v>2359273</v>
      </c>
      <c r="I75" s="113">
        <v>2900082</v>
      </c>
      <c r="J75" s="113">
        <v>2069097</v>
      </c>
      <c r="K75" s="113">
        <v>65613</v>
      </c>
      <c r="L75" s="55">
        <v>17959720</v>
      </c>
      <c r="M75" s="319"/>
      <c r="N75" s="299">
        <v>86086</v>
      </c>
      <c r="O75" s="113">
        <v>96667</v>
      </c>
      <c r="P75" s="113">
        <v>119256</v>
      </c>
      <c r="Q75" s="113">
        <v>111225</v>
      </c>
      <c r="R75" s="113">
        <v>88554</v>
      </c>
      <c r="S75" s="113">
        <v>120993</v>
      </c>
      <c r="T75" s="113">
        <v>83039</v>
      </c>
      <c r="U75" s="113">
        <v>3368</v>
      </c>
      <c r="V75" s="55">
        <v>709188</v>
      </c>
      <c r="W75" s="319"/>
      <c r="X75" s="356">
        <v>0</v>
      </c>
      <c r="Y75" s="55">
        <v>0</v>
      </c>
      <c r="Z75" s="55">
        <v>0</v>
      </c>
      <c r="AA75" s="55">
        <v>0</v>
      </c>
      <c r="AB75" s="55">
        <v>0</v>
      </c>
      <c r="AC75" s="55">
        <v>0</v>
      </c>
      <c r="AD75" s="55">
        <v>0</v>
      </c>
      <c r="AE75" s="55">
        <v>0</v>
      </c>
      <c r="AF75" s="55">
        <v>0</v>
      </c>
      <c r="AG75" s="319"/>
    </row>
    <row r="76" spans="2:33">
      <c r="B76" s="42">
        <v>44259</v>
      </c>
      <c r="C76" s="25" t="s">
        <v>738</v>
      </c>
      <c r="D76" s="113">
        <v>2160996</v>
      </c>
      <c r="E76" s="113">
        <v>2211385</v>
      </c>
      <c r="F76" s="113">
        <v>3563810</v>
      </c>
      <c r="G76" s="113">
        <v>2821771</v>
      </c>
      <c r="H76" s="113">
        <v>2411007</v>
      </c>
      <c r="I76" s="113">
        <v>2938119</v>
      </c>
      <c r="J76" s="113">
        <v>2109550</v>
      </c>
      <c r="K76" s="113">
        <v>66745</v>
      </c>
      <c r="L76" s="55">
        <v>18283383</v>
      </c>
      <c r="M76" s="319"/>
      <c r="N76" s="299">
        <v>91327</v>
      </c>
      <c r="O76" s="113">
        <v>102808</v>
      </c>
      <c r="P76" s="113">
        <v>130442</v>
      </c>
      <c r="Q76" s="113">
        <v>116215</v>
      </c>
      <c r="R76" s="113">
        <v>93264</v>
      </c>
      <c r="S76" s="113">
        <v>129264</v>
      </c>
      <c r="T76" s="113">
        <v>89444</v>
      </c>
      <c r="U76" s="113">
        <v>3579</v>
      </c>
      <c r="V76" s="55">
        <v>756343</v>
      </c>
      <c r="W76" s="319"/>
      <c r="X76" s="356">
        <v>0</v>
      </c>
      <c r="Y76" s="55">
        <v>0</v>
      </c>
      <c r="Z76" s="55">
        <v>0</v>
      </c>
      <c r="AA76" s="55">
        <v>0</v>
      </c>
      <c r="AB76" s="55">
        <v>0</v>
      </c>
      <c r="AC76" s="55">
        <v>0</v>
      </c>
      <c r="AD76" s="55">
        <v>0</v>
      </c>
      <c r="AE76" s="55">
        <v>0</v>
      </c>
      <c r="AF76" s="55">
        <v>0</v>
      </c>
      <c r="AG76" s="319"/>
    </row>
    <row r="77" spans="2:33">
      <c r="B77" s="42">
        <v>44260</v>
      </c>
      <c r="C77" s="25" t="s">
        <v>732</v>
      </c>
      <c r="D77" s="113">
        <v>2209317</v>
      </c>
      <c r="E77" s="113">
        <v>2255364</v>
      </c>
      <c r="F77" s="113">
        <v>3641196</v>
      </c>
      <c r="G77" s="113">
        <v>2879823</v>
      </c>
      <c r="H77" s="113">
        <v>2459198</v>
      </c>
      <c r="I77" s="113">
        <v>3015907</v>
      </c>
      <c r="J77" s="113">
        <v>2144960</v>
      </c>
      <c r="K77" s="113">
        <v>67975</v>
      </c>
      <c r="L77" s="55">
        <v>18673740</v>
      </c>
      <c r="M77" s="319"/>
      <c r="N77" s="299">
        <v>94528</v>
      </c>
      <c r="O77" s="113">
        <v>109543</v>
      </c>
      <c r="P77" s="113">
        <v>138020</v>
      </c>
      <c r="Q77" s="113">
        <v>121420</v>
      </c>
      <c r="R77" s="113">
        <v>99077</v>
      </c>
      <c r="S77" s="113">
        <v>133461</v>
      </c>
      <c r="T77" s="113">
        <v>94955</v>
      </c>
      <c r="U77" s="113">
        <v>3752</v>
      </c>
      <c r="V77" s="55">
        <v>794756</v>
      </c>
      <c r="W77" s="319"/>
      <c r="X77" s="356">
        <v>0</v>
      </c>
      <c r="Y77" s="55">
        <v>0</v>
      </c>
      <c r="Z77" s="55">
        <v>0</v>
      </c>
      <c r="AA77" s="55">
        <v>0</v>
      </c>
      <c r="AB77" s="55">
        <v>0</v>
      </c>
      <c r="AC77" s="55">
        <v>0</v>
      </c>
      <c r="AD77" s="55">
        <v>0</v>
      </c>
      <c r="AE77" s="55">
        <v>0</v>
      </c>
      <c r="AF77" s="55">
        <v>0</v>
      </c>
      <c r="AG77" s="319"/>
    </row>
    <row r="78" spans="2:33">
      <c r="B78" s="42">
        <v>44261</v>
      </c>
      <c r="C78" s="25" t="s">
        <v>733</v>
      </c>
      <c r="D78" s="113">
        <v>2251011</v>
      </c>
      <c r="E78" s="113">
        <v>2303396</v>
      </c>
      <c r="F78" s="113">
        <v>3723695</v>
      </c>
      <c r="G78" s="113">
        <v>2940626</v>
      </c>
      <c r="H78" s="113">
        <v>2507158</v>
      </c>
      <c r="I78" s="113">
        <v>3082136</v>
      </c>
      <c r="J78" s="113">
        <v>2189032</v>
      </c>
      <c r="K78" s="113">
        <v>68912</v>
      </c>
      <c r="L78" s="55">
        <v>19065966</v>
      </c>
      <c r="M78" s="319"/>
      <c r="N78" s="299">
        <v>97144</v>
      </c>
      <c r="O78" s="113">
        <v>113117</v>
      </c>
      <c r="P78" s="113">
        <v>143316</v>
      </c>
      <c r="Q78" s="113">
        <v>124306</v>
      </c>
      <c r="R78" s="113">
        <v>101189</v>
      </c>
      <c r="S78" s="113">
        <v>136413</v>
      </c>
      <c r="T78" s="113">
        <v>97676</v>
      </c>
      <c r="U78" s="113">
        <v>3838</v>
      </c>
      <c r="V78" s="55">
        <v>816999</v>
      </c>
      <c r="W78" s="319"/>
      <c r="X78" s="356">
        <v>0</v>
      </c>
      <c r="Y78" s="55">
        <v>0</v>
      </c>
      <c r="Z78" s="55">
        <v>0</v>
      </c>
      <c r="AA78" s="55">
        <v>0</v>
      </c>
      <c r="AB78" s="55">
        <v>0</v>
      </c>
      <c r="AC78" s="55">
        <v>0</v>
      </c>
      <c r="AD78" s="55">
        <v>0</v>
      </c>
      <c r="AE78" s="55">
        <v>0</v>
      </c>
      <c r="AF78" s="55">
        <v>0</v>
      </c>
      <c r="AG78" s="319"/>
    </row>
    <row r="79" spans="2:33">
      <c r="B79" s="42">
        <v>44262</v>
      </c>
      <c r="C79" s="25" t="s">
        <v>734</v>
      </c>
      <c r="D79" s="113">
        <v>2264859</v>
      </c>
      <c r="E79" s="113">
        <v>2322546</v>
      </c>
      <c r="F79" s="113">
        <v>3754232</v>
      </c>
      <c r="G79" s="113">
        <v>2961864</v>
      </c>
      <c r="H79" s="113">
        <v>2528817</v>
      </c>
      <c r="I79" s="113">
        <v>3106582</v>
      </c>
      <c r="J79" s="113">
        <v>2198914</v>
      </c>
      <c r="K79" s="113">
        <v>69291</v>
      </c>
      <c r="L79" s="55">
        <v>19207105</v>
      </c>
      <c r="M79" s="319"/>
      <c r="N79" s="299">
        <v>98600</v>
      </c>
      <c r="O79" s="113">
        <v>114074</v>
      </c>
      <c r="P79" s="113">
        <v>145890</v>
      </c>
      <c r="Q79" s="113">
        <v>124704</v>
      </c>
      <c r="R79" s="113">
        <v>101629</v>
      </c>
      <c r="S79" s="113">
        <v>137766</v>
      </c>
      <c r="T79" s="113">
        <v>98899</v>
      </c>
      <c r="U79" s="113">
        <v>3878</v>
      </c>
      <c r="V79" s="55">
        <v>825440</v>
      </c>
      <c r="W79" s="319"/>
      <c r="X79" s="356">
        <v>0</v>
      </c>
      <c r="Y79" s="55">
        <v>0</v>
      </c>
      <c r="Z79" s="55">
        <v>0</v>
      </c>
      <c r="AA79" s="55">
        <v>0</v>
      </c>
      <c r="AB79" s="55">
        <v>0</v>
      </c>
      <c r="AC79" s="55">
        <v>0</v>
      </c>
      <c r="AD79" s="55">
        <v>0</v>
      </c>
      <c r="AE79" s="55">
        <v>0</v>
      </c>
      <c r="AF79" s="55">
        <v>0</v>
      </c>
      <c r="AG79" s="319"/>
    </row>
    <row r="80" spans="2:33">
      <c r="B80" s="42">
        <v>44263</v>
      </c>
      <c r="C80" s="25" t="s">
        <v>735</v>
      </c>
      <c r="D80" s="113">
        <v>2281826</v>
      </c>
      <c r="E80" s="113">
        <v>2344620</v>
      </c>
      <c r="F80" s="113">
        <v>3787730</v>
      </c>
      <c r="G80" s="113">
        <v>2988972</v>
      </c>
      <c r="H80" s="113">
        <v>2553311</v>
      </c>
      <c r="I80" s="113">
        <v>3133776</v>
      </c>
      <c r="J80" s="113">
        <v>2215205</v>
      </c>
      <c r="K80" s="113">
        <v>70128</v>
      </c>
      <c r="L80" s="55">
        <v>19375568</v>
      </c>
      <c r="M80" s="319"/>
      <c r="N80" s="299">
        <v>101323</v>
      </c>
      <c r="O80" s="113">
        <v>118139</v>
      </c>
      <c r="P80" s="113">
        <v>150143</v>
      </c>
      <c r="Q80" s="113">
        <v>126725</v>
      </c>
      <c r="R80" s="113">
        <v>104706</v>
      </c>
      <c r="S80" s="113">
        <v>142144</v>
      </c>
      <c r="T80" s="113">
        <v>101463</v>
      </c>
      <c r="U80" s="113">
        <v>4041</v>
      </c>
      <c r="V80" s="55">
        <v>848684</v>
      </c>
      <c r="W80" s="319"/>
      <c r="X80" s="356">
        <v>0</v>
      </c>
      <c r="Y80" s="55">
        <v>0</v>
      </c>
      <c r="Z80" s="55">
        <v>0</v>
      </c>
      <c r="AA80" s="55">
        <v>0</v>
      </c>
      <c r="AB80" s="55">
        <v>0</v>
      </c>
      <c r="AC80" s="55">
        <v>0</v>
      </c>
      <c r="AD80" s="55">
        <v>0</v>
      </c>
      <c r="AE80" s="55">
        <v>0</v>
      </c>
      <c r="AF80" s="55">
        <v>0</v>
      </c>
      <c r="AG80" s="319"/>
    </row>
    <row r="81" spans="2:33">
      <c r="B81" s="42">
        <v>44264</v>
      </c>
      <c r="C81" s="25" t="s">
        <v>736</v>
      </c>
      <c r="D81" s="113">
        <v>2298270</v>
      </c>
      <c r="E81" s="113">
        <v>2374656</v>
      </c>
      <c r="F81" s="113">
        <v>3825206</v>
      </c>
      <c r="G81" s="113">
        <v>3018141</v>
      </c>
      <c r="H81" s="113">
        <v>2574724</v>
      </c>
      <c r="I81" s="113">
        <v>3162741</v>
      </c>
      <c r="J81" s="113">
        <v>2229612</v>
      </c>
      <c r="K81" s="113">
        <v>70963</v>
      </c>
      <c r="L81" s="55">
        <v>19554313</v>
      </c>
      <c r="M81" s="319"/>
      <c r="N81" s="299">
        <v>107564</v>
      </c>
      <c r="O81" s="113">
        <v>125723</v>
      </c>
      <c r="P81" s="113">
        <v>158148</v>
      </c>
      <c r="Q81" s="113">
        <v>132796</v>
      </c>
      <c r="R81" s="113">
        <v>112181</v>
      </c>
      <c r="S81" s="113">
        <v>151076</v>
      </c>
      <c r="T81" s="113">
        <v>106161</v>
      </c>
      <c r="U81" s="113">
        <v>4312</v>
      </c>
      <c r="V81" s="55">
        <v>897961</v>
      </c>
      <c r="W81" s="319"/>
      <c r="X81" s="356">
        <v>0</v>
      </c>
      <c r="Y81" s="55">
        <v>0</v>
      </c>
      <c r="Z81" s="55">
        <v>0</v>
      </c>
      <c r="AA81" s="55">
        <v>0</v>
      </c>
      <c r="AB81" s="55">
        <v>0</v>
      </c>
      <c r="AC81" s="55">
        <v>0</v>
      </c>
      <c r="AD81" s="55">
        <v>0</v>
      </c>
      <c r="AE81" s="55">
        <v>0</v>
      </c>
      <c r="AF81" s="55">
        <v>0</v>
      </c>
      <c r="AG81" s="319"/>
    </row>
    <row r="82" spans="2:33">
      <c r="B82" s="42">
        <v>44265</v>
      </c>
      <c r="C82" s="25" t="s">
        <v>737</v>
      </c>
      <c r="D82" s="113">
        <v>2324976</v>
      </c>
      <c r="E82" s="113">
        <v>2408212</v>
      </c>
      <c r="F82" s="113">
        <v>3868753</v>
      </c>
      <c r="G82" s="113">
        <v>3044416</v>
      </c>
      <c r="H82" s="113">
        <v>2601579</v>
      </c>
      <c r="I82" s="113">
        <v>3190941</v>
      </c>
      <c r="J82" s="113">
        <v>2250406</v>
      </c>
      <c r="K82" s="113">
        <v>72045</v>
      </c>
      <c r="L82" s="55">
        <v>19761328</v>
      </c>
      <c r="M82" s="319"/>
      <c r="N82" s="299">
        <v>114195</v>
      </c>
      <c r="O82" s="113">
        <v>133620</v>
      </c>
      <c r="P82" s="113">
        <v>167163</v>
      </c>
      <c r="Q82" s="113">
        <v>151817</v>
      </c>
      <c r="R82" s="113">
        <v>121008</v>
      </c>
      <c r="S82" s="113">
        <v>164406</v>
      </c>
      <c r="T82" s="113">
        <v>114354</v>
      </c>
      <c r="U82" s="113">
        <v>4601</v>
      </c>
      <c r="V82" s="55">
        <v>971164</v>
      </c>
      <c r="W82" s="319"/>
      <c r="X82" s="356">
        <v>0</v>
      </c>
      <c r="Y82" s="55">
        <v>0</v>
      </c>
      <c r="Z82" s="55">
        <v>0</v>
      </c>
      <c r="AA82" s="55">
        <v>0</v>
      </c>
      <c r="AB82" s="55">
        <v>0</v>
      </c>
      <c r="AC82" s="55">
        <v>0</v>
      </c>
      <c r="AD82" s="55">
        <v>0</v>
      </c>
      <c r="AE82" s="55">
        <v>0</v>
      </c>
      <c r="AF82" s="55">
        <v>0</v>
      </c>
      <c r="AG82" s="319"/>
    </row>
    <row r="83" spans="2:33">
      <c r="B83" s="42">
        <v>44266</v>
      </c>
      <c r="C83" s="25" t="s">
        <v>738</v>
      </c>
      <c r="D83" s="113">
        <v>2345617</v>
      </c>
      <c r="E83" s="113">
        <v>2443483</v>
      </c>
      <c r="F83" s="113">
        <v>3912382</v>
      </c>
      <c r="G83" s="113">
        <v>3071469</v>
      </c>
      <c r="H83" s="113">
        <v>2629393</v>
      </c>
      <c r="I83" s="113">
        <v>3221649</v>
      </c>
      <c r="J83" s="113">
        <v>2272435</v>
      </c>
      <c r="K83" s="113">
        <v>72909</v>
      </c>
      <c r="L83" s="55">
        <v>19969337</v>
      </c>
      <c r="M83" s="319"/>
      <c r="N83" s="299">
        <v>119645</v>
      </c>
      <c r="O83" s="113">
        <v>141132</v>
      </c>
      <c r="P83" s="113">
        <v>177567</v>
      </c>
      <c r="Q83" s="113">
        <v>168649</v>
      </c>
      <c r="R83" s="113">
        <v>130222</v>
      </c>
      <c r="S83" s="113">
        <v>178803</v>
      </c>
      <c r="T83" s="113">
        <v>123028</v>
      </c>
      <c r="U83" s="113">
        <v>4852</v>
      </c>
      <c r="V83" s="55">
        <v>1043898</v>
      </c>
      <c r="W83" s="319"/>
      <c r="X83" s="356">
        <v>0</v>
      </c>
      <c r="Y83" s="55">
        <v>0</v>
      </c>
      <c r="Z83" s="55">
        <v>0</v>
      </c>
      <c r="AA83" s="55">
        <v>0</v>
      </c>
      <c r="AB83" s="55">
        <v>0</v>
      </c>
      <c r="AC83" s="55">
        <v>0</v>
      </c>
      <c r="AD83" s="55">
        <v>0</v>
      </c>
      <c r="AE83" s="55">
        <v>0</v>
      </c>
      <c r="AF83" s="55">
        <v>0</v>
      </c>
      <c r="AG83" s="319"/>
    </row>
    <row r="84" spans="2:33">
      <c r="B84" s="42">
        <v>44267</v>
      </c>
      <c r="C84" s="25" t="s">
        <v>732</v>
      </c>
      <c r="D84" s="113">
        <v>2384767</v>
      </c>
      <c r="E84" s="113">
        <v>2481576</v>
      </c>
      <c r="F84" s="113">
        <v>3976168</v>
      </c>
      <c r="G84" s="113">
        <v>3120494</v>
      </c>
      <c r="H84" s="113">
        <v>2664274</v>
      </c>
      <c r="I84" s="113">
        <v>3277015</v>
      </c>
      <c r="J84" s="113">
        <v>2305586</v>
      </c>
      <c r="K84" s="113">
        <v>74040</v>
      </c>
      <c r="L84" s="55">
        <v>20283920</v>
      </c>
      <c r="M84" s="319"/>
      <c r="N84" s="299">
        <v>124002</v>
      </c>
      <c r="O84" s="113">
        <v>149488</v>
      </c>
      <c r="P84" s="113">
        <v>187430</v>
      </c>
      <c r="Q84" s="113">
        <v>188860</v>
      </c>
      <c r="R84" s="113">
        <v>137251</v>
      </c>
      <c r="S84" s="113">
        <v>192878</v>
      </c>
      <c r="T84" s="113">
        <v>128674</v>
      </c>
      <c r="U84" s="113">
        <v>5084</v>
      </c>
      <c r="V84" s="55">
        <v>1113667</v>
      </c>
      <c r="W84" s="319"/>
      <c r="X84" s="356">
        <v>0</v>
      </c>
      <c r="Y84" s="55">
        <v>0</v>
      </c>
      <c r="Z84" s="55">
        <v>0</v>
      </c>
      <c r="AA84" s="55">
        <v>0</v>
      </c>
      <c r="AB84" s="55">
        <v>0</v>
      </c>
      <c r="AC84" s="55">
        <v>0</v>
      </c>
      <c r="AD84" s="55">
        <v>0</v>
      </c>
      <c r="AE84" s="55">
        <v>0</v>
      </c>
      <c r="AF84" s="55">
        <v>0</v>
      </c>
      <c r="AG84" s="319"/>
    </row>
    <row r="85" spans="2:33">
      <c r="B85" s="42">
        <v>44268</v>
      </c>
      <c r="C85" s="25" t="s">
        <v>733</v>
      </c>
      <c r="D85" s="113">
        <v>2439053</v>
      </c>
      <c r="E85" s="113">
        <v>2524922</v>
      </c>
      <c r="F85" s="113">
        <v>4070627</v>
      </c>
      <c r="G85" s="113">
        <v>3203614</v>
      </c>
      <c r="H85" s="113">
        <v>2714156</v>
      </c>
      <c r="I85" s="113">
        <v>3366006</v>
      </c>
      <c r="J85" s="113">
        <v>2364355</v>
      </c>
      <c r="K85" s="113">
        <v>75249</v>
      </c>
      <c r="L85" s="55">
        <v>20757982</v>
      </c>
      <c r="M85" s="319"/>
      <c r="N85" s="299">
        <v>126788</v>
      </c>
      <c r="O85" s="113">
        <v>154436</v>
      </c>
      <c r="P85" s="113">
        <v>193592</v>
      </c>
      <c r="Q85" s="113">
        <v>197592</v>
      </c>
      <c r="R85" s="113">
        <v>141606</v>
      </c>
      <c r="S85" s="113">
        <v>201322</v>
      </c>
      <c r="T85" s="113">
        <v>132867</v>
      </c>
      <c r="U85" s="113">
        <v>5236</v>
      </c>
      <c r="V85" s="55">
        <v>1153439</v>
      </c>
      <c r="W85" s="319"/>
      <c r="X85" s="356">
        <v>0</v>
      </c>
      <c r="Y85" s="55">
        <v>0</v>
      </c>
      <c r="Z85" s="55">
        <v>0</v>
      </c>
      <c r="AA85" s="55">
        <v>0</v>
      </c>
      <c r="AB85" s="55">
        <v>0</v>
      </c>
      <c r="AC85" s="55">
        <v>0</v>
      </c>
      <c r="AD85" s="55">
        <v>0</v>
      </c>
      <c r="AE85" s="55">
        <v>0</v>
      </c>
      <c r="AF85" s="55">
        <v>0</v>
      </c>
      <c r="AG85" s="319"/>
    </row>
    <row r="86" spans="2:33">
      <c r="B86" s="42">
        <v>44269</v>
      </c>
      <c r="C86" s="25" t="s">
        <v>734</v>
      </c>
      <c r="D86" s="113">
        <v>2470266</v>
      </c>
      <c r="E86" s="113">
        <v>2547204</v>
      </c>
      <c r="F86" s="113">
        <v>4114219</v>
      </c>
      <c r="G86" s="113">
        <v>3246762</v>
      </c>
      <c r="H86" s="113">
        <v>2740978</v>
      </c>
      <c r="I86" s="113">
        <v>3405169</v>
      </c>
      <c r="J86" s="113">
        <v>2383324</v>
      </c>
      <c r="K86" s="113">
        <v>75799</v>
      </c>
      <c r="L86" s="55">
        <v>20983721</v>
      </c>
      <c r="M86" s="319"/>
      <c r="N86" s="299">
        <v>128700</v>
      </c>
      <c r="O86" s="113">
        <v>156790</v>
      </c>
      <c r="P86" s="113">
        <v>195470</v>
      </c>
      <c r="Q86" s="113">
        <v>199193</v>
      </c>
      <c r="R86" s="113">
        <v>142377</v>
      </c>
      <c r="S86" s="113">
        <v>203679</v>
      </c>
      <c r="T86" s="113">
        <v>135422</v>
      </c>
      <c r="U86" s="113">
        <v>5345</v>
      </c>
      <c r="V86" s="55">
        <v>1166976</v>
      </c>
      <c r="W86" s="319"/>
      <c r="X86" s="356">
        <v>0</v>
      </c>
      <c r="Y86" s="55">
        <v>0</v>
      </c>
      <c r="Z86" s="55">
        <v>0</v>
      </c>
      <c r="AA86" s="55">
        <v>0</v>
      </c>
      <c r="AB86" s="55">
        <v>0</v>
      </c>
      <c r="AC86" s="55">
        <v>0</v>
      </c>
      <c r="AD86" s="55">
        <v>0</v>
      </c>
      <c r="AE86" s="55">
        <v>0</v>
      </c>
      <c r="AF86" s="55">
        <v>0</v>
      </c>
      <c r="AG86" s="319"/>
    </row>
    <row r="87" spans="2:33">
      <c r="B87" s="42">
        <v>44270</v>
      </c>
      <c r="C87" s="25" t="s">
        <v>735</v>
      </c>
      <c r="D87" s="113">
        <v>2515901</v>
      </c>
      <c r="E87" s="113">
        <v>2586826</v>
      </c>
      <c r="F87" s="113">
        <v>4176041</v>
      </c>
      <c r="G87" s="113">
        <v>3299253</v>
      </c>
      <c r="H87" s="113">
        <v>2772947</v>
      </c>
      <c r="I87" s="113">
        <v>3464972</v>
      </c>
      <c r="J87" s="113">
        <v>2412242</v>
      </c>
      <c r="K87" s="113">
        <v>76787</v>
      </c>
      <c r="L87" s="55">
        <v>21304969</v>
      </c>
      <c r="M87" s="319"/>
      <c r="N87" s="299">
        <v>132712</v>
      </c>
      <c r="O87" s="113">
        <v>161491</v>
      </c>
      <c r="P87" s="113">
        <v>199347</v>
      </c>
      <c r="Q87" s="113">
        <v>205002</v>
      </c>
      <c r="R87" s="113">
        <v>147038</v>
      </c>
      <c r="S87" s="113">
        <v>208484</v>
      </c>
      <c r="T87" s="113">
        <v>138659</v>
      </c>
      <c r="U87" s="113">
        <v>5598</v>
      </c>
      <c r="V87" s="55">
        <v>1198331</v>
      </c>
      <c r="W87" s="319"/>
      <c r="X87" s="356">
        <v>0</v>
      </c>
      <c r="Y87" s="55">
        <v>0</v>
      </c>
      <c r="Z87" s="55">
        <v>0</v>
      </c>
      <c r="AA87" s="55">
        <v>0</v>
      </c>
      <c r="AB87" s="55">
        <v>0</v>
      </c>
      <c r="AC87" s="55">
        <v>0</v>
      </c>
      <c r="AD87" s="55">
        <v>0</v>
      </c>
      <c r="AE87" s="55">
        <v>0</v>
      </c>
      <c r="AF87" s="55">
        <v>0</v>
      </c>
      <c r="AG87" s="319"/>
    </row>
    <row r="88" spans="2:33">
      <c r="B88" s="42">
        <v>44271</v>
      </c>
      <c r="C88" s="25" t="s">
        <v>736</v>
      </c>
      <c r="D88" s="113">
        <v>2563502</v>
      </c>
      <c r="E88" s="113">
        <v>2630862</v>
      </c>
      <c r="F88" s="113">
        <v>4248733</v>
      </c>
      <c r="G88" s="113">
        <v>3358149</v>
      </c>
      <c r="H88" s="113">
        <v>2816101</v>
      </c>
      <c r="I88" s="113">
        <v>3530389</v>
      </c>
      <c r="J88" s="113">
        <v>2453648</v>
      </c>
      <c r="K88" s="113">
        <v>78232</v>
      </c>
      <c r="L88" s="55">
        <v>21679616</v>
      </c>
      <c r="M88" s="319"/>
      <c r="N88" s="299">
        <v>138149</v>
      </c>
      <c r="O88" s="113">
        <v>170830</v>
      </c>
      <c r="P88" s="113">
        <v>208170</v>
      </c>
      <c r="Q88" s="113">
        <v>220313</v>
      </c>
      <c r="R88" s="113">
        <v>157207</v>
      </c>
      <c r="S88" s="113">
        <v>218903</v>
      </c>
      <c r="T88" s="113">
        <v>147365</v>
      </c>
      <c r="U88" s="113">
        <v>6001</v>
      </c>
      <c r="V88" s="55">
        <v>1266938</v>
      </c>
      <c r="W88" s="319"/>
      <c r="X88" s="356">
        <v>0</v>
      </c>
      <c r="Y88" s="55">
        <v>0</v>
      </c>
      <c r="Z88" s="55">
        <v>0</v>
      </c>
      <c r="AA88" s="55">
        <v>0</v>
      </c>
      <c r="AB88" s="55">
        <v>0</v>
      </c>
      <c r="AC88" s="55">
        <v>0</v>
      </c>
      <c r="AD88" s="55">
        <v>0</v>
      </c>
      <c r="AE88" s="55">
        <v>0</v>
      </c>
      <c r="AF88" s="55">
        <v>0</v>
      </c>
      <c r="AG88" s="319"/>
    </row>
    <row r="89" spans="2:33">
      <c r="B89" s="42">
        <v>44272</v>
      </c>
      <c r="C89" s="25" t="s">
        <v>737</v>
      </c>
      <c r="D89" s="113">
        <v>2611754</v>
      </c>
      <c r="E89" s="113">
        <v>2679869</v>
      </c>
      <c r="F89" s="113">
        <v>4318309</v>
      </c>
      <c r="G89" s="113">
        <v>3420691</v>
      </c>
      <c r="H89" s="113">
        <v>2855932</v>
      </c>
      <c r="I89" s="113">
        <v>3602764</v>
      </c>
      <c r="J89" s="113">
        <v>2501869</v>
      </c>
      <c r="K89" s="113">
        <v>79634</v>
      </c>
      <c r="L89" s="55">
        <v>22070822</v>
      </c>
      <c r="M89" s="319"/>
      <c r="N89" s="299">
        <v>147223</v>
      </c>
      <c r="O89" s="113">
        <v>183009</v>
      </c>
      <c r="P89" s="113">
        <v>226337</v>
      </c>
      <c r="Q89" s="113">
        <v>238258</v>
      </c>
      <c r="R89" s="113">
        <v>168106</v>
      </c>
      <c r="S89" s="113">
        <v>235013</v>
      </c>
      <c r="T89" s="113">
        <v>159756</v>
      </c>
      <c r="U89" s="113">
        <v>6492</v>
      </c>
      <c r="V89" s="55">
        <v>1364194</v>
      </c>
      <c r="W89" s="319"/>
      <c r="X89" s="356">
        <v>0</v>
      </c>
      <c r="Y89" s="55">
        <v>0</v>
      </c>
      <c r="Z89" s="55">
        <v>0</v>
      </c>
      <c r="AA89" s="55">
        <v>0</v>
      </c>
      <c r="AB89" s="55">
        <v>0</v>
      </c>
      <c r="AC89" s="55">
        <v>0</v>
      </c>
      <c r="AD89" s="55">
        <v>0</v>
      </c>
      <c r="AE89" s="55">
        <v>0</v>
      </c>
      <c r="AF89" s="55">
        <v>0</v>
      </c>
      <c r="AG89" s="319"/>
    </row>
    <row r="90" spans="2:33">
      <c r="B90" s="42">
        <v>44273</v>
      </c>
      <c r="C90" s="25" t="s">
        <v>738</v>
      </c>
      <c r="D90" s="113">
        <v>2674879</v>
      </c>
      <c r="E90" s="113">
        <v>2728650</v>
      </c>
      <c r="F90" s="113">
        <v>4403802</v>
      </c>
      <c r="G90" s="113">
        <v>3495946</v>
      </c>
      <c r="H90" s="113">
        <v>2905331</v>
      </c>
      <c r="I90" s="113">
        <v>3686213</v>
      </c>
      <c r="J90" s="113">
        <v>2555556</v>
      </c>
      <c r="K90" s="113">
        <v>81167</v>
      </c>
      <c r="L90" s="55">
        <v>22531544</v>
      </c>
      <c r="M90" s="319"/>
      <c r="N90" s="299">
        <v>157087</v>
      </c>
      <c r="O90" s="113">
        <v>198589</v>
      </c>
      <c r="P90" s="113">
        <v>243092</v>
      </c>
      <c r="Q90" s="113">
        <v>259689</v>
      </c>
      <c r="R90" s="113">
        <v>183868</v>
      </c>
      <c r="S90" s="113">
        <v>253053</v>
      </c>
      <c r="T90" s="113">
        <v>172320</v>
      </c>
      <c r="U90" s="113">
        <v>6967</v>
      </c>
      <c r="V90" s="55">
        <v>1474665</v>
      </c>
      <c r="W90" s="319"/>
      <c r="X90" s="356">
        <v>0</v>
      </c>
      <c r="Y90" s="55">
        <v>0</v>
      </c>
      <c r="Z90" s="55">
        <v>0</v>
      </c>
      <c r="AA90" s="55">
        <v>0</v>
      </c>
      <c r="AB90" s="55">
        <v>0</v>
      </c>
      <c r="AC90" s="55">
        <v>0</v>
      </c>
      <c r="AD90" s="55">
        <v>0</v>
      </c>
      <c r="AE90" s="55">
        <v>0</v>
      </c>
      <c r="AF90" s="55">
        <v>0</v>
      </c>
      <c r="AG90" s="319"/>
    </row>
    <row r="91" spans="2:33">
      <c r="B91" s="42">
        <v>44274</v>
      </c>
      <c r="C91" s="25" t="s">
        <v>732</v>
      </c>
      <c r="D91" s="113">
        <v>2741124</v>
      </c>
      <c r="E91" s="113">
        <v>2794487</v>
      </c>
      <c r="F91" s="113">
        <v>4500656</v>
      </c>
      <c r="G91" s="113">
        <v>3579736</v>
      </c>
      <c r="H91" s="113">
        <v>2968925</v>
      </c>
      <c r="I91" s="113">
        <v>3786798</v>
      </c>
      <c r="J91" s="113">
        <v>2620871</v>
      </c>
      <c r="K91" s="113">
        <v>83081</v>
      </c>
      <c r="L91" s="55">
        <v>23075678</v>
      </c>
      <c r="M91" s="319"/>
      <c r="N91" s="299">
        <v>167482</v>
      </c>
      <c r="O91" s="113">
        <v>211678</v>
      </c>
      <c r="P91" s="113">
        <v>260598</v>
      </c>
      <c r="Q91" s="113">
        <v>280106</v>
      </c>
      <c r="R91" s="113">
        <v>198842</v>
      </c>
      <c r="S91" s="113">
        <v>267583</v>
      </c>
      <c r="T91" s="113">
        <v>184467</v>
      </c>
      <c r="U91" s="113">
        <v>7472</v>
      </c>
      <c r="V91" s="55">
        <v>1578228</v>
      </c>
      <c r="W91" s="319"/>
      <c r="X91" s="356">
        <v>0</v>
      </c>
      <c r="Y91" s="55">
        <v>0</v>
      </c>
      <c r="Z91" s="55">
        <v>0</v>
      </c>
      <c r="AA91" s="55">
        <v>0</v>
      </c>
      <c r="AB91" s="55">
        <v>0</v>
      </c>
      <c r="AC91" s="55">
        <v>0</v>
      </c>
      <c r="AD91" s="55">
        <v>0</v>
      </c>
      <c r="AE91" s="55">
        <v>0</v>
      </c>
      <c r="AF91" s="55">
        <v>0</v>
      </c>
      <c r="AG91" s="319"/>
    </row>
    <row r="92" spans="2:33">
      <c r="B92" s="42">
        <v>44275</v>
      </c>
      <c r="C92" s="25" t="s">
        <v>733</v>
      </c>
      <c r="D92" s="113">
        <v>2827026</v>
      </c>
      <c r="E92" s="113">
        <v>2861117</v>
      </c>
      <c r="F92" s="113">
        <v>4637338</v>
      </c>
      <c r="G92" s="113">
        <v>3699255</v>
      </c>
      <c r="H92" s="113">
        <v>3046047</v>
      </c>
      <c r="I92" s="113">
        <v>3913434</v>
      </c>
      <c r="J92" s="113">
        <v>2705493</v>
      </c>
      <c r="K92" s="113">
        <v>84837</v>
      </c>
      <c r="L92" s="55">
        <v>23774547</v>
      </c>
      <c r="M92" s="319"/>
      <c r="N92" s="299">
        <v>175720</v>
      </c>
      <c r="O92" s="113">
        <v>218690</v>
      </c>
      <c r="P92" s="113">
        <v>275516</v>
      </c>
      <c r="Q92" s="113">
        <v>295757</v>
      </c>
      <c r="R92" s="113">
        <v>206999</v>
      </c>
      <c r="S92" s="113">
        <v>277464</v>
      </c>
      <c r="T92" s="113">
        <v>192883</v>
      </c>
      <c r="U92" s="113">
        <v>7720</v>
      </c>
      <c r="V92" s="55">
        <v>1650749</v>
      </c>
      <c r="W92" s="319"/>
      <c r="X92" s="356">
        <v>0</v>
      </c>
      <c r="Y92" s="55">
        <v>0</v>
      </c>
      <c r="Z92" s="55">
        <v>0</v>
      </c>
      <c r="AA92" s="55">
        <v>0</v>
      </c>
      <c r="AB92" s="55">
        <v>0</v>
      </c>
      <c r="AC92" s="55">
        <v>0</v>
      </c>
      <c r="AD92" s="55">
        <v>0</v>
      </c>
      <c r="AE92" s="55">
        <v>0</v>
      </c>
      <c r="AF92" s="55">
        <v>0</v>
      </c>
      <c r="AG92" s="319"/>
    </row>
    <row r="93" spans="2:33">
      <c r="B93" s="42">
        <v>44276</v>
      </c>
      <c r="C93" s="25" t="s">
        <v>734</v>
      </c>
      <c r="D93" s="113">
        <v>2864363</v>
      </c>
      <c r="E93" s="113">
        <v>2894600</v>
      </c>
      <c r="F93" s="113">
        <v>4697520</v>
      </c>
      <c r="G93" s="113">
        <v>3742018</v>
      </c>
      <c r="H93" s="113">
        <v>3079272</v>
      </c>
      <c r="I93" s="113">
        <v>3970763</v>
      </c>
      <c r="J93" s="113">
        <v>2735058</v>
      </c>
      <c r="K93" s="113">
        <v>85900</v>
      </c>
      <c r="L93" s="55">
        <v>24069494</v>
      </c>
      <c r="M93" s="319"/>
      <c r="N93" s="299">
        <v>182294</v>
      </c>
      <c r="O93" s="113">
        <v>221425</v>
      </c>
      <c r="P93" s="113">
        <v>279644</v>
      </c>
      <c r="Q93" s="113">
        <v>300319</v>
      </c>
      <c r="R93" s="113">
        <v>208791</v>
      </c>
      <c r="S93" s="113">
        <v>284187</v>
      </c>
      <c r="T93" s="113">
        <v>195803</v>
      </c>
      <c r="U93" s="113">
        <v>7869</v>
      </c>
      <c r="V93" s="55">
        <v>1680332</v>
      </c>
      <c r="W93" s="319"/>
      <c r="X93" s="356">
        <v>0</v>
      </c>
      <c r="Y93" s="55">
        <v>0</v>
      </c>
      <c r="Z93" s="55">
        <v>0</v>
      </c>
      <c r="AA93" s="55">
        <v>0</v>
      </c>
      <c r="AB93" s="55">
        <v>0</v>
      </c>
      <c r="AC93" s="55">
        <v>0</v>
      </c>
      <c r="AD93" s="55">
        <v>0</v>
      </c>
      <c r="AE93" s="55">
        <v>0</v>
      </c>
      <c r="AF93" s="55">
        <v>0</v>
      </c>
      <c r="AG93" s="319"/>
    </row>
    <row r="94" spans="2:33">
      <c r="B94" s="42">
        <v>44277</v>
      </c>
      <c r="C94" s="25" t="s">
        <v>735</v>
      </c>
      <c r="D94" s="113">
        <v>2901885</v>
      </c>
      <c r="E94" s="113">
        <v>2928293</v>
      </c>
      <c r="F94" s="113">
        <v>4748036</v>
      </c>
      <c r="G94" s="113">
        <v>3775517</v>
      </c>
      <c r="H94" s="113">
        <v>3110193</v>
      </c>
      <c r="I94" s="113">
        <v>4017931</v>
      </c>
      <c r="J94" s="113">
        <v>2766420</v>
      </c>
      <c r="K94" s="113">
        <v>87210</v>
      </c>
      <c r="L94" s="55">
        <v>24335485</v>
      </c>
      <c r="M94" s="319"/>
      <c r="N94" s="299">
        <v>190833</v>
      </c>
      <c r="O94" s="113">
        <v>229361</v>
      </c>
      <c r="P94" s="113">
        <v>288549</v>
      </c>
      <c r="Q94" s="113">
        <v>312518</v>
      </c>
      <c r="R94" s="113">
        <v>218109</v>
      </c>
      <c r="S94" s="113">
        <v>296886</v>
      </c>
      <c r="T94" s="113">
        <v>201665</v>
      </c>
      <c r="U94" s="113">
        <v>8297</v>
      </c>
      <c r="V94" s="55">
        <v>1746218</v>
      </c>
      <c r="W94" s="319"/>
      <c r="X94" s="356">
        <v>0</v>
      </c>
      <c r="Y94" s="55">
        <v>0</v>
      </c>
      <c r="Z94" s="55">
        <v>0</v>
      </c>
      <c r="AA94" s="55">
        <v>0</v>
      </c>
      <c r="AB94" s="55">
        <v>0</v>
      </c>
      <c r="AC94" s="55">
        <v>0</v>
      </c>
      <c r="AD94" s="55">
        <v>0</v>
      </c>
      <c r="AE94" s="55">
        <v>0</v>
      </c>
      <c r="AF94" s="55">
        <v>0</v>
      </c>
      <c r="AG94" s="319"/>
    </row>
    <row r="95" spans="2:33">
      <c r="B95" s="42">
        <v>44278</v>
      </c>
      <c r="C95" s="25" t="s">
        <v>736</v>
      </c>
      <c r="D95" s="113">
        <v>2937023</v>
      </c>
      <c r="E95" s="113">
        <v>2962002</v>
      </c>
      <c r="F95" s="113">
        <v>4792962</v>
      </c>
      <c r="G95" s="113">
        <v>3818341</v>
      </c>
      <c r="H95" s="113">
        <v>3141671</v>
      </c>
      <c r="I95" s="113">
        <v>4060452</v>
      </c>
      <c r="J95" s="113">
        <v>2797025</v>
      </c>
      <c r="K95" s="113">
        <v>88758</v>
      </c>
      <c r="L95" s="55">
        <v>24598234</v>
      </c>
      <c r="M95" s="319"/>
      <c r="N95" s="299">
        <v>206303</v>
      </c>
      <c r="O95" s="113">
        <v>247414</v>
      </c>
      <c r="P95" s="113">
        <v>305946</v>
      </c>
      <c r="Q95" s="113">
        <v>338220</v>
      </c>
      <c r="R95" s="113">
        <v>240031</v>
      </c>
      <c r="S95" s="113">
        <v>324920</v>
      </c>
      <c r="T95" s="113">
        <v>217824</v>
      </c>
      <c r="U95" s="113">
        <v>8935</v>
      </c>
      <c r="V95" s="55">
        <v>1889593</v>
      </c>
      <c r="W95" s="319"/>
      <c r="X95" s="356">
        <v>0</v>
      </c>
      <c r="Y95" s="55">
        <v>0</v>
      </c>
      <c r="Z95" s="55">
        <v>0</v>
      </c>
      <c r="AA95" s="55">
        <v>0</v>
      </c>
      <c r="AB95" s="55">
        <v>0</v>
      </c>
      <c r="AC95" s="55">
        <v>0</v>
      </c>
      <c r="AD95" s="55">
        <v>0</v>
      </c>
      <c r="AE95" s="55">
        <v>0</v>
      </c>
      <c r="AF95" s="55">
        <v>0</v>
      </c>
      <c r="AG95" s="319"/>
    </row>
    <row r="96" spans="2:33">
      <c r="B96" s="42">
        <v>44279</v>
      </c>
      <c r="C96" s="25" t="s">
        <v>737</v>
      </c>
      <c r="D96" s="113">
        <v>2971727</v>
      </c>
      <c r="E96" s="113">
        <v>2999883</v>
      </c>
      <c r="F96" s="113">
        <v>4837506</v>
      </c>
      <c r="G96" s="113">
        <v>3863239</v>
      </c>
      <c r="H96" s="113">
        <v>3175920</v>
      </c>
      <c r="I96" s="113">
        <v>4101332</v>
      </c>
      <c r="J96" s="113">
        <v>2829007</v>
      </c>
      <c r="K96" s="113">
        <v>90663</v>
      </c>
      <c r="L96" s="55">
        <v>24869277</v>
      </c>
      <c r="M96" s="319"/>
      <c r="N96" s="299">
        <v>225219</v>
      </c>
      <c r="O96" s="113">
        <v>277754</v>
      </c>
      <c r="P96" s="113">
        <v>344522</v>
      </c>
      <c r="Q96" s="113">
        <v>378194</v>
      </c>
      <c r="R96" s="113">
        <v>273120</v>
      </c>
      <c r="S96" s="113">
        <v>363913</v>
      </c>
      <c r="T96" s="113">
        <v>238723</v>
      </c>
      <c r="U96" s="113">
        <v>9776</v>
      </c>
      <c r="V96" s="55">
        <v>2111221</v>
      </c>
      <c r="W96" s="319"/>
      <c r="X96" s="356">
        <v>0</v>
      </c>
      <c r="Y96" s="55">
        <v>0</v>
      </c>
      <c r="Z96" s="55">
        <v>0</v>
      </c>
      <c r="AA96" s="55">
        <v>0</v>
      </c>
      <c r="AB96" s="55">
        <v>0</v>
      </c>
      <c r="AC96" s="55">
        <v>0</v>
      </c>
      <c r="AD96" s="55">
        <v>0</v>
      </c>
      <c r="AE96" s="55">
        <v>0</v>
      </c>
      <c r="AF96" s="55">
        <v>0</v>
      </c>
      <c r="AG96" s="319"/>
    </row>
    <row r="97" spans="2:33">
      <c r="B97" s="42">
        <v>44280</v>
      </c>
      <c r="C97" s="25" t="s">
        <v>738</v>
      </c>
      <c r="D97" s="113">
        <v>3007309</v>
      </c>
      <c r="E97" s="113">
        <v>3038780</v>
      </c>
      <c r="F97" s="113">
        <v>4884675</v>
      </c>
      <c r="G97" s="113">
        <v>3917417</v>
      </c>
      <c r="H97" s="113">
        <v>3212738</v>
      </c>
      <c r="I97" s="113">
        <v>4145946</v>
      </c>
      <c r="J97" s="113">
        <v>2855141</v>
      </c>
      <c r="K97" s="113">
        <v>92431</v>
      </c>
      <c r="L97" s="55">
        <v>25154437</v>
      </c>
      <c r="M97" s="319"/>
      <c r="N97" s="299">
        <v>244700</v>
      </c>
      <c r="O97" s="113">
        <v>306886</v>
      </c>
      <c r="P97" s="113">
        <v>386218</v>
      </c>
      <c r="Q97" s="113">
        <v>418831</v>
      </c>
      <c r="R97" s="113">
        <v>309477</v>
      </c>
      <c r="S97" s="113">
        <v>406798</v>
      </c>
      <c r="T97" s="113">
        <v>261592</v>
      </c>
      <c r="U97" s="113">
        <v>10675</v>
      </c>
      <c r="V97" s="55">
        <v>2345177</v>
      </c>
      <c r="W97" s="319"/>
      <c r="X97" s="356">
        <v>0</v>
      </c>
      <c r="Y97" s="55">
        <v>0</v>
      </c>
      <c r="Z97" s="55">
        <v>0</v>
      </c>
      <c r="AA97" s="55">
        <v>0</v>
      </c>
      <c r="AB97" s="55">
        <v>0</v>
      </c>
      <c r="AC97" s="55">
        <v>0</v>
      </c>
      <c r="AD97" s="55">
        <v>0</v>
      </c>
      <c r="AE97" s="55">
        <v>0</v>
      </c>
      <c r="AF97" s="55">
        <v>0</v>
      </c>
      <c r="AG97" s="319"/>
    </row>
    <row r="98" spans="2:33">
      <c r="B98" s="42">
        <v>44281</v>
      </c>
      <c r="C98" s="25" t="s">
        <v>732</v>
      </c>
      <c r="D98" s="113">
        <v>3044636</v>
      </c>
      <c r="E98" s="113">
        <v>3087041</v>
      </c>
      <c r="F98" s="113">
        <v>4945969</v>
      </c>
      <c r="G98" s="113">
        <v>3974669</v>
      </c>
      <c r="H98" s="113">
        <v>3250942</v>
      </c>
      <c r="I98" s="113">
        <v>4194904</v>
      </c>
      <c r="J98" s="113">
        <v>2883916</v>
      </c>
      <c r="K98" s="113">
        <v>94289</v>
      </c>
      <c r="L98" s="55">
        <v>25476366</v>
      </c>
      <c r="M98" s="319"/>
      <c r="N98" s="299">
        <v>264425</v>
      </c>
      <c r="O98" s="113">
        <v>332459</v>
      </c>
      <c r="P98" s="113">
        <v>431837</v>
      </c>
      <c r="Q98" s="113">
        <v>459077</v>
      </c>
      <c r="R98" s="113">
        <v>342117</v>
      </c>
      <c r="S98" s="113">
        <v>446635</v>
      </c>
      <c r="T98" s="113">
        <v>291689</v>
      </c>
      <c r="U98" s="113">
        <v>11522</v>
      </c>
      <c r="V98" s="55">
        <v>2579761</v>
      </c>
      <c r="W98" s="319"/>
      <c r="X98" s="356">
        <v>0</v>
      </c>
      <c r="Y98" s="55">
        <v>0</v>
      </c>
      <c r="Z98" s="55">
        <v>0</v>
      </c>
      <c r="AA98" s="55">
        <v>0</v>
      </c>
      <c r="AB98" s="55">
        <v>0</v>
      </c>
      <c r="AC98" s="55">
        <v>0</v>
      </c>
      <c r="AD98" s="55">
        <v>0</v>
      </c>
      <c r="AE98" s="55">
        <v>0</v>
      </c>
      <c r="AF98" s="55">
        <v>0</v>
      </c>
      <c r="AG98" s="319"/>
    </row>
    <row r="99" spans="2:33">
      <c r="B99" s="42">
        <v>44282</v>
      </c>
      <c r="C99" s="25" t="s">
        <v>733</v>
      </c>
      <c r="D99" s="113">
        <v>3103265</v>
      </c>
      <c r="E99" s="113">
        <v>3132684</v>
      </c>
      <c r="F99" s="113">
        <v>5030644</v>
      </c>
      <c r="G99" s="113">
        <v>4043030</v>
      </c>
      <c r="H99" s="113">
        <v>3308188</v>
      </c>
      <c r="I99" s="113">
        <v>4254919</v>
      </c>
      <c r="J99" s="113">
        <v>2923264</v>
      </c>
      <c r="K99" s="113">
        <v>95867</v>
      </c>
      <c r="L99" s="55">
        <v>25891861</v>
      </c>
      <c r="M99" s="319"/>
      <c r="N99" s="299">
        <v>288799</v>
      </c>
      <c r="O99" s="113">
        <v>347818</v>
      </c>
      <c r="P99" s="113">
        <v>479243</v>
      </c>
      <c r="Q99" s="113">
        <v>515061</v>
      </c>
      <c r="R99" s="113">
        <v>372879</v>
      </c>
      <c r="S99" s="113">
        <v>487032</v>
      </c>
      <c r="T99" s="113">
        <v>317851</v>
      </c>
      <c r="U99" s="113">
        <v>12187</v>
      </c>
      <c r="V99" s="55">
        <v>2820870</v>
      </c>
      <c r="W99" s="319"/>
      <c r="X99" s="356">
        <v>0</v>
      </c>
      <c r="Y99" s="55">
        <v>0</v>
      </c>
      <c r="Z99" s="55">
        <v>0</v>
      </c>
      <c r="AA99" s="55">
        <v>0</v>
      </c>
      <c r="AB99" s="55">
        <v>0</v>
      </c>
      <c r="AC99" s="55">
        <v>0</v>
      </c>
      <c r="AD99" s="55">
        <v>0</v>
      </c>
      <c r="AE99" s="55">
        <v>0</v>
      </c>
      <c r="AF99" s="55">
        <v>0</v>
      </c>
      <c r="AG99" s="319"/>
    </row>
    <row r="100" spans="2:33">
      <c r="B100" s="42">
        <v>44283</v>
      </c>
      <c r="C100" s="25" t="s">
        <v>734</v>
      </c>
      <c r="D100" s="113">
        <v>3133158</v>
      </c>
      <c r="E100" s="113">
        <v>3157644</v>
      </c>
      <c r="F100" s="113">
        <v>5077899</v>
      </c>
      <c r="G100" s="113">
        <v>4079794</v>
      </c>
      <c r="H100" s="113">
        <v>3333696</v>
      </c>
      <c r="I100" s="113">
        <v>4285943</v>
      </c>
      <c r="J100" s="113">
        <v>2937517</v>
      </c>
      <c r="K100" s="113">
        <v>96830</v>
      </c>
      <c r="L100" s="55">
        <v>26102481</v>
      </c>
      <c r="M100" s="319"/>
      <c r="N100" s="299">
        <v>300132</v>
      </c>
      <c r="O100" s="113">
        <v>355438</v>
      </c>
      <c r="P100" s="113">
        <v>497253</v>
      </c>
      <c r="Q100" s="113">
        <v>536616</v>
      </c>
      <c r="R100" s="113">
        <v>383852</v>
      </c>
      <c r="S100" s="113">
        <v>503773</v>
      </c>
      <c r="T100" s="113">
        <v>325890</v>
      </c>
      <c r="U100" s="113">
        <v>12502</v>
      </c>
      <c r="V100" s="55">
        <v>2915456</v>
      </c>
      <c r="W100" s="319"/>
      <c r="X100" s="356">
        <v>0</v>
      </c>
      <c r="Y100" s="55">
        <v>0</v>
      </c>
      <c r="Z100" s="55">
        <v>0</v>
      </c>
      <c r="AA100" s="55">
        <v>0</v>
      </c>
      <c r="AB100" s="55">
        <v>0</v>
      </c>
      <c r="AC100" s="55">
        <v>0</v>
      </c>
      <c r="AD100" s="55">
        <v>0</v>
      </c>
      <c r="AE100" s="55">
        <v>0</v>
      </c>
      <c r="AF100" s="55">
        <v>0</v>
      </c>
      <c r="AG100" s="319"/>
    </row>
    <row r="101" spans="2:33">
      <c r="B101" s="42">
        <v>44284</v>
      </c>
      <c r="C101" s="25" t="s">
        <v>735</v>
      </c>
      <c r="D101" s="113">
        <v>3156946</v>
      </c>
      <c r="E101" s="113">
        <v>3181395</v>
      </c>
      <c r="F101" s="113">
        <v>5110785</v>
      </c>
      <c r="G101" s="113">
        <v>4108958</v>
      </c>
      <c r="H101" s="113">
        <v>3359657</v>
      </c>
      <c r="I101" s="113">
        <v>4310509</v>
      </c>
      <c r="J101" s="113">
        <v>2950851</v>
      </c>
      <c r="K101" s="113">
        <v>98162</v>
      </c>
      <c r="L101" s="55">
        <v>26277263</v>
      </c>
      <c r="M101" s="319"/>
      <c r="N101" s="299">
        <v>314112</v>
      </c>
      <c r="O101" s="113">
        <v>374771</v>
      </c>
      <c r="P101" s="113">
        <v>518719</v>
      </c>
      <c r="Q101" s="113">
        <v>563505</v>
      </c>
      <c r="R101" s="113">
        <v>402864</v>
      </c>
      <c r="S101" s="113">
        <v>525034</v>
      </c>
      <c r="T101" s="113">
        <v>338682</v>
      </c>
      <c r="U101" s="113">
        <v>13335</v>
      </c>
      <c r="V101" s="55">
        <v>3051022</v>
      </c>
      <c r="W101" s="319"/>
      <c r="X101" s="356">
        <v>0</v>
      </c>
      <c r="Y101" s="55">
        <v>0</v>
      </c>
      <c r="Z101" s="55">
        <v>0</v>
      </c>
      <c r="AA101" s="55">
        <v>0</v>
      </c>
      <c r="AB101" s="55">
        <v>0</v>
      </c>
      <c r="AC101" s="55">
        <v>0</v>
      </c>
      <c r="AD101" s="55">
        <v>0</v>
      </c>
      <c r="AE101" s="55">
        <v>0</v>
      </c>
      <c r="AF101" s="55">
        <v>0</v>
      </c>
      <c r="AG101" s="319"/>
    </row>
    <row r="102" spans="2:33">
      <c r="B102" s="42">
        <v>44285</v>
      </c>
      <c r="C102" s="25" t="s">
        <v>736</v>
      </c>
      <c r="D102" s="113">
        <v>3180340</v>
      </c>
      <c r="E102" s="113">
        <v>3202894</v>
      </c>
      <c r="F102" s="113">
        <v>5144559</v>
      </c>
      <c r="G102" s="113">
        <v>4137502</v>
      </c>
      <c r="H102" s="113">
        <v>3383172</v>
      </c>
      <c r="I102" s="113">
        <v>4335984</v>
      </c>
      <c r="J102" s="113">
        <v>2963232</v>
      </c>
      <c r="K102" s="113">
        <v>99413</v>
      </c>
      <c r="L102" s="55">
        <v>26447096</v>
      </c>
      <c r="M102" s="319"/>
      <c r="N102" s="299">
        <v>341903</v>
      </c>
      <c r="O102" s="113">
        <v>408483</v>
      </c>
      <c r="P102" s="113">
        <v>558969</v>
      </c>
      <c r="Q102" s="113">
        <v>606256</v>
      </c>
      <c r="R102" s="113">
        <v>434012</v>
      </c>
      <c r="S102" s="113">
        <v>565015</v>
      </c>
      <c r="T102" s="113">
        <v>367272</v>
      </c>
      <c r="U102" s="113">
        <v>14270</v>
      </c>
      <c r="V102" s="55">
        <v>3296180</v>
      </c>
      <c r="W102" s="319"/>
      <c r="X102" s="356">
        <v>0</v>
      </c>
      <c r="Y102" s="55">
        <v>0</v>
      </c>
      <c r="Z102" s="55">
        <v>0</v>
      </c>
      <c r="AA102" s="55">
        <v>0</v>
      </c>
      <c r="AB102" s="55">
        <v>0</v>
      </c>
      <c r="AC102" s="55">
        <v>0</v>
      </c>
      <c r="AD102" s="55">
        <v>0</v>
      </c>
      <c r="AE102" s="55">
        <v>0</v>
      </c>
      <c r="AF102" s="55">
        <v>0</v>
      </c>
      <c r="AG102" s="319"/>
    </row>
    <row r="103" spans="2:33">
      <c r="B103" s="42">
        <v>44286</v>
      </c>
      <c r="C103" s="25" t="s">
        <v>737</v>
      </c>
      <c r="D103" s="113">
        <v>3202216</v>
      </c>
      <c r="E103" s="113">
        <v>3231950</v>
      </c>
      <c r="F103" s="113">
        <v>5177253</v>
      </c>
      <c r="G103" s="113">
        <v>4167060</v>
      </c>
      <c r="H103" s="113">
        <v>3409662</v>
      </c>
      <c r="I103" s="113">
        <v>4362525</v>
      </c>
      <c r="J103" s="113">
        <v>2976821</v>
      </c>
      <c r="K103" s="113">
        <v>100857</v>
      </c>
      <c r="L103" s="55">
        <v>26628344</v>
      </c>
      <c r="M103" s="319"/>
      <c r="N103" s="299">
        <v>377367</v>
      </c>
      <c r="O103" s="113">
        <v>456859</v>
      </c>
      <c r="P103" s="113">
        <v>624975</v>
      </c>
      <c r="Q103" s="113">
        <v>673671</v>
      </c>
      <c r="R103" s="113">
        <v>478091</v>
      </c>
      <c r="S103" s="113">
        <v>618447</v>
      </c>
      <c r="T103" s="113">
        <v>403616</v>
      </c>
      <c r="U103" s="113">
        <v>15304</v>
      </c>
      <c r="V103" s="55">
        <v>3648330</v>
      </c>
      <c r="W103" s="319"/>
      <c r="X103" s="356">
        <v>0</v>
      </c>
      <c r="Y103" s="55">
        <v>0</v>
      </c>
      <c r="Z103" s="55">
        <v>0</v>
      </c>
      <c r="AA103" s="55">
        <v>0</v>
      </c>
      <c r="AB103" s="55">
        <v>0</v>
      </c>
      <c r="AC103" s="55">
        <v>0</v>
      </c>
      <c r="AD103" s="55">
        <v>0</v>
      </c>
      <c r="AE103" s="55">
        <v>0</v>
      </c>
      <c r="AF103" s="55">
        <v>0</v>
      </c>
      <c r="AG103" s="319"/>
    </row>
    <row r="104" spans="2:33">
      <c r="B104" s="42">
        <v>44287</v>
      </c>
      <c r="C104" s="25" t="s">
        <v>738</v>
      </c>
      <c r="D104" s="113">
        <v>3213512</v>
      </c>
      <c r="E104" s="113">
        <v>3247416</v>
      </c>
      <c r="F104" s="113">
        <v>5206453</v>
      </c>
      <c r="G104" s="113">
        <v>4190210</v>
      </c>
      <c r="H104" s="113">
        <v>3425824</v>
      </c>
      <c r="I104" s="113">
        <v>4378622</v>
      </c>
      <c r="J104" s="113">
        <v>2985475</v>
      </c>
      <c r="K104" s="113">
        <v>101831</v>
      </c>
      <c r="L104" s="55">
        <v>26749343</v>
      </c>
      <c r="M104" s="319"/>
      <c r="N104" s="299">
        <v>424708</v>
      </c>
      <c r="O104" s="113">
        <v>515647</v>
      </c>
      <c r="P104" s="113">
        <v>696867</v>
      </c>
      <c r="Q104" s="113">
        <v>746316</v>
      </c>
      <c r="R104" s="113">
        <v>541793</v>
      </c>
      <c r="S104" s="113">
        <v>679329</v>
      </c>
      <c r="T104" s="113">
        <v>450695</v>
      </c>
      <c r="U104" s="113">
        <v>16520</v>
      </c>
      <c r="V104" s="55">
        <v>4071875</v>
      </c>
      <c r="W104" s="319"/>
      <c r="X104" s="356">
        <v>0</v>
      </c>
      <c r="Y104" s="55">
        <v>0</v>
      </c>
      <c r="Z104" s="55">
        <v>0</v>
      </c>
      <c r="AA104" s="55">
        <v>0</v>
      </c>
      <c r="AB104" s="55">
        <v>0</v>
      </c>
      <c r="AC104" s="55">
        <v>0</v>
      </c>
      <c r="AD104" s="55">
        <v>0</v>
      </c>
      <c r="AE104" s="55">
        <v>0</v>
      </c>
      <c r="AF104" s="55">
        <v>0</v>
      </c>
      <c r="AG104" s="319"/>
    </row>
    <row r="105" spans="2:33">
      <c r="B105" s="42">
        <v>44288</v>
      </c>
      <c r="C105" s="25" t="s">
        <v>732</v>
      </c>
      <c r="D105" s="113">
        <v>3221843</v>
      </c>
      <c r="E105" s="113">
        <v>3256163</v>
      </c>
      <c r="F105" s="113">
        <v>5222499</v>
      </c>
      <c r="G105" s="113">
        <v>4204209</v>
      </c>
      <c r="H105" s="113">
        <v>3433476</v>
      </c>
      <c r="I105" s="113">
        <v>4388571</v>
      </c>
      <c r="J105" s="113">
        <v>2988694</v>
      </c>
      <c r="K105" s="113">
        <v>102345</v>
      </c>
      <c r="L105" s="55">
        <v>26817800</v>
      </c>
      <c r="M105" s="319"/>
      <c r="N105" s="299">
        <v>460675</v>
      </c>
      <c r="O105" s="113">
        <v>538612</v>
      </c>
      <c r="P105" s="113">
        <v>737790</v>
      </c>
      <c r="Q105" s="113">
        <v>773016</v>
      </c>
      <c r="R105" s="113">
        <v>577032</v>
      </c>
      <c r="S105" s="113">
        <v>712433</v>
      </c>
      <c r="T105" s="113">
        <v>476480</v>
      </c>
      <c r="U105" s="113">
        <v>17040</v>
      </c>
      <c r="V105" s="55">
        <v>4293078</v>
      </c>
      <c r="W105" s="319"/>
      <c r="X105" s="356">
        <v>0</v>
      </c>
      <c r="Y105" s="55">
        <v>0</v>
      </c>
      <c r="Z105" s="55">
        <v>0</v>
      </c>
      <c r="AA105" s="55">
        <v>0</v>
      </c>
      <c r="AB105" s="55">
        <v>0</v>
      </c>
      <c r="AC105" s="55">
        <v>0</v>
      </c>
      <c r="AD105" s="55">
        <v>0</v>
      </c>
      <c r="AE105" s="55">
        <v>0</v>
      </c>
      <c r="AF105" s="55">
        <v>0</v>
      </c>
      <c r="AG105" s="319"/>
    </row>
    <row r="106" spans="2:33">
      <c r="B106" s="42">
        <v>44289</v>
      </c>
      <c r="C106" s="25" t="s">
        <v>733</v>
      </c>
      <c r="D106" s="113">
        <v>3229501</v>
      </c>
      <c r="E106" s="113">
        <v>3266787</v>
      </c>
      <c r="F106" s="113">
        <v>5238745</v>
      </c>
      <c r="G106" s="113">
        <v>4220971</v>
      </c>
      <c r="H106" s="113">
        <v>3443877</v>
      </c>
      <c r="I106" s="113">
        <v>4395914</v>
      </c>
      <c r="J106" s="113">
        <v>2993748</v>
      </c>
      <c r="K106" s="113">
        <v>102748</v>
      </c>
      <c r="L106" s="55">
        <v>26892291</v>
      </c>
      <c r="M106" s="319"/>
      <c r="N106" s="299">
        <v>489161</v>
      </c>
      <c r="O106" s="113">
        <v>553859</v>
      </c>
      <c r="P106" s="113">
        <v>763393</v>
      </c>
      <c r="Q106" s="113">
        <v>795614</v>
      </c>
      <c r="R106" s="113">
        <v>599754</v>
      </c>
      <c r="S106" s="113">
        <v>737672</v>
      </c>
      <c r="T106" s="113">
        <v>494107</v>
      </c>
      <c r="U106" s="113">
        <v>17455</v>
      </c>
      <c r="V106" s="55">
        <v>4451015</v>
      </c>
      <c r="W106" s="319"/>
      <c r="X106" s="356">
        <v>0</v>
      </c>
      <c r="Y106" s="55">
        <v>0</v>
      </c>
      <c r="Z106" s="55">
        <v>0</v>
      </c>
      <c r="AA106" s="55">
        <v>0</v>
      </c>
      <c r="AB106" s="55">
        <v>0</v>
      </c>
      <c r="AC106" s="55">
        <v>0</v>
      </c>
      <c r="AD106" s="55">
        <v>0</v>
      </c>
      <c r="AE106" s="55">
        <v>0</v>
      </c>
      <c r="AF106" s="55">
        <v>0</v>
      </c>
      <c r="AG106" s="319"/>
    </row>
    <row r="107" spans="2:33">
      <c r="B107" s="42">
        <v>44290</v>
      </c>
      <c r="C107" s="25" t="s">
        <v>734</v>
      </c>
      <c r="D107" s="113">
        <v>3232539</v>
      </c>
      <c r="E107" s="113">
        <v>3270065</v>
      </c>
      <c r="F107" s="113">
        <v>5244629</v>
      </c>
      <c r="G107" s="113">
        <v>4230028</v>
      </c>
      <c r="H107" s="113">
        <v>3446164</v>
      </c>
      <c r="I107" s="113">
        <v>4397781</v>
      </c>
      <c r="J107" s="113">
        <v>2993986</v>
      </c>
      <c r="K107" s="113">
        <v>102906</v>
      </c>
      <c r="L107" s="55">
        <v>26918098</v>
      </c>
      <c r="M107" s="319"/>
      <c r="N107" s="299">
        <v>495536</v>
      </c>
      <c r="O107" s="113">
        <v>556261</v>
      </c>
      <c r="P107" s="113">
        <v>774870</v>
      </c>
      <c r="Q107" s="113">
        <v>800850</v>
      </c>
      <c r="R107" s="113">
        <v>604770</v>
      </c>
      <c r="S107" s="113">
        <v>740757</v>
      </c>
      <c r="T107" s="113">
        <v>497972</v>
      </c>
      <c r="U107" s="113">
        <v>17654</v>
      </c>
      <c r="V107" s="55">
        <v>4488670</v>
      </c>
      <c r="W107" s="319"/>
      <c r="X107" s="356">
        <v>0</v>
      </c>
      <c r="Y107" s="55">
        <v>0</v>
      </c>
      <c r="Z107" s="55">
        <v>0</v>
      </c>
      <c r="AA107" s="55">
        <v>0</v>
      </c>
      <c r="AB107" s="55">
        <v>0</v>
      </c>
      <c r="AC107" s="55">
        <v>0</v>
      </c>
      <c r="AD107" s="55">
        <v>0</v>
      </c>
      <c r="AE107" s="55">
        <v>0</v>
      </c>
      <c r="AF107" s="55">
        <v>0</v>
      </c>
      <c r="AG107" s="319"/>
    </row>
    <row r="108" spans="2:33">
      <c r="B108" s="42">
        <v>44291</v>
      </c>
      <c r="C108" s="25" t="s">
        <v>735</v>
      </c>
      <c r="D108" s="113">
        <v>3234023</v>
      </c>
      <c r="E108" s="113">
        <v>3274234</v>
      </c>
      <c r="F108" s="113">
        <v>5247223</v>
      </c>
      <c r="G108" s="113">
        <v>4235547</v>
      </c>
      <c r="H108" s="113">
        <v>3447651</v>
      </c>
      <c r="I108" s="113">
        <v>4398816</v>
      </c>
      <c r="J108" s="113">
        <v>2994424</v>
      </c>
      <c r="K108" s="113">
        <v>103084</v>
      </c>
      <c r="L108" s="55">
        <v>26935002</v>
      </c>
      <c r="M108" s="319"/>
      <c r="N108" s="299">
        <v>503018</v>
      </c>
      <c r="O108" s="113">
        <v>559092</v>
      </c>
      <c r="P108" s="113">
        <v>787276</v>
      </c>
      <c r="Q108" s="113">
        <v>806749</v>
      </c>
      <c r="R108" s="113">
        <v>612481</v>
      </c>
      <c r="S108" s="113">
        <v>747270</v>
      </c>
      <c r="T108" s="113">
        <v>502583</v>
      </c>
      <c r="U108" s="113">
        <v>17925</v>
      </c>
      <c r="V108" s="55">
        <v>4536394</v>
      </c>
      <c r="W108" s="319"/>
      <c r="X108" s="356">
        <v>0</v>
      </c>
      <c r="Y108" s="55">
        <v>0</v>
      </c>
      <c r="Z108" s="55">
        <v>0</v>
      </c>
      <c r="AA108" s="55">
        <v>0</v>
      </c>
      <c r="AB108" s="55">
        <v>0</v>
      </c>
      <c r="AC108" s="55">
        <v>0</v>
      </c>
      <c r="AD108" s="55">
        <v>0</v>
      </c>
      <c r="AE108" s="55">
        <v>0</v>
      </c>
      <c r="AF108" s="55">
        <v>0</v>
      </c>
      <c r="AG108" s="319"/>
    </row>
    <row r="109" spans="2:33">
      <c r="B109" s="42">
        <v>44292</v>
      </c>
      <c r="C109" s="25" t="s">
        <v>736</v>
      </c>
      <c r="D109" s="113">
        <v>3237525</v>
      </c>
      <c r="E109" s="113">
        <v>3283551</v>
      </c>
      <c r="F109" s="113">
        <v>5254336</v>
      </c>
      <c r="G109" s="113">
        <v>4246902</v>
      </c>
      <c r="H109" s="113">
        <v>3453834</v>
      </c>
      <c r="I109" s="113">
        <v>4406326</v>
      </c>
      <c r="J109" s="113">
        <v>2998266</v>
      </c>
      <c r="K109" s="113">
        <v>103773</v>
      </c>
      <c r="L109" s="55">
        <v>26984513</v>
      </c>
      <c r="M109" s="319"/>
      <c r="N109" s="299">
        <v>523762</v>
      </c>
      <c r="O109" s="113">
        <v>580399</v>
      </c>
      <c r="P109" s="113">
        <v>817517</v>
      </c>
      <c r="Q109" s="113">
        <v>831278</v>
      </c>
      <c r="R109" s="113">
        <v>635099</v>
      </c>
      <c r="S109" s="113">
        <v>771058</v>
      </c>
      <c r="T109" s="113">
        <v>517868</v>
      </c>
      <c r="U109" s="113">
        <v>18618</v>
      </c>
      <c r="V109" s="55">
        <v>4695599</v>
      </c>
      <c r="W109" s="319"/>
      <c r="X109" s="356">
        <v>0</v>
      </c>
      <c r="Y109" s="55">
        <v>0</v>
      </c>
      <c r="Z109" s="55">
        <v>0</v>
      </c>
      <c r="AA109" s="55">
        <v>0</v>
      </c>
      <c r="AB109" s="55">
        <v>0</v>
      </c>
      <c r="AC109" s="55">
        <v>0</v>
      </c>
      <c r="AD109" s="55">
        <v>0</v>
      </c>
      <c r="AE109" s="55">
        <v>0</v>
      </c>
      <c r="AF109" s="55">
        <v>0</v>
      </c>
      <c r="AG109" s="319"/>
    </row>
    <row r="110" spans="2:33">
      <c r="B110" s="42">
        <v>44293</v>
      </c>
      <c r="C110" s="25" t="s">
        <v>737</v>
      </c>
      <c r="D110" s="113">
        <v>3240378</v>
      </c>
      <c r="E110" s="113">
        <v>3291866</v>
      </c>
      <c r="F110" s="113">
        <v>5264069</v>
      </c>
      <c r="G110" s="113">
        <v>4262112</v>
      </c>
      <c r="H110" s="113">
        <v>3460088</v>
      </c>
      <c r="I110" s="113">
        <v>4413263</v>
      </c>
      <c r="J110" s="113">
        <v>3003206</v>
      </c>
      <c r="K110" s="113">
        <v>104563</v>
      </c>
      <c r="L110" s="55">
        <v>27039545</v>
      </c>
      <c r="M110" s="319"/>
      <c r="N110" s="299">
        <v>580552</v>
      </c>
      <c r="O110" s="113">
        <v>630829</v>
      </c>
      <c r="P110" s="113">
        <v>881379</v>
      </c>
      <c r="Q110" s="113">
        <v>882790</v>
      </c>
      <c r="R110" s="113">
        <v>695772</v>
      </c>
      <c r="S110" s="113">
        <v>830702</v>
      </c>
      <c r="T110" s="113">
        <v>558925</v>
      </c>
      <c r="U110" s="113">
        <v>19753</v>
      </c>
      <c r="V110" s="55">
        <v>5080702</v>
      </c>
      <c r="W110" s="319"/>
      <c r="X110" s="356">
        <v>0</v>
      </c>
      <c r="Y110" s="55">
        <v>0</v>
      </c>
      <c r="Z110" s="55">
        <v>0</v>
      </c>
      <c r="AA110" s="55">
        <v>0</v>
      </c>
      <c r="AB110" s="55">
        <v>0</v>
      </c>
      <c r="AC110" s="55">
        <v>0</v>
      </c>
      <c r="AD110" s="55">
        <v>0</v>
      </c>
      <c r="AE110" s="55">
        <v>0</v>
      </c>
      <c r="AF110" s="55">
        <v>0</v>
      </c>
      <c r="AG110" s="319"/>
    </row>
    <row r="111" spans="2:33">
      <c r="B111" s="42">
        <v>44294</v>
      </c>
      <c r="C111" s="25" t="s">
        <v>738</v>
      </c>
      <c r="D111" s="113">
        <v>3244439</v>
      </c>
      <c r="E111" s="113">
        <v>3300762</v>
      </c>
      <c r="F111" s="113">
        <v>5272598</v>
      </c>
      <c r="G111" s="113">
        <v>4274875</v>
      </c>
      <c r="H111" s="113">
        <v>3469172</v>
      </c>
      <c r="I111" s="113">
        <v>4419219</v>
      </c>
      <c r="J111" s="113">
        <v>3005479</v>
      </c>
      <c r="K111" s="113">
        <v>105348</v>
      </c>
      <c r="L111" s="55">
        <v>27091892</v>
      </c>
      <c r="M111" s="319"/>
      <c r="N111" s="299">
        <v>644274</v>
      </c>
      <c r="O111" s="113">
        <v>680561</v>
      </c>
      <c r="P111" s="113">
        <v>950981</v>
      </c>
      <c r="Q111" s="113">
        <v>943111</v>
      </c>
      <c r="R111" s="113">
        <v>760271</v>
      </c>
      <c r="S111" s="113">
        <v>892427</v>
      </c>
      <c r="T111" s="113">
        <v>598142</v>
      </c>
      <c r="U111" s="113">
        <v>20845</v>
      </c>
      <c r="V111" s="55">
        <v>5490612</v>
      </c>
      <c r="W111" s="319"/>
      <c r="X111" s="356">
        <v>0</v>
      </c>
      <c r="Y111" s="55">
        <v>0</v>
      </c>
      <c r="Z111" s="55">
        <v>0</v>
      </c>
      <c r="AA111" s="55">
        <v>0</v>
      </c>
      <c r="AB111" s="55">
        <v>0</v>
      </c>
      <c r="AC111" s="55">
        <v>0</v>
      </c>
      <c r="AD111" s="55">
        <v>0</v>
      </c>
      <c r="AE111" s="55">
        <v>0</v>
      </c>
      <c r="AF111" s="55">
        <v>0</v>
      </c>
      <c r="AG111" s="319"/>
    </row>
    <row r="112" spans="2:33">
      <c r="B112" s="42">
        <v>44295</v>
      </c>
      <c r="C112" s="25" t="s">
        <v>732</v>
      </c>
      <c r="D112" s="113">
        <v>3249867</v>
      </c>
      <c r="E112" s="113">
        <v>3310406</v>
      </c>
      <c r="F112" s="113">
        <v>5283523</v>
      </c>
      <c r="G112" s="113">
        <v>4290372</v>
      </c>
      <c r="H112" s="113">
        <v>3477166</v>
      </c>
      <c r="I112" s="113">
        <v>4426762</v>
      </c>
      <c r="J112" s="113">
        <v>3008521</v>
      </c>
      <c r="K112" s="113">
        <v>106129</v>
      </c>
      <c r="L112" s="55">
        <v>27152746</v>
      </c>
      <c r="M112" s="319"/>
      <c r="N112" s="299">
        <v>710235</v>
      </c>
      <c r="O112" s="113">
        <v>729083</v>
      </c>
      <c r="P112" s="113">
        <v>1026179</v>
      </c>
      <c r="Q112" s="113">
        <v>1006285</v>
      </c>
      <c r="R112" s="113">
        <v>815440</v>
      </c>
      <c r="S112" s="113">
        <v>958194</v>
      </c>
      <c r="T112" s="113">
        <v>636837</v>
      </c>
      <c r="U112" s="113">
        <v>21892</v>
      </c>
      <c r="V112" s="55">
        <v>5904145</v>
      </c>
      <c r="W112" s="319"/>
      <c r="X112" s="356">
        <v>0</v>
      </c>
      <c r="Y112" s="55">
        <v>0</v>
      </c>
      <c r="Z112" s="55">
        <v>0</v>
      </c>
      <c r="AA112" s="55">
        <v>0</v>
      </c>
      <c r="AB112" s="55">
        <v>0</v>
      </c>
      <c r="AC112" s="55">
        <v>0</v>
      </c>
      <c r="AD112" s="55">
        <v>0</v>
      </c>
      <c r="AE112" s="55">
        <v>0</v>
      </c>
      <c r="AF112" s="55">
        <v>0</v>
      </c>
      <c r="AG112" s="319"/>
    </row>
    <row r="113" spans="2:33">
      <c r="B113" s="42">
        <v>44296</v>
      </c>
      <c r="C113" s="25" t="s">
        <v>733</v>
      </c>
      <c r="D113" s="113">
        <v>3257338</v>
      </c>
      <c r="E113" s="113">
        <v>3322412</v>
      </c>
      <c r="F113" s="113">
        <v>5298776</v>
      </c>
      <c r="G113" s="113">
        <v>4309065</v>
      </c>
      <c r="H113" s="113">
        <v>3485245</v>
      </c>
      <c r="I113" s="113">
        <v>4436119</v>
      </c>
      <c r="J113" s="113">
        <v>3011950</v>
      </c>
      <c r="K113" s="113">
        <v>106769</v>
      </c>
      <c r="L113" s="55">
        <v>27227674</v>
      </c>
      <c r="M113" s="319"/>
      <c r="N113" s="299">
        <v>775496</v>
      </c>
      <c r="O113" s="113">
        <v>775608</v>
      </c>
      <c r="P113" s="113">
        <v>1105508</v>
      </c>
      <c r="Q113" s="113">
        <v>1085167</v>
      </c>
      <c r="R113" s="113">
        <v>873044</v>
      </c>
      <c r="S113" s="113">
        <v>1031101</v>
      </c>
      <c r="T113" s="113">
        <v>688138</v>
      </c>
      <c r="U113" s="113">
        <v>22585</v>
      </c>
      <c r="V113" s="55">
        <v>6356647</v>
      </c>
      <c r="W113" s="319"/>
      <c r="X113" s="356">
        <v>0</v>
      </c>
      <c r="Y113" s="55">
        <v>0</v>
      </c>
      <c r="Z113" s="55">
        <v>0</v>
      </c>
      <c r="AA113" s="55">
        <v>0</v>
      </c>
      <c r="AB113" s="55">
        <v>0</v>
      </c>
      <c r="AC113" s="55">
        <v>0</v>
      </c>
      <c r="AD113" s="55">
        <v>0</v>
      </c>
      <c r="AE113" s="55">
        <v>0</v>
      </c>
      <c r="AF113" s="55">
        <v>0</v>
      </c>
      <c r="AG113" s="319"/>
    </row>
    <row r="114" spans="2:33">
      <c r="B114" s="42">
        <v>44297</v>
      </c>
      <c r="C114" s="25" t="s">
        <v>734</v>
      </c>
      <c r="D114" s="113">
        <v>3261383</v>
      </c>
      <c r="E114" s="113">
        <v>3328869</v>
      </c>
      <c r="F114" s="113">
        <v>5307131</v>
      </c>
      <c r="G114" s="113">
        <v>4317160</v>
      </c>
      <c r="H114" s="113">
        <v>3488394</v>
      </c>
      <c r="I114" s="113">
        <v>4439661</v>
      </c>
      <c r="J114" s="113">
        <v>3012925</v>
      </c>
      <c r="K114" s="113">
        <v>107229</v>
      </c>
      <c r="L114" s="55">
        <v>27262752</v>
      </c>
      <c r="M114" s="319"/>
      <c r="N114" s="299">
        <v>803082</v>
      </c>
      <c r="O114" s="113">
        <v>793401</v>
      </c>
      <c r="P114" s="113">
        <v>1138541</v>
      </c>
      <c r="Q114" s="113">
        <v>1108725</v>
      </c>
      <c r="R114" s="113">
        <v>892881</v>
      </c>
      <c r="S114" s="113">
        <v>1053420</v>
      </c>
      <c r="T114" s="113">
        <v>702108</v>
      </c>
      <c r="U114" s="113">
        <v>22998</v>
      </c>
      <c r="V114" s="55">
        <v>6515156</v>
      </c>
      <c r="W114" s="319"/>
      <c r="X114" s="356">
        <v>0</v>
      </c>
      <c r="Y114" s="55">
        <v>0</v>
      </c>
      <c r="Z114" s="55">
        <v>0</v>
      </c>
      <c r="AA114" s="55">
        <v>0</v>
      </c>
      <c r="AB114" s="55">
        <v>0</v>
      </c>
      <c r="AC114" s="55">
        <v>0</v>
      </c>
      <c r="AD114" s="55">
        <v>0</v>
      </c>
      <c r="AE114" s="55">
        <v>0</v>
      </c>
      <c r="AF114" s="55">
        <v>0</v>
      </c>
      <c r="AG114" s="319"/>
    </row>
    <row r="115" spans="2:33">
      <c r="B115" s="42">
        <v>44298</v>
      </c>
      <c r="C115" s="25" t="s">
        <v>735</v>
      </c>
      <c r="D115" s="113">
        <v>3263527</v>
      </c>
      <c r="E115" s="113">
        <v>3332914</v>
      </c>
      <c r="F115" s="113">
        <v>5312050</v>
      </c>
      <c r="G115" s="113">
        <v>4321266</v>
      </c>
      <c r="H115" s="113">
        <v>3490652</v>
      </c>
      <c r="I115" s="113">
        <v>4442971</v>
      </c>
      <c r="J115" s="113">
        <v>3014551</v>
      </c>
      <c r="K115" s="113">
        <v>107827</v>
      </c>
      <c r="L115" s="55">
        <v>27285758</v>
      </c>
      <c r="M115" s="319"/>
      <c r="N115" s="299">
        <v>825134</v>
      </c>
      <c r="O115" s="113">
        <v>814208</v>
      </c>
      <c r="P115" s="113">
        <v>1173490</v>
      </c>
      <c r="Q115" s="113">
        <v>1134174</v>
      </c>
      <c r="R115" s="113">
        <v>915527</v>
      </c>
      <c r="S115" s="113">
        <v>1074701</v>
      </c>
      <c r="T115" s="113">
        <v>723203</v>
      </c>
      <c r="U115" s="113">
        <v>23653</v>
      </c>
      <c r="V115" s="55">
        <v>6684090</v>
      </c>
      <c r="W115" s="319"/>
      <c r="X115" s="356">
        <v>0</v>
      </c>
      <c r="Y115" s="55">
        <v>0</v>
      </c>
      <c r="Z115" s="55">
        <v>0</v>
      </c>
      <c r="AA115" s="55">
        <v>0</v>
      </c>
      <c r="AB115" s="55">
        <v>0</v>
      </c>
      <c r="AC115" s="55">
        <v>0</v>
      </c>
      <c r="AD115" s="55">
        <v>0</v>
      </c>
      <c r="AE115" s="55">
        <v>0</v>
      </c>
      <c r="AF115" s="55">
        <v>0</v>
      </c>
      <c r="AG115" s="319"/>
    </row>
    <row r="116" spans="2:33">
      <c r="B116" s="42">
        <v>44299</v>
      </c>
      <c r="C116" s="25" t="s">
        <v>736</v>
      </c>
      <c r="D116" s="113">
        <v>3265846</v>
      </c>
      <c r="E116" s="113">
        <v>3338241</v>
      </c>
      <c r="F116" s="113">
        <v>5317706</v>
      </c>
      <c r="G116" s="113">
        <v>4327935</v>
      </c>
      <c r="H116" s="113">
        <v>3494695</v>
      </c>
      <c r="I116" s="113">
        <v>4449087</v>
      </c>
      <c r="J116" s="113">
        <v>3019406</v>
      </c>
      <c r="K116" s="113">
        <v>108341</v>
      </c>
      <c r="L116" s="55">
        <v>27321257</v>
      </c>
      <c r="M116" s="319"/>
      <c r="N116" s="299">
        <v>854392</v>
      </c>
      <c r="O116" s="113">
        <v>845556</v>
      </c>
      <c r="P116" s="113">
        <v>1220522</v>
      </c>
      <c r="Q116" s="113">
        <v>1165020</v>
      </c>
      <c r="R116" s="113">
        <v>952065</v>
      </c>
      <c r="S116" s="113">
        <v>1109851</v>
      </c>
      <c r="T116" s="113">
        <v>747479</v>
      </c>
      <c r="U116" s="113">
        <v>24466</v>
      </c>
      <c r="V116" s="55">
        <v>6919351</v>
      </c>
      <c r="W116" s="319"/>
      <c r="X116" s="356">
        <v>0</v>
      </c>
      <c r="Y116" s="55">
        <v>0</v>
      </c>
      <c r="Z116" s="55">
        <v>0</v>
      </c>
      <c r="AA116" s="55">
        <v>0</v>
      </c>
      <c r="AB116" s="55">
        <v>0</v>
      </c>
      <c r="AC116" s="55">
        <v>0</v>
      </c>
      <c r="AD116" s="55">
        <v>0</v>
      </c>
      <c r="AE116" s="55">
        <v>0</v>
      </c>
      <c r="AF116" s="55">
        <v>0</v>
      </c>
      <c r="AG116" s="319"/>
    </row>
    <row r="117" spans="2:33">
      <c r="B117" s="42">
        <v>44300</v>
      </c>
      <c r="C117" s="25" t="s">
        <v>737</v>
      </c>
      <c r="D117" s="113">
        <v>3274905</v>
      </c>
      <c r="E117" s="113">
        <v>3359983</v>
      </c>
      <c r="F117" s="113">
        <v>5329564</v>
      </c>
      <c r="G117" s="113">
        <v>4338360</v>
      </c>
      <c r="H117" s="113">
        <v>3502402</v>
      </c>
      <c r="I117" s="113">
        <v>4460837</v>
      </c>
      <c r="J117" s="113">
        <v>3024251</v>
      </c>
      <c r="K117" s="113">
        <v>109255</v>
      </c>
      <c r="L117" s="55">
        <v>27399557</v>
      </c>
      <c r="M117" s="319"/>
      <c r="N117" s="299">
        <v>887616</v>
      </c>
      <c r="O117" s="113">
        <v>889948</v>
      </c>
      <c r="P117" s="113">
        <v>1276971</v>
      </c>
      <c r="Q117" s="113">
        <v>1214701</v>
      </c>
      <c r="R117" s="113">
        <v>988709</v>
      </c>
      <c r="S117" s="113">
        <v>1149522</v>
      </c>
      <c r="T117" s="113">
        <v>780906</v>
      </c>
      <c r="U117" s="113">
        <v>25372</v>
      </c>
      <c r="V117" s="55">
        <v>7213745</v>
      </c>
      <c r="W117" s="319"/>
      <c r="X117" s="356">
        <v>0</v>
      </c>
      <c r="Y117" s="55">
        <v>0</v>
      </c>
      <c r="Z117" s="55">
        <v>0</v>
      </c>
      <c r="AA117" s="55">
        <v>0</v>
      </c>
      <c r="AB117" s="55">
        <v>0</v>
      </c>
      <c r="AC117" s="55">
        <v>0</v>
      </c>
      <c r="AD117" s="55">
        <v>0</v>
      </c>
      <c r="AE117" s="55">
        <v>0</v>
      </c>
      <c r="AF117" s="55">
        <v>0</v>
      </c>
      <c r="AG117" s="319"/>
    </row>
    <row r="118" spans="2:33">
      <c r="B118" s="42">
        <v>44301</v>
      </c>
      <c r="C118" s="25" t="s">
        <v>738</v>
      </c>
      <c r="D118" s="113">
        <v>3284001</v>
      </c>
      <c r="E118" s="113">
        <v>3376562</v>
      </c>
      <c r="F118" s="113">
        <v>5344842</v>
      </c>
      <c r="G118" s="113">
        <v>4353953</v>
      </c>
      <c r="H118" s="113">
        <v>3514043</v>
      </c>
      <c r="I118" s="113">
        <v>4475882</v>
      </c>
      <c r="J118" s="113">
        <v>3034000</v>
      </c>
      <c r="K118" s="113">
        <v>110373</v>
      </c>
      <c r="L118" s="55">
        <v>27493656</v>
      </c>
      <c r="M118" s="319"/>
      <c r="N118" s="299">
        <v>933485</v>
      </c>
      <c r="O118" s="113">
        <v>939146</v>
      </c>
      <c r="P118" s="113">
        <v>1352411</v>
      </c>
      <c r="Q118" s="113">
        <v>1269412</v>
      </c>
      <c r="R118" s="113">
        <v>1039718</v>
      </c>
      <c r="S118" s="113">
        <v>1201267</v>
      </c>
      <c r="T118" s="113">
        <v>820990</v>
      </c>
      <c r="U118" s="113">
        <v>26277</v>
      </c>
      <c r="V118" s="55">
        <v>7582706</v>
      </c>
      <c r="W118" s="319"/>
      <c r="X118" s="356">
        <v>0</v>
      </c>
      <c r="Y118" s="55">
        <v>0</v>
      </c>
      <c r="Z118" s="55">
        <v>0</v>
      </c>
      <c r="AA118" s="55">
        <v>0</v>
      </c>
      <c r="AB118" s="55">
        <v>0</v>
      </c>
      <c r="AC118" s="55">
        <v>0</v>
      </c>
      <c r="AD118" s="55">
        <v>0</v>
      </c>
      <c r="AE118" s="55">
        <v>0</v>
      </c>
      <c r="AF118" s="55">
        <v>0</v>
      </c>
      <c r="AG118" s="319"/>
    </row>
    <row r="119" spans="2:33">
      <c r="B119" s="42">
        <v>44302</v>
      </c>
      <c r="C119" s="25" t="s">
        <v>732</v>
      </c>
      <c r="D119" s="113">
        <v>3296178</v>
      </c>
      <c r="E119" s="113">
        <v>3395551</v>
      </c>
      <c r="F119" s="113">
        <v>5364546</v>
      </c>
      <c r="G119" s="113">
        <v>4368916</v>
      </c>
      <c r="H119" s="113">
        <v>3525355</v>
      </c>
      <c r="I119" s="113">
        <v>4492707</v>
      </c>
      <c r="J119" s="113">
        <v>3041664</v>
      </c>
      <c r="K119" s="113">
        <v>111494</v>
      </c>
      <c r="L119" s="55">
        <v>27596411</v>
      </c>
      <c r="M119" s="319"/>
      <c r="N119" s="299">
        <v>988293</v>
      </c>
      <c r="O119" s="113">
        <v>992629</v>
      </c>
      <c r="P119" s="113">
        <v>1437127</v>
      </c>
      <c r="Q119" s="113">
        <v>1335935</v>
      </c>
      <c r="R119" s="113">
        <v>1106236</v>
      </c>
      <c r="S119" s="113">
        <v>1272858</v>
      </c>
      <c r="T119" s="113">
        <v>870525</v>
      </c>
      <c r="U119" s="113">
        <v>27310</v>
      </c>
      <c r="V119" s="55">
        <v>8030913</v>
      </c>
      <c r="W119" s="319"/>
      <c r="X119" s="356">
        <v>0</v>
      </c>
      <c r="Y119" s="55">
        <v>0</v>
      </c>
      <c r="Z119" s="55">
        <v>0</v>
      </c>
      <c r="AA119" s="55">
        <v>0</v>
      </c>
      <c r="AB119" s="55">
        <v>0</v>
      </c>
      <c r="AC119" s="55">
        <v>0</v>
      </c>
      <c r="AD119" s="55">
        <v>0</v>
      </c>
      <c r="AE119" s="55">
        <v>0</v>
      </c>
      <c r="AF119" s="55">
        <v>0</v>
      </c>
      <c r="AG119" s="319"/>
    </row>
    <row r="120" spans="2:33">
      <c r="B120" s="42">
        <v>44303</v>
      </c>
      <c r="C120" s="25" t="s">
        <v>733</v>
      </c>
      <c r="D120" s="113">
        <v>3308773</v>
      </c>
      <c r="E120" s="113">
        <v>3414407</v>
      </c>
      <c r="F120" s="113">
        <v>5387835</v>
      </c>
      <c r="G120" s="113">
        <v>4389434</v>
      </c>
      <c r="H120" s="113">
        <v>3538524</v>
      </c>
      <c r="I120" s="113">
        <v>4512018</v>
      </c>
      <c r="J120" s="113">
        <v>3048976</v>
      </c>
      <c r="K120" s="113">
        <v>112270</v>
      </c>
      <c r="L120" s="55">
        <v>27712237</v>
      </c>
      <c r="M120" s="319"/>
      <c r="N120" s="299">
        <v>1048273</v>
      </c>
      <c r="O120" s="113">
        <v>1041860</v>
      </c>
      <c r="P120" s="113">
        <v>1511989</v>
      </c>
      <c r="Q120" s="113">
        <v>1409257</v>
      </c>
      <c r="R120" s="113">
        <v>1166121</v>
      </c>
      <c r="S120" s="113">
        <v>1353973</v>
      </c>
      <c r="T120" s="113">
        <v>950331</v>
      </c>
      <c r="U120" s="113">
        <v>28204</v>
      </c>
      <c r="V120" s="55">
        <v>8510008</v>
      </c>
      <c r="W120" s="319"/>
      <c r="X120" s="356">
        <v>0</v>
      </c>
      <c r="Y120" s="55">
        <v>0</v>
      </c>
      <c r="Z120" s="55">
        <v>0</v>
      </c>
      <c r="AA120" s="55">
        <v>0</v>
      </c>
      <c r="AB120" s="55">
        <v>0</v>
      </c>
      <c r="AC120" s="55">
        <v>0</v>
      </c>
      <c r="AD120" s="55">
        <v>0</v>
      </c>
      <c r="AE120" s="55">
        <v>0</v>
      </c>
      <c r="AF120" s="55">
        <v>0</v>
      </c>
      <c r="AG120" s="319"/>
    </row>
    <row r="121" spans="2:33">
      <c r="B121" s="42">
        <v>44304</v>
      </c>
      <c r="C121" s="25" t="s">
        <v>734</v>
      </c>
      <c r="D121" s="113">
        <v>3316318</v>
      </c>
      <c r="E121" s="113">
        <v>3425949</v>
      </c>
      <c r="F121" s="113">
        <v>5403351</v>
      </c>
      <c r="G121" s="113">
        <v>4400514</v>
      </c>
      <c r="H121" s="113">
        <v>3544487</v>
      </c>
      <c r="I121" s="113">
        <v>4523634</v>
      </c>
      <c r="J121" s="113">
        <v>3055265</v>
      </c>
      <c r="K121" s="113">
        <v>112775</v>
      </c>
      <c r="L121" s="55">
        <v>27782293</v>
      </c>
      <c r="M121" s="319"/>
      <c r="N121" s="299">
        <v>1072212</v>
      </c>
      <c r="O121" s="113">
        <v>1067930</v>
      </c>
      <c r="P121" s="113">
        <v>1553416</v>
      </c>
      <c r="Q121" s="113">
        <v>1434237</v>
      </c>
      <c r="R121" s="113">
        <v>1190446</v>
      </c>
      <c r="S121" s="113">
        <v>1383141</v>
      </c>
      <c r="T121" s="113">
        <v>973654</v>
      </c>
      <c r="U121" s="113">
        <v>28631</v>
      </c>
      <c r="V121" s="55">
        <v>8703667</v>
      </c>
      <c r="W121" s="319"/>
      <c r="X121" s="356">
        <v>0</v>
      </c>
      <c r="Y121" s="55">
        <v>0</v>
      </c>
      <c r="Z121" s="55">
        <v>0</v>
      </c>
      <c r="AA121" s="55">
        <v>0</v>
      </c>
      <c r="AB121" s="55">
        <v>0</v>
      </c>
      <c r="AC121" s="55">
        <v>0</v>
      </c>
      <c r="AD121" s="55">
        <v>0</v>
      </c>
      <c r="AE121" s="55">
        <v>0</v>
      </c>
      <c r="AF121" s="55">
        <v>0</v>
      </c>
      <c r="AG121" s="319"/>
    </row>
    <row r="122" spans="2:33">
      <c r="B122" s="42">
        <v>44305</v>
      </c>
      <c r="C122" s="25" t="s">
        <v>735</v>
      </c>
      <c r="D122" s="113">
        <v>3326929</v>
      </c>
      <c r="E122" s="113">
        <v>3440828</v>
      </c>
      <c r="F122" s="113">
        <v>5413534</v>
      </c>
      <c r="G122" s="113">
        <v>4412313</v>
      </c>
      <c r="H122" s="113">
        <v>3553652</v>
      </c>
      <c r="I122" s="113">
        <v>4541583</v>
      </c>
      <c r="J122" s="113">
        <v>3061785</v>
      </c>
      <c r="K122" s="113">
        <v>113666</v>
      </c>
      <c r="L122" s="55">
        <v>27864290</v>
      </c>
      <c r="M122" s="319"/>
      <c r="N122" s="299">
        <v>1094665</v>
      </c>
      <c r="O122" s="113">
        <v>1097043</v>
      </c>
      <c r="P122" s="113">
        <v>1591840</v>
      </c>
      <c r="Q122" s="113">
        <v>1458302</v>
      </c>
      <c r="R122" s="113">
        <v>1224074</v>
      </c>
      <c r="S122" s="113">
        <v>1413660</v>
      </c>
      <c r="T122" s="113">
        <v>997096</v>
      </c>
      <c r="U122" s="113">
        <v>29350</v>
      </c>
      <c r="V122" s="55">
        <v>8906030</v>
      </c>
      <c r="W122" s="319"/>
      <c r="X122" s="356">
        <v>0</v>
      </c>
      <c r="Y122" s="55">
        <v>0</v>
      </c>
      <c r="Z122" s="55">
        <v>0</v>
      </c>
      <c r="AA122" s="55">
        <v>0</v>
      </c>
      <c r="AB122" s="55">
        <v>0</v>
      </c>
      <c r="AC122" s="55">
        <v>0</v>
      </c>
      <c r="AD122" s="55">
        <v>0</v>
      </c>
      <c r="AE122" s="55">
        <v>0</v>
      </c>
      <c r="AF122" s="55">
        <v>0</v>
      </c>
      <c r="AG122" s="319"/>
    </row>
    <row r="123" spans="2:33">
      <c r="B123" s="42">
        <v>44306</v>
      </c>
      <c r="C123" s="25" t="s">
        <v>736</v>
      </c>
      <c r="D123" s="113">
        <v>3336871</v>
      </c>
      <c r="E123" s="113">
        <v>3456849</v>
      </c>
      <c r="F123" s="113">
        <v>5423616</v>
      </c>
      <c r="G123" s="113">
        <v>4425363</v>
      </c>
      <c r="H123" s="113">
        <v>3564290</v>
      </c>
      <c r="I123" s="113">
        <v>4558719</v>
      </c>
      <c r="J123" s="113">
        <v>3067089</v>
      </c>
      <c r="K123" s="113">
        <v>114770</v>
      </c>
      <c r="L123" s="55">
        <v>27947567</v>
      </c>
      <c r="M123" s="319"/>
      <c r="N123" s="299">
        <v>1122733</v>
      </c>
      <c r="O123" s="113">
        <v>1131051</v>
      </c>
      <c r="P123" s="113">
        <v>1649093</v>
      </c>
      <c r="Q123" s="113">
        <v>1497864</v>
      </c>
      <c r="R123" s="113">
        <v>1264167</v>
      </c>
      <c r="S123" s="113">
        <v>1457464</v>
      </c>
      <c r="T123" s="113">
        <v>1025860</v>
      </c>
      <c r="U123" s="113">
        <v>29883</v>
      </c>
      <c r="V123" s="55">
        <v>9178115</v>
      </c>
      <c r="W123" s="319"/>
      <c r="X123" s="356">
        <v>0</v>
      </c>
      <c r="Y123" s="55">
        <v>0</v>
      </c>
      <c r="Z123" s="55">
        <v>0</v>
      </c>
      <c r="AA123" s="55">
        <v>0</v>
      </c>
      <c r="AB123" s="55">
        <v>0</v>
      </c>
      <c r="AC123" s="55">
        <v>0</v>
      </c>
      <c r="AD123" s="55">
        <v>0</v>
      </c>
      <c r="AE123" s="55">
        <v>0</v>
      </c>
      <c r="AF123" s="55">
        <v>0</v>
      </c>
      <c r="AG123" s="319"/>
    </row>
    <row r="124" spans="2:33">
      <c r="B124" s="42">
        <v>44307</v>
      </c>
      <c r="C124" s="25" t="s">
        <v>737</v>
      </c>
      <c r="D124" s="113">
        <v>3347411</v>
      </c>
      <c r="E124" s="113">
        <v>3476502</v>
      </c>
      <c r="F124" s="113">
        <v>5433811</v>
      </c>
      <c r="G124" s="113">
        <v>4440864</v>
      </c>
      <c r="H124" s="113">
        <v>3574263</v>
      </c>
      <c r="I124" s="113">
        <v>4578894</v>
      </c>
      <c r="J124" s="113">
        <v>3072819</v>
      </c>
      <c r="K124" s="113">
        <v>115950</v>
      </c>
      <c r="L124" s="55">
        <v>28040514</v>
      </c>
      <c r="M124" s="319"/>
      <c r="N124" s="299">
        <v>1158390</v>
      </c>
      <c r="O124" s="113">
        <v>1176662</v>
      </c>
      <c r="P124" s="113">
        <v>1715437</v>
      </c>
      <c r="Q124" s="113">
        <v>1555218</v>
      </c>
      <c r="R124" s="113">
        <v>1308137</v>
      </c>
      <c r="S124" s="113">
        <v>1509630</v>
      </c>
      <c r="T124" s="113">
        <v>1066179</v>
      </c>
      <c r="U124" s="113">
        <v>30675</v>
      </c>
      <c r="V124" s="55">
        <v>9520328</v>
      </c>
      <c r="W124" s="319"/>
      <c r="X124" s="356">
        <v>0</v>
      </c>
      <c r="Y124" s="55">
        <v>0</v>
      </c>
      <c r="Z124" s="55">
        <v>0</v>
      </c>
      <c r="AA124" s="55">
        <v>0</v>
      </c>
      <c r="AB124" s="55">
        <v>0</v>
      </c>
      <c r="AC124" s="55">
        <v>0</v>
      </c>
      <c r="AD124" s="55">
        <v>0</v>
      </c>
      <c r="AE124" s="55">
        <v>0</v>
      </c>
      <c r="AF124" s="55">
        <v>0</v>
      </c>
      <c r="AG124" s="319"/>
    </row>
    <row r="125" spans="2:33">
      <c r="B125" s="42">
        <v>44308</v>
      </c>
      <c r="C125" s="25" t="s">
        <v>738</v>
      </c>
      <c r="D125" s="113">
        <v>3360516</v>
      </c>
      <c r="E125" s="113">
        <v>3494449</v>
      </c>
      <c r="F125" s="113">
        <v>5447414</v>
      </c>
      <c r="G125" s="113">
        <v>4456383</v>
      </c>
      <c r="H125" s="113">
        <v>3587542</v>
      </c>
      <c r="I125" s="113">
        <v>4599266</v>
      </c>
      <c r="J125" s="113">
        <v>3080555</v>
      </c>
      <c r="K125" s="113">
        <v>117313</v>
      </c>
      <c r="L125" s="55">
        <v>28143438</v>
      </c>
      <c r="M125" s="319"/>
      <c r="N125" s="299">
        <v>1195939</v>
      </c>
      <c r="O125" s="113">
        <v>1220224</v>
      </c>
      <c r="P125" s="113">
        <v>1789912</v>
      </c>
      <c r="Q125" s="113">
        <v>1608365</v>
      </c>
      <c r="R125" s="113">
        <v>1354805</v>
      </c>
      <c r="S125" s="113">
        <v>1565412</v>
      </c>
      <c r="T125" s="113">
        <v>1106820</v>
      </c>
      <c r="U125" s="113">
        <v>31473</v>
      </c>
      <c r="V125" s="55">
        <v>9872950</v>
      </c>
      <c r="W125" s="319"/>
      <c r="X125" s="356">
        <v>0</v>
      </c>
      <c r="Y125" s="55">
        <v>0</v>
      </c>
      <c r="Z125" s="55">
        <v>0</v>
      </c>
      <c r="AA125" s="55">
        <v>0</v>
      </c>
      <c r="AB125" s="55">
        <v>0</v>
      </c>
      <c r="AC125" s="55">
        <v>0</v>
      </c>
      <c r="AD125" s="55">
        <v>0</v>
      </c>
      <c r="AE125" s="55">
        <v>0</v>
      </c>
      <c r="AF125" s="55">
        <v>0</v>
      </c>
      <c r="AG125" s="319"/>
    </row>
    <row r="126" spans="2:33">
      <c r="B126" s="42">
        <v>44309</v>
      </c>
      <c r="C126" s="25" t="s">
        <v>732</v>
      </c>
      <c r="D126" s="113">
        <v>3375693</v>
      </c>
      <c r="E126" s="113">
        <v>3510958</v>
      </c>
      <c r="F126" s="113">
        <v>5463905</v>
      </c>
      <c r="G126" s="113">
        <v>4476301</v>
      </c>
      <c r="H126" s="113">
        <v>3599372</v>
      </c>
      <c r="I126" s="113">
        <v>4618772</v>
      </c>
      <c r="J126" s="113">
        <v>3087983</v>
      </c>
      <c r="K126" s="113">
        <v>118613</v>
      </c>
      <c r="L126" s="55">
        <v>28251597</v>
      </c>
      <c r="M126" s="319"/>
      <c r="N126" s="299">
        <v>1235490</v>
      </c>
      <c r="O126" s="113">
        <v>1267475</v>
      </c>
      <c r="P126" s="113">
        <v>1869210</v>
      </c>
      <c r="Q126" s="113">
        <v>1669155</v>
      </c>
      <c r="R126" s="113">
        <v>1405842</v>
      </c>
      <c r="S126" s="113">
        <v>1631514</v>
      </c>
      <c r="T126" s="113">
        <v>1157953</v>
      </c>
      <c r="U126" s="113">
        <v>32523</v>
      </c>
      <c r="V126" s="55">
        <v>10269162</v>
      </c>
      <c r="W126" s="319"/>
      <c r="X126" s="356">
        <v>0</v>
      </c>
      <c r="Y126" s="55">
        <v>0</v>
      </c>
      <c r="Z126" s="55">
        <v>0</v>
      </c>
      <c r="AA126" s="55">
        <v>0</v>
      </c>
      <c r="AB126" s="55">
        <v>0</v>
      </c>
      <c r="AC126" s="55">
        <v>0</v>
      </c>
      <c r="AD126" s="55">
        <v>0</v>
      </c>
      <c r="AE126" s="55">
        <v>0</v>
      </c>
      <c r="AF126" s="55">
        <v>0</v>
      </c>
      <c r="AG126" s="319"/>
    </row>
    <row r="127" spans="2:33">
      <c r="B127" s="42">
        <v>44310</v>
      </c>
      <c r="C127" s="25" t="s">
        <v>733</v>
      </c>
      <c r="D127" s="113">
        <v>3395905</v>
      </c>
      <c r="E127" s="113">
        <v>3528475</v>
      </c>
      <c r="F127" s="113">
        <v>5483327</v>
      </c>
      <c r="G127" s="113">
        <v>4497905</v>
      </c>
      <c r="H127" s="113">
        <v>3613745</v>
      </c>
      <c r="I127" s="113">
        <v>4641112</v>
      </c>
      <c r="J127" s="113">
        <v>3097454</v>
      </c>
      <c r="K127" s="113">
        <v>119450</v>
      </c>
      <c r="L127" s="55">
        <v>28377373</v>
      </c>
      <c r="M127" s="319"/>
      <c r="N127" s="299">
        <v>1299047</v>
      </c>
      <c r="O127" s="113">
        <v>1307884</v>
      </c>
      <c r="P127" s="113">
        <v>1961824</v>
      </c>
      <c r="Q127" s="113">
        <v>1751552</v>
      </c>
      <c r="R127" s="113">
        <v>1463292</v>
      </c>
      <c r="S127" s="113">
        <v>1719164</v>
      </c>
      <c r="T127" s="113">
        <v>1227652</v>
      </c>
      <c r="U127" s="113">
        <v>33265</v>
      </c>
      <c r="V127" s="55">
        <v>10763680</v>
      </c>
      <c r="W127" s="319"/>
      <c r="X127" s="356">
        <v>0</v>
      </c>
      <c r="Y127" s="55">
        <v>0</v>
      </c>
      <c r="Z127" s="55">
        <v>0</v>
      </c>
      <c r="AA127" s="55">
        <v>0</v>
      </c>
      <c r="AB127" s="55">
        <v>0</v>
      </c>
      <c r="AC127" s="55">
        <v>0</v>
      </c>
      <c r="AD127" s="55">
        <v>0</v>
      </c>
      <c r="AE127" s="55">
        <v>0</v>
      </c>
      <c r="AF127" s="55">
        <v>0</v>
      </c>
      <c r="AG127" s="319"/>
    </row>
    <row r="128" spans="2:33">
      <c r="B128" s="42">
        <v>44311</v>
      </c>
      <c r="C128" s="25" t="s">
        <v>734</v>
      </c>
      <c r="D128" s="113">
        <v>3405508</v>
      </c>
      <c r="E128" s="113">
        <v>3535542</v>
      </c>
      <c r="F128" s="113">
        <v>5490899</v>
      </c>
      <c r="G128" s="113">
        <v>4507585</v>
      </c>
      <c r="H128" s="113">
        <v>3622168</v>
      </c>
      <c r="I128" s="113">
        <v>4654133</v>
      </c>
      <c r="J128" s="113">
        <v>3103330</v>
      </c>
      <c r="K128" s="113">
        <v>119957</v>
      </c>
      <c r="L128" s="55">
        <v>28439122</v>
      </c>
      <c r="M128" s="319"/>
      <c r="N128" s="299">
        <v>1326463</v>
      </c>
      <c r="O128" s="113">
        <v>1330863</v>
      </c>
      <c r="P128" s="113">
        <v>2012732</v>
      </c>
      <c r="Q128" s="113">
        <v>1785283</v>
      </c>
      <c r="R128" s="113">
        <v>1489323</v>
      </c>
      <c r="S128" s="113">
        <v>1756415</v>
      </c>
      <c r="T128" s="113">
        <v>1253859</v>
      </c>
      <c r="U128" s="113">
        <v>33665</v>
      </c>
      <c r="V128" s="55">
        <v>10988603</v>
      </c>
      <c r="W128" s="319"/>
      <c r="X128" s="356">
        <v>0</v>
      </c>
      <c r="Y128" s="55">
        <v>0</v>
      </c>
      <c r="Z128" s="55">
        <v>0</v>
      </c>
      <c r="AA128" s="55">
        <v>0</v>
      </c>
      <c r="AB128" s="55">
        <v>0</v>
      </c>
      <c r="AC128" s="55">
        <v>0</v>
      </c>
      <c r="AD128" s="55">
        <v>0</v>
      </c>
      <c r="AE128" s="55">
        <v>0</v>
      </c>
      <c r="AF128" s="55">
        <v>0</v>
      </c>
      <c r="AG128" s="319"/>
    </row>
    <row r="129" spans="2:33">
      <c r="B129" s="42">
        <v>44312</v>
      </c>
      <c r="C129" s="25" t="s">
        <v>735</v>
      </c>
      <c r="D129" s="113">
        <v>3415060</v>
      </c>
      <c r="E129" s="113">
        <v>3545988</v>
      </c>
      <c r="F129" s="113">
        <v>5499314</v>
      </c>
      <c r="G129" s="113">
        <v>4515620</v>
      </c>
      <c r="H129" s="113">
        <v>3628863</v>
      </c>
      <c r="I129" s="113">
        <v>4667814</v>
      </c>
      <c r="J129" s="113">
        <v>3108200</v>
      </c>
      <c r="K129" s="113">
        <v>120778</v>
      </c>
      <c r="L129" s="55">
        <v>28501637</v>
      </c>
      <c r="M129" s="319"/>
      <c r="N129" s="299">
        <v>1357165</v>
      </c>
      <c r="O129" s="113">
        <v>1356241</v>
      </c>
      <c r="P129" s="113">
        <v>2066283</v>
      </c>
      <c r="Q129" s="113">
        <v>1815120</v>
      </c>
      <c r="R129" s="113">
        <v>1521947</v>
      </c>
      <c r="S129" s="113">
        <v>1796371</v>
      </c>
      <c r="T129" s="113">
        <v>1279726</v>
      </c>
      <c r="U129" s="113">
        <v>34379</v>
      </c>
      <c r="V129" s="55">
        <v>11227232</v>
      </c>
      <c r="W129" s="319"/>
      <c r="X129" s="356">
        <v>0</v>
      </c>
      <c r="Y129" s="55">
        <v>0</v>
      </c>
      <c r="Z129" s="55">
        <v>0</v>
      </c>
      <c r="AA129" s="55">
        <v>0</v>
      </c>
      <c r="AB129" s="55">
        <v>0</v>
      </c>
      <c r="AC129" s="55">
        <v>0</v>
      </c>
      <c r="AD129" s="55">
        <v>0</v>
      </c>
      <c r="AE129" s="55">
        <v>0</v>
      </c>
      <c r="AF129" s="55">
        <v>0</v>
      </c>
      <c r="AG129" s="319"/>
    </row>
    <row r="130" spans="2:33">
      <c r="B130" s="42">
        <v>44313</v>
      </c>
      <c r="C130" s="25" t="s">
        <v>736</v>
      </c>
      <c r="D130" s="113">
        <v>3425194</v>
      </c>
      <c r="E130" s="113">
        <v>3560497</v>
      </c>
      <c r="F130" s="113">
        <v>5512991</v>
      </c>
      <c r="G130" s="113">
        <v>4527940</v>
      </c>
      <c r="H130" s="113">
        <v>3639947</v>
      </c>
      <c r="I130" s="113">
        <v>4680721</v>
      </c>
      <c r="J130" s="113">
        <v>3116631</v>
      </c>
      <c r="K130" s="113">
        <v>121752</v>
      </c>
      <c r="L130" s="55">
        <v>28585673</v>
      </c>
      <c r="M130" s="319"/>
      <c r="N130" s="299">
        <v>1392482</v>
      </c>
      <c r="O130" s="113">
        <v>1394285</v>
      </c>
      <c r="P130" s="113">
        <v>2125148</v>
      </c>
      <c r="Q130" s="113">
        <v>1866125</v>
      </c>
      <c r="R130" s="113">
        <v>1567834</v>
      </c>
      <c r="S130" s="113">
        <v>1842833</v>
      </c>
      <c r="T130" s="113">
        <v>1313658</v>
      </c>
      <c r="U130" s="113">
        <v>35140</v>
      </c>
      <c r="V130" s="55">
        <v>11537505</v>
      </c>
      <c r="W130" s="319"/>
      <c r="X130" s="356">
        <v>0</v>
      </c>
      <c r="Y130" s="55">
        <v>0</v>
      </c>
      <c r="Z130" s="55">
        <v>0</v>
      </c>
      <c r="AA130" s="55">
        <v>0</v>
      </c>
      <c r="AB130" s="55">
        <v>0</v>
      </c>
      <c r="AC130" s="55">
        <v>0</v>
      </c>
      <c r="AD130" s="55">
        <v>0</v>
      </c>
      <c r="AE130" s="55">
        <v>0</v>
      </c>
      <c r="AF130" s="55">
        <v>0</v>
      </c>
      <c r="AG130" s="319"/>
    </row>
    <row r="131" spans="2:33">
      <c r="B131" s="42">
        <v>44314</v>
      </c>
      <c r="C131" s="25" t="s">
        <v>737</v>
      </c>
      <c r="D131" s="113">
        <v>3437991</v>
      </c>
      <c r="E131" s="113">
        <v>3581066</v>
      </c>
      <c r="F131" s="113">
        <v>5527449</v>
      </c>
      <c r="G131" s="113">
        <v>4541972</v>
      </c>
      <c r="H131" s="113">
        <v>3653866</v>
      </c>
      <c r="I131" s="113">
        <v>4696364</v>
      </c>
      <c r="J131" s="113">
        <v>3126390</v>
      </c>
      <c r="K131" s="113">
        <v>122907</v>
      </c>
      <c r="L131" s="55">
        <v>28688005</v>
      </c>
      <c r="M131" s="319"/>
      <c r="N131" s="299">
        <v>1441539</v>
      </c>
      <c r="O131" s="113">
        <v>1435781</v>
      </c>
      <c r="P131" s="113">
        <v>2198903</v>
      </c>
      <c r="Q131" s="113">
        <v>1930989</v>
      </c>
      <c r="R131" s="113">
        <v>1618176</v>
      </c>
      <c r="S131" s="113">
        <v>1902835</v>
      </c>
      <c r="T131" s="113">
        <v>1364762</v>
      </c>
      <c r="U131" s="113">
        <v>35935</v>
      </c>
      <c r="V131" s="55">
        <v>11928920</v>
      </c>
      <c r="W131" s="319"/>
      <c r="X131" s="356">
        <v>0</v>
      </c>
      <c r="Y131" s="55">
        <v>0</v>
      </c>
      <c r="Z131" s="55">
        <v>0</v>
      </c>
      <c r="AA131" s="55">
        <v>0</v>
      </c>
      <c r="AB131" s="55">
        <v>0</v>
      </c>
      <c r="AC131" s="55">
        <v>0</v>
      </c>
      <c r="AD131" s="55">
        <v>0</v>
      </c>
      <c r="AE131" s="55">
        <v>0</v>
      </c>
      <c r="AF131" s="55">
        <v>0</v>
      </c>
      <c r="AG131" s="319"/>
    </row>
    <row r="132" spans="2:33">
      <c r="B132" s="42">
        <v>44315</v>
      </c>
      <c r="C132" s="25" t="s">
        <v>738</v>
      </c>
      <c r="D132" s="113">
        <v>3455011</v>
      </c>
      <c r="E132" s="113">
        <v>3601727</v>
      </c>
      <c r="F132" s="113">
        <v>5544192</v>
      </c>
      <c r="G132" s="113">
        <v>4557969</v>
      </c>
      <c r="H132" s="113">
        <v>3668633</v>
      </c>
      <c r="I132" s="113">
        <v>4713331</v>
      </c>
      <c r="J132" s="113">
        <v>3134188</v>
      </c>
      <c r="K132" s="113">
        <v>124461</v>
      </c>
      <c r="L132" s="55">
        <v>28799512</v>
      </c>
      <c r="M132" s="319"/>
      <c r="N132" s="299">
        <v>1488387</v>
      </c>
      <c r="O132" s="113">
        <v>1478893</v>
      </c>
      <c r="P132" s="113">
        <v>2280725</v>
      </c>
      <c r="Q132" s="113">
        <v>1995779</v>
      </c>
      <c r="R132" s="113">
        <v>1664003</v>
      </c>
      <c r="S132" s="113">
        <v>1977257</v>
      </c>
      <c r="T132" s="113">
        <v>1407344</v>
      </c>
      <c r="U132" s="113">
        <v>36738</v>
      </c>
      <c r="V132" s="55">
        <v>12329126</v>
      </c>
      <c r="W132" s="319"/>
      <c r="X132" s="356">
        <v>0</v>
      </c>
      <c r="Y132" s="55">
        <v>0</v>
      </c>
      <c r="Z132" s="55">
        <v>0</v>
      </c>
      <c r="AA132" s="55">
        <v>0</v>
      </c>
      <c r="AB132" s="55">
        <v>0</v>
      </c>
      <c r="AC132" s="55">
        <v>0</v>
      </c>
      <c r="AD132" s="55">
        <v>0</v>
      </c>
      <c r="AE132" s="55">
        <v>0</v>
      </c>
      <c r="AF132" s="55">
        <v>0</v>
      </c>
      <c r="AG132" s="319"/>
    </row>
    <row r="133" spans="2:33">
      <c r="B133" s="42">
        <v>44316</v>
      </c>
      <c r="C133" s="25" t="s">
        <v>732</v>
      </c>
      <c r="D133" s="113">
        <v>3471145</v>
      </c>
      <c r="E133" s="113">
        <v>3620349</v>
      </c>
      <c r="F133" s="113">
        <v>5561435</v>
      </c>
      <c r="G133" s="113">
        <v>4572268</v>
      </c>
      <c r="H133" s="113">
        <v>3682562</v>
      </c>
      <c r="I133" s="113">
        <v>4734522</v>
      </c>
      <c r="J133" s="113">
        <v>3146448</v>
      </c>
      <c r="K133" s="113">
        <v>125816</v>
      </c>
      <c r="L133" s="55">
        <v>28914545</v>
      </c>
      <c r="M133" s="319"/>
      <c r="N133" s="299">
        <v>1527420</v>
      </c>
      <c r="O133" s="113">
        <v>1518368</v>
      </c>
      <c r="P133" s="113">
        <v>2350282</v>
      </c>
      <c r="Q133" s="113">
        <v>2055487</v>
      </c>
      <c r="R133" s="113">
        <v>1705799</v>
      </c>
      <c r="S133" s="113">
        <v>2042547</v>
      </c>
      <c r="T133" s="113">
        <v>1451656</v>
      </c>
      <c r="U133" s="113">
        <v>37439</v>
      </c>
      <c r="V133" s="55">
        <v>12688998</v>
      </c>
      <c r="W133" s="319"/>
      <c r="X133" s="356">
        <v>0</v>
      </c>
      <c r="Y133" s="55">
        <v>0</v>
      </c>
      <c r="Z133" s="55">
        <v>0</v>
      </c>
      <c r="AA133" s="55">
        <v>0</v>
      </c>
      <c r="AB133" s="55">
        <v>0</v>
      </c>
      <c r="AC133" s="55">
        <v>0</v>
      </c>
      <c r="AD133" s="55">
        <v>0</v>
      </c>
      <c r="AE133" s="55">
        <v>0</v>
      </c>
      <c r="AF133" s="55">
        <v>0</v>
      </c>
      <c r="AG133" s="319"/>
    </row>
    <row r="134" spans="2:33">
      <c r="B134" s="42">
        <v>44317</v>
      </c>
      <c r="C134" s="25" t="s">
        <v>733</v>
      </c>
      <c r="D134" s="113">
        <v>3485941</v>
      </c>
      <c r="E134" s="113">
        <v>3640093</v>
      </c>
      <c r="F134" s="113">
        <v>5582326</v>
      </c>
      <c r="G134" s="113">
        <v>4590407</v>
      </c>
      <c r="H134" s="113">
        <v>3700240</v>
      </c>
      <c r="I134" s="113">
        <v>4754858</v>
      </c>
      <c r="J134" s="113">
        <v>3156916</v>
      </c>
      <c r="K134" s="113">
        <v>126903</v>
      </c>
      <c r="L134" s="55">
        <v>29037684</v>
      </c>
      <c r="M134" s="319"/>
      <c r="N134" s="299">
        <v>1568041</v>
      </c>
      <c r="O134" s="113">
        <v>1549945</v>
      </c>
      <c r="P134" s="113">
        <v>2417283</v>
      </c>
      <c r="Q134" s="113">
        <v>2105480</v>
      </c>
      <c r="R134" s="113">
        <v>1744413</v>
      </c>
      <c r="S134" s="113">
        <v>2104517</v>
      </c>
      <c r="T134" s="113">
        <v>1497315</v>
      </c>
      <c r="U134" s="113">
        <v>37925</v>
      </c>
      <c r="V134" s="55">
        <v>13024919</v>
      </c>
      <c r="W134" s="319"/>
      <c r="X134" s="356">
        <v>0</v>
      </c>
      <c r="Y134" s="55">
        <v>0</v>
      </c>
      <c r="Z134" s="55">
        <v>0</v>
      </c>
      <c r="AA134" s="55">
        <v>0</v>
      </c>
      <c r="AB134" s="55">
        <v>0</v>
      </c>
      <c r="AC134" s="55">
        <v>0</v>
      </c>
      <c r="AD134" s="55">
        <v>0</v>
      </c>
      <c r="AE134" s="55">
        <v>0</v>
      </c>
      <c r="AF134" s="55">
        <v>0</v>
      </c>
      <c r="AG134" s="319"/>
    </row>
    <row r="135" spans="2:33">
      <c r="B135" s="42">
        <v>44318</v>
      </c>
      <c r="C135" s="25" t="s">
        <v>734</v>
      </c>
      <c r="D135" s="113">
        <v>3494834</v>
      </c>
      <c r="E135" s="113">
        <v>3650655</v>
      </c>
      <c r="F135" s="113">
        <v>5596118</v>
      </c>
      <c r="G135" s="113">
        <v>4602175</v>
      </c>
      <c r="H135" s="113">
        <v>3707581</v>
      </c>
      <c r="I135" s="113">
        <v>4766153</v>
      </c>
      <c r="J135" s="113">
        <v>3163513</v>
      </c>
      <c r="K135" s="113">
        <v>127423</v>
      </c>
      <c r="L135" s="55">
        <v>29108452</v>
      </c>
      <c r="M135" s="319"/>
      <c r="N135" s="299">
        <v>1582301</v>
      </c>
      <c r="O135" s="113">
        <v>1563054</v>
      </c>
      <c r="P135" s="113">
        <v>2453501</v>
      </c>
      <c r="Q135" s="113">
        <v>2121170</v>
      </c>
      <c r="R135" s="113">
        <v>1759088</v>
      </c>
      <c r="S135" s="113">
        <v>2131463</v>
      </c>
      <c r="T135" s="113">
        <v>1511013</v>
      </c>
      <c r="U135" s="113">
        <v>38087</v>
      </c>
      <c r="V135" s="55">
        <v>13159677</v>
      </c>
      <c r="W135" s="319"/>
      <c r="X135" s="356">
        <v>0</v>
      </c>
      <c r="Y135" s="55">
        <v>0</v>
      </c>
      <c r="Z135" s="55">
        <v>0</v>
      </c>
      <c r="AA135" s="55">
        <v>0</v>
      </c>
      <c r="AB135" s="55">
        <v>0</v>
      </c>
      <c r="AC135" s="55">
        <v>0</v>
      </c>
      <c r="AD135" s="55">
        <v>0</v>
      </c>
      <c r="AE135" s="55">
        <v>0</v>
      </c>
      <c r="AF135" s="55">
        <v>0</v>
      </c>
      <c r="AG135" s="319"/>
    </row>
    <row r="136" spans="2:33">
      <c r="B136" s="42">
        <v>44319</v>
      </c>
      <c r="C136" s="25" t="s">
        <v>735</v>
      </c>
      <c r="D136" s="113">
        <v>3500945</v>
      </c>
      <c r="E136" s="113">
        <v>3659920</v>
      </c>
      <c r="F136" s="113">
        <v>5606404</v>
      </c>
      <c r="G136" s="113">
        <v>4609499</v>
      </c>
      <c r="H136" s="113">
        <v>3715517</v>
      </c>
      <c r="I136" s="113">
        <v>4775494</v>
      </c>
      <c r="J136" s="113">
        <v>3170945</v>
      </c>
      <c r="K136" s="113">
        <v>128071</v>
      </c>
      <c r="L136" s="55">
        <v>29166795</v>
      </c>
      <c r="M136" s="319"/>
      <c r="N136" s="299">
        <v>1590869</v>
      </c>
      <c r="O136" s="113">
        <v>1571576</v>
      </c>
      <c r="P136" s="113">
        <v>2479726</v>
      </c>
      <c r="Q136" s="113">
        <v>2131723</v>
      </c>
      <c r="R136" s="113">
        <v>1769502</v>
      </c>
      <c r="S136" s="113">
        <v>2151904</v>
      </c>
      <c r="T136" s="113">
        <v>1520156</v>
      </c>
      <c r="U136" s="113">
        <v>38339</v>
      </c>
      <c r="V136" s="55">
        <v>13253795</v>
      </c>
      <c r="W136" s="319"/>
      <c r="X136" s="356">
        <v>0</v>
      </c>
      <c r="Y136" s="55">
        <v>0</v>
      </c>
      <c r="Z136" s="55">
        <v>0</v>
      </c>
      <c r="AA136" s="55">
        <v>0</v>
      </c>
      <c r="AB136" s="55">
        <v>0</v>
      </c>
      <c r="AC136" s="55">
        <v>0</v>
      </c>
      <c r="AD136" s="55">
        <v>0</v>
      </c>
      <c r="AE136" s="55">
        <v>0</v>
      </c>
      <c r="AF136" s="55">
        <v>0</v>
      </c>
      <c r="AG136" s="319"/>
    </row>
    <row r="137" spans="2:33">
      <c r="B137" s="42">
        <v>44320</v>
      </c>
      <c r="C137" s="25" t="s">
        <v>736</v>
      </c>
      <c r="D137" s="113">
        <v>3512402</v>
      </c>
      <c r="E137" s="113">
        <v>3678469</v>
      </c>
      <c r="F137" s="113">
        <v>5619943</v>
      </c>
      <c r="G137" s="113">
        <v>4621774</v>
      </c>
      <c r="H137" s="113">
        <v>3727013</v>
      </c>
      <c r="I137" s="113">
        <v>4795431</v>
      </c>
      <c r="J137" s="113">
        <v>3179580</v>
      </c>
      <c r="K137" s="113">
        <v>129469</v>
      </c>
      <c r="L137" s="55">
        <v>29264081</v>
      </c>
      <c r="M137" s="319"/>
      <c r="N137" s="299">
        <v>1613270</v>
      </c>
      <c r="O137" s="113">
        <v>1598685</v>
      </c>
      <c r="P137" s="113">
        <v>2523174</v>
      </c>
      <c r="Q137" s="113">
        <v>2159147</v>
      </c>
      <c r="R137" s="113">
        <v>1797169</v>
      </c>
      <c r="S137" s="113">
        <v>2185050</v>
      </c>
      <c r="T137" s="113">
        <v>1546392</v>
      </c>
      <c r="U137" s="113">
        <v>38949</v>
      </c>
      <c r="V137" s="55">
        <v>13461836</v>
      </c>
      <c r="W137" s="319"/>
      <c r="X137" s="356">
        <v>0</v>
      </c>
      <c r="Y137" s="55">
        <v>0</v>
      </c>
      <c r="Z137" s="55">
        <v>0</v>
      </c>
      <c r="AA137" s="55">
        <v>0</v>
      </c>
      <c r="AB137" s="55">
        <v>0</v>
      </c>
      <c r="AC137" s="55">
        <v>0</v>
      </c>
      <c r="AD137" s="55">
        <v>0</v>
      </c>
      <c r="AE137" s="55">
        <v>0</v>
      </c>
      <c r="AF137" s="55">
        <v>0</v>
      </c>
      <c r="AG137" s="319"/>
    </row>
    <row r="138" spans="2:33">
      <c r="B138" s="42">
        <v>44321</v>
      </c>
      <c r="C138" s="25" t="s">
        <v>737</v>
      </c>
      <c r="D138" s="113">
        <v>3523931</v>
      </c>
      <c r="E138" s="113">
        <v>3699972</v>
      </c>
      <c r="F138" s="113">
        <v>5638306</v>
      </c>
      <c r="G138" s="113">
        <v>4635647</v>
      </c>
      <c r="H138" s="113">
        <v>3738317</v>
      </c>
      <c r="I138" s="113">
        <v>4812151</v>
      </c>
      <c r="J138" s="113">
        <v>3191661</v>
      </c>
      <c r="K138" s="113">
        <v>130974</v>
      </c>
      <c r="L138" s="55">
        <v>29370959</v>
      </c>
      <c r="M138" s="319"/>
      <c r="N138" s="299">
        <v>1655550</v>
      </c>
      <c r="O138" s="113">
        <v>1638195</v>
      </c>
      <c r="P138" s="113">
        <v>2592789</v>
      </c>
      <c r="Q138" s="113">
        <v>2214563</v>
      </c>
      <c r="R138" s="113">
        <v>1846245</v>
      </c>
      <c r="S138" s="113">
        <v>2237969</v>
      </c>
      <c r="T138" s="113">
        <v>1590282</v>
      </c>
      <c r="U138" s="113">
        <v>39618</v>
      </c>
      <c r="V138" s="55">
        <v>13815211</v>
      </c>
      <c r="W138" s="319"/>
      <c r="X138" s="356">
        <v>0</v>
      </c>
      <c r="Y138" s="55">
        <v>0</v>
      </c>
      <c r="Z138" s="55">
        <v>0</v>
      </c>
      <c r="AA138" s="55">
        <v>0</v>
      </c>
      <c r="AB138" s="55">
        <v>0</v>
      </c>
      <c r="AC138" s="55">
        <v>0</v>
      </c>
      <c r="AD138" s="55">
        <v>0</v>
      </c>
      <c r="AE138" s="55">
        <v>0</v>
      </c>
      <c r="AF138" s="55">
        <v>0</v>
      </c>
      <c r="AG138" s="319"/>
    </row>
    <row r="139" spans="2:33">
      <c r="B139" s="42">
        <v>44322</v>
      </c>
      <c r="C139" s="25" t="s">
        <v>738</v>
      </c>
      <c r="D139" s="113">
        <v>3537234</v>
      </c>
      <c r="E139" s="113">
        <v>3722036</v>
      </c>
      <c r="F139" s="113">
        <v>5654191</v>
      </c>
      <c r="G139" s="113">
        <v>4648368</v>
      </c>
      <c r="H139" s="113">
        <v>3748907</v>
      </c>
      <c r="I139" s="113">
        <v>4827114</v>
      </c>
      <c r="J139" s="113">
        <v>3201433</v>
      </c>
      <c r="K139" s="113">
        <v>132641</v>
      </c>
      <c r="L139" s="55">
        <v>29471924</v>
      </c>
      <c r="M139" s="319"/>
      <c r="N139" s="299">
        <v>1704164</v>
      </c>
      <c r="O139" s="113">
        <v>1690743</v>
      </c>
      <c r="P139" s="113">
        <v>2679767</v>
      </c>
      <c r="Q139" s="113">
        <v>2288944</v>
      </c>
      <c r="R139" s="113">
        <v>1902967</v>
      </c>
      <c r="S139" s="113">
        <v>2300844</v>
      </c>
      <c r="T139" s="113">
        <v>1634209</v>
      </c>
      <c r="U139" s="113">
        <v>40488</v>
      </c>
      <c r="V139" s="55">
        <v>14242126</v>
      </c>
      <c r="W139" s="319"/>
      <c r="X139" s="356">
        <v>0</v>
      </c>
      <c r="Y139" s="55">
        <v>0</v>
      </c>
      <c r="Z139" s="55">
        <v>0</v>
      </c>
      <c r="AA139" s="55">
        <v>0</v>
      </c>
      <c r="AB139" s="55">
        <v>0</v>
      </c>
      <c r="AC139" s="55">
        <v>0</v>
      </c>
      <c r="AD139" s="55">
        <v>0</v>
      </c>
      <c r="AE139" s="55">
        <v>0</v>
      </c>
      <c r="AF139" s="55">
        <v>0</v>
      </c>
      <c r="AG139" s="319"/>
    </row>
    <row r="140" spans="2:33">
      <c r="B140" s="42">
        <v>44323</v>
      </c>
      <c r="C140" s="25" t="s">
        <v>732</v>
      </c>
      <c r="D140" s="113">
        <v>3550798</v>
      </c>
      <c r="E140" s="113">
        <v>3743240</v>
      </c>
      <c r="F140" s="113">
        <v>5671038</v>
      </c>
      <c r="G140" s="113">
        <v>4662408</v>
      </c>
      <c r="H140" s="113">
        <v>3759761</v>
      </c>
      <c r="I140" s="113">
        <v>4845222</v>
      </c>
      <c r="J140" s="113">
        <v>3213876</v>
      </c>
      <c r="K140" s="113">
        <v>134138</v>
      </c>
      <c r="L140" s="55">
        <v>29580481</v>
      </c>
      <c r="M140" s="319"/>
      <c r="N140" s="299">
        <v>1753528</v>
      </c>
      <c r="O140" s="113">
        <v>1744029</v>
      </c>
      <c r="P140" s="113">
        <v>2760708</v>
      </c>
      <c r="Q140" s="113">
        <v>2358156</v>
      </c>
      <c r="R140" s="113">
        <v>1958047</v>
      </c>
      <c r="S140" s="113">
        <v>2369145</v>
      </c>
      <c r="T140" s="113">
        <v>1676690</v>
      </c>
      <c r="U140" s="113">
        <v>41231</v>
      </c>
      <c r="V140" s="55">
        <v>14661534</v>
      </c>
      <c r="W140" s="319"/>
      <c r="X140" s="356">
        <v>0</v>
      </c>
      <c r="Y140" s="55">
        <v>0</v>
      </c>
      <c r="Z140" s="55">
        <v>0</v>
      </c>
      <c r="AA140" s="55">
        <v>0</v>
      </c>
      <c r="AB140" s="55">
        <v>0</v>
      </c>
      <c r="AC140" s="55">
        <v>0</v>
      </c>
      <c r="AD140" s="55">
        <v>0</v>
      </c>
      <c r="AE140" s="55">
        <v>0</v>
      </c>
      <c r="AF140" s="55">
        <v>0</v>
      </c>
      <c r="AG140" s="319"/>
    </row>
    <row r="141" spans="2:33">
      <c r="B141" s="42">
        <v>44324</v>
      </c>
      <c r="C141" s="25" t="s">
        <v>733</v>
      </c>
      <c r="D141" s="113">
        <v>3564191</v>
      </c>
      <c r="E141" s="113">
        <v>3764118</v>
      </c>
      <c r="F141" s="113">
        <v>5690714</v>
      </c>
      <c r="G141" s="113">
        <v>4685044</v>
      </c>
      <c r="H141" s="113">
        <v>3774710</v>
      </c>
      <c r="I141" s="113">
        <v>4870852</v>
      </c>
      <c r="J141" s="113">
        <v>3234828</v>
      </c>
      <c r="K141" s="113">
        <v>135297</v>
      </c>
      <c r="L141" s="55">
        <v>29719754</v>
      </c>
      <c r="M141" s="319"/>
      <c r="N141" s="299">
        <v>1797072</v>
      </c>
      <c r="O141" s="113">
        <v>1792837</v>
      </c>
      <c r="P141" s="113">
        <v>2840479</v>
      </c>
      <c r="Q141" s="113">
        <v>2425575</v>
      </c>
      <c r="R141" s="113">
        <v>2005310</v>
      </c>
      <c r="S141" s="113">
        <v>2446168</v>
      </c>
      <c r="T141" s="113">
        <v>1720744</v>
      </c>
      <c r="U141" s="113">
        <v>41769</v>
      </c>
      <c r="V141" s="55">
        <v>15069954</v>
      </c>
      <c r="W141" s="319"/>
      <c r="X141" s="356">
        <v>0</v>
      </c>
      <c r="Y141" s="55">
        <v>0</v>
      </c>
      <c r="Z141" s="55">
        <v>0</v>
      </c>
      <c r="AA141" s="55">
        <v>0</v>
      </c>
      <c r="AB141" s="55">
        <v>0</v>
      </c>
      <c r="AC141" s="55">
        <v>0</v>
      </c>
      <c r="AD141" s="55">
        <v>0</v>
      </c>
      <c r="AE141" s="55">
        <v>0</v>
      </c>
      <c r="AF141" s="55">
        <v>0</v>
      </c>
      <c r="AG141" s="319"/>
    </row>
    <row r="142" spans="2:33">
      <c r="B142" s="42">
        <v>44325</v>
      </c>
      <c r="C142" s="25" t="s">
        <v>734</v>
      </c>
      <c r="D142" s="113">
        <v>3571995</v>
      </c>
      <c r="E142" s="113">
        <v>3774845</v>
      </c>
      <c r="F142" s="113">
        <v>5701074</v>
      </c>
      <c r="G142" s="113">
        <v>4696051</v>
      </c>
      <c r="H142" s="113">
        <v>3781945</v>
      </c>
      <c r="I142" s="113">
        <v>4888081</v>
      </c>
      <c r="J142" s="113">
        <v>3243782</v>
      </c>
      <c r="K142" s="113">
        <v>136115</v>
      </c>
      <c r="L142" s="55">
        <v>29793888</v>
      </c>
      <c r="M142" s="319"/>
      <c r="N142" s="299">
        <v>1810526</v>
      </c>
      <c r="O142" s="113">
        <v>1817877</v>
      </c>
      <c r="P142" s="113">
        <v>2875346</v>
      </c>
      <c r="Q142" s="113">
        <v>2452219</v>
      </c>
      <c r="R142" s="113">
        <v>2025196</v>
      </c>
      <c r="S142" s="113">
        <v>2469959</v>
      </c>
      <c r="T142" s="113">
        <v>1733981</v>
      </c>
      <c r="U142" s="113">
        <v>42036</v>
      </c>
      <c r="V142" s="55">
        <v>15227140</v>
      </c>
      <c r="W142" s="319"/>
      <c r="X142" s="356">
        <v>0</v>
      </c>
      <c r="Y142" s="55">
        <v>0</v>
      </c>
      <c r="Z142" s="55">
        <v>0</v>
      </c>
      <c r="AA142" s="55">
        <v>0</v>
      </c>
      <c r="AB142" s="55">
        <v>0</v>
      </c>
      <c r="AC142" s="55">
        <v>0</v>
      </c>
      <c r="AD142" s="55">
        <v>0</v>
      </c>
      <c r="AE142" s="55">
        <v>0</v>
      </c>
      <c r="AF142" s="55">
        <v>0</v>
      </c>
      <c r="AG142" s="319"/>
    </row>
    <row r="143" spans="2:33">
      <c r="B143" s="42">
        <v>44326</v>
      </c>
      <c r="C143" s="25" t="s">
        <v>735</v>
      </c>
      <c r="D143" s="113">
        <v>3578204</v>
      </c>
      <c r="E143" s="113">
        <v>3788688</v>
      </c>
      <c r="F143" s="113">
        <v>5710561</v>
      </c>
      <c r="G143" s="113">
        <v>4705435</v>
      </c>
      <c r="H143" s="113">
        <v>3791184</v>
      </c>
      <c r="I143" s="113">
        <v>4902636</v>
      </c>
      <c r="J143" s="113">
        <v>3254216</v>
      </c>
      <c r="K143" s="113">
        <v>137140</v>
      </c>
      <c r="L143" s="55">
        <v>29868064</v>
      </c>
      <c r="M143" s="319"/>
      <c r="N143" s="299">
        <v>1832125</v>
      </c>
      <c r="O143" s="113">
        <v>1843260</v>
      </c>
      <c r="P143" s="113">
        <v>2913333</v>
      </c>
      <c r="Q143" s="113">
        <v>2476681</v>
      </c>
      <c r="R143" s="113">
        <v>2050575</v>
      </c>
      <c r="S143" s="113">
        <v>2495773</v>
      </c>
      <c r="T143" s="113">
        <v>1754487</v>
      </c>
      <c r="U143" s="113">
        <v>42618</v>
      </c>
      <c r="V143" s="55">
        <v>15408852</v>
      </c>
      <c r="W143" s="319"/>
      <c r="X143" s="356">
        <v>0</v>
      </c>
      <c r="Y143" s="55">
        <v>0</v>
      </c>
      <c r="Z143" s="55">
        <v>0</v>
      </c>
      <c r="AA143" s="55">
        <v>0</v>
      </c>
      <c r="AB143" s="55">
        <v>0</v>
      </c>
      <c r="AC143" s="55">
        <v>0</v>
      </c>
      <c r="AD143" s="55">
        <v>0</v>
      </c>
      <c r="AE143" s="55">
        <v>0</v>
      </c>
      <c r="AF143" s="55">
        <v>0</v>
      </c>
      <c r="AG143" s="319"/>
    </row>
    <row r="144" spans="2:33">
      <c r="B144" s="42">
        <v>44327</v>
      </c>
      <c r="C144" s="25" t="s">
        <v>736</v>
      </c>
      <c r="D144" s="113">
        <v>3588378</v>
      </c>
      <c r="E144" s="113">
        <v>3808455</v>
      </c>
      <c r="F144" s="113">
        <v>5723330</v>
      </c>
      <c r="G144" s="113">
        <v>4722298</v>
      </c>
      <c r="H144" s="113">
        <v>3805498</v>
      </c>
      <c r="I144" s="113">
        <v>4918883</v>
      </c>
      <c r="J144" s="113">
        <v>3262485</v>
      </c>
      <c r="K144" s="113">
        <v>138787</v>
      </c>
      <c r="L144" s="55">
        <v>29968114</v>
      </c>
      <c r="M144" s="319"/>
      <c r="N144" s="299">
        <v>1867812</v>
      </c>
      <c r="O144" s="113">
        <v>1885605</v>
      </c>
      <c r="P144" s="113">
        <v>2978648</v>
      </c>
      <c r="Q144" s="113">
        <v>2520215</v>
      </c>
      <c r="R144" s="113">
        <v>2092122</v>
      </c>
      <c r="S144" s="113">
        <v>2541919</v>
      </c>
      <c r="T144" s="113">
        <v>1789692</v>
      </c>
      <c r="U144" s="113">
        <v>43583</v>
      </c>
      <c r="V144" s="55">
        <v>15719596</v>
      </c>
      <c r="W144" s="319"/>
      <c r="X144" s="356">
        <v>0</v>
      </c>
      <c r="Y144" s="55">
        <v>0</v>
      </c>
      <c r="Z144" s="55">
        <v>0</v>
      </c>
      <c r="AA144" s="55">
        <v>0</v>
      </c>
      <c r="AB144" s="55">
        <v>0</v>
      </c>
      <c r="AC144" s="55">
        <v>0</v>
      </c>
      <c r="AD144" s="55">
        <v>0</v>
      </c>
      <c r="AE144" s="55">
        <v>0</v>
      </c>
      <c r="AF144" s="55">
        <v>0</v>
      </c>
      <c r="AG144" s="319"/>
    </row>
    <row r="145" spans="2:33">
      <c r="B145" s="42">
        <v>44328</v>
      </c>
      <c r="C145" s="25" t="s">
        <v>737</v>
      </c>
      <c r="D145" s="113">
        <v>3609908</v>
      </c>
      <c r="E145" s="113">
        <v>3833405</v>
      </c>
      <c r="F145" s="113">
        <v>5743665</v>
      </c>
      <c r="G145" s="113">
        <v>4748338</v>
      </c>
      <c r="H145" s="113">
        <v>3829748</v>
      </c>
      <c r="I145" s="113">
        <v>4940381</v>
      </c>
      <c r="J145" s="113">
        <v>3274817</v>
      </c>
      <c r="K145" s="113">
        <v>140651</v>
      </c>
      <c r="L145" s="55">
        <v>30120913</v>
      </c>
      <c r="M145" s="319"/>
      <c r="N145" s="299">
        <v>1914786</v>
      </c>
      <c r="O145" s="113">
        <v>1927852</v>
      </c>
      <c r="P145" s="113">
        <v>3067118</v>
      </c>
      <c r="Q145" s="113">
        <v>2581967</v>
      </c>
      <c r="R145" s="113">
        <v>2145211</v>
      </c>
      <c r="S145" s="113">
        <v>2607325</v>
      </c>
      <c r="T145" s="113">
        <v>1840448</v>
      </c>
      <c r="U145" s="113">
        <v>44543</v>
      </c>
      <c r="V145" s="55">
        <v>16129250</v>
      </c>
      <c r="W145" s="319"/>
      <c r="X145" s="356">
        <v>0</v>
      </c>
      <c r="Y145" s="55">
        <v>0</v>
      </c>
      <c r="Z145" s="55">
        <v>0</v>
      </c>
      <c r="AA145" s="55">
        <v>0</v>
      </c>
      <c r="AB145" s="55">
        <v>0</v>
      </c>
      <c r="AC145" s="55">
        <v>0</v>
      </c>
      <c r="AD145" s="55">
        <v>0</v>
      </c>
      <c r="AE145" s="55">
        <v>0</v>
      </c>
      <c r="AF145" s="55">
        <v>0</v>
      </c>
      <c r="AG145" s="319"/>
    </row>
    <row r="146" spans="2:33">
      <c r="B146" s="42">
        <v>44329</v>
      </c>
      <c r="C146" s="25" t="s">
        <v>738</v>
      </c>
      <c r="D146" s="113">
        <v>3637705</v>
      </c>
      <c r="E146" s="113">
        <v>3864769</v>
      </c>
      <c r="F146" s="113">
        <v>5765874</v>
      </c>
      <c r="G146" s="113">
        <v>4777753</v>
      </c>
      <c r="H146" s="113">
        <v>3853567</v>
      </c>
      <c r="I146" s="113">
        <v>4967832</v>
      </c>
      <c r="J146" s="113">
        <v>3289258</v>
      </c>
      <c r="K146" s="113">
        <v>143051</v>
      </c>
      <c r="L146" s="55">
        <v>30299809</v>
      </c>
      <c r="M146" s="319"/>
      <c r="N146" s="299">
        <v>1963958</v>
      </c>
      <c r="O146" s="113">
        <v>1967612</v>
      </c>
      <c r="P146" s="113">
        <v>3152625</v>
      </c>
      <c r="Q146" s="113">
        <v>2635511</v>
      </c>
      <c r="R146" s="113">
        <v>2190586</v>
      </c>
      <c r="S146" s="113">
        <v>2673967</v>
      </c>
      <c r="T146" s="113">
        <v>1882520</v>
      </c>
      <c r="U146" s="113">
        <v>45413</v>
      </c>
      <c r="V146" s="55">
        <v>16512192</v>
      </c>
      <c r="W146" s="319"/>
      <c r="X146" s="356">
        <v>0</v>
      </c>
      <c r="Y146" s="55">
        <v>0</v>
      </c>
      <c r="Z146" s="55">
        <v>0</v>
      </c>
      <c r="AA146" s="55">
        <v>0</v>
      </c>
      <c r="AB146" s="55">
        <v>0</v>
      </c>
      <c r="AC146" s="55">
        <v>0</v>
      </c>
      <c r="AD146" s="55">
        <v>0</v>
      </c>
      <c r="AE146" s="55">
        <v>0</v>
      </c>
      <c r="AF146" s="55">
        <v>0</v>
      </c>
      <c r="AG146" s="319"/>
    </row>
    <row r="147" spans="2:33">
      <c r="B147" s="42">
        <v>44330</v>
      </c>
      <c r="C147" s="25" t="s">
        <v>732</v>
      </c>
      <c r="D147" s="113">
        <v>3662539</v>
      </c>
      <c r="E147" s="113">
        <v>3900783</v>
      </c>
      <c r="F147" s="113">
        <v>5797167</v>
      </c>
      <c r="G147" s="113">
        <v>4806324</v>
      </c>
      <c r="H147" s="113">
        <v>3875944</v>
      </c>
      <c r="I147" s="113">
        <v>4998248</v>
      </c>
      <c r="J147" s="113">
        <v>3303698</v>
      </c>
      <c r="K147" s="113">
        <v>144742</v>
      </c>
      <c r="L147" s="55">
        <v>30489445</v>
      </c>
      <c r="M147" s="319"/>
      <c r="N147" s="299">
        <v>2000408</v>
      </c>
      <c r="O147" s="113">
        <v>2011729</v>
      </c>
      <c r="P147" s="113">
        <v>3225672</v>
      </c>
      <c r="Q147" s="113">
        <v>2683216</v>
      </c>
      <c r="R147" s="113">
        <v>2235692</v>
      </c>
      <c r="S147" s="113">
        <v>2726900</v>
      </c>
      <c r="T147" s="113">
        <v>1927587</v>
      </c>
      <c r="U147" s="113">
        <v>46091</v>
      </c>
      <c r="V147" s="55">
        <v>16857295</v>
      </c>
      <c r="W147" s="319"/>
      <c r="X147" s="356">
        <v>0</v>
      </c>
      <c r="Y147" s="55">
        <v>0</v>
      </c>
      <c r="Z147" s="55">
        <v>0</v>
      </c>
      <c r="AA147" s="55">
        <v>0</v>
      </c>
      <c r="AB147" s="55">
        <v>0</v>
      </c>
      <c r="AC147" s="55">
        <v>0</v>
      </c>
      <c r="AD147" s="55">
        <v>0</v>
      </c>
      <c r="AE147" s="55">
        <v>0</v>
      </c>
      <c r="AF147" s="55">
        <v>0</v>
      </c>
      <c r="AG147" s="319"/>
    </row>
    <row r="148" spans="2:33">
      <c r="B148" s="42">
        <v>44331</v>
      </c>
      <c r="C148" s="25" t="s">
        <v>733</v>
      </c>
      <c r="D148" s="113">
        <v>3687845</v>
      </c>
      <c r="E148" s="113">
        <v>3936178</v>
      </c>
      <c r="F148" s="113">
        <v>5835191</v>
      </c>
      <c r="G148" s="113">
        <v>4841542</v>
      </c>
      <c r="H148" s="113">
        <v>3904880</v>
      </c>
      <c r="I148" s="113">
        <v>5029707</v>
      </c>
      <c r="J148" s="113">
        <v>3321125</v>
      </c>
      <c r="K148" s="113">
        <v>146238</v>
      </c>
      <c r="L148" s="55">
        <v>30702706</v>
      </c>
      <c r="M148" s="319"/>
      <c r="N148" s="299">
        <v>2043049</v>
      </c>
      <c r="O148" s="113">
        <v>2049643</v>
      </c>
      <c r="P148" s="113">
        <v>3290515</v>
      </c>
      <c r="Q148" s="113">
        <v>2742153</v>
      </c>
      <c r="R148" s="113">
        <v>2278173</v>
      </c>
      <c r="S148" s="113">
        <v>2791325</v>
      </c>
      <c r="T148" s="113">
        <v>1975536</v>
      </c>
      <c r="U148" s="113">
        <v>46626</v>
      </c>
      <c r="V148" s="55">
        <v>17217020</v>
      </c>
      <c r="W148" s="319"/>
      <c r="X148" s="356">
        <v>0</v>
      </c>
      <c r="Y148" s="55">
        <v>0</v>
      </c>
      <c r="Z148" s="55">
        <v>0</v>
      </c>
      <c r="AA148" s="55">
        <v>0</v>
      </c>
      <c r="AB148" s="55">
        <v>0</v>
      </c>
      <c r="AC148" s="55">
        <v>0</v>
      </c>
      <c r="AD148" s="55">
        <v>0</v>
      </c>
      <c r="AE148" s="55">
        <v>0</v>
      </c>
      <c r="AF148" s="55">
        <v>0</v>
      </c>
      <c r="AG148" s="319"/>
    </row>
    <row r="149" spans="2:33">
      <c r="B149" s="42">
        <v>44332</v>
      </c>
      <c r="C149" s="25" t="s">
        <v>734</v>
      </c>
      <c r="D149" s="113">
        <v>3700771</v>
      </c>
      <c r="E149" s="113">
        <v>3956368</v>
      </c>
      <c r="F149" s="113">
        <v>5852885</v>
      </c>
      <c r="G149" s="113">
        <v>4855569</v>
      </c>
      <c r="H149" s="113">
        <v>3922372</v>
      </c>
      <c r="I149" s="113">
        <v>5044685</v>
      </c>
      <c r="J149" s="113">
        <v>3331491</v>
      </c>
      <c r="K149" s="113">
        <v>147174</v>
      </c>
      <c r="L149" s="55">
        <v>30811315</v>
      </c>
      <c r="M149" s="319"/>
      <c r="N149" s="299">
        <v>2060306</v>
      </c>
      <c r="O149" s="113">
        <v>2071776</v>
      </c>
      <c r="P149" s="113">
        <v>3326981</v>
      </c>
      <c r="Q149" s="113">
        <v>2760141</v>
      </c>
      <c r="R149" s="113">
        <v>2297522</v>
      </c>
      <c r="S149" s="113">
        <v>2818795</v>
      </c>
      <c r="T149" s="113">
        <v>1990827</v>
      </c>
      <c r="U149" s="113">
        <v>46888</v>
      </c>
      <c r="V149" s="55">
        <v>17373236</v>
      </c>
      <c r="W149" s="319"/>
      <c r="X149" s="356">
        <v>0</v>
      </c>
      <c r="Y149" s="55">
        <v>0</v>
      </c>
      <c r="Z149" s="55">
        <v>0</v>
      </c>
      <c r="AA149" s="55">
        <v>0</v>
      </c>
      <c r="AB149" s="55">
        <v>0</v>
      </c>
      <c r="AC149" s="55">
        <v>0</v>
      </c>
      <c r="AD149" s="55">
        <v>0</v>
      </c>
      <c r="AE149" s="55">
        <v>0</v>
      </c>
      <c r="AF149" s="55">
        <v>0</v>
      </c>
      <c r="AG149" s="319"/>
    </row>
    <row r="150" spans="2:33">
      <c r="B150" s="42">
        <v>44333</v>
      </c>
      <c r="C150" s="25" t="s">
        <v>735</v>
      </c>
      <c r="D150" s="113">
        <v>3709030</v>
      </c>
      <c r="E150" s="113">
        <v>3974391</v>
      </c>
      <c r="F150" s="113">
        <v>5862632</v>
      </c>
      <c r="G150" s="113">
        <v>4866947</v>
      </c>
      <c r="H150" s="113">
        <v>3933598</v>
      </c>
      <c r="I150" s="113">
        <v>5057124</v>
      </c>
      <c r="J150" s="113">
        <v>3340722</v>
      </c>
      <c r="K150" s="113">
        <v>148473</v>
      </c>
      <c r="L150" s="55">
        <v>30892917</v>
      </c>
      <c r="M150" s="319"/>
      <c r="N150" s="299">
        <v>2085810</v>
      </c>
      <c r="O150" s="113">
        <v>2100328</v>
      </c>
      <c r="P150" s="113">
        <v>3367710</v>
      </c>
      <c r="Q150" s="113">
        <v>2786482</v>
      </c>
      <c r="R150" s="113">
        <v>2324776</v>
      </c>
      <c r="S150" s="113">
        <v>2852884</v>
      </c>
      <c r="T150" s="113">
        <v>2011432</v>
      </c>
      <c r="U150" s="113">
        <v>47364</v>
      </c>
      <c r="V150" s="55">
        <v>17576786</v>
      </c>
      <c r="W150" s="319"/>
      <c r="X150" s="356">
        <v>0</v>
      </c>
      <c r="Y150" s="55">
        <v>0</v>
      </c>
      <c r="Z150" s="55">
        <v>0</v>
      </c>
      <c r="AA150" s="55">
        <v>0</v>
      </c>
      <c r="AB150" s="55">
        <v>0</v>
      </c>
      <c r="AC150" s="55">
        <v>0</v>
      </c>
      <c r="AD150" s="55">
        <v>0</v>
      </c>
      <c r="AE150" s="55">
        <v>0</v>
      </c>
      <c r="AF150" s="55">
        <v>0</v>
      </c>
      <c r="AG150" s="319"/>
    </row>
    <row r="151" spans="2:33">
      <c r="B151" s="42">
        <v>44334</v>
      </c>
      <c r="C151" s="25" t="s">
        <v>736</v>
      </c>
      <c r="D151" s="113">
        <v>3725367</v>
      </c>
      <c r="E151" s="113">
        <v>3998582</v>
      </c>
      <c r="F151" s="113">
        <v>5887119</v>
      </c>
      <c r="G151" s="113">
        <v>4886356</v>
      </c>
      <c r="H151" s="113">
        <v>3965561</v>
      </c>
      <c r="I151" s="113">
        <v>5083738</v>
      </c>
      <c r="J151" s="113">
        <v>3352635</v>
      </c>
      <c r="K151" s="113">
        <v>150087</v>
      </c>
      <c r="L151" s="55">
        <v>31049445</v>
      </c>
      <c r="M151" s="319"/>
      <c r="N151" s="299">
        <v>2120285</v>
      </c>
      <c r="O151" s="113">
        <v>2134383</v>
      </c>
      <c r="P151" s="113">
        <v>3423741</v>
      </c>
      <c r="Q151" s="113">
        <v>2826122</v>
      </c>
      <c r="R151" s="113">
        <v>2362584</v>
      </c>
      <c r="S151" s="113">
        <v>2891429</v>
      </c>
      <c r="T151" s="113">
        <v>2039809</v>
      </c>
      <c r="U151" s="113">
        <v>48095</v>
      </c>
      <c r="V151" s="55">
        <v>17846448</v>
      </c>
      <c r="W151" s="319"/>
      <c r="X151" s="356">
        <v>0</v>
      </c>
      <c r="Y151" s="55">
        <v>0</v>
      </c>
      <c r="Z151" s="55">
        <v>0</v>
      </c>
      <c r="AA151" s="55">
        <v>0</v>
      </c>
      <c r="AB151" s="55">
        <v>0</v>
      </c>
      <c r="AC151" s="55">
        <v>0</v>
      </c>
      <c r="AD151" s="55">
        <v>0</v>
      </c>
      <c r="AE151" s="55">
        <v>0</v>
      </c>
      <c r="AF151" s="55">
        <v>0</v>
      </c>
      <c r="AG151" s="319"/>
    </row>
    <row r="152" spans="2:33">
      <c r="B152" s="42">
        <v>44335</v>
      </c>
      <c r="C152" s="25" t="s">
        <v>737</v>
      </c>
      <c r="D152" s="113">
        <v>3754446</v>
      </c>
      <c r="E152" s="113">
        <v>4034957</v>
      </c>
      <c r="F152" s="113">
        <v>5926200</v>
      </c>
      <c r="G152" s="113">
        <v>4922375</v>
      </c>
      <c r="H152" s="113">
        <v>4002455</v>
      </c>
      <c r="I152" s="113">
        <v>5123615</v>
      </c>
      <c r="J152" s="113">
        <v>3372643</v>
      </c>
      <c r="K152" s="113">
        <v>152449</v>
      </c>
      <c r="L152" s="55">
        <v>31289140</v>
      </c>
      <c r="M152" s="319"/>
      <c r="N152" s="299">
        <v>2161827</v>
      </c>
      <c r="O152" s="113">
        <v>2173426</v>
      </c>
      <c r="P152" s="113">
        <v>3482458</v>
      </c>
      <c r="Q152" s="113">
        <v>2872505</v>
      </c>
      <c r="R152" s="113">
        <v>2396505</v>
      </c>
      <c r="S152" s="113">
        <v>2940849</v>
      </c>
      <c r="T152" s="113">
        <v>2082308</v>
      </c>
      <c r="U152" s="113">
        <v>48967</v>
      </c>
      <c r="V152" s="55">
        <v>18158845</v>
      </c>
      <c r="W152" s="319"/>
      <c r="X152" s="356">
        <v>0</v>
      </c>
      <c r="Y152" s="55">
        <v>0</v>
      </c>
      <c r="Z152" s="55">
        <v>0</v>
      </c>
      <c r="AA152" s="55">
        <v>0</v>
      </c>
      <c r="AB152" s="55">
        <v>0</v>
      </c>
      <c r="AC152" s="55">
        <v>0</v>
      </c>
      <c r="AD152" s="55">
        <v>0</v>
      </c>
      <c r="AE152" s="55">
        <v>0</v>
      </c>
      <c r="AF152" s="55">
        <v>0</v>
      </c>
      <c r="AG152" s="319"/>
    </row>
    <row r="153" spans="2:33">
      <c r="B153" s="42">
        <v>44336</v>
      </c>
      <c r="C153" s="25" t="s">
        <v>738</v>
      </c>
      <c r="D153" s="113">
        <v>3785130</v>
      </c>
      <c r="E153" s="113">
        <v>4073163</v>
      </c>
      <c r="F153" s="113">
        <v>5967159</v>
      </c>
      <c r="G153" s="113">
        <v>4959065</v>
      </c>
      <c r="H153" s="113">
        <v>4035314</v>
      </c>
      <c r="I153" s="113">
        <v>5162889</v>
      </c>
      <c r="J153" s="113">
        <v>3387399</v>
      </c>
      <c r="K153" s="113">
        <v>155247</v>
      </c>
      <c r="L153" s="55">
        <v>31525366</v>
      </c>
      <c r="M153" s="319"/>
      <c r="N153" s="299">
        <v>2207349</v>
      </c>
      <c r="O153" s="113">
        <v>2217987</v>
      </c>
      <c r="P153" s="113">
        <v>3559760</v>
      </c>
      <c r="Q153" s="113">
        <v>2929200</v>
      </c>
      <c r="R153" s="113">
        <v>2447781</v>
      </c>
      <c r="S153" s="113">
        <v>2997187</v>
      </c>
      <c r="T153" s="113">
        <v>2123659</v>
      </c>
      <c r="U153" s="113">
        <v>49982</v>
      </c>
      <c r="V153" s="55">
        <v>18532905</v>
      </c>
      <c r="W153" s="319"/>
      <c r="X153" s="356">
        <v>0</v>
      </c>
      <c r="Y153" s="55">
        <v>0</v>
      </c>
      <c r="Z153" s="55">
        <v>0</v>
      </c>
      <c r="AA153" s="55">
        <v>0</v>
      </c>
      <c r="AB153" s="55">
        <v>0</v>
      </c>
      <c r="AC153" s="55">
        <v>0</v>
      </c>
      <c r="AD153" s="55">
        <v>0</v>
      </c>
      <c r="AE153" s="55">
        <v>0</v>
      </c>
      <c r="AF153" s="55">
        <v>0</v>
      </c>
      <c r="AG153" s="319"/>
    </row>
    <row r="154" spans="2:33">
      <c r="B154" s="42">
        <v>44337</v>
      </c>
      <c r="C154" s="25" t="s">
        <v>732</v>
      </c>
      <c r="D154" s="113">
        <v>3809994</v>
      </c>
      <c r="E154" s="113">
        <v>4108202</v>
      </c>
      <c r="F154" s="113">
        <v>5998055</v>
      </c>
      <c r="G154" s="113">
        <v>4986206</v>
      </c>
      <c r="H154" s="113">
        <v>4061181</v>
      </c>
      <c r="I154" s="113">
        <v>5194628</v>
      </c>
      <c r="J154" s="113">
        <v>3401220</v>
      </c>
      <c r="K154" s="113">
        <v>157577</v>
      </c>
      <c r="L154" s="55">
        <v>31717063</v>
      </c>
      <c r="M154" s="319"/>
      <c r="N154" s="299">
        <v>2249802</v>
      </c>
      <c r="O154" s="113">
        <v>2266574</v>
      </c>
      <c r="P154" s="113">
        <v>3631730</v>
      </c>
      <c r="Q154" s="113">
        <v>2983760</v>
      </c>
      <c r="R154" s="113">
        <v>2496308</v>
      </c>
      <c r="S154" s="113">
        <v>3063301</v>
      </c>
      <c r="T154" s="113">
        <v>2165346</v>
      </c>
      <c r="U154" s="113">
        <v>51032</v>
      </c>
      <c r="V154" s="55">
        <v>18907853</v>
      </c>
      <c r="W154" s="319"/>
      <c r="X154" s="356">
        <v>0</v>
      </c>
      <c r="Y154" s="55">
        <v>0</v>
      </c>
      <c r="Z154" s="55">
        <v>0</v>
      </c>
      <c r="AA154" s="55">
        <v>0</v>
      </c>
      <c r="AB154" s="55">
        <v>0</v>
      </c>
      <c r="AC154" s="55">
        <v>0</v>
      </c>
      <c r="AD154" s="55">
        <v>0</v>
      </c>
      <c r="AE154" s="55">
        <v>0</v>
      </c>
      <c r="AF154" s="55">
        <v>0</v>
      </c>
      <c r="AG154" s="319"/>
    </row>
    <row r="155" spans="2:33">
      <c r="B155" s="42">
        <v>44338</v>
      </c>
      <c r="C155" s="25" t="s">
        <v>733</v>
      </c>
      <c r="D155" s="113">
        <v>3828455</v>
      </c>
      <c r="E155" s="113">
        <v>4144242</v>
      </c>
      <c r="F155" s="113">
        <v>6025650</v>
      </c>
      <c r="G155" s="113">
        <v>5008984</v>
      </c>
      <c r="H155" s="113">
        <v>4087069</v>
      </c>
      <c r="I155" s="113">
        <v>5226828</v>
      </c>
      <c r="J155" s="113">
        <v>3420194</v>
      </c>
      <c r="K155" s="113">
        <v>159263</v>
      </c>
      <c r="L155" s="55">
        <v>31900685</v>
      </c>
      <c r="M155" s="319"/>
      <c r="N155" s="299">
        <v>2320439</v>
      </c>
      <c r="O155" s="113">
        <v>2317396</v>
      </c>
      <c r="P155" s="113">
        <v>3733328</v>
      </c>
      <c r="Q155" s="113">
        <v>3076001</v>
      </c>
      <c r="R155" s="113">
        <v>2549036</v>
      </c>
      <c r="S155" s="113">
        <v>3155215</v>
      </c>
      <c r="T155" s="113">
        <v>2230938</v>
      </c>
      <c r="U155" s="113">
        <v>51980</v>
      </c>
      <c r="V155" s="55">
        <v>19434333</v>
      </c>
      <c r="W155" s="319"/>
      <c r="X155" s="356">
        <v>0</v>
      </c>
      <c r="Y155" s="55">
        <v>0</v>
      </c>
      <c r="Z155" s="55">
        <v>0</v>
      </c>
      <c r="AA155" s="55">
        <v>0</v>
      </c>
      <c r="AB155" s="55">
        <v>0</v>
      </c>
      <c r="AC155" s="55">
        <v>0</v>
      </c>
      <c r="AD155" s="55">
        <v>0</v>
      </c>
      <c r="AE155" s="55">
        <v>0</v>
      </c>
      <c r="AF155" s="55">
        <v>0</v>
      </c>
      <c r="AG155" s="319"/>
    </row>
    <row r="156" spans="2:33">
      <c r="B156" s="42">
        <v>44339</v>
      </c>
      <c r="C156" s="25" t="s">
        <v>734</v>
      </c>
      <c r="D156" s="113">
        <v>3836688</v>
      </c>
      <c r="E156" s="113">
        <v>4166609</v>
      </c>
      <c r="F156" s="113">
        <v>6044020</v>
      </c>
      <c r="G156" s="113">
        <v>5022224</v>
      </c>
      <c r="H156" s="113">
        <v>4101032</v>
      </c>
      <c r="I156" s="113">
        <v>5242833</v>
      </c>
      <c r="J156" s="113">
        <v>3429846</v>
      </c>
      <c r="K156" s="113">
        <v>160592</v>
      </c>
      <c r="L156" s="55">
        <v>32003844</v>
      </c>
      <c r="M156" s="319"/>
      <c r="N156" s="299">
        <v>2352054</v>
      </c>
      <c r="O156" s="113">
        <v>2344963</v>
      </c>
      <c r="P156" s="113">
        <v>3781562</v>
      </c>
      <c r="Q156" s="113">
        <v>3108937</v>
      </c>
      <c r="R156" s="113">
        <v>2571077</v>
      </c>
      <c r="S156" s="113">
        <v>3192997</v>
      </c>
      <c r="T156" s="113">
        <v>2252479</v>
      </c>
      <c r="U156" s="113">
        <v>52406</v>
      </c>
      <c r="V156" s="55">
        <v>19656475</v>
      </c>
      <c r="W156" s="319"/>
      <c r="X156" s="356">
        <v>0</v>
      </c>
      <c r="Y156" s="55">
        <v>0</v>
      </c>
      <c r="Z156" s="55">
        <v>0</v>
      </c>
      <c r="AA156" s="55">
        <v>0</v>
      </c>
      <c r="AB156" s="55">
        <v>0</v>
      </c>
      <c r="AC156" s="55">
        <v>0</v>
      </c>
      <c r="AD156" s="55">
        <v>0</v>
      </c>
      <c r="AE156" s="55">
        <v>0</v>
      </c>
      <c r="AF156" s="55">
        <v>0</v>
      </c>
      <c r="AG156" s="319"/>
    </row>
    <row r="157" spans="2:33">
      <c r="B157" s="42">
        <v>44340</v>
      </c>
      <c r="C157" s="25" t="s">
        <v>735</v>
      </c>
      <c r="D157" s="113">
        <v>3844853</v>
      </c>
      <c r="E157" s="113">
        <v>4185846</v>
      </c>
      <c r="F157" s="113">
        <v>6060518</v>
      </c>
      <c r="G157" s="113">
        <v>5031676</v>
      </c>
      <c r="H157" s="113">
        <v>4110165</v>
      </c>
      <c r="I157" s="113">
        <v>5255249</v>
      </c>
      <c r="J157" s="113">
        <v>3440854</v>
      </c>
      <c r="K157" s="113">
        <v>161951</v>
      </c>
      <c r="L157" s="55">
        <v>32091112</v>
      </c>
      <c r="M157" s="319"/>
      <c r="N157" s="299">
        <v>2384337</v>
      </c>
      <c r="O157" s="113">
        <v>2380382</v>
      </c>
      <c r="P157" s="113">
        <v>3838433</v>
      </c>
      <c r="Q157" s="113">
        <v>3143035</v>
      </c>
      <c r="R157" s="113">
        <v>2604311</v>
      </c>
      <c r="S157" s="113">
        <v>3236700</v>
      </c>
      <c r="T157" s="113">
        <v>2277155</v>
      </c>
      <c r="U157" s="113">
        <v>53072</v>
      </c>
      <c r="V157" s="55">
        <v>19917425</v>
      </c>
      <c r="W157" s="319"/>
      <c r="X157" s="356">
        <v>0</v>
      </c>
      <c r="Y157" s="55">
        <v>0</v>
      </c>
      <c r="Z157" s="55">
        <v>0</v>
      </c>
      <c r="AA157" s="55">
        <v>0</v>
      </c>
      <c r="AB157" s="55">
        <v>0</v>
      </c>
      <c r="AC157" s="55">
        <v>0</v>
      </c>
      <c r="AD157" s="55">
        <v>0</v>
      </c>
      <c r="AE157" s="55">
        <v>0</v>
      </c>
      <c r="AF157" s="55">
        <v>0</v>
      </c>
      <c r="AG157" s="319"/>
    </row>
    <row r="158" spans="2:33">
      <c r="B158" s="42">
        <v>44341</v>
      </c>
      <c r="C158" s="25" t="s">
        <v>736</v>
      </c>
      <c r="D158" s="113">
        <v>3862656</v>
      </c>
      <c r="E158" s="113">
        <v>4215233</v>
      </c>
      <c r="F158" s="113">
        <v>6088618</v>
      </c>
      <c r="G158" s="113">
        <v>5052420</v>
      </c>
      <c r="H158" s="113">
        <v>4132787</v>
      </c>
      <c r="I158" s="113">
        <v>5279829</v>
      </c>
      <c r="J158" s="113">
        <v>3452914</v>
      </c>
      <c r="K158" s="113">
        <v>163881</v>
      </c>
      <c r="L158" s="55">
        <v>32248338</v>
      </c>
      <c r="M158" s="319"/>
      <c r="N158" s="299">
        <v>2419657</v>
      </c>
      <c r="O158" s="113">
        <v>2419600</v>
      </c>
      <c r="P158" s="113">
        <v>3904035</v>
      </c>
      <c r="Q158" s="113">
        <v>3193303</v>
      </c>
      <c r="R158" s="113">
        <v>2650104</v>
      </c>
      <c r="S158" s="113">
        <v>3292862</v>
      </c>
      <c r="T158" s="113">
        <v>2310608</v>
      </c>
      <c r="U158" s="113">
        <v>53768</v>
      </c>
      <c r="V158" s="55">
        <v>20243937</v>
      </c>
      <c r="W158" s="319"/>
      <c r="X158" s="356">
        <v>0</v>
      </c>
      <c r="Y158" s="55">
        <v>0</v>
      </c>
      <c r="Z158" s="55">
        <v>0</v>
      </c>
      <c r="AA158" s="55">
        <v>0</v>
      </c>
      <c r="AB158" s="55">
        <v>0</v>
      </c>
      <c r="AC158" s="55">
        <v>0</v>
      </c>
      <c r="AD158" s="55">
        <v>0</v>
      </c>
      <c r="AE158" s="55">
        <v>0</v>
      </c>
      <c r="AF158" s="55">
        <v>0</v>
      </c>
      <c r="AG158" s="319"/>
    </row>
    <row r="159" spans="2:33">
      <c r="B159" s="42">
        <v>44342</v>
      </c>
      <c r="C159" s="25" t="s">
        <v>737</v>
      </c>
      <c r="D159" s="113">
        <v>3888642</v>
      </c>
      <c r="E159" s="113">
        <v>4251903</v>
      </c>
      <c r="F159" s="113">
        <v>6128796</v>
      </c>
      <c r="G159" s="113">
        <v>5083583</v>
      </c>
      <c r="H159" s="113">
        <v>4153968</v>
      </c>
      <c r="I159" s="113">
        <v>5314626</v>
      </c>
      <c r="J159" s="113">
        <v>3467965</v>
      </c>
      <c r="K159" s="113">
        <v>166265</v>
      </c>
      <c r="L159" s="55">
        <v>32455748</v>
      </c>
      <c r="M159" s="319"/>
      <c r="N159" s="299">
        <v>2463960</v>
      </c>
      <c r="O159" s="113">
        <v>2461303</v>
      </c>
      <c r="P159" s="113">
        <v>3976444</v>
      </c>
      <c r="Q159" s="113">
        <v>3249686</v>
      </c>
      <c r="R159" s="113">
        <v>2698166</v>
      </c>
      <c r="S159" s="113">
        <v>3347793</v>
      </c>
      <c r="T159" s="113">
        <v>2362719</v>
      </c>
      <c r="U159" s="113">
        <v>54508</v>
      </c>
      <c r="V159" s="55">
        <v>20614579</v>
      </c>
      <c r="W159" s="319"/>
      <c r="X159" s="356">
        <v>0</v>
      </c>
      <c r="Y159" s="55">
        <v>0</v>
      </c>
      <c r="Z159" s="55">
        <v>0</v>
      </c>
      <c r="AA159" s="55">
        <v>0</v>
      </c>
      <c r="AB159" s="55">
        <v>0</v>
      </c>
      <c r="AC159" s="55">
        <v>0</v>
      </c>
      <c r="AD159" s="55">
        <v>0</v>
      </c>
      <c r="AE159" s="55">
        <v>0</v>
      </c>
      <c r="AF159" s="55">
        <v>0</v>
      </c>
      <c r="AG159" s="319"/>
    </row>
    <row r="160" spans="2:33">
      <c r="B160" s="42">
        <v>44343</v>
      </c>
      <c r="C160" s="25" t="s">
        <v>738</v>
      </c>
      <c r="D160" s="113">
        <v>3914971</v>
      </c>
      <c r="E160" s="113">
        <v>4296148</v>
      </c>
      <c r="F160" s="113">
        <v>6167811</v>
      </c>
      <c r="G160" s="113">
        <v>5113002</v>
      </c>
      <c r="H160" s="113">
        <v>4178537</v>
      </c>
      <c r="I160" s="113">
        <v>5349180</v>
      </c>
      <c r="J160" s="113">
        <v>3486781</v>
      </c>
      <c r="K160" s="113">
        <v>169249</v>
      </c>
      <c r="L160" s="55">
        <v>32675679</v>
      </c>
      <c r="M160" s="319"/>
      <c r="N160" s="299">
        <v>2508586</v>
      </c>
      <c r="O160" s="113">
        <v>2509723</v>
      </c>
      <c r="P160" s="113">
        <v>4054437</v>
      </c>
      <c r="Q160" s="113">
        <v>3306833</v>
      </c>
      <c r="R160" s="113">
        <v>2743387</v>
      </c>
      <c r="S160" s="113">
        <v>3407737</v>
      </c>
      <c r="T160" s="113">
        <v>2408003</v>
      </c>
      <c r="U160" s="113">
        <v>55382</v>
      </c>
      <c r="V160" s="55">
        <v>20994088</v>
      </c>
      <c r="W160" s="319"/>
      <c r="X160" s="356">
        <v>0</v>
      </c>
      <c r="Y160" s="55">
        <v>0</v>
      </c>
      <c r="Z160" s="55">
        <v>0</v>
      </c>
      <c r="AA160" s="55">
        <v>0</v>
      </c>
      <c r="AB160" s="55">
        <v>0</v>
      </c>
      <c r="AC160" s="55">
        <v>0</v>
      </c>
      <c r="AD160" s="55">
        <v>0</v>
      </c>
      <c r="AE160" s="55">
        <v>0</v>
      </c>
      <c r="AF160" s="55">
        <v>0</v>
      </c>
      <c r="AG160" s="319"/>
    </row>
    <row r="161" spans="2:33">
      <c r="B161" s="42">
        <v>44344</v>
      </c>
      <c r="C161" s="25" t="s">
        <v>732</v>
      </c>
      <c r="D161" s="113">
        <v>3933469</v>
      </c>
      <c r="E161" s="113">
        <v>4334070</v>
      </c>
      <c r="F161" s="113">
        <v>6193848</v>
      </c>
      <c r="G161" s="113">
        <v>5139503</v>
      </c>
      <c r="H161" s="113">
        <v>4197286</v>
      </c>
      <c r="I161" s="113">
        <v>5377981</v>
      </c>
      <c r="J161" s="113">
        <v>3501537</v>
      </c>
      <c r="K161" s="113">
        <v>171629</v>
      </c>
      <c r="L161" s="55">
        <v>32849323</v>
      </c>
      <c r="M161" s="319"/>
      <c r="N161" s="299">
        <v>2555055</v>
      </c>
      <c r="O161" s="113">
        <v>2555084</v>
      </c>
      <c r="P161" s="113">
        <v>4131325</v>
      </c>
      <c r="Q161" s="113">
        <v>3361153</v>
      </c>
      <c r="R161" s="113">
        <v>2787645</v>
      </c>
      <c r="S161" s="113">
        <v>3472521</v>
      </c>
      <c r="T161" s="113">
        <v>2454306</v>
      </c>
      <c r="U161" s="113">
        <v>56287</v>
      </c>
      <c r="V161" s="55">
        <v>21373376</v>
      </c>
      <c r="W161" s="319"/>
      <c r="X161" s="356">
        <v>0</v>
      </c>
      <c r="Y161" s="55">
        <v>0</v>
      </c>
      <c r="Z161" s="55">
        <v>0</v>
      </c>
      <c r="AA161" s="55">
        <v>0</v>
      </c>
      <c r="AB161" s="55">
        <v>0</v>
      </c>
      <c r="AC161" s="55">
        <v>0</v>
      </c>
      <c r="AD161" s="55">
        <v>0</v>
      </c>
      <c r="AE161" s="55">
        <v>0</v>
      </c>
      <c r="AF161" s="55">
        <v>0</v>
      </c>
      <c r="AG161" s="319"/>
    </row>
    <row r="162" spans="2:33">
      <c r="B162" s="42">
        <v>44345</v>
      </c>
      <c r="C162" s="25" t="s">
        <v>733</v>
      </c>
      <c r="D162" s="113">
        <v>3948205</v>
      </c>
      <c r="E162" s="113">
        <v>4370647</v>
      </c>
      <c r="F162" s="113">
        <v>6219804</v>
      </c>
      <c r="G162" s="113">
        <v>5161240</v>
      </c>
      <c r="H162" s="113">
        <v>4216715</v>
      </c>
      <c r="I162" s="113">
        <v>5404602</v>
      </c>
      <c r="J162" s="113">
        <v>3512214</v>
      </c>
      <c r="K162" s="113">
        <v>173639</v>
      </c>
      <c r="L162" s="55">
        <v>33007066</v>
      </c>
      <c r="M162" s="319"/>
      <c r="N162" s="299">
        <v>2604427</v>
      </c>
      <c r="O162" s="113">
        <v>2593226</v>
      </c>
      <c r="P162" s="113">
        <v>4205168</v>
      </c>
      <c r="Q162" s="113">
        <v>3429395</v>
      </c>
      <c r="R162" s="113">
        <v>2825102</v>
      </c>
      <c r="S162" s="113">
        <v>3543358</v>
      </c>
      <c r="T162" s="113">
        <v>2499633</v>
      </c>
      <c r="U162" s="113">
        <v>56866</v>
      </c>
      <c r="V162" s="55">
        <v>21757175</v>
      </c>
      <c r="W162" s="319"/>
      <c r="X162" s="356">
        <v>0</v>
      </c>
      <c r="Y162" s="55">
        <v>0</v>
      </c>
      <c r="Z162" s="55">
        <v>0</v>
      </c>
      <c r="AA162" s="55">
        <v>0</v>
      </c>
      <c r="AB162" s="55">
        <v>0</v>
      </c>
      <c r="AC162" s="55">
        <v>0</v>
      </c>
      <c r="AD162" s="55">
        <v>0</v>
      </c>
      <c r="AE162" s="55">
        <v>0</v>
      </c>
      <c r="AF162" s="55">
        <v>0</v>
      </c>
      <c r="AG162" s="319"/>
    </row>
    <row r="163" spans="2:33">
      <c r="B163" s="42">
        <v>44346</v>
      </c>
      <c r="C163" s="25" t="s">
        <v>734</v>
      </c>
      <c r="D163" s="113">
        <v>3957864</v>
      </c>
      <c r="E163" s="113">
        <v>4394854</v>
      </c>
      <c r="F163" s="113">
        <v>6238380</v>
      </c>
      <c r="G163" s="113">
        <v>5173730</v>
      </c>
      <c r="H163" s="113">
        <v>4224497</v>
      </c>
      <c r="I163" s="113">
        <v>5418692</v>
      </c>
      <c r="J163" s="113">
        <v>3520968</v>
      </c>
      <c r="K163" s="113">
        <v>174836</v>
      </c>
      <c r="L163" s="55">
        <v>33103821</v>
      </c>
      <c r="M163" s="319"/>
      <c r="N163" s="299">
        <v>2623219</v>
      </c>
      <c r="O163" s="113">
        <v>2611153</v>
      </c>
      <c r="P163" s="113">
        <v>4244882</v>
      </c>
      <c r="Q163" s="113">
        <v>3461223</v>
      </c>
      <c r="R163" s="113">
        <v>2842926</v>
      </c>
      <c r="S163" s="113">
        <v>3578703</v>
      </c>
      <c r="T163" s="113">
        <v>2514194</v>
      </c>
      <c r="U163" s="113">
        <v>57178</v>
      </c>
      <c r="V163" s="55">
        <v>21933478</v>
      </c>
      <c r="W163" s="319"/>
      <c r="X163" s="356">
        <v>0</v>
      </c>
      <c r="Y163" s="55">
        <v>0</v>
      </c>
      <c r="Z163" s="55">
        <v>0</v>
      </c>
      <c r="AA163" s="55">
        <v>0</v>
      </c>
      <c r="AB163" s="55">
        <v>0</v>
      </c>
      <c r="AC163" s="55">
        <v>0</v>
      </c>
      <c r="AD163" s="55">
        <v>0</v>
      </c>
      <c r="AE163" s="55">
        <v>0</v>
      </c>
      <c r="AF163" s="55">
        <v>0</v>
      </c>
      <c r="AG163" s="319"/>
    </row>
    <row r="164" spans="2:33">
      <c r="B164" s="42">
        <v>44347</v>
      </c>
      <c r="C164" s="25" t="s">
        <v>735</v>
      </c>
      <c r="D164" s="113">
        <v>3964090</v>
      </c>
      <c r="E164" s="113">
        <v>4419256</v>
      </c>
      <c r="F164" s="113">
        <v>6249036</v>
      </c>
      <c r="G164" s="113">
        <v>5180830</v>
      </c>
      <c r="H164" s="113">
        <v>4228454</v>
      </c>
      <c r="I164" s="113">
        <v>5428362</v>
      </c>
      <c r="J164" s="113">
        <v>3526034</v>
      </c>
      <c r="K164" s="113">
        <v>176286</v>
      </c>
      <c r="L164" s="55">
        <v>33172348</v>
      </c>
      <c r="M164" s="319"/>
      <c r="N164" s="299">
        <v>2645374</v>
      </c>
      <c r="O164" s="113">
        <v>2634374</v>
      </c>
      <c r="P164" s="113">
        <v>4277623</v>
      </c>
      <c r="Q164" s="113">
        <v>3479835</v>
      </c>
      <c r="R164" s="113">
        <v>2854848</v>
      </c>
      <c r="S164" s="113">
        <v>3607711</v>
      </c>
      <c r="T164" s="113">
        <v>2526449</v>
      </c>
      <c r="U164" s="113">
        <v>57614</v>
      </c>
      <c r="V164" s="55">
        <v>22083828</v>
      </c>
      <c r="W164" s="319"/>
      <c r="X164" s="356">
        <v>0</v>
      </c>
      <c r="Y164" s="55">
        <v>0</v>
      </c>
      <c r="Z164" s="55">
        <v>0</v>
      </c>
      <c r="AA164" s="55">
        <v>0</v>
      </c>
      <c r="AB164" s="55">
        <v>0</v>
      </c>
      <c r="AC164" s="55">
        <v>0</v>
      </c>
      <c r="AD164" s="55">
        <v>0</v>
      </c>
      <c r="AE164" s="55">
        <v>0</v>
      </c>
      <c r="AF164" s="55">
        <v>0</v>
      </c>
      <c r="AG164" s="319"/>
    </row>
    <row r="165" spans="2:33">
      <c r="B165" s="42">
        <v>44348</v>
      </c>
      <c r="C165" s="25" t="s">
        <v>736</v>
      </c>
      <c r="D165" s="113">
        <v>3972492</v>
      </c>
      <c r="E165" s="113">
        <v>4440296</v>
      </c>
      <c r="F165" s="113">
        <v>6260199</v>
      </c>
      <c r="G165" s="113">
        <v>5189535</v>
      </c>
      <c r="H165" s="113">
        <v>4233665</v>
      </c>
      <c r="I165" s="113">
        <v>5436333</v>
      </c>
      <c r="J165" s="113">
        <v>3532268</v>
      </c>
      <c r="K165" s="113">
        <v>177572</v>
      </c>
      <c r="L165" s="55">
        <v>33242360</v>
      </c>
      <c r="M165" s="319"/>
      <c r="N165" s="299">
        <v>2683381</v>
      </c>
      <c r="O165" s="113">
        <v>2668933</v>
      </c>
      <c r="P165" s="113">
        <v>4331869</v>
      </c>
      <c r="Q165" s="113">
        <v>3517482</v>
      </c>
      <c r="R165" s="113">
        <v>2887335</v>
      </c>
      <c r="S165" s="113">
        <v>3656978</v>
      </c>
      <c r="T165" s="113">
        <v>2553294</v>
      </c>
      <c r="U165" s="113">
        <v>58312</v>
      </c>
      <c r="V165" s="55">
        <v>22357584</v>
      </c>
      <c r="W165" s="319"/>
      <c r="X165" s="356">
        <v>0</v>
      </c>
      <c r="Y165" s="55">
        <v>0</v>
      </c>
      <c r="Z165" s="55">
        <v>0</v>
      </c>
      <c r="AA165" s="55">
        <v>0</v>
      </c>
      <c r="AB165" s="55">
        <v>0</v>
      </c>
      <c r="AC165" s="55">
        <v>0</v>
      </c>
      <c r="AD165" s="55">
        <v>0</v>
      </c>
      <c r="AE165" s="55">
        <v>0</v>
      </c>
      <c r="AF165" s="55">
        <v>0</v>
      </c>
      <c r="AG165" s="319"/>
    </row>
    <row r="166" spans="2:33">
      <c r="B166" s="42">
        <v>44349</v>
      </c>
      <c r="C166" s="25" t="s">
        <v>737</v>
      </c>
      <c r="D166" s="113">
        <v>3990252</v>
      </c>
      <c r="E166" s="113">
        <v>4468921</v>
      </c>
      <c r="F166" s="113">
        <v>6277901</v>
      </c>
      <c r="G166" s="113">
        <v>5208272</v>
      </c>
      <c r="H166" s="113">
        <v>4247956</v>
      </c>
      <c r="I166" s="113">
        <v>5454976</v>
      </c>
      <c r="J166" s="113">
        <v>3544446</v>
      </c>
      <c r="K166" s="113">
        <v>179273</v>
      </c>
      <c r="L166" s="55">
        <v>33371997</v>
      </c>
      <c r="M166" s="319"/>
      <c r="N166" s="299">
        <v>2718397</v>
      </c>
      <c r="O166" s="113">
        <v>2705450</v>
      </c>
      <c r="P166" s="113">
        <v>4393193</v>
      </c>
      <c r="Q166" s="113">
        <v>3558379</v>
      </c>
      <c r="R166" s="113">
        <v>2919366</v>
      </c>
      <c r="S166" s="113">
        <v>3705185</v>
      </c>
      <c r="T166" s="113">
        <v>2584057</v>
      </c>
      <c r="U166" s="113">
        <v>58985</v>
      </c>
      <c r="V166" s="55">
        <v>22643012</v>
      </c>
      <c r="W166" s="319"/>
      <c r="X166" s="356">
        <v>0</v>
      </c>
      <c r="Y166" s="55">
        <v>0</v>
      </c>
      <c r="Z166" s="55">
        <v>0</v>
      </c>
      <c r="AA166" s="55">
        <v>0</v>
      </c>
      <c r="AB166" s="55">
        <v>0</v>
      </c>
      <c r="AC166" s="55">
        <v>0</v>
      </c>
      <c r="AD166" s="55">
        <v>0</v>
      </c>
      <c r="AE166" s="55">
        <v>0</v>
      </c>
      <c r="AF166" s="55">
        <v>0</v>
      </c>
      <c r="AG166" s="319"/>
    </row>
    <row r="167" spans="2:33">
      <c r="B167" s="42">
        <v>44350</v>
      </c>
      <c r="C167" s="25" t="s">
        <v>738</v>
      </c>
      <c r="D167" s="113">
        <v>4011259</v>
      </c>
      <c r="E167" s="113">
        <v>4503373</v>
      </c>
      <c r="F167" s="113">
        <v>6301778</v>
      </c>
      <c r="G167" s="113">
        <v>5227581</v>
      </c>
      <c r="H167" s="113">
        <v>4266543</v>
      </c>
      <c r="I167" s="113">
        <v>5480292</v>
      </c>
      <c r="J167" s="113">
        <v>3558354</v>
      </c>
      <c r="K167" s="113">
        <v>181497</v>
      </c>
      <c r="L167" s="55">
        <v>33530677</v>
      </c>
      <c r="M167" s="319"/>
      <c r="N167" s="299">
        <v>2759498</v>
      </c>
      <c r="O167" s="113">
        <v>2744616</v>
      </c>
      <c r="P167" s="113">
        <v>4454090</v>
      </c>
      <c r="Q167" s="113">
        <v>3609608</v>
      </c>
      <c r="R167" s="113">
        <v>2950827</v>
      </c>
      <c r="S167" s="113">
        <v>3760542</v>
      </c>
      <c r="T167" s="113">
        <v>2615827</v>
      </c>
      <c r="U167" s="113">
        <v>59965</v>
      </c>
      <c r="V167" s="55">
        <v>22954973</v>
      </c>
      <c r="W167" s="319"/>
      <c r="X167" s="356">
        <v>0</v>
      </c>
      <c r="Y167" s="55">
        <v>0</v>
      </c>
      <c r="Z167" s="55">
        <v>0</v>
      </c>
      <c r="AA167" s="55">
        <v>0</v>
      </c>
      <c r="AB167" s="55">
        <v>0</v>
      </c>
      <c r="AC167" s="55">
        <v>0</v>
      </c>
      <c r="AD167" s="55">
        <v>0</v>
      </c>
      <c r="AE167" s="55">
        <v>0</v>
      </c>
      <c r="AF167" s="55">
        <v>0</v>
      </c>
      <c r="AG167" s="319"/>
    </row>
    <row r="168" spans="2:33">
      <c r="B168" s="42">
        <v>44351</v>
      </c>
      <c r="C168" s="25" t="s">
        <v>732</v>
      </c>
      <c r="D168" s="113">
        <v>4029521</v>
      </c>
      <c r="E168" s="113">
        <v>4537254</v>
      </c>
      <c r="F168" s="113">
        <v>6322423</v>
      </c>
      <c r="G168" s="113">
        <v>5247651</v>
      </c>
      <c r="H168" s="113">
        <v>4283593</v>
      </c>
      <c r="I168" s="113">
        <v>5503407</v>
      </c>
      <c r="J168" s="113">
        <v>3572211</v>
      </c>
      <c r="K168" s="113">
        <v>183755</v>
      </c>
      <c r="L168" s="55">
        <v>33679815</v>
      </c>
      <c r="M168" s="319"/>
      <c r="N168" s="299">
        <v>2798103</v>
      </c>
      <c r="O168" s="113">
        <v>2783850</v>
      </c>
      <c r="P168" s="113">
        <v>4517799</v>
      </c>
      <c r="Q168" s="113">
        <v>3661752</v>
      </c>
      <c r="R168" s="113">
        <v>2983813</v>
      </c>
      <c r="S168" s="113">
        <v>3815089</v>
      </c>
      <c r="T168" s="113">
        <v>2656573</v>
      </c>
      <c r="U168" s="113">
        <v>60802</v>
      </c>
      <c r="V168" s="55">
        <v>23277781</v>
      </c>
      <c r="W168" s="319"/>
      <c r="X168" s="356">
        <v>0</v>
      </c>
      <c r="Y168" s="55">
        <v>0</v>
      </c>
      <c r="Z168" s="55">
        <v>0</v>
      </c>
      <c r="AA168" s="55">
        <v>0</v>
      </c>
      <c r="AB168" s="55">
        <v>0</v>
      </c>
      <c r="AC168" s="55">
        <v>0</v>
      </c>
      <c r="AD168" s="55">
        <v>0</v>
      </c>
      <c r="AE168" s="55">
        <v>0</v>
      </c>
      <c r="AF168" s="55">
        <v>0</v>
      </c>
      <c r="AG168" s="319"/>
    </row>
    <row r="169" spans="2:33">
      <c r="B169" s="42">
        <v>44352</v>
      </c>
      <c r="C169" s="25" t="s">
        <v>733</v>
      </c>
      <c r="D169" s="113">
        <v>4047101</v>
      </c>
      <c r="E169" s="113">
        <v>4576600</v>
      </c>
      <c r="F169" s="113">
        <v>6345225</v>
      </c>
      <c r="G169" s="113">
        <v>5276924</v>
      </c>
      <c r="H169" s="113">
        <v>4306978</v>
      </c>
      <c r="I169" s="113">
        <v>5532489</v>
      </c>
      <c r="J169" s="113">
        <v>3589988</v>
      </c>
      <c r="K169" s="113">
        <v>185829</v>
      </c>
      <c r="L169" s="55">
        <v>33861134</v>
      </c>
      <c r="M169" s="319"/>
      <c r="N169" s="299">
        <v>2846433</v>
      </c>
      <c r="O169" s="113">
        <v>2828026</v>
      </c>
      <c r="P169" s="113">
        <v>4614224</v>
      </c>
      <c r="Q169" s="113">
        <v>3743113</v>
      </c>
      <c r="R169" s="113">
        <v>3021830</v>
      </c>
      <c r="S169" s="113">
        <v>3884082</v>
      </c>
      <c r="T169" s="113">
        <v>2706244</v>
      </c>
      <c r="U169" s="113">
        <v>61524</v>
      </c>
      <c r="V169" s="55">
        <v>23705476</v>
      </c>
      <c r="W169" s="319"/>
      <c r="X169" s="356">
        <v>0</v>
      </c>
      <c r="Y169" s="55">
        <v>0</v>
      </c>
      <c r="Z169" s="55">
        <v>0</v>
      </c>
      <c r="AA169" s="55">
        <v>0</v>
      </c>
      <c r="AB169" s="55">
        <v>0</v>
      </c>
      <c r="AC169" s="55">
        <v>0</v>
      </c>
      <c r="AD169" s="55">
        <v>0</v>
      </c>
      <c r="AE169" s="55">
        <v>0</v>
      </c>
      <c r="AF169" s="55">
        <v>0</v>
      </c>
      <c r="AG169" s="319"/>
    </row>
    <row r="170" spans="2:33">
      <c r="B170" s="42">
        <v>44353</v>
      </c>
      <c r="C170" s="25" t="s">
        <v>734</v>
      </c>
      <c r="D170" s="113">
        <v>4056043</v>
      </c>
      <c r="E170" s="113">
        <v>4605642</v>
      </c>
      <c r="F170" s="113">
        <v>6360063</v>
      </c>
      <c r="G170" s="113">
        <v>5289940</v>
      </c>
      <c r="H170" s="113">
        <v>4318026</v>
      </c>
      <c r="I170" s="113">
        <v>5545647</v>
      </c>
      <c r="J170" s="113">
        <v>3598630</v>
      </c>
      <c r="K170" s="113">
        <v>187299</v>
      </c>
      <c r="L170" s="55">
        <v>33961290</v>
      </c>
      <c r="M170" s="319"/>
      <c r="N170" s="299">
        <v>2872803</v>
      </c>
      <c r="O170" s="113">
        <v>2852692</v>
      </c>
      <c r="P170" s="113">
        <v>4666942</v>
      </c>
      <c r="Q170" s="113">
        <v>3782423</v>
      </c>
      <c r="R170" s="113">
        <v>3045075</v>
      </c>
      <c r="S170" s="113">
        <v>3917146</v>
      </c>
      <c r="T170" s="113">
        <v>2724791</v>
      </c>
      <c r="U170" s="113">
        <v>61942</v>
      </c>
      <c r="V170" s="55">
        <v>23923814</v>
      </c>
      <c r="W170" s="319"/>
      <c r="X170" s="356">
        <v>0</v>
      </c>
      <c r="Y170" s="55">
        <v>0</v>
      </c>
      <c r="Z170" s="55">
        <v>0</v>
      </c>
      <c r="AA170" s="55">
        <v>0</v>
      </c>
      <c r="AB170" s="55">
        <v>0</v>
      </c>
      <c r="AC170" s="55">
        <v>0</v>
      </c>
      <c r="AD170" s="55">
        <v>0</v>
      </c>
      <c r="AE170" s="55">
        <v>0</v>
      </c>
      <c r="AF170" s="55">
        <v>0</v>
      </c>
      <c r="AG170" s="319"/>
    </row>
    <row r="171" spans="2:33">
      <c r="B171" s="42">
        <v>44354</v>
      </c>
      <c r="C171" s="25" t="s">
        <v>735</v>
      </c>
      <c r="D171" s="113">
        <v>4065705</v>
      </c>
      <c r="E171" s="113">
        <v>4624719</v>
      </c>
      <c r="F171" s="113">
        <v>6372921</v>
      </c>
      <c r="G171" s="113">
        <v>5300754</v>
      </c>
      <c r="H171" s="113">
        <v>4325892</v>
      </c>
      <c r="I171" s="113">
        <v>5558574</v>
      </c>
      <c r="J171" s="113">
        <v>3608290</v>
      </c>
      <c r="K171" s="113">
        <v>188824</v>
      </c>
      <c r="L171" s="55">
        <v>34045679</v>
      </c>
      <c r="M171" s="319"/>
      <c r="N171" s="299">
        <v>2901160</v>
      </c>
      <c r="O171" s="113">
        <v>2886930</v>
      </c>
      <c r="P171" s="113">
        <v>4716187</v>
      </c>
      <c r="Q171" s="113">
        <v>3811840</v>
      </c>
      <c r="R171" s="113">
        <v>3072862</v>
      </c>
      <c r="S171" s="113">
        <v>3960279</v>
      </c>
      <c r="T171" s="113">
        <v>2747140</v>
      </c>
      <c r="U171" s="113">
        <v>62848</v>
      </c>
      <c r="V171" s="55">
        <v>24159246</v>
      </c>
      <c r="W171" s="319"/>
      <c r="X171" s="356">
        <v>0</v>
      </c>
      <c r="Y171" s="55">
        <v>0</v>
      </c>
      <c r="Z171" s="55">
        <v>0</v>
      </c>
      <c r="AA171" s="55">
        <v>0</v>
      </c>
      <c r="AB171" s="55">
        <v>0</v>
      </c>
      <c r="AC171" s="55">
        <v>0</v>
      </c>
      <c r="AD171" s="55">
        <v>0</v>
      </c>
      <c r="AE171" s="55">
        <v>0</v>
      </c>
      <c r="AF171" s="55">
        <v>0</v>
      </c>
      <c r="AG171" s="319"/>
    </row>
    <row r="172" spans="2:33">
      <c r="B172" s="42">
        <v>44355</v>
      </c>
      <c r="C172" s="25" t="s">
        <v>736</v>
      </c>
      <c r="D172" s="113">
        <v>4078273</v>
      </c>
      <c r="E172" s="113">
        <v>4646737</v>
      </c>
      <c r="F172" s="113">
        <v>6390600</v>
      </c>
      <c r="G172" s="113">
        <v>5312333</v>
      </c>
      <c r="H172" s="113">
        <v>4336584</v>
      </c>
      <c r="I172" s="113">
        <v>5579399</v>
      </c>
      <c r="J172" s="113">
        <v>3617186</v>
      </c>
      <c r="K172" s="113">
        <v>190879</v>
      </c>
      <c r="L172" s="55">
        <v>34151991</v>
      </c>
      <c r="M172" s="319"/>
      <c r="N172" s="299">
        <v>2932119</v>
      </c>
      <c r="O172" s="113">
        <v>2920845</v>
      </c>
      <c r="P172" s="113">
        <v>4761825</v>
      </c>
      <c r="Q172" s="113">
        <v>3853508</v>
      </c>
      <c r="R172" s="113">
        <v>3102657</v>
      </c>
      <c r="S172" s="113">
        <v>4000530</v>
      </c>
      <c r="T172" s="113">
        <v>2772408</v>
      </c>
      <c r="U172" s="113">
        <v>63906</v>
      </c>
      <c r="V172" s="55">
        <v>24407798</v>
      </c>
      <c r="W172" s="319"/>
      <c r="X172" s="356">
        <v>0</v>
      </c>
      <c r="Y172" s="55">
        <v>0</v>
      </c>
      <c r="Z172" s="55">
        <v>0</v>
      </c>
      <c r="AA172" s="55">
        <v>0</v>
      </c>
      <c r="AB172" s="55">
        <v>0</v>
      </c>
      <c r="AC172" s="55">
        <v>0</v>
      </c>
      <c r="AD172" s="55">
        <v>0</v>
      </c>
      <c r="AE172" s="55">
        <v>0</v>
      </c>
      <c r="AF172" s="55">
        <v>0</v>
      </c>
      <c r="AG172" s="319"/>
    </row>
    <row r="173" spans="2:33">
      <c r="B173" s="42">
        <v>44356</v>
      </c>
      <c r="C173" s="25" t="s">
        <v>737</v>
      </c>
      <c r="D173" s="113">
        <v>4096596</v>
      </c>
      <c r="E173" s="113">
        <v>4676460</v>
      </c>
      <c r="F173" s="113">
        <v>6418577</v>
      </c>
      <c r="G173" s="113">
        <v>5333339</v>
      </c>
      <c r="H173" s="113">
        <v>4351724</v>
      </c>
      <c r="I173" s="113">
        <v>5603376</v>
      </c>
      <c r="J173" s="113">
        <v>3630360</v>
      </c>
      <c r="K173" s="113">
        <v>192867</v>
      </c>
      <c r="L173" s="55">
        <v>34303299</v>
      </c>
      <c r="M173" s="319"/>
      <c r="N173" s="299">
        <v>2961256</v>
      </c>
      <c r="O173" s="113">
        <v>2957420</v>
      </c>
      <c r="P173" s="113">
        <v>4806492</v>
      </c>
      <c r="Q173" s="113">
        <v>3896908</v>
      </c>
      <c r="R173" s="113">
        <v>3130386</v>
      </c>
      <c r="S173" s="113">
        <v>4044757</v>
      </c>
      <c r="T173" s="113">
        <v>2800566</v>
      </c>
      <c r="U173" s="113">
        <v>64836</v>
      </c>
      <c r="V173" s="55">
        <v>24662621</v>
      </c>
      <c r="W173" s="319"/>
      <c r="X173" s="356">
        <v>0</v>
      </c>
      <c r="Y173" s="55">
        <v>0</v>
      </c>
      <c r="Z173" s="55">
        <v>0</v>
      </c>
      <c r="AA173" s="55">
        <v>0</v>
      </c>
      <c r="AB173" s="55">
        <v>0</v>
      </c>
      <c r="AC173" s="55">
        <v>0</v>
      </c>
      <c r="AD173" s="55">
        <v>0</v>
      </c>
      <c r="AE173" s="55">
        <v>0</v>
      </c>
      <c r="AF173" s="55">
        <v>0</v>
      </c>
      <c r="AG173" s="319"/>
    </row>
    <row r="174" spans="2:33">
      <c r="B174" s="42">
        <v>44357</v>
      </c>
      <c r="C174" s="25" t="s">
        <v>738</v>
      </c>
      <c r="D174" s="113">
        <v>4116334</v>
      </c>
      <c r="E174" s="113">
        <v>4712631</v>
      </c>
      <c r="F174" s="113">
        <v>6447291</v>
      </c>
      <c r="G174" s="113">
        <v>5357922</v>
      </c>
      <c r="H174" s="113">
        <v>4369113</v>
      </c>
      <c r="I174" s="113">
        <v>5630444</v>
      </c>
      <c r="J174" s="113">
        <v>3649959</v>
      </c>
      <c r="K174" s="113">
        <v>195488</v>
      </c>
      <c r="L174" s="55">
        <v>34479182</v>
      </c>
      <c r="M174" s="319"/>
      <c r="N174" s="299">
        <v>2992520</v>
      </c>
      <c r="O174" s="113">
        <v>2993747</v>
      </c>
      <c r="P174" s="113">
        <v>4853560</v>
      </c>
      <c r="Q174" s="113">
        <v>3940969</v>
      </c>
      <c r="R174" s="113">
        <v>3161928</v>
      </c>
      <c r="S174" s="113">
        <v>4085859</v>
      </c>
      <c r="T174" s="113">
        <v>2819704</v>
      </c>
      <c r="U174" s="113">
        <v>65938</v>
      </c>
      <c r="V174" s="55">
        <v>24914225</v>
      </c>
      <c r="W174" s="319"/>
      <c r="X174" s="356">
        <v>0</v>
      </c>
      <c r="Y174" s="55">
        <v>0</v>
      </c>
      <c r="Z174" s="55">
        <v>0</v>
      </c>
      <c r="AA174" s="55">
        <v>0</v>
      </c>
      <c r="AB174" s="55">
        <v>0</v>
      </c>
      <c r="AC174" s="55">
        <v>0</v>
      </c>
      <c r="AD174" s="55">
        <v>0</v>
      </c>
      <c r="AE174" s="55">
        <v>0</v>
      </c>
      <c r="AF174" s="55">
        <v>0</v>
      </c>
      <c r="AG174" s="319"/>
    </row>
    <row r="175" spans="2:33">
      <c r="B175" s="42">
        <v>44358</v>
      </c>
      <c r="C175" s="25" t="s">
        <v>732</v>
      </c>
      <c r="D175" s="113">
        <v>4140505</v>
      </c>
      <c r="E175" s="113">
        <v>4750271</v>
      </c>
      <c r="F175" s="113">
        <v>6473661</v>
      </c>
      <c r="G175" s="113">
        <v>5382529</v>
      </c>
      <c r="H175" s="113">
        <v>4386759</v>
      </c>
      <c r="I175" s="113">
        <v>5655693</v>
      </c>
      <c r="J175" s="113">
        <v>3669916</v>
      </c>
      <c r="K175" s="113">
        <v>197848</v>
      </c>
      <c r="L175" s="55">
        <v>34657182</v>
      </c>
      <c r="M175" s="319"/>
      <c r="N175" s="299">
        <v>3020987</v>
      </c>
      <c r="O175" s="113">
        <v>3030280</v>
      </c>
      <c r="P175" s="113">
        <v>4899928</v>
      </c>
      <c r="Q175" s="113">
        <v>3982678</v>
      </c>
      <c r="R175" s="113">
        <v>3190890</v>
      </c>
      <c r="S175" s="113">
        <v>4127871</v>
      </c>
      <c r="T175" s="113">
        <v>2844336</v>
      </c>
      <c r="U175" s="113">
        <v>66864</v>
      </c>
      <c r="V175" s="55">
        <v>25163834</v>
      </c>
      <c r="W175" s="319"/>
      <c r="X175" s="356">
        <v>0</v>
      </c>
      <c r="Y175" s="55">
        <v>0</v>
      </c>
      <c r="Z175" s="55">
        <v>0</v>
      </c>
      <c r="AA175" s="55">
        <v>0</v>
      </c>
      <c r="AB175" s="55">
        <v>0</v>
      </c>
      <c r="AC175" s="55">
        <v>0</v>
      </c>
      <c r="AD175" s="55">
        <v>0</v>
      </c>
      <c r="AE175" s="55">
        <v>0</v>
      </c>
      <c r="AF175" s="55">
        <v>0</v>
      </c>
      <c r="AG175" s="319"/>
    </row>
    <row r="176" spans="2:33">
      <c r="B176" s="42">
        <v>44359</v>
      </c>
      <c r="C176" s="25" t="s">
        <v>733</v>
      </c>
      <c r="D176" s="113">
        <v>4162179</v>
      </c>
      <c r="E176" s="113">
        <v>4796508</v>
      </c>
      <c r="F176" s="113">
        <v>6512736</v>
      </c>
      <c r="G176" s="113">
        <v>5416745</v>
      </c>
      <c r="H176" s="113">
        <v>4412613</v>
      </c>
      <c r="I176" s="113">
        <v>5691719</v>
      </c>
      <c r="J176" s="113">
        <v>3697572</v>
      </c>
      <c r="K176" s="113">
        <v>200301</v>
      </c>
      <c r="L176" s="55">
        <v>34890373</v>
      </c>
      <c r="M176" s="319"/>
      <c r="N176" s="299">
        <v>3054054</v>
      </c>
      <c r="O176" s="113">
        <v>3064237</v>
      </c>
      <c r="P176" s="113">
        <v>4963702</v>
      </c>
      <c r="Q176" s="113">
        <v>4030724</v>
      </c>
      <c r="R176" s="113">
        <v>3220331</v>
      </c>
      <c r="S176" s="113">
        <v>4173602</v>
      </c>
      <c r="T176" s="113">
        <v>2870452</v>
      </c>
      <c r="U176" s="113">
        <v>67473</v>
      </c>
      <c r="V176" s="55">
        <v>25444575</v>
      </c>
      <c r="W176" s="319"/>
      <c r="X176" s="356">
        <v>0</v>
      </c>
      <c r="Y176" s="55">
        <v>0</v>
      </c>
      <c r="Z176" s="55">
        <v>0</v>
      </c>
      <c r="AA176" s="55">
        <v>0</v>
      </c>
      <c r="AB176" s="55">
        <v>0</v>
      </c>
      <c r="AC176" s="55">
        <v>0</v>
      </c>
      <c r="AD176" s="55">
        <v>0</v>
      </c>
      <c r="AE176" s="55">
        <v>0</v>
      </c>
      <c r="AF176" s="55">
        <v>0</v>
      </c>
      <c r="AG176" s="319"/>
    </row>
    <row r="177" spans="2:33">
      <c r="B177" s="42">
        <v>44360</v>
      </c>
      <c r="C177" s="25" t="s">
        <v>734</v>
      </c>
      <c r="D177" s="113">
        <v>4170979</v>
      </c>
      <c r="E177" s="113">
        <v>4825755</v>
      </c>
      <c r="F177" s="113">
        <v>6538289</v>
      </c>
      <c r="G177" s="113">
        <v>5432433</v>
      </c>
      <c r="H177" s="113">
        <v>4425308</v>
      </c>
      <c r="I177" s="113">
        <v>5708893</v>
      </c>
      <c r="J177" s="113">
        <v>3711231</v>
      </c>
      <c r="K177" s="113">
        <v>201818</v>
      </c>
      <c r="L177" s="55">
        <v>35014706</v>
      </c>
      <c r="M177" s="319"/>
      <c r="N177" s="299">
        <v>3070346</v>
      </c>
      <c r="O177" s="113">
        <v>3084022</v>
      </c>
      <c r="P177" s="113">
        <v>4997473</v>
      </c>
      <c r="Q177" s="113">
        <v>4060672</v>
      </c>
      <c r="R177" s="113">
        <v>3238362</v>
      </c>
      <c r="S177" s="113">
        <v>4196197</v>
      </c>
      <c r="T177" s="113">
        <v>2882183</v>
      </c>
      <c r="U177" s="113">
        <v>67977</v>
      </c>
      <c r="V177" s="55">
        <v>25597232</v>
      </c>
      <c r="W177" s="319"/>
      <c r="X177" s="356">
        <v>0</v>
      </c>
      <c r="Y177" s="55">
        <v>0</v>
      </c>
      <c r="Z177" s="55">
        <v>0</v>
      </c>
      <c r="AA177" s="55">
        <v>0</v>
      </c>
      <c r="AB177" s="55">
        <v>0</v>
      </c>
      <c r="AC177" s="55">
        <v>0</v>
      </c>
      <c r="AD177" s="55">
        <v>0</v>
      </c>
      <c r="AE177" s="55">
        <v>0</v>
      </c>
      <c r="AF177" s="55">
        <v>0</v>
      </c>
      <c r="AG177" s="319"/>
    </row>
    <row r="178" spans="2:33">
      <c r="B178" s="42">
        <v>44361</v>
      </c>
      <c r="C178" s="25" t="s">
        <v>735</v>
      </c>
      <c r="D178" s="113">
        <v>4180813</v>
      </c>
      <c r="E178" s="113">
        <v>4847670</v>
      </c>
      <c r="F178" s="113">
        <v>6560540</v>
      </c>
      <c r="G178" s="113">
        <v>5445403</v>
      </c>
      <c r="H178" s="113">
        <v>4437999</v>
      </c>
      <c r="I178" s="113">
        <v>5726612</v>
      </c>
      <c r="J178" s="113">
        <v>3722163</v>
      </c>
      <c r="K178" s="113">
        <v>203440</v>
      </c>
      <c r="L178" s="55">
        <v>35124640</v>
      </c>
      <c r="M178" s="319"/>
      <c r="N178" s="299">
        <v>3091525</v>
      </c>
      <c r="O178" s="113">
        <v>3112769</v>
      </c>
      <c r="P178" s="113">
        <v>5023960</v>
      </c>
      <c r="Q178" s="113">
        <v>4084751</v>
      </c>
      <c r="R178" s="113">
        <v>3262007</v>
      </c>
      <c r="S178" s="113">
        <v>4223390</v>
      </c>
      <c r="T178" s="113">
        <v>2894610</v>
      </c>
      <c r="U178" s="113">
        <v>68642</v>
      </c>
      <c r="V178" s="55">
        <v>25761654</v>
      </c>
      <c r="W178" s="319"/>
      <c r="X178" s="356">
        <v>0</v>
      </c>
      <c r="Y178" s="55">
        <v>0</v>
      </c>
      <c r="Z178" s="55">
        <v>0</v>
      </c>
      <c r="AA178" s="55">
        <v>0</v>
      </c>
      <c r="AB178" s="55">
        <v>0</v>
      </c>
      <c r="AC178" s="55">
        <v>0</v>
      </c>
      <c r="AD178" s="55">
        <v>0</v>
      </c>
      <c r="AE178" s="55">
        <v>0</v>
      </c>
      <c r="AF178" s="55">
        <v>0</v>
      </c>
      <c r="AG178" s="319"/>
    </row>
    <row r="179" spans="2:33">
      <c r="B179" s="42">
        <v>44362</v>
      </c>
      <c r="C179" s="25" t="s">
        <v>736</v>
      </c>
      <c r="D179" s="113">
        <v>4195729</v>
      </c>
      <c r="E179" s="113">
        <v>4877200</v>
      </c>
      <c r="F179" s="113">
        <v>6588936</v>
      </c>
      <c r="G179" s="113">
        <v>5462872</v>
      </c>
      <c r="H179" s="113">
        <v>4455262</v>
      </c>
      <c r="I179" s="113">
        <v>5751161</v>
      </c>
      <c r="J179" s="113">
        <v>3739975</v>
      </c>
      <c r="K179" s="113">
        <v>205336</v>
      </c>
      <c r="L179" s="55">
        <v>35276471</v>
      </c>
      <c r="M179" s="319"/>
      <c r="N179" s="299">
        <v>3115289</v>
      </c>
      <c r="O179" s="113">
        <v>3140877</v>
      </c>
      <c r="P179" s="113">
        <v>5050701</v>
      </c>
      <c r="Q179" s="113">
        <v>4111646</v>
      </c>
      <c r="R179" s="113">
        <v>3286844</v>
      </c>
      <c r="S179" s="113">
        <v>4252691</v>
      </c>
      <c r="T179" s="113">
        <v>2906919</v>
      </c>
      <c r="U179" s="113">
        <v>69537</v>
      </c>
      <c r="V179" s="55">
        <v>25934504</v>
      </c>
      <c r="W179" s="319"/>
      <c r="X179" s="356">
        <v>0</v>
      </c>
      <c r="Y179" s="55">
        <v>0</v>
      </c>
      <c r="Z179" s="55">
        <v>0</v>
      </c>
      <c r="AA179" s="55">
        <v>0</v>
      </c>
      <c r="AB179" s="55">
        <v>0</v>
      </c>
      <c r="AC179" s="55">
        <v>0</v>
      </c>
      <c r="AD179" s="55">
        <v>0</v>
      </c>
      <c r="AE179" s="55">
        <v>0</v>
      </c>
      <c r="AF179" s="55">
        <v>0</v>
      </c>
      <c r="AG179" s="319"/>
    </row>
    <row r="180" spans="2:33">
      <c r="B180" s="42">
        <v>44363</v>
      </c>
      <c r="C180" s="25" t="s">
        <v>737</v>
      </c>
      <c r="D180" s="113">
        <v>4214938</v>
      </c>
      <c r="E180" s="113">
        <v>4909826</v>
      </c>
      <c r="F180" s="113">
        <v>6623130</v>
      </c>
      <c r="G180" s="113">
        <v>5485300</v>
      </c>
      <c r="H180" s="113">
        <v>4470155</v>
      </c>
      <c r="I180" s="113">
        <v>5778442</v>
      </c>
      <c r="J180" s="113">
        <v>3760396</v>
      </c>
      <c r="K180" s="113">
        <v>207374</v>
      </c>
      <c r="L180" s="55">
        <v>35449561</v>
      </c>
      <c r="M180" s="319"/>
      <c r="N180" s="299">
        <v>3137062</v>
      </c>
      <c r="O180" s="113">
        <v>3171493</v>
      </c>
      <c r="P180" s="113">
        <v>5078973</v>
      </c>
      <c r="Q180" s="113">
        <v>4140114</v>
      </c>
      <c r="R180" s="113">
        <v>3310621</v>
      </c>
      <c r="S180" s="113">
        <v>4282291</v>
      </c>
      <c r="T180" s="113">
        <v>2922764</v>
      </c>
      <c r="U180" s="113">
        <v>70373</v>
      </c>
      <c r="V180" s="55">
        <v>26113691</v>
      </c>
      <c r="W180" s="319"/>
      <c r="X180" s="356">
        <v>0</v>
      </c>
      <c r="Y180" s="55">
        <v>0</v>
      </c>
      <c r="Z180" s="55">
        <v>0</v>
      </c>
      <c r="AA180" s="55">
        <v>0</v>
      </c>
      <c r="AB180" s="55">
        <v>0</v>
      </c>
      <c r="AC180" s="55">
        <v>0</v>
      </c>
      <c r="AD180" s="55">
        <v>0</v>
      </c>
      <c r="AE180" s="55">
        <v>0</v>
      </c>
      <c r="AF180" s="55">
        <v>0</v>
      </c>
      <c r="AG180" s="319"/>
    </row>
    <row r="181" spans="2:33">
      <c r="B181" s="42">
        <v>44364</v>
      </c>
      <c r="C181" s="25" t="s">
        <v>738</v>
      </c>
      <c r="D181" s="113">
        <v>4237917</v>
      </c>
      <c r="E181" s="113">
        <v>4947999</v>
      </c>
      <c r="F181" s="113">
        <v>6663240</v>
      </c>
      <c r="G181" s="113">
        <v>5515378</v>
      </c>
      <c r="H181" s="113">
        <v>4493432</v>
      </c>
      <c r="I181" s="113">
        <v>5810611</v>
      </c>
      <c r="J181" s="113">
        <v>3786138</v>
      </c>
      <c r="K181" s="113">
        <v>210376</v>
      </c>
      <c r="L181" s="55">
        <v>35665091</v>
      </c>
      <c r="M181" s="319"/>
      <c r="N181" s="299">
        <v>3157868</v>
      </c>
      <c r="O181" s="113">
        <v>3202634</v>
      </c>
      <c r="P181" s="113">
        <v>5104950</v>
      </c>
      <c r="Q181" s="113">
        <v>4166735</v>
      </c>
      <c r="R181" s="113">
        <v>3336219</v>
      </c>
      <c r="S181" s="113">
        <v>4312465</v>
      </c>
      <c r="T181" s="113">
        <v>2935158</v>
      </c>
      <c r="U181" s="113">
        <v>71210</v>
      </c>
      <c r="V181" s="55">
        <v>26287239</v>
      </c>
      <c r="W181" s="319"/>
      <c r="X181" s="356">
        <v>0</v>
      </c>
      <c r="Y181" s="55">
        <v>0</v>
      </c>
      <c r="Z181" s="55">
        <v>0</v>
      </c>
      <c r="AA181" s="55">
        <v>0</v>
      </c>
      <c r="AB181" s="55">
        <v>0</v>
      </c>
      <c r="AC181" s="55">
        <v>0</v>
      </c>
      <c r="AD181" s="55">
        <v>0</v>
      </c>
      <c r="AE181" s="55">
        <v>0</v>
      </c>
      <c r="AF181" s="55">
        <v>0</v>
      </c>
      <c r="AG181" s="319"/>
    </row>
    <row r="182" spans="2:33">
      <c r="B182" s="42">
        <v>44365</v>
      </c>
      <c r="C182" s="25" t="s">
        <v>732</v>
      </c>
      <c r="D182" s="113">
        <v>4260087</v>
      </c>
      <c r="E182" s="113">
        <v>4987147</v>
      </c>
      <c r="F182" s="113">
        <v>6694716</v>
      </c>
      <c r="G182" s="113">
        <v>5543391</v>
      </c>
      <c r="H182" s="113">
        <v>4513510</v>
      </c>
      <c r="I182" s="113">
        <v>5841678</v>
      </c>
      <c r="J182" s="113">
        <v>3810129</v>
      </c>
      <c r="K182" s="113">
        <v>212872</v>
      </c>
      <c r="L182" s="55">
        <v>35863530</v>
      </c>
      <c r="M182" s="319"/>
      <c r="N182" s="299">
        <v>3176868</v>
      </c>
      <c r="O182" s="113">
        <v>3234806</v>
      </c>
      <c r="P182" s="113">
        <v>5129325</v>
      </c>
      <c r="Q182" s="113">
        <v>4191065</v>
      </c>
      <c r="R182" s="113">
        <v>3361001</v>
      </c>
      <c r="S182" s="113">
        <v>4341711</v>
      </c>
      <c r="T182" s="113">
        <v>2945163</v>
      </c>
      <c r="U182" s="113">
        <v>72172</v>
      </c>
      <c r="V182" s="55">
        <v>26452111</v>
      </c>
      <c r="W182" s="319"/>
      <c r="X182" s="356">
        <v>0</v>
      </c>
      <c r="Y182" s="55">
        <v>0</v>
      </c>
      <c r="Z182" s="55">
        <v>0</v>
      </c>
      <c r="AA182" s="55">
        <v>0</v>
      </c>
      <c r="AB182" s="55">
        <v>0</v>
      </c>
      <c r="AC182" s="55">
        <v>0</v>
      </c>
      <c r="AD182" s="55">
        <v>0</v>
      </c>
      <c r="AE182" s="55">
        <v>0</v>
      </c>
      <c r="AF182" s="55">
        <v>0</v>
      </c>
      <c r="AG182" s="319"/>
    </row>
    <row r="183" spans="2:33">
      <c r="B183" s="42">
        <v>44366</v>
      </c>
      <c r="C183" s="25" t="s">
        <v>733</v>
      </c>
      <c r="D183" s="113">
        <v>4283487</v>
      </c>
      <c r="E183" s="113">
        <v>5039809</v>
      </c>
      <c r="F183" s="113">
        <v>6740194</v>
      </c>
      <c r="G183" s="113">
        <v>5579932</v>
      </c>
      <c r="H183" s="113">
        <v>4538824</v>
      </c>
      <c r="I183" s="113">
        <v>5886638</v>
      </c>
      <c r="J183" s="113">
        <v>3840940</v>
      </c>
      <c r="K183" s="113">
        <v>217279</v>
      </c>
      <c r="L183" s="55">
        <v>36127103</v>
      </c>
      <c r="M183" s="319"/>
      <c r="N183" s="299">
        <v>3200202</v>
      </c>
      <c r="O183" s="113">
        <v>3267368</v>
      </c>
      <c r="P183" s="113">
        <v>5163321</v>
      </c>
      <c r="Q183" s="113">
        <v>4225813</v>
      </c>
      <c r="R183" s="113">
        <v>3387668</v>
      </c>
      <c r="S183" s="113">
        <v>4371950</v>
      </c>
      <c r="T183" s="113">
        <v>2963820</v>
      </c>
      <c r="U183" s="113">
        <v>72881</v>
      </c>
      <c r="V183" s="55">
        <v>26653023</v>
      </c>
      <c r="W183" s="319"/>
      <c r="X183" s="356">
        <v>0</v>
      </c>
      <c r="Y183" s="55">
        <v>0</v>
      </c>
      <c r="Z183" s="55">
        <v>0</v>
      </c>
      <c r="AA183" s="55">
        <v>0</v>
      </c>
      <c r="AB183" s="55">
        <v>0</v>
      </c>
      <c r="AC183" s="55">
        <v>0</v>
      </c>
      <c r="AD183" s="55">
        <v>0</v>
      </c>
      <c r="AE183" s="55">
        <v>0</v>
      </c>
      <c r="AF183" s="55">
        <v>0</v>
      </c>
      <c r="AG183" s="319"/>
    </row>
    <row r="184" spans="2:33">
      <c r="B184" s="42">
        <v>44367</v>
      </c>
      <c r="C184" s="25" t="s">
        <v>734</v>
      </c>
      <c r="D184" s="113">
        <v>4296630</v>
      </c>
      <c r="E184" s="113">
        <v>5072596</v>
      </c>
      <c r="F184" s="113">
        <v>6766457</v>
      </c>
      <c r="G184" s="113">
        <v>5599817</v>
      </c>
      <c r="H184" s="113">
        <v>4548836</v>
      </c>
      <c r="I184" s="113">
        <v>5907536</v>
      </c>
      <c r="J184" s="113">
        <v>3857048</v>
      </c>
      <c r="K184" s="113">
        <v>219696</v>
      </c>
      <c r="L184" s="55">
        <v>36268616</v>
      </c>
      <c r="M184" s="319"/>
      <c r="N184" s="299">
        <v>3209407</v>
      </c>
      <c r="O184" s="113">
        <v>3283666</v>
      </c>
      <c r="P184" s="113">
        <v>5174806</v>
      </c>
      <c r="Q184" s="113">
        <v>4239067</v>
      </c>
      <c r="R184" s="113">
        <v>3399943</v>
      </c>
      <c r="S184" s="113">
        <v>4385174</v>
      </c>
      <c r="T184" s="113">
        <v>2967568</v>
      </c>
      <c r="U184" s="113">
        <v>73194</v>
      </c>
      <c r="V184" s="55">
        <v>26732825</v>
      </c>
      <c r="W184" s="319"/>
      <c r="X184" s="356">
        <v>0</v>
      </c>
      <c r="Y184" s="55">
        <v>0</v>
      </c>
      <c r="Z184" s="55">
        <v>0</v>
      </c>
      <c r="AA184" s="55">
        <v>0</v>
      </c>
      <c r="AB184" s="55">
        <v>0</v>
      </c>
      <c r="AC184" s="55">
        <v>0</v>
      </c>
      <c r="AD184" s="55">
        <v>0</v>
      </c>
      <c r="AE184" s="55">
        <v>0</v>
      </c>
      <c r="AF184" s="55">
        <v>0</v>
      </c>
      <c r="AG184" s="319"/>
    </row>
    <row r="185" spans="2:33">
      <c r="B185" s="42">
        <v>44368</v>
      </c>
      <c r="C185" s="25" t="s">
        <v>735</v>
      </c>
      <c r="D185" s="113">
        <v>4310707</v>
      </c>
      <c r="E185" s="113">
        <v>5094796</v>
      </c>
      <c r="F185" s="113">
        <v>6789739</v>
      </c>
      <c r="G185" s="113">
        <v>5615708</v>
      </c>
      <c r="H185" s="113">
        <v>4563689</v>
      </c>
      <c r="I185" s="113">
        <v>5924316</v>
      </c>
      <c r="J185" s="113">
        <v>3872571</v>
      </c>
      <c r="K185" s="113">
        <v>221370</v>
      </c>
      <c r="L185" s="55">
        <v>36392896</v>
      </c>
      <c r="M185" s="319"/>
      <c r="N185" s="299">
        <v>3221816</v>
      </c>
      <c r="O185" s="113">
        <v>3303701</v>
      </c>
      <c r="P185" s="113">
        <v>5187805</v>
      </c>
      <c r="Q185" s="113">
        <v>4251418</v>
      </c>
      <c r="R185" s="113">
        <v>3415051</v>
      </c>
      <c r="S185" s="113">
        <v>4400818</v>
      </c>
      <c r="T185" s="113">
        <v>2972707</v>
      </c>
      <c r="U185" s="113">
        <v>73803</v>
      </c>
      <c r="V185" s="55">
        <v>26827119</v>
      </c>
      <c r="W185" s="319"/>
      <c r="X185" s="356">
        <v>0</v>
      </c>
      <c r="Y185" s="55">
        <v>0</v>
      </c>
      <c r="Z185" s="55">
        <v>0</v>
      </c>
      <c r="AA185" s="55">
        <v>0</v>
      </c>
      <c r="AB185" s="55">
        <v>0</v>
      </c>
      <c r="AC185" s="55">
        <v>0</v>
      </c>
      <c r="AD185" s="55">
        <v>0</v>
      </c>
      <c r="AE185" s="55">
        <v>0</v>
      </c>
      <c r="AF185" s="55">
        <v>0</v>
      </c>
      <c r="AG185" s="319"/>
    </row>
    <row r="186" spans="2:33">
      <c r="B186" s="42">
        <v>44369</v>
      </c>
      <c r="C186" s="25" t="s">
        <v>736</v>
      </c>
      <c r="D186" s="113">
        <v>4330783</v>
      </c>
      <c r="E186" s="113">
        <v>5123905</v>
      </c>
      <c r="F186" s="113">
        <v>6818225</v>
      </c>
      <c r="G186" s="113">
        <v>5634893</v>
      </c>
      <c r="H186" s="113">
        <v>4582502</v>
      </c>
      <c r="I186" s="113">
        <v>5949871</v>
      </c>
      <c r="J186" s="113">
        <v>3890354</v>
      </c>
      <c r="K186" s="113">
        <v>223670</v>
      </c>
      <c r="L186" s="55">
        <v>36554203</v>
      </c>
      <c r="M186" s="319"/>
      <c r="N186" s="299">
        <v>3235670</v>
      </c>
      <c r="O186" s="113">
        <v>3327544</v>
      </c>
      <c r="P186" s="113">
        <v>5204619</v>
      </c>
      <c r="Q186" s="113">
        <v>4271551</v>
      </c>
      <c r="R186" s="113">
        <v>3433394</v>
      </c>
      <c r="S186" s="113">
        <v>4419457</v>
      </c>
      <c r="T186" s="113">
        <v>2981472</v>
      </c>
      <c r="U186" s="113">
        <v>74595</v>
      </c>
      <c r="V186" s="55">
        <v>26948302</v>
      </c>
      <c r="W186" s="319"/>
      <c r="X186" s="356">
        <v>0</v>
      </c>
      <c r="Y186" s="55">
        <v>0</v>
      </c>
      <c r="Z186" s="55">
        <v>0</v>
      </c>
      <c r="AA186" s="55">
        <v>0</v>
      </c>
      <c r="AB186" s="55">
        <v>0</v>
      </c>
      <c r="AC186" s="55">
        <v>0</v>
      </c>
      <c r="AD186" s="55">
        <v>0</v>
      </c>
      <c r="AE186" s="55">
        <v>0</v>
      </c>
      <c r="AF186" s="55">
        <v>0</v>
      </c>
      <c r="AG186" s="319"/>
    </row>
    <row r="187" spans="2:33">
      <c r="B187" s="42">
        <v>44370</v>
      </c>
      <c r="C187" s="25" t="s">
        <v>737</v>
      </c>
      <c r="D187" s="113">
        <v>4355083</v>
      </c>
      <c r="E187" s="113">
        <v>5154440</v>
      </c>
      <c r="F187" s="113">
        <v>6847140</v>
      </c>
      <c r="G187" s="113">
        <v>5657398</v>
      </c>
      <c r="H187" s="113">
        <v>4599493</v>
      </c>
      <c r="I187" s="113">
        <v>5977480</v>
      </c>
      <c r="J187" s="113">
        <v>3914122</v>
      </c>
      <c r="K187" s="113">
        <v>226065</v>
      </c>
      <c r="L187" s="55">
        <v>36731221</v>
      </c>
      <c r="M187" s="319"/>
      <c r="N187" s="299">
        <v>3247366</v>
      </c>
      <c r="O187" s="113">
        <v>3353231</v>
      </c>
      <c r="P187" s="113">
        <v>5222704</v>
      </c>
      <c r="Q187" s="113">
        <v>4293081</v>
      </c>
      <c r="R187" s="113">
        <v>3449428</v>
      </c>
      <c r="S187" s="113">
        <v>4439552</v>
      </c>
      <c r="T187" s="113">
        <v>2987787</v>
      </c>
      <c r="U187" s="113">
        <v>75322</v>
      </c>
      <c r="V187" s="55">
        <v>27068471</v>
      </c>
      <c r="W187" s="319"/>
      <c r="X187" s="356">
        <v>0</v>
      </c>
      <c r="Y187" s="55">
        <v>0</v>
      </c>
      <c r="Z187" s="55">
        <v>0</v>
      </c>
      <c r="AA187" s="55">
        <v>0</v>
      </c>
      <c r="AB187" s="55">
        <v>0</v>
      </c>
      <c r="AC187" s="55">
        <v>0</v>
      </c>
      <c r="AD187" s="55">
        <v>0</v>
      </c>
      <c r="AE187" s="55">
        <v>0</v>
      </c>
      <c r="AF187" s="55">
        <v>0</v>
      </c>
      <c r="AG187" s="319"/>
    </row>
    <row r="188" spans="2:33">
      <c r="B188" s="42">
        <v>44371</v>
      </c>
      <c r="C188" s="25" t="s">
        <v>738</v>
      </c>
      <c r="D188" s="113">
        <v>4378362</v>
      </c>
      <c r="E188" s="113">
        <v>5190384</v>
      </c>
      <c r="F188" s="113">
        <v>6879325</v>
      </c>
      <c r="G188" s="113">
        <v>5686867</v>
      </c>
      <c r="H188" s="113">
        <v>4621357</v>
      </c>
      <c r="I188" s="113">
        <v>6008943</v>
      </c>
      <c r="J188" s="113">
        <v>3933957</v>
      </c>
      <c r="K188" s="113">
        <v>229327</v>
      </c>
      <c r="L188" s="55">
        <v>36928522</v>
      </c>
      <c r="M188" s="319"/>
      <c r="N188" s="299">
        <v>3264318</v>
      </c>
      <c r="O188" s="113">
        <v>3380426</v>
      </c>
      <c r="P188" s="113">
        <v>5246411</v>
      </c>
      <c r="Q188" s="113">
        <v>4312430</v>
      </c>
      <c r="R188" s="113">
        <v>3466613</v>
      </c>
      <c r="S188" s="113">
        <v>4458837</v>
      </c>
      <c r="T188" s="113">
        <v>2997601</v>
      </c>
      <c r="U188" s="113">
        <v>76271</v>
      </c>
      <c r="V188" s="55">
        <v>27202907</v>
      </c>
      <c r="W188" s="319"/>
      <c r="X188" s="356">
        <v>0</v>
      </c>
      <c r="Y188" s="55">
        <v>0</v>
      </c>
      <c r="Z188" s="55">
        <v>0</v>
      </c>
      <c r="AA188" s="55">
        <v>0</v>
      </c>
      <c r="AB188" s="55">
        <v>0</v>
      </c>
      <c r="AC188" s="55">
        <v>0</v>
      </c>
      <c r="AD188" s="55">
        <v>0</v>
      </c>
      <c r="AE188" s="55">
        <v>0</v>
      </c>
      <c r="AF188" s="55">
        <v>0</v>
      </c>
      <c r="AG188" s="319"/>
    </row>
    <row r="189" spans="2:33">
      <c r="B189" s="42">
        <v>44372</v>
      </c>
      <c r="C189" s="25" t="s">
        <v>732</v>
      </c>
      <c r="D189" s="113">
        <v>4400415</v>
      </c>
      <c r="E189" s="113">
        <v>5223504</v>
      </c>
      <c r="F189" s="113">
        <v>6910150</v>
      </c>
      <c r="G189" s="113">
        <v>5710257</v>
      </c>
      <c r="H189" s="113">
        <v>4642519</v>
      </c>
      <c r="I189" s="113">
        <v>6034423</v>
      </c>
      <c r="J189" s="113">
        <v>3952812</v>
      </c>
      <c r="K189" s="113">
        <v>232771</v>
      </c>
      <c r="L189" s="55">
        <v>37106851</v>
      </c>
      <c r="M189" s="319"/>
      <c r="N189" s="299">
        <v>3278448</v>
      </c>
      <c r="O189" s="113">
        <v>3411019</v>
      </c>
      <c r="P189" s="113">
        <v>5264012</v>
      </c>
      <c r="Q189" s="113">
        <v>4334898</v>
      </c>
      <c r="R189" s="113">
        <v>3482758</v>
      </c>
      <c r="S189" s="113">
        <v>4478772</v>
      </c>
      <c r="T189" s="113">
        <v>3007359</v>
      </c>
      <c r="U189" s="113">
        <v>77362</v>
      </c>
      <c r="V189" s="55">
        <v>27334628</v>
      </c>
      <c r="W189" s="319"/>
      <c r="X189" s="356">
        <v>0</v>
      </c>
      <c r="Y189" s="55">
        <v>0</v>
      </c>
      <c r="Z189" s="55">
        <v>0</v>
      </c>
      <c r="AA189" s="55">
        <v>0</v>
      </c>
      <c r="AB189" s="55">
        <v>0</v>
      </c>
      <c r="AC189" s="55">
        <v>0</v>
      </c>
      <c r="AD189" s="55">
        <v>0</v>
      </c>
      <c r="AE189" s="55">
        <v>0</v>
      </c>
      <c r="AF189" s="55">
        <v>0</v>
      </c>
      <c r="AG189" s="319"/>
    </row>
    <row r="190" spans="2:33">
      <c r="B190" s="42">
        <v>44373</v>
      </c>
      <c r="C190" s="25" t="s">
        <v>733</v>
      </c>
      <c r="D190" s="113">
        <v>4423099</v>
      </c>
      <c r="E190" s="113">
        <v>5261672</v>
      </c>
      <c r="F190" s="113">
        <v>6951343</v>
      </c>
      <c r="G190" s="113">
        <v>5739725</v>
      </c>
      <c r="H190" s="113">
        <v>4664414</v>
      </c>
      <c r="I190" s="113">
        <v>6068965</v>
      </c>
      <c r="J190" s="113">
        <v>3976604</v>
      </c>
      <c r="K190" s="113">
        <v>237648</v>
      </c>
      <c r="L190" s="55">
        <v>37323470</v>
      </c>
      <c r="M190" s="319"/>
      <c r="N190" s="299">
        <v>3299817</v>
      </c>
      <c r="O190" s="113">
        <v>3443585</v>
      </c>
      <c r="P190" s="113">
        <v>5292989</v>
      </c>
      <c r="Q190" s="113">
        <v>4367405</v>
      </c>
      <c r="R190" s="113">
        <v>3502053</v>
      </c>
      <c r="S190" s="113">
        <v>4510379</v>
      </c>
      <c r="T190" s="113">
        <v>3018911</v>
      </c>
      <c r="U190" s="113">
        <v>78349</v>
      </c>
      <c r="V190" s="55">
        <v>27513488</v>
      </c>
      <c r="W190" s="319"/>
      <c r="X190" s="356">
        <v>0</v>
      </c>
      <c r="Y190" s="55">
        <v>0</v>
      </c>
      <c r="Z190" s="55">
        <v>0</v>
      </c>
      <c r="AA190" s="55">
        <v>0</v>
      </c>
      <c r="AB190" s="55">
        <v>0</v>
      </c>
      <c r="AC190" s="55">
        <v>0</v>
      </c>
      <c r="AD190" s="55">
        <v>0</v>
      </c>
      <c r="AE190" s="55">
        <v>0</v>
      </c>
      <c r="AF190" s="55">
        <v>0</v>
      </c>
      <c r="AG190" s="319"/>
    </row>
    <row r="191" spans="2:33">
      <c r="B191" s="42">
        <v>44374</v>
      </c>
      <c r="C191" s="25" t="s">
        <v>734</v>
      </c>
      <c r="D191" s="113">
        <v>4436860</v>
      </c>
      <c r="E191" s="113">
        <v>5285466</v>
      </c>
      <c r="F191" s="113">
        <v>6975042</v>
      </c>
      <c r="G191" s="113">
        <v>5756072</v>
      </c>
      <c r="H191" s="113">
        <v>4673672</v>
      </c>
      <c r="I191" s="113">
        <v>6085165</v>
      </c>
      <c r="J191" s="113">
        <v>3988632</v>
      </c>
      <c r="K191" s="113">
        <v>241303</v>
      </c>
      <c r="L191" s="55">
        <v>37442212</v>
      </c>
      <c r="M191" s="319"/>
      <c r="N191" s="299">
        <v>3311288</v>
      </c>
      <c r="O191" s="113">
        <v>3465407</v>
      </c>
      <c r="P191" s="113">
        <v>5312112</v>
      </c>
      <c r="Q191" s="113">
        <v>4383508</v>
      </c>
      <c r="R191" s="113">
        <v>3513503</v>
      </c>
      <c r="S191" s="113">
        <v>4522948</v>
      </c>
      <c r="T191" s="113">
        <v>3024451</v>
      </c>
      <c r="U191" s="113">
        <v>79007</v>
      </c>
      <c r="V191" s="55">
        <v>27612224</v>
      </c>
      <c r="W191" s="319"/>
      <c r="X191" s="356">
        <v>0</v>
      </c>
      <c r="Y191" s="55">
        <v>0</v>
      </c>
      <c r="Z191" s="55">
        <v>0</v>
      </c>
      <c r="AA191" s="55">
        <v>0</v>
      </c>
      <c r="AB191" s="55">
        <v>0</v>
      </c>
      <c r="AC191" s="55">
        <v>0</v>
      </c>
      <c r="AD191" s="55">
        <v>0</v>
      </c>
      <c r="AE191" s="55">
        <v>0</v>
      </c>
      <c r="AF191" s="55">
        <v>0</v>
      </c>
      <c r="AG191" s="319"/>
    </row>
    <row r="192" spans="2:33">
      <c r="B192" s="42">
        <v>44375</v>
      </c>
      <c r="C192" s="25" t="s">
        <v>735</v>
      </c>
      <c r="D192" s="113">
        <v>4445563</v>
      </c>
      <c r="E192" s="113">
        <v>5305863</v>
      </c>
      <c r="F192" s="113">
        <v>6992207</v>
      </c>
      <c r="G192" s="113">
        <v>5769378</v>
      </c>
      <c r="H192" s="113">
        <v>4684381</v>
      </c>
      <c r="I192" s="113">
        <v>6101766</v>
      </c>
      <c r="J192" s="113">
        <v>4000211</v>
      </c>
      <c r="K192" s="113">
        <v>243711</v>
      </c>
      <c r="L192" s="55">
        <v>37543080</v>
      </c>
      <c r="M192" s="319"/>
      <c r="N192" s="299">
        <v>3323314</v>
      </c>
      <c r="O192" s="113">
        <v>3487292</v>
      </c>
      <c r="P192" s="113">
        <v>5327753</v>
      </c>
      <c r="Q192" s="113">
        <v>4397950</v>
      </c>
      <c r="R192" s="113">
        <v>3526622</v>
      </c>
      <c r="S192" s="113">
        <v>4538415</v>
      </c>
      <c r="T192" s="113">
        <v>3033149</v>
      </c>
      <c r="U192" s="113">
        <v>79936</v>
      </c>
      <c r="V192" s="55">
        <v>27714431</v>
      </c>
      <c r="W192" s="319"/>
      <c r="X192" s="356">
        <v>0</v>
      </c>
      <c r="Y192" s="55">
        <v>0</v>
      </c>
      <c r="Z192" s="55">
        <v>0</v>
      </c>
      <c r="AA192" s="55">
        <v>0</v>
      </c>
      <c r="AB192" s="55">
        <v>0</v>
      </c>
      <c r="AC192" s="55">
        <v>0</v>
      </c>
      <c r="AD192" s="55">
        <v>0</v>
      </c>
      <c r="AE192" s="55">
        <v>0</v>
      </c>
      <c r="AF192" s="55">
        <v>0</v>
      </c>
      <c r="AG192" s="319"/>
    </row>
    <row r="193" spans="2:33">
      <c r="B193" s="42">
        <v>44376</v>
      </c>
      <c r="C193" s="25" t="s">
        <v>736</v>
      </c>
      <c r="D193" s="113">
        <v>4458053</v>
      </c>
      <c r="E193" s="113">
        <v>5326324</v>
      </c>
      <c r="F193" s="113">
        <v>7010202</v>
      </c>
      <c r="G193" s="113">
        <v>5785434</v>
      </c>
      <c r="H193" s="113">
        <v>4696376</v>
      </c>
      <c r="I193" s="113">
        <v>6119877</v>
      </c>
      <c r="J193" s="113">
        <v>4013800</v>
      </c>
      <c r="K193" s="113">
        <v>245789</v>
      </c>
      <c r="L193" s="55">
        <v>37655855</v>
      </c>
      <c r="M193" s="319"/>
      <c r="N193" s="299">
        <v>3335197</v>
      </c>
      <c r="O193" s="113">
        <v>3510364</v>
      </c>
      <c r="P193" s="113">
        <v>5344485</v>
      </c>
      <c r="Q193" s="113">
        <v>4413094</v>
      </c>
      <c r="R193" s="113">
        <v>3542678</v>
      </c>
      <c r="S193" s="113">
        <v>4555651</v>
      </c>
      <c r="T193" s="113">
        <v>3044205</v>
      </c>
      <c r="U193" s="113">
        <v>81145</v>
      </c>
      <c r="V193" s="55">
        <v>27826819</v>
      </c>
      <c r="W193" s="319"/>
      <c r="X193" s="356">
        <v>0</v>
      </c>
      <c r="Y193" s="55">
        <v>0</v>
      </c>
      <c r="Z193" s="55">
        <v>0</v>
      </c>
      <c r="AA193" s="55">
        <v>0</v>
      </c>
      <c r="AB193" s="55">
        <v>0</v>
      </c>
      <c r="AC193" s="55">
        <v>0</v>
      </c>
      <c r="AD193" s="55">
        <v>0</v>
      </c>
      <c r="AE193" s="55">
        <v>0</v>
      </c>
      <c r="AF193" s="55">
        <v>0</v>
      </c>
      <c r="AG193" s="319"/>
    </row>
    <row r="194" spans="2:33">
      <c r="B194" s="42">
        <v>44377</v>
      </c>
      <c r="C194" s="25" t="s">
        <v>737</v>
      </c>
      <c r="D194" s="113">
        <v>4472470</v>
      </c>
      <c r="E194" s="113">
        <v>5347079</v>
      </c>
      <c r="F194" s="113">
        <v>7028518</v>
      </c>
      <c r="G194" s="113">
        <v>5804194</v>
      </c>
      <c r="H194" s="113">
        <v>4707863</v>
      </c>
      <c r="I194" s="113">
        <v>6138149</v>
      </c>
      <c r="J194" s="113">
        <v>4025982</v>
      </c>
      <c r="K194" s="113">
        <v>248037</v>
      </c>
      <c r="L194" s="55">
        <v>37772292</v>
      </c>
      <c r="M194" s="319"/>
      <c r="N194" s="299">
        <v>3349790</v>
      </c>
      <c r="O194" s="113">
        <v>3541702</v>
      </c>
      <c r="P194" s="113">
        <v>5361516</v>
      </c>
      <c r="Q194" s="113">
        <v>4432220</v>
      </c>
      <c r="R194" s="113">
        <v>3562251</v>
      </c>
      <c r="S194" s="113">
        <v>4575437</v>
      </c>
      <c r="T194" s="113">
        <v>3058111</v>
      </c>
      <c r="U194" s="113">
        <v>82135</v>
      </c>
      <c r="V194" s="55">
        <v>27963162</v>
      </c>
      <c r="W194" s="319"/>
      <c r="X194" s="356">
        <v>0</v>
      </c>
      <c r="Y194" s="55">
        <v>0</v>
      </c>
      <c r="Z194" s="55">
        <v>0</v>
      </c>
      <c r="AA194" s="55">
        <v>0</v>
      </c>
      <c r="AB194" s="55">
        <v>0</v>
      </c>
      <c r="AC194" s="55">
        <v>0</v>
      </c>
      <c r="AD194" s="55">
        <v>0</v>
      </c>
      <c r="AE194" s="55">
        <v>0</v>
      </c>
      <c r="AF194" s="55">
        <v>0</v>
      </c>
      <c r="AG194" s="319"/>
    </row>
    <row r="195" spans="2:33">
      <c r="B195" s="42">
        <v>44378</v>
      </c>
      <c r="C195" s="25" t="s">
        <v>738</v>
      </c>
      <c r="D195" s="113">
        <v>4486864</v>
      </c>
      <c r="E195" s="113">
        <v>5366875</v>
      </c>
      <c r="F195" s="113">
        <v>7046665</v>
      </c>
      <c r="G195" s="113">
        <v>5823223</v>
      </c>
      <c r="H195" s="113">
        <v>4719756</v>
      </c>
      <c r="I195" s="113">
        <v>6158039</v>
      </c>
      <c r="J195" s="113">
        <v>4039776</v>
      </c>
      <c r="K195" s="113">
        <v>250638</v>
      </c>
      <c r="L195" s="55">
        <v>37891836</v>
      </c>
      <c r="M195" s="319"/>
      <c r="N195" s="299">
        <v>3366519</v>
      </c>
      <c r="O195" s="113">
        <v>3570307</v>
      </c>
      <c r="P195" s="113">
        <v>5383581</v>
      </c>
      <c r="Q195" s="113">
        <v>4453936</v>
      </c>
      <c r="R195" s="113">
        <v>3579443</v>
      </c>
      <c r="S195" s="113">
        <v>4599783</v>
      </c>
      <c r="T195" s="113">
        <v>3071188</v>
      </c>
      <c r="U195" s="113">
        <v>83647</v>
      </c>
      <c r="V195" s="55">
        <v>28108404</v>
      </c>
      <c r="W195" s="319"/>
      <c r="X195" s="356">
        <v>0</v>
      </c>
      <c r="Y195" s="55">
        <v>0</v>
      </c>
      <c r="Z195" s="55">
        <v>0</v>
      </c>
      <c r="AA195" s="55">
        <v>0</v>
      </c>
      <c r="AB195" s="55">
        <v>0</v>
      </c>
      <c r="AC195" s="55">
        <v>0</v>
      </c>
      <c r="AD195" s="55">
        <v>0</v>
      </c>
      <c r="AE195" s="55">
        <v>0</v>
      </c>
      <c r="AF195" s="55">
        <v>0</v>
      </c>
      <c r="AG195" s="319"/>
    </row>
    <row r="196" spans="2:33">
      <c r="B196" s="42">
        <v>44379</v>
      </c>
      <c r="C196" s="25" t="s">
        <v>732</v>
      </c>
      <c r="D196" s="113">
        <v>4499830</v>
      </c>
      <c r="E196" s="113">
        <v>5385043</v>
      </c>
      <c r="F196" s="113">
        <v>7062225</v>
      </c>
      <c r="G196" s="113">
        <v>5839199</v>
      </c>
      <c r="H196" s="113">
        <v>4730138</v>
      </c>
      <c r="I196" s="113">
        <v>6177261</v>
      </c>
      <c r="J196" s="113">
        <v>4048375</v>
      </c>
      <c r="K196" s="113">
        <v>252991</v>
      </c>
      <c r="L196" s="55">
        <v>37995062</v>
      </c>
      <c r="M196" s="319"/>
      <c r="N196" s="299">
        <v>3381757</v>
      </c>
      <c r="O196" s="113">
        <v>3597127</v>
      </c>
      <c r="P196" s="113">
        <v>5402973</v>
      </c>
      <c r="Q196" s="113">
        <v>4473514</v>
      </c>
      <c r="R196" s="113">
        <v>3598393</v>
      </c>
      <c r="S196" s="113">
        <v>4624210</v>
      </c>
      <c r="T196" s="113">
        <v>3084240</v>
      </c>
      <c r="U196" s="113">
        <v>84723</v>
      </c>
      <c r="V196" s="55">
        <v>28246937</v>
      </c>
      <c r="W196" s="319"/>
      <c r="X196" s="356">
        <v>0</v>
      </c>
      <c r="Y196" s="55">
        <v>0</v>
      </c>
      <c r="Z196" s="55">
        <v>0</v>
      </c>
      <c r="AA196" s="55">
        <v>0</v>
      </c>
      <c r="AB196" s="55">
        <v>0</v>
      </c>
      <c r="AC196" s="55">
        <v>0</v>
      </c>
      <c r="AD196" s="55">
        <v>0</v>
      </c>
      <c r="AE196" s="55">
        <v>0</v>
      </c>
      <c r="AF196" s="55">
        <v>0</v>
      </c>
      <c r="AG196" s="319"/>
    </row>
    <row r="197" spans="2:33">
      <c r="B197" s="42">
        <v>44380</v>
      </c>
      <c r="C197" s="25" t="s">
        <v>733</v>
      </c>
      <c r="D197" s="113">
        <v>4511704</v>
      </c>
      <c r="E197" s="113">
        <v>5405882</v>
      </c>
      <c r="F197" s="113">
        <v>7085352</v>
      </c>
      <c r="G197" s="113">
        <v>5856505</v>
      </c>
      <c r="H197" s="113">
        <v>4742716</v>
      </c>
      <c r="I197" s="113">
        <v>6198613</v>
      </c>
      <c r="J197" s="113">
        <v>4062433</v>
      </c>
      <c r="K197" s="113">
        <v>255911</v>
      </c>
      <c r="L197" s="55">
        <v>38119116</v>
      </c>
      <c r="M197" s="319"/>
      <c r="N197" s="299">
        <v>3400713</v>
      </c>
      <c r="O197" s="113">
        <v>3626449</v>
      </c>
      <c r="P197" s="113">
        <v>5430068</v>
      </c>
      <c r="Q197" s="113">
        <v>4499484</v>
      </c>
      <c r="R197" s="113">
        <v>3619405</v>
      </c>
      <c r="S197" s="113">
        <v>4654403</v>
      </c>
      <c r="T197" s="113">
        <v>3099780</v>
      </c>
      <c r="U197" s="113">
        <v>85628</v>
      </c>
      <c r="V197" s="55">
        <v>28415930</v>
      </c>
      <c r="W197" s="319"/>
      <c r="X197" s="356">
        <v>0</v>
      </c>
      <c r="Y197" s="55">
        <v>0</v>
      </c>
      <c r="Z197" s="55">
        <v>0</v>
      </c>
      <c r="AA197" s="55">
        <v>0</v>
      </c>
      <c r="AB197" s="55">
        <v>0</v>
      </c>
      <c r="AC197" s="55">
        <v>0</v>
      </c>
      <c r="AD197" s="55">
        <v>0</v>
      </c>
      <c r="AE197" s="55">
        <v>0</v>
      </c>
      <c r="AF197" s="55">
        <v>0</v>
      </c>
      <c r="AG197" s="319"/>
    </row>
    <row r="198" spans="2:33">
      <c r="B198" s="42">
        <v>44381</v>
      </c>
      <c r="C198" s="25" t="s">
        <v>734</v>
      </c>
      <c r="D198" s="113">
        <v>4517186</v>
      </c>
      <c r="E198" s="113">
        <v>5418573</v>
      </c>
      <c r="F198" s="113">
        <v>7096136</v>
      </c>
      <c r="G198" s="113">
        <v>5867008</v>
      </c>
      <c r="H198" s="113">
        <v>4747637</v>
      </c>
      <c r="I198" s="113">
        <v>6209874</v>
      </c>
      <c r="J198" s="113">
        <v>4068046</v>
      </c>
      <c r="K198" s="113">
        <v>257571</v>
      </c>
      <c r="L198" s="55">
        <v>38182031</v>
      </c>
      <c r="M198" s="319"/>
      <c r="N198" s="299">
        <v>3410339</v>
      </c>
      <c r="O198" s="113">
        <v>3643199</v>
      </c>
      <c r="P198" s="113">
        <v>5446189</v>
      </c>
      <c r="Q198" s="113">
        <v>4512202</v>
      </c>
      <c r="R198" s="113">
        <v>3628622</v>
      </c>
      <c r="S198" s="113">
        <v>4669138</v>
      </c>
      <c r="T198" s="113">
        <v>3106283</v>
      </c>
      <c r="U198" s="113">
        <v>86140</v>
      </c>
      <c r="V198" s="55">
        <v>28502112</v>
      </c>
      <c r="W198" s="319"/>
      <c r="X198" s="356">
        <v>0</v>
      </c>
      <c r="Y198" s="55">
        <v>0</v>
      </c>
      <c r="Z198" s="55">
        <v>0</v>
      </c>
      <c r="AA198" s="55">
        <v>0</v>
      </c>
      <c r="AB198" s="55">
        <v>0</v>
      </c>
      <c r="AC198" s="55">
        <v>0</v>
      </c>
      <c r="AD198" s="55">
        <v>0</v>
      </c>
      <c r="AE198" s="55">
        <v>0</v>
      </c>
      <c r="AF198" s="55">
        <v>0</v>
      </c>
      <c r="AG198" s="319"/>
    </row>
    <row r="199" spans="2:33">
      <c r="B199" s="42">
        <v>44382</v>
      </c>
      <c r="C199" s="25" t="s">
        <v>735</v>
      </c>
      <c r="D199" s="113">
        <v>4522294</v>
      </c>
      <c r="E199" s="113">
        <v>5431452</v>
      </c>
      <c r="F199" s="113">
        <v>7104890</v>
      </c>
      <c r="G199" s="113">
        <v>5876342</v>
      </c>
      <c r="H199" s="113">
        <v>4752728</v>
      </c>
      <c r="I199" s="113">
        <v>6220940</v>
      </c>
      <c r="J199" s="113">
        <v>4074580</v>
      </c>
      <c r="K199" s="113">
        <v>259273</v>
      </c>
      <c r="L199" s="55">
        <v>38242499</v>
      </c>
      <c r="M199" s="319"/>
      <c r="N199" s="299">
        <v>3423419</v>
      </c>
      <c r="O199" s="113">
        <v>3664673</v>
      </c>
      <c r="P199" s="113">
        <v>5461173</v>
      </c>
      <c r="Q199" s="113">
        <v>4525871</v>
      </c>
      <c r="R199" s="113">
        <v>3641292</v>
      </c>
      <c r="S199" s="113">
        <v>4688077</v>
      </c>
      <c r="T199" s="113">
        <v>3115733</v>
      </c>
      <c r="U199" s="113">
        <v>87016</v>
      </c>
      <c r="V199" s="55">
        <v>28607254</v>
      </c>
      <c r="W199" s="319"/>
      <c r="X199" s="356">
        <v>0</v>
      </c>
      <c r="Y199" s="55">
        <v>0</v>
      </c>
      <c r="Z199" s="55">
        <v>0</v>
      </c>
      <c r="AA199" s="55">
        <v>0</v>
      </c>
      <c r="AB199" s="55">
        <v>0</v>
      </c>
      <c r="AC199" s="55">
        <v>0</v>
      </c>
      <c r="AD199" s="55">
        <v>0</v>
      </c>
      <c r="AE199" s="55">
        <v>0</v>
      </c>
      <c r="AF199" s="55">
        <v>0</v>
      </c>
      <c r="AG199" s="319"/>
    </row>
    <row r="200" spans="2:33">
      <c r="B200" s="42">
        <v>44383</v>
      </c>
      <c r="C200" s="25" t="s">
        <v>736</v>
      </c>
      <c r="D200" s="113">
        <v>4530852</v>
      </c>
      <c r="E200" s="113">
        <v>5442180</v>
      </c>
      <c r="F200" s="113">
        <v>7114879</v>
      </c>
      <c r="G200" s="113">
        <v>5886390</v>
      </c>
      <c r="H200" s="113">
        <v>4759809</v>
      </c>
      <c r="I200" s="113">
        <v>6234098</v>
      </c>
      <c r="J200" s="113">
        <v>4082474</v>
      </c>
      <c r="K200" s="113">
        <v>261047</v>
      </c>
      <c r="L200" s="55">
        <v>38311729</v>
      </c>
      <c r="M200" s="319"/>
      <c r="N200" s="299">
        <v>3435053</v>
      </c>
      <c r="O200" s="113">
        <v>3685230</v>
      </c>
      <c r="P200" s="113">
        <v>5475694</v>
      </c>
      <c r="Q200" s="113">
        <v>4541160</v>
      </c>
      <c r="R200" s="113">
        <v>3657316</v>
      </c>
      <c r="S200" s="113">
        <v>4706130</v>
      </c>
      <c r="T200" s="113">
        <v>3126104</v>
      </c>
      <c r="U200" s="113">
        <v>87935</v>
      </c>
      <c r="V200" s="55">
        <v>28714622</v>
      </c>
      <c r="W200" s="319"/>
      <c r="X200" s="356">
        <v>0</v>
      </c>
      <c r="Y200" s="55">
        <v>0</v>
      </c>
      <c r="Z200" s="55">
        <v>0</v>
      </c>
      <c r="AA200" s="55">
        <v>0</v>
      </c>
      <c r="AB200" s="55">
        <v>0</v>
      </c>
      <c r="AC200" s="55">
        <v>0</v>
      </c>
      <c r="AD200" s="55">
        <v>0</v>
      </c>
      <c r="AE200" s="55">
        <v>0</v>
      </c>
      <c r="AF200" s="55">
        <v>0</v>
      </c>
      <c r="AG200" s="319"/>
    </row>
    <row r="201" spans="2:33">
      <c r="B201" s="42">
        <v>44384</v>
      </c>
      <c r="C201" s="25" t="s">
        <v>737</v>
      </c>
      <c r="D201" s="113">
        <v>4541000</v>
      </c>
      <c r="E201" s="113">
        <v>5454815</v>
      </c>
      <c r="F201" s="113">
        <v>7126953</v>
      </c>
      <c r="G201" s="113">
        <v>5897048</v>
      </c>
      <c r="H201" s="113">
        <v>4765916</v>
      </c>
      <c r="I201" s="113">
        <v>6246183</v>
      </c>
      <c r="J201" s="113">
        <v>4089565</v>
      </c>
      <c r="K201" s="113">
        <v>263206</v>
      </c>
      <c r="L201" s="55">
        <v>38384686</v>
      </c>
      <c r="M201" s="319"/>
      <c r="N201" s="299">
        <v>3449474</v>
      </c>
      <c r="O201" s="113">
        <v>3712246</v>
      </c>
      <c r="P201" s="113">
        <v>5495426</v>
      </c>
      <c r="Q201" s="113">
        <v>4561806</v>
      </c>
      <c r="R201" s="113">
        <v>3672559</v>
      </c>
      <c r="S201" s="113">
        <v>4724124</v>
      </c>
      <c r="T201" s="113">
        <v>3137888</v>
      </c>
      <c r="U201" s="113">
        <v>88854</v>
      </c>
      <c r="V201" s="55">
        <v>28842377</v>
      </c>
      <c r="W201" s="319"/>
      <c r="X201" s="356">
        <v>0</v>
      </c>
      <c r="Y201" s="55">
        <v>0</v>
      </c>
      <c r="Z201" s="55">
        <v>0</v>
      </c>
      <c r="AA201" s="55">
        <v>0</v>
      </c>
      <c r="AB201" s="55">
        <v>0</v>
      </c>
      <c r="AC201" s="55">
        <v>0</v>
      </c>
      <c r="AD201" s="55">
        <v>0</v>
      </c>
      <c r="AE201" s="55">
        <v>0</v>
      </c>
      <c r="AF201" s="55">
        <v>0</v>
      </c>
      <c r="AG201" s="319"/>
    </row>
    <row r="202" spans="2:33">
      <c r="B202" s="42">
        <v>44385</v>
      </c>
      <c r="C202" s="25" t="s">
        <v>738</v>
      </c>
      <c r="D202" s="113">
        <v>4550360</v>
      </c>
      <c r="E202" s="113">
        <v>5470644</v>
      </c>
      <c r="F202" s="113">
        <v>7139338</v>
      </c>
      <c r="G202" s="113">
        <v>5908986</v>
      </c>
      <c r="H202" s="113">
        <v>4773390</v>
      </c>
      <c r="I202" s="113">
        <v>6260311</v>
      </c>
      <c r="J202" s="113">
        <v>4098553</v>
      </c>
      <c r="K202" s="113">
        <v>265530</v>
      </c>
      <c r="L202" s="55">
        <v>38467112</v>
      </c>
      <c r="M202" s="319"/>
      <c r="N202" s="299">
        <v>3466277</v>
      </c>
      <c r="O202" s="113">
        <v>3737269</v>
      </c>
      <c r="P202" s="113">
        <v>5516113</v>
      </c>
      <c r="Q202" s="113">
        <v>4581571</v>
      </c>
      <c r="R202" s="113">
        <v>3692795</v>
      </c>
      <c r="S202" s="113">
        <v>4744507</v>
      </c>
      <c r="T202" s="113">
        <v>3150129</v>
      </c>
      <c r="U202" s="113">
        <v>90345</v>
      </c>
      <c r="V202" s="55">
        <v>28979006</v>
      </c>
      <c r="W202" s="319"/>
      <c r="X202" s="356">
        <v>0</v>
      </c>
      <c r="Y202" s="55">
        <v>0</v>
      </c>
      <c r="Z202" s="55">
        <v>0</v>
      </c>
      <c r="AA202" s="55">
        <v>0</v>
      </c>
      <c r="AB202" s="55">
        <v>0</v>
      </c>
      <c r="AC202" s="55">
        <v>0</v>
      </c>
      <c r="AD202" s="55">
        <v>0</v>
      </c>
      <c r="AE202" s="55">
        <v>0</v>
      </c>
      <c r="AF202" s="55">
        <v>0</v>
      </c>
      <c r="AG202" s="319"/>
    </row>
    <row r="203" spans="2:33">
      <c r="B203" s="42">
        <v>44386</v>
      </c>
      <c r="C203" s="25" t="s">
        <v>732</v>
      </c>
      <c r="D203" s="113">
        <v>4559676</v>
      </c>
      <c r="E203" s="113">
        <v>5485524</v>
      </c>
      <c r="F203" s="113">
        <v>7150896</v>
      </c>
      <c r="G203" s="113">
        <v>5919606</v>
      </c>
      <c r="H203" s="113">
        <v>4781390</v>
      </c>
      <c r="I203" s="113">
        <v>6274944</v>
      </c>
      <c r="J203" s="113">
        <v>4105261</v>
      </c>
      <c r="K203" s="113">
        <v>267873</v>
      </c>
      <c r="L203" s="55">
        <v>38545170</v>
      </c>
      <c r="M203" s="319"/>
      <c r="N203" s="299">
        <v>3484095</v>
      </c>
      <c r="O203" s="113">
        <v>3764666</v>
      </c>
      <c r="P203" s="113">
        <v>5537375</v>
      </c>
      <c r="Q203" s="113">
        <v>4607328</v>
      </c>
      <c r="R203" s="113">
        <v>3710857</v>
      </c>
      <c r="S203" s="113">
        <v>4768083</v>
      </c>
      <c r="T203" s="113">
        <v>3160383</v>
      </c>
      <c r="U203" s="113">
        <v>91410</v>
      </c>
      <c r="V203" s="55">
        <v>29124197</v>
      </c>
      <c r="W203" s="319"/>
      <c r="X203" s="356">
        <v>0</v>
      </c>
      <c r="Y203" s="55">
        <v>0</v>
      </c>
      <c r="Z203" s="55">
        <v>0</v>
      </c>
      <c r="AA203" s="55">
        <v>0</v>
      </c>
      <c r="AB203" s="55">
        <v>0</v>
      </c>
      <c r="AC203" s="55">
        <v>0</v>
      </c>
      <c r="AD203" s="55">
        <v>0</v>
      </c>
      <c r="AE203" s="55">
        <v>0</v>
      </c>
      <c r="AF203" s="55">
        <v>0</v>
      </c>
      <c r="AG203" s="319"/>
    </row>
    <row r="204" spans="2:33">
      <c r="B204" s="42">
        <v>44387</v>
      </c>
      <c r="C204" s="25" t="s">
        <v>733</v>
      </c>
      <c r="D204" s="113">
        <v>4567671</v>
      </c>
      <c r="E204" s="113">
        <v>5500217</v>
      </c>
      <c r="F204" s="113">
        <v>7165007</v>
      </c>
      <c r="G204" s="113">
        <v>5931428</v>
      </c>
      <c r="H204" s="113">
        <v>4789017</v>
      </c>
      <c r="I204" s="113">
        <v>6290388</v>
      </c>
      <c r="J204" s="113">
        <v>4114073</v>
      </c>
      <c r="K204" s="113">
        <v>271035</v>
      </c>
      <c r="L204" s="55">
        <v>38628836</v>
      </c>
      <c r="M204" s="319"/>
      <c r="N204" s="299">
        <v>3504154</v>
      </c>
      <c r="O204" s="113">
        <v>3795844</v>
      </c>
      <c r="P204" s="113">
        <v>5567469</v>
      </c>
      <c r="Q204" s="113">
        <v>4637165</v>
      </c>
      <c r="R204" s="113">
        <v>3732287</v>
      </c>
      <c r="S204" s="113">
        <v>4798457</v>
      </c>
      <c r="T204" s="113">
        <v>3176320</v>
      </c>
      <c r="U204" s="113">
        <v>92333</v>
      </c>
      <c r="V204" s="55">
        <v>29304029</v>
      </c>
      <c r="W204" s="319"/>
      <c r="X204" s="356">
        <v>0</v>
      </c>
      <c r="Y204" s="55">
        <v>0</v>
      </c>
      <c r="Z204" s="55">
        <v>0</v>
      </c>
      <c r="AA204" s="55">
        <v>0</v>
      </c>
      <c r="AB204" s="55">
        <v>0</v>
      </c>
      <c r="AC204" s="55">
        <v>0</v>
      </c>
      <c r="AD204" s="55">
        <v>0</v>
      </c>
      <c r="AE204" s="55">
        <v>0</v>
      </c>
      <c r="AF204" s="55">
        <v>0</v>
      </c>
      <c r="AG204" s="319"/>
    </row>
    <row r="205" spans="2:33">
      <c r="B205" s="42">
        <v>44388</v>
      </c>
      <c r="C205" s="25" t="s">
        <v>734</v>
      </c>
      <c r="D205" s="113">
        <v>4571317</v>
      </c>
      <c r="E205" s="113">
        <v>5506580</v>
      </c>
      <c r="F205" s="113">
        <v>7171203</v>
      </c>
      <c r="G205" s="113">
        <v>5936201</v>
      </c>
      <c r="H205" s="113">
        <v>4791423</v>
      </c>
      <c r="I205" s="113">
        <v>6296369</v>
      </c>
      <c r="J205" s="113">
        <v>4116730</v>
      </c>
      <c r="K205" s="113">
        <v>272620</v>
      </c>
      <c r="L205" s="55">
        <v>38662443</v>
      </c>
      <c r="M205" s="319"/>
      <c r="N205" s="299">
        <v>3513327</v>
      </c>
      <c r="O205" s="113">
        <v>3810682</v>
      </c>
      <c r="P205" s="113">
        <v>5581041</v>
      </c>
      <c r="Q205" s="113">
        <v>4649899</v>
      </c>
      <c r="R205" s="113">
        <v>3741152</v>
      </c>
      <c r="S205" s="113">
        <v>4812848</v>
      </c>
      <c r="T205" s="113">
        <v>3184618</v>
      </c>
      <c r="U205" s="113">
        <v>92926</v>
      </c>
      <c r="V205" s="55">
        <v>29386493</v>
      </c>
      <c r="W205" s="319"/>
      <c r="X205" s="356">
        <v>0</v>
      </c>
      <c r="Y205" s="55">
        <v>0</v>
      </c>
      <c r="Z205" s="55">
        <v>0</v>
      </c>
      <c r="AA205" s="55">
        <v>0</v>
      </c>
      <c r="AB205" s="55">
        <v>0</v>
      </c>
      <c r="AC205" s="55">
        <v>0</v>
      </c>
      <c r="AD205" s="55">
        <v>0</v>
      </c>
      <c r="AE205" s="55">
        <v>0</v>
      </c>
      <c r="AF205" s="55">
        <v>0</v>
      </c>
      <c r="AG205" s="319"/>
    </row>
    <row r="206" spans="2:33">
      <c r="B206" s="42">
        <v>44389</v>
      </c>
      <c r="C206" s="25" t="s">
        <v>735</v>
      </c>
      <c r="D206" s="113">
        <v>4574914</v>
      </c>
      <c r="E206" s="113">
        <v>5514929</v>
      </c>
      <c r="F206" s="113">
        <v>7176706</v>
      </c>
      <c r="G206" s="113">
        <v>5941022</v>
      </c>
      <c r="H206" s="113">
        <v>4795547</v>
      </c>
      <c r="I206" s="113">
        <v>6304444</v>
      </c>
      <c r="J206" s="113">
        <v>4120317</v>
      </c>
      <c r="K206" s="113">
        <v>274083</v>
      </c>
      <c r="L206" s="55">
        <v>38701962</v>
      </c>
      <c r="M206" s="319"/>
      <c r="N206" s="299">
        <v>3525155</v>
      </c>
      <c r="O206" s="113">
        <v>3829482</v>
      </c>
      <c r="P206" s="113">
        <v>5594793</v>
      </c>
      <c r="Q206" s="113">
        <v>4660837</v>
      </c>
      <c r="R206" s="113">
        <v>3752197</v>
      </c>
      <c r="S206" s="113">
        <v>4832127</v>
      </c>
      <c r="T206" s="113">
        <v>3191875</v>
      </c>
      <c r="U206" s="113">
        <v>94039</v>
      </c>
      <c r="V206" s="55">
        <v>29480505</v>
      </c>
      <c r="W206" s="319"/>
      <c r="X206" s="356">
        <v>0</v>
      </c>
      <c r="Y206" s="55">
        <v>0</v>
      </c>
      <c r="Z206" s="55">
        <v>0</v>
      </c>
      <c r="AA206" s="55">
        <v>0</v>
      </c>
      <c r="AB206" s="55">
        <v>0</v>
      </c>
      <c r="AC206" s="55">
        <v>0</v>
      </c>
      <c r="AD206" s="55">
        <v>0</v>
      </c>
      <c r="AE206" s="55">
        <v>0</v>
      </c>
      <c r="AF206" s="55">
        <v>0</v>
      </c>
      <c r="AG206" s="319"/>
    </row>
    <row r="207" spans="2:33">
      <c r="B207" s="42">
        <v>44390</v>
      </c>
      <c r="C207" s="25" t="s">
        <v>736</v>
      </c>
      <c r="D207" s="113">
        <v>4580370</v>
      </c>
      <c r="E207" s="113">
        <v>5523633</v>
      </c>
      <c r="F207" s="113">
        <v>7183376</v>
      </c>
      <c r="G207" s="113">
        <v>5946407</v>
      </c>
      <c r="H207" s="113">
        <v>4801614</v>
      </c>
      <c r="I207" s="113">
        <v>6313042</v>
      </c>
      <c r="J207" s="113">
        <v>4124344</v>
      </c>
      <c r="K207" s="113">
        <v>276070</v>
      </c>
      <c r="L207" s="55">
        <v>38748856</v>
      </c>
      <c r="M207" s="319"/>
      <c r="N207" s="299">
        <v>3538471</v>
      </c>
      <c r="O207" s="113">
        <v>3851196</v>
      </c>
      <c r="P207" s="113">
        <v>5614129</v>
      </c>
      <c r="Q207" s="113">
        <v>4677158</v>
      </c>
      <c r="R207" s="113">
        <v>3771762</v>
      </c>
      <c r="S207" s="113">
        <v>4853432</v>
      </c>
      <c r="T207" s="113">
        <v>3202300</v>
      </c>
      <c r="U207" s="113">
        <v>95054</v>
      </c>
      <c r="V207" s="55">
        <v>29603502</v>
      </c>
      <c r="W207" s="319"/>
      <c r="X207" s="356">
        <v>0</v>
      </c>
      <c r="Y207" s="55">
        <v>0</v>
      </c>
      <c r="Z207" s="55">
        <v>0</v>
      </c>
      <c r="AA207" s="55">
        <v>0</v>
      </c>
      <c r="AB207" s="55">
        <v>0</v>
      </c>
      <c r="AC207" s="55">
        <v>0</v>
      </c>
      <c r="AD207" s="55">
        <v>0</v>
      </c>
      <c r="AE207" s="55">
        <v>0</v>
      </c>
      <c r="AF207" s="55">
        <v>0</v>
      </c>
      <c r="AG207" s="319"/>
    </row>
    <row r="208" spans="2:33">
      <c r="B208" s="42">
        <v>44391</v>
      </c>
      <c r="C208" s="25" t="s">
        <v>737</v>
      </c>
      <c r="D208" s="113">
        <v>4586143</v>
      </c>
      <c r="E208" s="113">
        <v>5532453</v>
      </c>
      <c r="F208" s="113">
        <v>7190744</v>
      </c>
      <c r="G208" s="113">
        <v>5953901</v>
      </c>
      <c r="H208" s="113">
        <v>4807063</v>
      </c>
      <c r="I208" s="113">
        <v>6320529</v>
      </c>
      <c r="J208" s="113">
        <v>4129200</v>
      </c>
      <c r="K208" s="113">
        <v>278130</v>
      </c>
      <c r="L208" s="55">
        <v>38798163</v>
      </c>
      <c r="M208" s="319"/>
      <c r="N208" s="299">
        <v>3554721</v>
      </c>
      <c r="O208" s="113">
        <v>3880794</v>
      </c>
      <c r="P208" s="113">
        <v>5636403</v>
      </c>
      <c r="Q208" s="113">
        <v>4698516</v>
      </c>
      <c r="R208" s="113">
        <v>3789809</v>
      </c>
      <c r="S208" s="113">
        <v>4879894</v>
      </c>
      <c r="T208" s="113">
        <v>3215857</v>
      </c>
      <c r="U208" s="113">
        <v>96249</v>
      </c>
      <c r="V208" s="55">
        <v>29752243</v>
      </c>
      <c r="W208" s="319"/>
      <c r="X208" s="356">
        <v>0</v>
      </c>
      <c r="Y208" s="55">
        <v>0</v>
      </c>
      <c r="Z208" s="55">
        <v>0</v>
      </c>
      <c r="AA208" s="55">
        <v>0</v>
      </c>
      <c r="AB208" s="55">
        <v>0</v>
      </c>
      <c r="AC208" s="55">
        <v>0</v>
      </c>
      <c r="AD208" s="55">
        <v>0</v>
      </c>
      <c r="AE208" s="55">
        <v>0</v>
      </c>
      <c r="AF208" s="55">
        <v>0</v>
      </c>
      <c r="AG208" s="319"/>
    </row>
    <row r="209" spans="2:33">
      <c r="B209" s="42">
        <v>44392</v>
      </c>
      <c r="C209" s="25" t="s">
        <v>738</v>
      </c>
      <c r="D209" s="113">
        <v>4591675</v>
      </c>
      <c r="E209" s="113">
        <v>5541971</v>
      </c>
      <c r="F209" s="113">
        <v>7199062</v>
      </c>
      <c r="G209" s="113">
        <v>5961776</v>
      </c>
      <c r="H209" s="113">
        <v>4812698</v>
      </c>
      <c r="I209" s="113">
        <v>6327893</v>
      </c>
      <c r="J209" s="113">
        <v>4135581</v>
      </c>
      <c r="K209" s="113">
        <v>280482</v>
      </c>
      <c r="L209" s="55">
        <v>38851138</v>
      </c>
      <c r="M209" s="319"/>
      <c r="N209" s="299">
        <v>3578156</v>
      </c>
      <c r="O209" s="113">
        <v>3910675</v>
      </c>
      <c r="P209" s="113">
        <v>5665434</v>
      </c>
      <c r="Q209" s="113">
        <v>4721952</v>
      </c>
      <c r="R209" s="113">
        <v>3809028</v>
      </c>
      <c r="S209" s="113">
        <v>4906916</v>
      </c>
      <c r="T209" s="113">
        <v>3232030</v>
      </c>
      <c r="U209" s="113">
        <v>97626</v>
      </c>
      <c r="V209" s="55">
        <v>29921817</v>
      </c>
      <c r="W209" s="319"/>
      <c r="X209" s="356">
        <v>0</v>
      </c>
      <c r="Y209" s="55">
        <v>0</v>
      </c>
      <c r="Z209" s="55">
        <v>0</v>
      </c>
      <c r="AA209" s="55">
        <v>0</v>
      </c>
      <c r="AB209" s="55">
        <v>0</v>
      </c>
      <c r="AC209" s="55">
        <v>0</v>
      </c>
      <c r="AD209" s="55">
        <v>0</v>
      </c>
      <c r="AE209" s="55">
        <v>0</v>
      </c>
      <c r="AF209" s="55">
        <v>0</v>
      </c>
      <c r="AG209" s="319"/>
    </row>
    <row r="210" spans="2:33">
      <c r="B210" s="42">
        <v>44393</v>
      </c>
      <c r="C210" s="25" t="s">
        <v>732</v>
      </c>
      <c r="D210" s="113">
        <v>4597280</v>
      </c>
      <c r="E210" s="113">
        <v>5550437</v>
      </c>
      <c r="F210" s="113">
        <v>7206362</v>
      </c>
      <c r="G210" s="113">
        <v>5969401</v>
      </c>
      <c r="H210" s="113">
        <v>4818192</v>
      </c>
      <c r="I210" s="113">
        <v>6336035</v>
      </c>
      <c r="J210" s="113">
        <v>4140463</v>
      </c>
      <c r="K210" s="113">
        <v>282815</v>
      </c>
      <c r="L210" s="55">
        <v>38900985</v>
      </c>
      <c r="M210" s="319"/>
      <c r="N210" s="299">
        <v>3599569</v>
      </c>
      <c r="O210" s="113">
        <v>3940938</v>
      </c>
      <c r="P210" s="113">
        <v>5689916</v>
      </c>
      <c r="Q210" s="113">
        <v>4743872</v>
      </c>
      <c r="R210" s="113">
        <v>3830963</v>
      </c>
      <c r="S210" s="113">
        <v>4937144</v>
      </c>
      <c r="T210" s="113">
        <v>3246845</v>
      </c>
      <c r="U210" s="113">
        <v>99308</v>
      </c>
      <c r="V210" s="55">
        <v>30088555</v>
      </c>
      <c r="W210" s="319"/>
      <c r="X210" s="356">
        <v>0</v>
      </c>
      <c r="Y210" s="55">
        <v>0</v>
      </c>
      <c r="Z210" s="55">
        <v>0</v>
      </c>
      <c r="AA210" s="55">
        <v>0</v>
      </c>
      <c r="AB210" s="55">
        <v>0</v>
      </c>
      <c r="AC210" s="55">
        <v>0</v>
      </c>
      <c r="AD210" s="55">
        <v>0</v>
      </c>
      <c r="AE210" s="55">
        <v>0</v>
      </c>
      <c r="AF210" s="55">
        <v>0</v>
      </c>
      <c r="AG210" s="319"/>
    </row>
    <row r="211" spans="2:33">
      <c r="B211" s="42">
        <v>44394</v>
      </c>
      <c r="C211" s="25" t="s">
        <v>733</v>
      </c>
      <c r="D211" s="113">
        <v>4603295</v>
      </c>
      <c r="E211" s="113">
        <v>5560461</v>
      </c>
      <c r="F211" s="113">
        <v>7216934</v>
      </c>
      <c r="G211" s="113">
        <v>5978655</v>
      </c>
      <c r="H211" s="113">
        <v>4823668</v>
      </c>
      <c r="I211" s="113">
        <v>6345755</v>
      </c>
      <c r="J211" s="113">
        <v>4147202</v>
      </c>
      <c r="K211" s="113">
        <v>285791</v>
      </c>
      <c r="L211" s="55">
        <v>38961761</v>
      </c>
      <c r="M211" s="319"/>
      <c r="N211" s="299">
        <v>3625688</v>
      </c>
      <c r="O211" s="113">
        <v>3977172</v>
      </c>
      <c r="P211" s="113">
        <v>5723661</v>
      </c>
      <c r="Q211" s="113">
        <v>4769399</v>
      </c>
      <c r="R211" s="113">
        <v>3856650</v>
      </c>
      <c r="S211" s="113">
        <v>4972490</v>
      </c>
      <c r="T211" s="113">
        <v>3266627</v>
      </c>
      <c r="U211" s="113">
        <v>100545</v>
      </c>
      <c r="V211" s="55">
        <v>30292232</v>
      </c>
      <c r="W211" s="319"/>
      <c r="X211" s="356">
        <v>0</v>
      </c>
      <c r="Y211" s="55">
        <v>0</v>
      </c>
      <c r="Z211" s="55">
        <v>0</v>
      </c>
      <c r="AA211" s="55">
        <v>0</v>
      </c>
      <c r="AB211" s="55">
        <v>0</v>
      </c>
      <c r="AC211" s="55">
        <v>0</v>
      </c>
      <c r="AD211" s="55">
        <v>0</v>
      </c>
      <c r="AE211" s="55">
        <v>0</v>
      </c>
      <c r="AF211" s="55">
        <v>0</v>
      </c>
      <c r="AG211" s="319"/>
    </row>
    <row r="212" spans="2:33">
      <c r="B212" s="42">
        <v>44395</v>
      </c>
      <c r="C212" s="25" t="s">
        <v>734</v>
      </c>
      <c r="D212" s="113">
        <v>4606420</v>
      </c>
      <c r="E212" s="113">
        <v>5565321</v>
      </c>
      <c r="F212" s="113">
        <v>7221828</v>
      </c>
      <c r="G212" s="113">
        <v>5983060</v>
      </c>
      <c r="H212" s="113">
        <v>4826182</v>
      </c>
      <c r="I212" s="113">
        <v>6349471</v>
      </c>
      <c r="J212" s="113">
        <v>4149764</v>
      </c>
      <c r="K212" s="113">
        <v>287479</v>
      </c>
      <c r="L212" s="55">
        <v>38989525</v>
      </c>
      <c r="M212" s="319"/>
      <c r="N212" s="299">
        <v>3637149</v>
      </c>
      <c r="O212" s="113">
        <v>4001026</v>
      </c>
      <c r="P212" s="113">
        <v>5742886</v>
      </c>
      <c r="Q212" s="113">
        <v>4782970</v>
      </c>
      <c r="R212" s="113">
        <v>3868881</v>
      </c>
      <c r="S212" s="113">
        <v>4989583</v>
      </c>
      <c r="T212" s="113">
        <v>3273599</v>
      </c>
      <c r="U212" s="113">
        <v>101211</v>
      </c>
      <c r="V212" s="55">
        <v>30397305</v>
      </c>
      <c r="W212" s="319"/>
      <c r="X212" s="356">
        <v>0</v>
      </c>
      <c r="Y212" s="55">
        <v>0</v>
      </c>
      <c r="Z212" s="55">
        <v>0</v>
      </c>
      <c r="AA212" s="55">
        <v>0</v>
      </c>
      <c r="AB212" s="55">
        <v>0</v>
      </c>
      <c r="AC212" s="55">
        <v>0</v>
      </c>
      <c r="AD212" s="55">
        <v>0</v>
      </c>
      <c r="AE212" s="55">
        <v>0</v>
      </c>
      <c r="AF212" s="55">
        <v>0</v>
      </c>
      <c r="AG212" s="319"/>
    </row>
    <row r="213" spans="2:33">
      <c r="B213" s="42">
        <v>44396</v>
      </c>
      <c r="C213" s="25" t="s">
        <v>735</v>
      </c>
      <c r="D213" s="113">
        <v>4609436</v>
      </c>
      <c r="E213" s="113">
        <v>5571193</v>
      </c>
      <c r="F213" s="113">
        <v>7226509</v>
      </c>
      <c r="G213" s="113">
        <v>5986910</v>
      </c>
      <c r="H213" s="113">
        <v>4828991</v>
      </c>
      <c r="I213" s="113">
        <v>6354588</v>
      </c>
      <c r="J213" s="113">
        <v>4153197</v>
      </c>
      <c r="K213" s="113">
        <v>289011</v>
      </c>
      <c r="L213" s="55">
        <v>39019835</v>
      </c>
      <c r="M213" s="319"/>
      <c r="N213" s="299">
        <v>3648293</v>
      </c>
      <c r="O213" s="113">
        <v>4023564</v>
      </c>
      <c r="P213" s="113">
        <v>5760814</v>
      </c>
      <c r="Q213" s="113">
        <v>4794441</v>
      </c>
      <c r="R213" s="113">
        <v>3882239</v>
      </c>
      <c r="S213" s="113">
        <v>5007476</v>
      </c>
      <c r="T213" s="113">
        <v>3285483</v>
      </c>
      <c r="U213" s="113">
        <v>102313</v>
      </c>
      <c r="V213" s="55">
        <v>30504623</v>
      </c>
      <c r="W213" s="319"/>
      <c r="X213" s="356">
        <v>0</v>
      </c>
      <c r="Y213" s="55">
        <v>0</v>
      </c>
      <c r="Z213" s="55">
        <v>0</v>
      </c>
      <c r="AA213" s="55">
        <v>0</v>
      </c>
      <c r="AB213" s="55">
        <v>0</v>
      </c>
      <c r="AC213" s="55">
        <v>0</v>
      </c>
      <c r="AD213" s="55">
        <v>0</v>
      </c>
      <c r="AE213" s="55">
        <v>0</v>
      </c>
      <c r="AF213" s="55">
        <v>0</v>
      </c>
      <c r="AG213" s="319"/>
    </row>
    <row r="214" spans="2:33">
      <c r="B214" s="42">
        <v>44397</v>
      </c>
      <c r="C214" s="25" t="s">
        <v>736</v>
      </c>
      <c r="D214" s="113">
        <v>4612992</v>
      </c>
      <c r="E214" s="113">
        <v>5576974</v>
      </c>
      <c r="F214" s="113">
        <v>7231379</v>
      </c>
      <c r="G214" s="113">
        <v>5991336</v>
      </c>
      <c r="H214" s="113">
        <v>4832865</v>
      </c>
      <c r="I214" s="113">
        <v>6360101</v>
      </c>
      <c r="J214" s="113">
        <v>4156373</v>
      </c>
      <c r="K214" s="113">
        <v>290770</v>
      </c>
      <c r="L214" s="55">
        <v>39052790</v>
      </c>
      <c r="M214" s="319"/>
      <c r="N214" s="299">
        <v>3661631</v>
      </c>
      <c r="O214" s="113">
        <v>4046806</v>
      </c>
      <c r="P214" s="113">
        <v>5779459</v>
      </c>
      <c r="Q214" s="113">
        <v>4810181</v>
      </c>
      <c r="R214" s="113">
        <v>3897370</v>
      </c>
      <c r="S214" s="113">
        <v>5032496</v>
      </c>
      <c r="T214" s="113">
        <v>3297096</v>
      </c>
      <c r="U214" s="113">
        <v>103411</v>
      </c>
      <c r="V214" s="55">
        <v>30628450</v>
      </c>
      <c r="W214" s="319"/>
      <c r="X214" s="356">
        <v>0</v>
      </c>
      <c r="Y214" s="55">
        <v>0</v>
      </c>
      <c r="Z214" s="55">
        <v>0</v>
      </c>
      <c r="AA214" s="55">
        <v>0</v>
      </c>
      <c r="AB214" s="55">
        <v>0</v>
      </c>
      <c r="AC214" s="55">
        <v>0</v>
      </c>
      <c r="AD214" s="55">
        <v>0</v>
      </c>
      <c r="AE214" s="55">
        <v>0</v>
      </c>
      <c r="AF214" s="55">
        <v>0</v>
      </c>
      <c r="AG214" s="319"/>
    </row>
    <row r="215" spans="2:33">
      <c r="B215" s="42">
        <v>44398</v>
      </c>
      <c r="C215" s="25" t="s">
        <v>737</v>
      </c>
      <c r="D215" s="113">
        <v>4616645</v>
      </c>
      <c r="E215" s="113">
        <v>5583445</v>
      </c>
      <c r="F215" s="113">
        <v>7237314</v>
      </c>
      <c r="G215" s="113">
        <v>5997082</v>
      </c>
      <c r="H215" s="113">
        <v>4836717</v>
      </c>
      <c r="I215" s="113">
        <v>6365429</v>
      </c>
      <c r="J215" s="113">
        <v>4160523</v>
      </c>
      <c r="K215" s="113">
        <v>292814</v>
      </c>
      <c r="L215" s="55">
        <v>39089969</v>
      </c>
      <c r="M215" s="319"/>
      <c r="N215" s="299">
        <v>3677544</v>
      </c>
      <c r="O215" s="113">
        <v>4076098</v>
      </c>
      <c r="P215" s="113">
        <v>5803580</v>
      </c>
      <c r="Q215" s="113">
        <v>4830521</v>
      </c>
      <c r="R215" s="113">
        <v>3911290</v>
      </c>
      <c r="S215" s="113">
        <v>5057196</v>
      </c>
      <c r="T215" s="113">
        <v>3312161</v>
      </c>
      <c r="U215" s="113">
        <v>104766</v>
      </c>
      <c r="V215" s="55">
        <v>30773156</v>
      </c>
      <c r="W215" s="319"/>
      <c r="X215" s="356">
        <v>0</v>
      </c>
      <c r="Y215" s="55">
        <v>0</v>
      </c>
      <c r="Z215" s="55">
        <v>0</v>
      </c>
      <c r="AA215" s="55">
        <v>0</v>
      </c>
      <c r="AB215" s="55">
        <v>0</v>
      </c>
      <c r="AC215" s="55">
        <v>0</v>
      </c>
      <c r="AD215" s="55">
        <v>0</v>
      </c>
      <c r="AE215" s="55">
        <v>0</v>
      </c>
      <c r="AF215" s="55">
        <v>0</v>
      </c>
      <c r="AG215" s="319"/>
    </row>
    <row r="216" spans="2:33">
      <c r="B216" s="42">
        <v>44399</v>
      </c>
      <c r="C216" s="25" t="s">
        <v>738</v>
      </c>
      <c r="D216" s="113">
        <v>4620162</v>
      </c>
      <c r="E216" s="113">
        <v>5589769</v>
      </c>
      <c r="F216" s="113">
        <v>7243028</v>
      </c>
      <c r="G216" s="113">
        <v>6002919</v>
      </c>
      <c r="H216" s="113">
        <v>4841285</v>
      </c>
      <c r="I216" s="113">
        <v>6370400</v>
      </c>
      <c r="J216" s="113">
        <v>4164458</v>
      </c>
      <c r="K216" s="113">
        <v>294860</v>
      </c>
      <c r="L216" s="55">
        <v>39126881</v>
      </c>
      <c r="M216" s="319"/>
      <c r="N216" s="299">
        <v>3696557</v>
      </c>
      <c r="O216" s="113">
        <v>4108620</v>
      </c>
      <c r="P216" s="113">
        <v>5829612</v>
      </c>
      <c r="Q216" s="113">
        <v>4852447</v>
      </c>
      <c r="R216" s="113">
        <v>3929184</v>
      </c>
      <c r="S216" s="113">
        <v>5079784</v>
      </c>
      <c r="T216" s="113">
        <v>3325924</v>
      </c>
      <c r="U216" s="113">
        <v>106331</v>
      </c>
      <c r="V216" s="55">
        <v>30928459</v>
      </c>
      <c r="W216" s="319"/>
      <c r="X216" s="356">
        <v>0</v>
      </c>
      <c r="Y216" s="55">
        <v>0</v>
      </c>
      <c r="Z216" s="55">
        <v>0</v>
      </c>
      <c r="AA216" s="55">
        <v>0</v>
      </c>
      <c r="AB216" s="55">
        <v>0</v>
      </c>
      <c r="AC216" s="55">
        <v>0</v>
      </c>
      <c r="AD216" s="55">
        <v>0</v>
      </c>
      <c r="AE216" s="55">
        <v>0</v>
      </c>
      <c r="AF216" s="55">
        <v>0</v>
      </c>
      <c r="AG216" s="319"/>
    </row>
    <row r="217" spans="2:33">
      <c r="B217" s="42">
        <v>44400</v>
      </c>
      <c r="C217" s="25" t="s">
        <v>732</v>
      </c>
      <c r="D217" s="113">
        <v>4623851</v>
      </c>
      <c r="E217" s="113">
        <v>5595989</v>
      </c>
      <c r="F217" s="113">
        <v>7249333</v>
      </c>
      <c r="G217" s="113">
        <v>6008082</v>
      </c>
      <c r="H217" s="113">
        <v>4845130</v>
      </c>
      <c r="I217" s="113">
        <v>6375843</v>
      </c>
      <c r="J217" s="113">
        <v>4167289</v>
      </c>
      <c r="K217" s="113">
        <v>296957</v>
      </c>
      <c r="L217" s="55">
        <v>39162474</v>
      </c>
      <c r="M217" s="319"/>
      <c r="N217" s="299">
        <v>3715299</v>
      </c>
      <c r="O217" s="113">
        <v>4140087</v>
      </c>
      <c r="P217" s="113">
        <v>5854589</v>
      </c>
      <c r="Q217" s="113">
        <v>4870936</v>
      </c>
      <c r="R217" s="113">
        <v>3945668</v>
      </c>
      <c r="S217" s="113">
        <v>5109018</v>
      </c>
      <c r="T217" s="113">
        <v>3338600</v>
      </c>
      <c r="U217" s="113">
        <v>108022</v>
      </c>
      <c r="V217" s="55">
        <v>31082219</v>
      </c>
      <c r="W217" s="319"/>
      <c r="X217" s="356">
        <v>0</v>
      </c>
      <c r="Y217" s="55">
        <v>0</v>
      </c>
      <c r="Z217" s="55">
        <v>0</v>
      </c>
      <c r="AA217" s="55">
        <v>0</v>
      </c>
      <c r="AB217" s="55">
        <v>0</v>
      </c>
      <c r="AC217" s="55">
        <v>0</v>
      </c>
      <c r="AD217" s="55">
        <v>0</v>
      </c>
      <c r="AE217" s="55">
        <v>0</v>
      </c>
      <c r="AF217" s="55">
        <v>0</v>
      </c>
      <c r="AG217" s="319"/>
    </row>
    <row r="218" spans="2:33">
      <c r="B218" s="42">
        <v>44401</v>
      </c>
      <c r="C218" s="25" t="s">
        <v>733</v>
      </c>
      <c r="D218" s="113">
        <v>4627513</v>
      </c>
      <c r="E218" s="113">
        <v>5602710</v>
      </c>
      <c r="F218" s="113">
        <v>7256537</v>
      </c>
      <c r="G218" s="113">
        <v>6014335</v>
      </c>
      <c r="H218" s="113">
        <v>4849114</v>
      </c>
      <c r="I218" s="113">
        <v>6381534</v>
      </c>
      <c r="J218" s="113">
        <v>4170670</v>
      </c>
      <c r="K218" s="113">
        <v>299302</v>
      </c>
      <c r="L218" s="55">
        <v>39201715</v>
      </c>
      <c r="M218" s="319"/>
      <c r="N218" s="299">
        <v>3734854</v>
      </c>
      <c r="O218" s="113">
        <v>4176950</v>
      </c>
      <c r="P218" s="113">
        <v>5887284</v>
      </c>
      <c r="Q218" s="113">
        <v>4897018</v>
      </c>
      <c r="R218" s="113">
        <v>3963466</v>
      </c>
      <c r="S218" s="113">
        <v>5140461</v>
      </c>
      <c r="T218" s="113">
        <v>3354482</v>
      </c>
      <c r="U218" s="113">
        <v>109206</v>
      </c>
      <c r="V218" s="55">
        <v>31263721</v>
      </c>
      <c r="W218" s="319"/>
      <c r="X218" s="356">
        <v>0</v>
      </c>
      <c r="Y218" s="55">
        <v>0</v>
      </c>
      <c r="Z218" s="55">
        <v>0</v>
      </c>
      <c r="AA218" s="55">
        <v>0</v>
      </c>
      <c r="AB218" s="55">
        <v>0</v>
      </c>
      <c r="AC218" s="55">
        <v>0</v>
      </c>
      <c r="AD218" s="55">
        <v>0</v>
      </c>
      <c r="AE218" s="55">
        <v>0</v>
      </c>
      <c r="AF218" s="55">
        <v>0</v>
      </c>
      <c r="AG218" s="319"/>
    </row>
    <row r="219" spans="2:33">
      <c r="B219" s="42">
        <v>44402</v>
      </c>
      <c r="C219" s="25" t="s">
        <v>734</v>
      </c>
      <c r="D219" s="113">
        <v>4629658</v>
      </c>
      <c r="E219" s="113">
        <v>5606321</v>
      </c>
      <c r="F219" s="113">
        <v>7260307</v>
      </c>
      <c r="G219" s="113">
        <v>6017689</v>
      </c>
      <c r="H219" s="113">
        <v>4850892</v>
      </c>
      <c r="I219" s="113">
        <v>6383767</v>
      </c>
      <c r="J219" s="113">
        <v>4172576</v>
      </c>
      <c r="K219" s="113">
        <v>300872</v>
      </c>
      <c r="L219" s="55">
        <v>39222082</v>
      </c>
      <c r="M219" s="319"/>
      <c r="N219" s="299">
        <v>3746478</v>
      </c>
      <c r="O219" s="113">
        <v>4198306</v>
      </c>
      <c r="P219" s="113">
        <v>5905553</v>
      </c>
      <c r="Q219" s="113">
        <v>4908555</v>
      </c>
      <c r="R219" s="113">
        <v>3971352</v>
      </c>
      <c r="S219" s="113">
        <v>5154590</v>
      </c>
      <c r="T219" s="113">
        <v>3363366</v>
      </c>
      <c r="U219" s="113">
        <v>109948</v>
      </c>
      <c r="V219" s="55">
        <v>31358148</v>
      </c>
      <c r="W219" s="319"/>
      <c r="X219" s="356">
        <v>0</v>
      </c>
      <c r="Y219" s="55">
        <v>0</v>
      </c>
      <c r="Z219" s="55">
        <v>0</v>
      </c>
      <c r="AA219" s="55">
        <v>0</v>
      </c>
      <c r="AB219" s="55">
        <v>0</v>
      </c>
      <c r="AC219" s="55">
        <v>0</v>
      </c>
      <c r="AD219" s="55">
        <v>0</v>
      </c>
      <c r="AE219" s="55">
        <v>0</v>
      </c>
      <c r="AF219" s="55">
        <v>0</v>
      </c>
      <c r="AG219" s="319"/>
    </row>
    <row r="220" spans="2:33">
      <c r="B220" s="42">
        <v>44403</v>
      </c>
      <c r="C220" s="25" t="s">
        <v>735</v>
      </c>
      <c r="D220" s="113">
        <v>4632148</v>
      </c>
      <c r="E220" s="113">
        <v>5611146</v>
      </c>
      <c r="F220" s="113">
        <v>7264369</v>
      </c>
      <c r="G220" s="113">
        <v>6020796</v>
      </c>
      <c r="H220" s="113">
        <v>4853992</v>
      </c>
      <c r="I220" s="113">
        <v>6387843</v>
      </c>
      <c r="J220" s="113">
        <v>4175032</v>
      </c>
      <c r="K220" s="113">
        <v>302730</v>
      </c>
      <c r="L220" s="55">
        <v>39248056</v>
      </c>
      <c r="M220" s="319"/>
      <c r="N220" s="299">
        <v>3756772</v>
      </c>
      <c r="O220" s="113">
        <v>4223732</v>
      </c>
      <c r="P220" s="113">
        <v>5922660</v>
      </c>
      <c r="Q220" s="113">
        <v>4918810</v>
      </c>
      <c r="R220" s="113">
        <v>3984069</v>
      </c>
      <c r="S220" s="113">
        <v>5172384</v>
      </c>
      <c r="T220" s="113">
        <v>3374806</v>
      </c>
      <c r="U220" s="113">
        <v>111391</v>
      </c>
      <c r="V220" s="55">
        <v>31464624</v>
      </c>
      <c r="W220" s="319"/>
      <c r="X220" s="356">
        <v>0</v>
      </c>
      <c r="Y220" s="55">
        <v>0</v>
      </c>
      <c r="Z220" s="55">
        <v>0</v>
      </c>
      <c r="AA220" s="55">
        <v>0</v>
      </c>
      <c r="AB220" s="55">
        <v>0</v>
      </c>
      <c r="AC220" s="55">
        <v>0</v>
      </c>
      <c r="AD220" s="55">
        <v>0</v>
      </c>
      <c r="AE220" s="55">
        <v>0</v>
      </c>
      <c r="AF220" s="55">
        <v>0</v>
      </c>
      <c r="AG220" s="319"/>
    </row>
    <row r="221" spans="2:33">
      <c r="B221" s="42">
        <v>44404</v>
      </c>
      <c r="C221" s="25" t="s">
        <v>736</v>
      </c>
      <c r="D221" s="113">
        <v>4634840</v>
      </c>
      <c r="E221" s="113">
        <v>5616562</v>
      </c>
      <c r="F221" s="113">
        <v>7268907</v>
      </c>
      <c r="G221" s="113">
        <v>6024457</v>
      </c>
      <c r="H221" s="113">
        <v>4857763</v>
      </c>
      <c r="I221" s="113">
        <v>6391845</v>
      </c>
      <c r="J221" s="113">
        <v>4177095</v>
      </c>
      <c r="K221" s="113">
        <v>304639</v>
      </c>
      <c r="L221" s="55">
        <v>39276108</v>
      </c>
      <c r="M221" s="319"/>
      <c r="N221" s="299">
        <v>3770050</v>
      </c>
      <c r="O221" s="113">
        <v>4249103</v>
      </c>
      <c r="P221" s="113">
        <v>5940274</v>
      </c>
      <c r="Q221" s="113">
        <v>4933060</v>
      </c>
      <c r="R221" s="113">
        <v>4000298</v>
      </c>
      <c r="S221" s="113">
        <v>5189682</v>
      </c>
      <c r="T221" s="113">
        <v>3384087</v>
      </c>
      <c r="U221" s="113">
        <v>112610</v>
      </c>
      <c r="V221" s="55">
        <v>31579164</v>
      </c>
      <c r="W221" s="319"/>
      <c r="X221" s="356">
        <v>0</v>
      </c>
      <c r="Y221" s="55">
        <v>0</v>
      </c>
      <c r="Z221" s="55">
        <v>0</v>
      </c>
      <c r="AA221" s="55">
        <v>0</v>
      </c>
      <c r="AB221" s="55">
        <v>0</v>
      </c>
      <c r="AC221" s="55">
        <v>0</v>
      </c>
      <c r="AD221" s="55">
        <v>0</v>
      </c>
      <c r="AE221" s="55">
        <v>0</v>
      </c>
      <c r="AF221" s="55">
        <v>0</v>
      </c>
      <c r="AG221" s="319"/>
    </row>
    <row r="222" spans="2:33">
      <c r="B222" s="42">
        <v>44405</v>
      </c>
      <c r="C222" s="25" t="s">
        <v>737</v>
      </c>
      <c r="D222" s="113">
        <v>4637704</v>
      </c>
      <c r="E222" s="113">
        <v>5621812</v>
      </c>
      <c r="F222" s="113">
        <v>7274036</v>
      </c>
      <c r="G222" s="113">
        <v>6028893</v>
      </c>
      <c r="H222" s="113">
        <v>4860724</v>
      </c>
      <c r="I222" s="113">
        <v>6396002</v>
      </c>
      <c r="J222" s="113">
        <v>4180502</v>
      </c>
      <c r="K222" s="113">
        <v>306929</v>
      </c>
      <c r="L222" s="55">
        <v>39306602</v>
      </c>
      <c r="M222" s="319"/>
      <c r="N222" s="299">
        <v>3786962</v>
      </c>
      <c r="O222" s="113">
        <v>4274485</v>
      </c>
      <c r="P222" s="113">
        <v>5961539</v>
      </c>
      <c r="Q222" s="113">
        <v>4952773</v>
      </c>
      <c r="R222" s="113">
        <v>4012442</v>
      </c>
      <c r="S222" s="113">
        <v>5209618</v>
      </c>
      <c r="T222" s="113">
        <v>3398156</v>
      </c>
      <c r="U222" s="113">
        <v>114036</v>
      </c>
      <c r="V222" s="55">
        <v>31710011</v>
      </c>
      <c r="W222" s="319"/>
      <c r="X222" s="356">
        <v>0</v>
      </c>
      <c r="Y222" s="55">
        <v>0</v>
      </c>
      <c r="Z222" s="55">
        <v>0</v>
      </c>
      <c r="AA222" s="55">
        <v>0</v>
      </c>
      <c r="AB222" s="55">
        <v>0</v>
      </c>
      <c r="AC222" s="55">
        <v>0</v>
      </c>
      <c r="AD222" s="55">
        <v>0</v>
      </c>
      <c r="AE222" s="55">
        <v>0</v>
      </c>
      <c r="AF222" s="55">
        <v>0</v>
      </c>
      <c r="AG222" s="319"/>
    </row>
    <row r="223" spans="2:33">
      <c r="B223" s="42">
        <v>44406</v>
      </c>
      <c r="C223" s="25" t="s">
        <v>738</v>
      </c>
      <c r="D223" s="113">
        <v>4641227</v>
      </c>
      <c r="E223" s="113">
        <v>5627272</v>
      </c>
      <c r="F223" s="113">
        <v>7278985</v>
      </c>
      <c r="G223" s="113">
        <v>6034314</v>
      </c>
      <c r="H223" s="113">
        <v>4864417</v>
      </c>
      <c r="I223" s="113">
        <v>6400249</v>
      </c>
      <c r="J223" s="113">
        <v>4183098</v>
      </c>
      <c r="K223" s="113">
        <v>309163</v>
      </c>
      <c r="L223" s="55">
        <v>39338725</v>
      </c>
      <c r="M223" s="319"/>
      <c r="N223" s="299">
        <v>3807785</v>
      </c>
      <c r="O223" s="113">
        <v>4303430</v>
      </c>
      <c r="P223" s="113">
        <v>5980719</v>
      </c>
      <c r="Q223" s="113">
        <v>4973339</v>
      </c>
      <c r="R223" s="113">
        <v>4028413</v>
      </c>
      <c r="S223" s="113">
        <v>5231847</v>
      </c>
      <c r="T223" s="113">
        <v>3411695</v>
      </c>
      <c r="U223" s="113">
        <v>115668</v>
      </c>
      <c r="V223" s="55">
        <v>31852896</v>
      </c>
      <c r="W223" s="319"/>
      <c r="X223" s="356">
        <v>0</v>
      </c>
      <c r="Y223" s="55">
        <v>0</v>
      </c>
      <c r="Z223" s="55">
        <v>0</v>
      </c>
      <c r="AA223" s="55">
        <v>0</v>
      </c>
      <c r="AB223" s="55">
        <v>0</v>
      </c>
      <c r="AC223" s="55">
        <v>0</v>
      </c>
      <c r="AD223" s="55">
        <v>0</v>
      </c>
      <c r="AE223" s="55">
        <v>0</v>
      </c>
      <c r="AF223" s="55">
        <v>0</v>
      </c>
      <c r="AG223" s="319"/>
    </row>
    <row r="224" spans="2:33">
      <c r="B224" s="42">
        <v>44407</v>
      </c>
      <c r="C224" s="25" t="s">
        <v>732</v>
      </c>
      <c r="D224" s="113">
        <v>4644261</v>
      </c>
      <c r="E224" s="113">
        <v>5632185</v>
      </c>
      <c r="F224" s="113">
        <v>7283809</v>
      </c>
      <c r="G224" s="113">
        <v>6038316</v>
      </c>
      <c r="H224" s="113">
        <v>4868018</v>
      </c>
      <c r="I224" s="113">
        <v>6404331</v>
      </c>
      <c r="J224" s="113">
        <v>4185293</v>
      </c>
      <c r="K224" s="113">
        <v>311092</v>
      </c>
      <c r="L224" s="55">
        <v>39367305</v>
      </c>
      <c r="M224" s="319"/>
      <c r="N224" s="299">
        <v>3826487</v>
      </c>
      <c r="O224" s="113">
        <v>4330408</v>
      </c>
      <c r="P224" s="113">
        <v>6002044</v>
      </c>
      <c r="Q224" s="113">
        <v>4990867</v>
      </c>
      <c r="R224" s="113">
        <v>4045814</v>
      </c>
      <c r="S224" s="113">
        <v>5254724</v>
      </c>
      <c r="T224" s="113">
        <v>3425774</v>
      </c>
      <c r="U224" s="113">
        <v>116995</v>
      </c>
      <c r="V224" s="55">
        <v>31993113</v>
      </c>
      <c r="W224" s="319"/>
      <c r="X224" s="356">
        <v>0</v>
      </c>
      <c r="Y224" s="55">
        <v>0</v>
      </c>
      <c r="Z224" s="55">
        <v>0</v>
      </c>
      <c r="AA224" s="55">
        <v>0</v>
      </c>
      <c r="AB224" s="55">
        <v>0</v>
      </c>
      <c r="AC224" s="55">
        <v>0</v>
      </c>
      <c r="AD224" s="55">
        <v>0</v>
      </c>
      <c r="AE224" s="55">
        <v>0</v>
      </c>
      <c r="AF224" s="55">
        <v>0</v>
      </c>
      <c r="AG224" s="319"/>
    </row>
    <row r="225" spans="2:33">
      <c r="B225" s="42">
        <v>44408</v>
      </c>
      <c r="C225" s="25" t="s">
        <v>733</v>
      </c>
      <c r="D225" s="113">
        <v>4647386</v>
      </c>
      <c r="E225" s="113">
        <v>5638022</v>
      </c>
      <c r="F225" s="113">
        <v>7289972</v>
      </c>
      <c r="G225" s="113">
        <v>6043357</v>
      </c>
      <c r="H225" s="113">
        <v>4871855</v>
      </c>
      <c r="I225" s="113">
        <v>6408820</v>
      </c>
      <c r="J225" s="113">
        <v>4187838</v>
      </c>
      <c r="K225" s="113">
        <v>313567</v>
      </c>
      <c r="L225" s="55">
        <v>39400817</v>
      </c>
      <c r="M225" s="319"/>
      <c r="N225" s="299">
        <v>3849602</v>
      </c>
      <c r="O225" s="113">
        <v>4363813</v>
      </c>
      <c r="P225" s="113">
        <v>6034158</v>
      </c>
      <c r="Q225" s="113">
        <v>5019947</v>
      </c>
      <c r="R225" s="113">
        <v>4067314</v>
      </c>
      <c r="S225" s="113">
        <v>5282967</v>
      </c>
      <c r="T225" s="113">
        <v>3442724</v>
      </c>
      <c r="U225" s="113">
        <v>118246</v>
      </c>
      <c r="V225" s="55">
        <v>32178771</v>
      </c>
      <c r="W225" s="319"/>
      <c r="X225" s="356">
        <v>0</v>
      </c>
      <c r="Y225" s="55">
        <v>0</v>
      </c>
      <c r="Z225" s="55">
        <v>0</v>
      </c>
      <c r="AA225" s="55">
        <v>0</v>
      </c>
      <c r="AB225" s="55">
        <v>0</v>
      </c>
      <c r="AC225" s="55">
        <v>0</v>
      </c>
      <c r="AD225" s="55">
        <v>0</v>
      </c>
      <c r="AE225" s="55">
        <v>0</v>
      </c>
      <c r="AF225" s="55">
        <v>0</v>
      </c>
      <c r="AG225" s="319"/>
    </row>
    <row r="226" spans="2:33">
      <c r="B226" s="42">
        <v>44409</v>
      </c>
      <c r="C226" s="25" t="s">
        <v>734</v>
      </c>
      <c r="D226" s="113">
        <v>4649435</v>
      </c>
      <c r="E226" s="113">
        <v>5641543</v>
      </c>
      <c r="F226" s="113">
        <v>7293577</v>
      </c>
      <c r="G226" s="113">
        <v>6045692</v>
      </c>
      <c r="H226" s="113">
        <v>4873681</v>
      </c>
      <c r="I226" s="113">
        <v>6411093</v>
      </c>
      <c r="J226" s="113">
        <v>4189556</v>
      </c>
      <c r="K226" s="113">
        <v>315082</v>
      </c>
      <c r="L226" s="55">
        <v>39419659</v>
      </c>
      <c r="M226" s="319"/>
      <c r="N226" s="299">
        <v>3862000</v>
      </c>
      <c r="O226" s="113">
        <v>4385081</v>
      </c>
      <c r="P226" s="113">
        <v>6049247</v>
      </c>
      <c r="Q226" s="113">
        <v>5032169</v>
      </c>
      <c r="R226" s="113">
        <v>4076714</v>
      </c>
      <c r="S226" s="113">
        <v>5295361</v>
      </c>
      <c r="T226" s="113">
        <v>3451853</v>
      </c>
      <c r="U226" s="113">
        <v>119065</v>
      </c>
      <c r="V226" s="55">
        <v>32271490</v>
      </c>
      <c r="W226" s="319"/>
      <c r="X226" s="356">
        <v>0</v>
      </c>
      <c r="Y226" s="55">
        <v>0</v>
      </c>
      <c r="Z226" s="55">
        <v>0</v>
      </c>
      <c r="AA226" s="55">
        <v>0</v>
      </c>
      <c r="AB226" s="55">
        <v>0</v>
      </c>
      <c r="AC226" s="55">
        <v>0</v>
      </c>
      <c r="AD226" s="55">
        <v>0</v>
      </c>
      <c r="AE226" s="55">
        <v>0</v>
      </c>
      <c r="AF226" s="55">
        <v>0</v>
      </c>
      <c r="AG226" s="319"/>
    </row>
    <row r="227" spans="2:33">
      <c r="B227" s="42">
        <v>44410</v>
      </c>
      <c r="C227" s="25" t="s">
        <v>735</v>
      </c>
      <c r="D227" s="113">
        <v>4651520</v>
      </c>
      <c r="E227" s="113">
        <v>5645756</v>
      </c>
      <c r="F227" s="113">
        <v>7297174</v>
      </c>
      <c r="G227" s="113">
        <v>6048530</v>
      </c>
      <c r="H227" s="113">
        <v>4876328</v>
      </c>
      <c r="I227" s="113">
        <v>6414044</v>
      </c>
      <c r="J227" s="113">
        <v>4191180</v>
      </c>
      <c r="K227" s="113">
        <v>316884</v>
      </c>
      <c r="L227" s="55">
        <v>39441416</v>
      </c>
      <c r="M227" s="319"/>
      <c r="N227" s="299">
        <v>3869855</v>
      </c>
      <c r="O227" s="113">
        <v>4407923</v>
      </c>
      <c r="P227" s="113">
        <v>6060839</v>
      </c>
      <c r="Q227" s="113">
        <v>5043488</v>
      </c>
      <c r="R227" s="113">
        <v>4087961</v>
      </c>
      <c r="S227" s="113">
        <v>5311804</v>
      </c>
      <c r="T227" s="113">
        <v>3461223</v>
      </c>
      <c r="U227" s="113">
        <v>120126</v>
      </c>
      <c r="V227" s="55">
        <v>32363219</v>
      </c>
      <c r="W227" s="319"/>
      <c r="X227" s="356">
        <v>0</v>
      </c>
      <c r="Y227" s="55">
        <v>0</v>
      </c>
      <c r="Z227" s="55">
        <v>0</v>
      </c>
      <c r="AA227" s="55">
        <v>0</v>
      </c>
      <c r="AB227" s="55">
        <v>0</v>
      </c>
      <c r="AC227" s="55">
        <v>0</v>
      </c>
      <c r="AD227" s="55">
        <v>0</v>
      </c>
      <c r="AE227" s="55">
        <v>0</v>
      </c>
      <c r="AF227" s="55">
        <v>0</v>
      </c>
      <c r="AG227" s="319"/>
    </row>
    <row r="228" spans="2:33">
      <c r="B228" s="42">
        <v>44411</v>
      </c>
      <c r="C228" s="25" t="s">
        <v>736</v>
      </c>
      <c r="D228" s="113">
        <v>4653746</v>
      </c>
      <c r="E228" s="113">
        <v>5650446</v>
      </c>
      <c r="F228" s="113">
        <v>7301213</v>
      </c>
      <c r="G228" s="113">
        <v>6051986</v>
      </c>
      <c r="H228" s="113">
        <v>4879458</v>
      </c>
      <c r="I228" s="113">
        <v>6417153</v>
      </c>
      <c r="J228" s="113">
        <v>4192971</v>
      </c>
      <c r="K228" s="113">
        <v>319021</v>
      </c>
      <c r="L228" s="55">
        <v>39465994</v>
      </c>
      <c r="M228" s="319"/>
      <c r="N228" s="299">
        <v>3880611</v>
      </c>
      <c r="O228" s="113">
        <v>4430983</v>
      </c>
      <c r="P228" s="113">
        <v>6076416</v>
      </c>
      <c r="Q228" s="113">
        <v>5057575</v>
      </c>
      <c r="R228" s="113">
        <v>4100787</v>
      </c>
      <c r="S228" s="113">
        <v>5331161</v>
      </c>
      <c r="T228" s="113">
        <v>3472789</v>
      </c>
      <c r="U228" s="113">
        <v>121157</v>
      </c>
      <c r="V228" s="55">
        <v>32471479</v>
      </c>
      <c r="W228" s="319"/>
      <c r="X228" s="356">
        <v>0</v>
      </c>
      <c r="Y228" s="55">
        <v>0</v>
      </c>
      <c r="Z228" s="55">
        <v>0</v>
      </c>
      <c r="AA228" s="55">
        <v>0</v>
      </c>
      <c r="AB228" s="55">
        <v>0</v>
      </c>
      <c r="AC228" s="55">
        <v>0</v>
      </c>
      <c r="AD228" s="55">
        <v>0</v>
      </c>
      <c r="AE228" s="55">
        <v>0</v>
      </c>
      <c r="AF228" s="55">
        <v>0</v>
      </c>
      <c r="AG228" s="319"/>
    </row>
    <row r="229" spans="2:33">
      <c r="B229" s="42">
        <v>44412</v>
      </c>
      <c r="C229" s="25" t="s">
        <v>737</v>
      </c>
      <c r="D229" s="113">
        <v>4656209</v>
      </c>
      <c r="E229" s="113">
        <v>5654749</v>
      </c>
      <c r="F229" s="113">
        <v>7306155</v>
      </c>
      <c r="G229" s="113">
        <v>6056117</v>
      </c>
      <c r="H229" s="113">
        <v>4883040</v>
      </c>
      <c r="I229" s="113">
        <v>6420285</v>
      </c>
      <c r="J229" s="113">
        <v>4195153</v>
      </c>
      <c r="K229" s="113">
        <v>321029</v>
      </c>
      <c r="L229" s="55">
        <v>39492737</v>
      </c>
      <c r="M229" s="319"/>
      <c r="N229" s="299">
        <v>3894750</v>
      </c>
      <c r="O229" s="113">
        <v>4453032</v>
      </c>
      <c r="P229" s="113">
        <v>6100797</v>
      </c>
      <c r="Q229" s="113">
        <v>5077061</v>
      </c>
      <c r="R229" s="113">
        <v>4118058</v>
      </c>
      <c r="S229" s="113">
        <v>5351668</v>
      </c>
      <c r="T229" s="113">
        <v>3485539</v>
      </c>
      <c r="U229" s="113">
        <v>122339</v>
      </c>
      <c r="V229" s="55">
        <v>32603244</v>
      </c>
      <c r="W229" s="319"/>
      <c r="X229" s="356">
        <v>0</v>
      </c>
      <c r="Y229" s="55">
        <v>0</v>
      </c>
      <c r="Z229" s="55">
        <v>0</v>
      </c>
      <c r="AA229" s="55">
        <v>0</v>
      </c>
      <c r="AB229" s="55">
        <v>0</v>
      </c>
      <c r="AC229" s="55">
        <v>0</v>
      </c>
      <c r="AD229" s="55">
        <v>0</v>
      </c>
      <c r="AE229" s="55">
        <v>0</v>
      </c>
      <c r="AF229" s="55">
        <v>0</v>
      </c>
      <c r="AG229" s="319"/>
    </row>
    <row r="230" spans="2:33">
      <c r="B230" s="42">
        <v>44413</v>
      </c>
      <c r="C230" s="25" t="s">
        <v>738</v>
      </c>
      <c r="D230" s="113">
        <v>4658810</v>
      </c>
      <c r="E230" s="113">
        <v>5659602</v>
      </c>
      <c r="F230" s="113">
        <v>7310484</v>
      </c>
      <c r="G230" s="113">
        <v>6059988</v>
      </c>
      <c r="H230" s="113">
        <v>4886847</v>
      </c>
      <c r="I230" s="113">
        <v>6423465</v>
      </c>
      <c r="J230" s="113">
        <v>4197725</v>
      </c>
      <c r="K230" s="113">
        <v>323140</v>
      </c>
      <c r="L230" s="55">
        <v>39520061</v>
      </c>
      <c r="M230" s="319"/>
      <c r="N230" s="299">
        <v>3910608</v>
      </c>
      <c r="O230" s="113">
        <v>4481302</v>
      </c>
      <c r="P230" s="113">
        <v>6123042</v>
      </c>
      <c r="Q230" s="113">
        <v>5096967</v>
      </c>
      <c r="R230" s="113">
        <v>4136427</v>
      </c>
      <c r="S230" s="113">
        <v>5374561</v>
      </c>
      <c r="T230" s="113">
        <v>3498467</v>
      </c>
      <c r="U230" s="113">
        <v>123719</v>
      </c>
      <c r="V230" s="55">
        <v>32745093</v>
      </c>
      <c r="W230" s="319"/>
      <c r="X230" s="356">
        <v>0</v>
      </c>
      <c r="Y230" s="55">
        <v>0</v>
      </c>
      <c r="Z230" s="55">
        <v>0</v>
      </c>
      <c r="AA230" s="55">
        <v>0</v>
      </c>
      <c r="AB230" s="55">
        <v>0</v>
      </c>
      <c r="AC230" s="55">
        <v>0</v>
      </c>
      <c r="AD230" s="55">
        <v>0</v>
      </c>
      <c r="AE230" s="55">
        <v>0</v>
      </c>
      <c r="AF230" s="55">
        <v>0</v>
      </c>
      <c r="AG230" s="319"/>
    </row>
    <row r="231" spans="2:33">
      <c r="B231" s="42">
        <v>44414</v>
      </c>
      <c r="C231" s="25" t="s">
        <v>732</v>
      </c>
      <c r="D231" s="113">
        <v>4661313</v>
      </c>
      <c r="E231" s="113">
        <v>5664259</v>
      </c>
      <c r="F231" s="113">
        <v>7315364</v>
      </c>
      <c r="G231" s="113">
        <v>6063563</v>
      </c>
      <c r="H231" s="113">
        <v>4890265</v>
      </c>
      <c r="I231" s="113">
        <v>6426463</v>
      </c>
      <c r="J231" s="113">
        <v>4199841</v>
      </c>
      <c r="K231" s="113">
        <v>325241</v>
      </c>
      <c r="L231" s="55">
        <v>39546309</v>
      </c>
      <c r="M231" s="319"/>
      <c r="N231" s="299">
        <v>3926579</v>
      </c>
      <c r="O231" s="113">
        <v>4507513</v>
      </c>
      <c r="P231" s="113">
        <v>6147885</v>
      </c>
      <c r="Q231" s="113">
        <v>5115344</v>
      </c>
      <c r="R231" s="113">
        <v>4152491</v>
      </c>
      <c r="S231" s="113">
        <v>5396602</v>
      </c>
      <c r="T231" s="113">
        <v>3513372</v>
      </c>
      <c r="U231" s="113">
        <v>125031</v>
      </c>
      <c r="V231" s="55">
        <v>32884817</v>
      </c>
      <c r="W231" s="319"/>
      <c r="X231" s="356">
        <v>0</v>
      </c>
      <c r="Y231" s="55">
        <v>0</v>
      </c>
      <c r="Z231" s="55">
        <v>0</v>
      </c>
      <c r="AA231" s="55">
        <v>0</v>
      </c>
      <c r="AB231" s="55">
        <v>0</v>
      </c>
      <c r="AC231" s="55">
        <v>0</v>
      </c>
      <c r="AD231" s="55">
        <v>0</v>
      </c>
      <c r="AE231" s="55">
        <v>0</v>
      </c>
      <c r="AF231" s="55">
        <v>0</v>
      </c>
      <c r="AG231" s="319"/>
    </row>
    <row r="232" spans="2:33">
      <c r="B232" s="42">
        <v>44415</v>
      </c>
      <c r="C232" s="25" t="s">
        <v>733</v>
      </c>
      <c r="D232" s="113">
        <v>4664752</v>
      </c>
      <c r="E232" s="113">
        <v>5670195</v>
      </c>
      <c r="F232" s="113">
        <v>7321893</v>
      </c>
      <c r="G232" s="113">
        <v>6068869</v>
      </c>
      <c r="H232" s="113">
        <v>4893669</v>
      </c>
      <c r="I232" s="113">
        <v>6430282</v>
      </c>
      <c r="J232" s="113">
        <v>4202788</v>
      </c>
      <c r="K232" s="113">
        <v>327715</v>
      </c>
      <c r="L232" s="55">
        <v>39580163</v>
      </c>
      <c r="M232" s="319"/>
      <c r="N232" s="299">
        <v>3948907</v>
      </c>
      <c r="O232" s="113">
        <v>4540679</v>
      </c>
      <c r="P232" s="113">
        <v>6180080</v>
      </c>
      <c r="Q232" s="113">
        <v>5142950</v>
      </c>
      <c r="R232" s="113">
        <v>4170234</v>
      </c>
      <c r="S232" s="113">
        <v>5428350</v>
      </c>
      <c r="T232" s="113">
        <v>3535980</v>
      </c>
      <c r="U232" s="113">
        <v>126283</v>
      </c>
      <c r="V232" s="55">
        <v>33073463</v>
      </c>
      <c r="W232" s="319"/>
      <c r="X232" s="356">
        <v>0</v>
      </c>
      <c r="Y232" s="55">
        <v>0</v>
      </c>
      <c r="Z232" s="55">
        <v>0</v>
      </c>
      <c r="AA232" s="55">
        <v>0</v>
      </c>
      <c r="AB232" s="55">
        <v>0</v>
      </c>
      <c r="AC232" s="55">
        <v>0</v>
      </c>
      <c r="AD232" s="55">
        <v>0</v>
      </c>
      <c r="AE232" s="55">
        <v>0</v>
      </c>
      <c r="AF232" s="55">
        <v>0</v>
      </c>
      <c r="AG232" s="319"/>
    </row>
    <row r="233" spans="2:33">
      <c r="B233" s="42">
        <v>44416</v>
      </c>
      <c r="C233" s="25" t="s">
        <v>734</v>
      </c>
      <c r="D233" s="113">
        <v>4666545</v>
      </c>
      <c r="E233" s="113">
        <v>5673459</v>
      </c>
      <c r="F233" s="113">
        <v>7325924</v>
      </c>
      <c r="G233" s="113">
        <v>6071497</v>
      </c>
      <c r="H233" s="113">
        <v>4895287</v>
      </c>
      <c r="I233" s="113">
        <v>6432812</v>
      </c>
      <c r="J233" s="113">
        <v>4204135</v>
      </c>
      <c r="K233" s="113">
        <v>329347</v>
      </c>
      <c r="L233" s="55">
        <v>39599006</v>
      </c>
      <c r="M233" s="319"/>
      <c r="N233" s="299">
        <v>3958642</v>
      </c>
      <c r="O233" s="113">
        <v>4560480</v>
      </c>
      <c r="P233" s="113">
        <v>6197753</v>
      </c>
      <c r="Q233" s="113">
        <v>5157391</v>
      </c>
      <c r="R233" s="113">
        <v>4178226</v>
      </c>
      <c r="S233" s="113">
        <v>5446375</v>
      </c>
      <c r="T233" s="113">
        <v>3542902</v>
      </c>
      <c r="U233" s="113">
        <v>127024</v>
      </c>
      <c r="V233" s="55">
        <v>33168793</v>
      </c>
      <c r="W233" s="319"/>
      <c r="X233" s="356">
        <v>0</v>
      </c>
      <c r="Y233" s="55">
        <v>0</v>
      </c>
      <c r="Z233" s="55">
        <v>0</v>
      </c>
      <c r="AA233" s="55">
        <v>0</v>
      </c>
      <c r="AB233" s="55">
        <v>0</v>
      </c>
      <c r="AC233" s="55">
        <v>0</v>
      </c>
      <c r="AD233" s="55">
        <v>0</v>
      </c>
      <c r="AE233" s="55">
        <v>0</v>
      </c>
      <c r="AF233" s="55">
        <v>0</v>
      </c>
      <c r="AG233" s="319"/>
    </row>
    <row r="234" spans="2:33">
      <c r="B234" s="42">
        <v>44417</v>
      </c>
      <c r="C234" s="25" t="s">
        <v>735</v>
      </c>
      <c r="D234" s="113">
        <v>4668525</v>
      </c>
      <c r="E234" s="113">
        <v>5677860</v>
      </c>
      <c r="F234" s="113">
        <v>7329195</v>
      </c>
      <c r="G234" s="113">
        <v>6074221</v>
      </c>
      <c r="H234" s="113">
        <v>4897491</v>
      </c>
      <c r="I234" s="113">
        <v>6435742</v>
      </c>
      <c r="J234" s="113">
        <v>4205800</v>
      </c>
      <c r="K234" s="113">
        <v>330949</v>
      </c>
      <c r="L234" s="55">
        <v>39619783</v>
      </c>
      <c r="M234" s="319"/>
      <c r="N234" s="299">
        <v>3968958</v>
      </c>
      <c r="O234" s="113">
        <v>4585851</v>
      </c>
      <c r="P234" s="113">
        <v>6216654</v>
      </c>
      <c r="Q234" s="113">
        <v>5169617</v>
      </c>
      <c r="R234" s="113">
        <v>4189629</v>
      </c>
      <c r="S234" s="113">
        <v>5465186</v>
      </c>
      <c r="T234" s="113">
        <v>3554876</v>
      </c>
      <c r="U234" s="113">
        <v>128022</v>
      </c>
      <c r="V234" s="55">
        <v>33278793</v>
      </c>
      <c r="W234" s="319"/>
      <c r="X234" s="356">
        <v>0</v>
      </c>
      <c r="Y234" s="55">
        <v>0</v>
      </c>
      <c r="Z234" s="55">
        <v>0</v>
      </c>
      <c r="AA234" s="55">
        <v>0</v>
      </c>
      <c r="AB234" s="55">
        <v>0</v>
      </c>
      <c r="AC234" s="55">
        <v>0</v>
      </c>
      <c r="AD234" s="55">
        <v>0</v>
      </c>
      <c r="AE234" s="55">
        <v>0</v>
      </c>
      <c r="AF234" s="55">
        <v>0</v>
      </c>
      <c r="AG234" s="319"/>
    </row>
    <row r="235" spans="2:33">
      <c r="B235" s="42">
        <v>44418</v>
      </c>
      <c r="C235" s="25" t="s">
        <v>736</v>
      </c>
      <c r="D235" s="113">
        <v>4671014</v>
      </c>
      <c r="E235" s="113">
        <v>5682908</v>
      </c>
      <c r="F235" s="113">
        <v>7333030</v>
      </c>
      <c r="G235" s="113">
        <v>6077855</v>
      </c>
      <c r="H235" s="113">
        <v>4901646</v>
      </c>
      <c r="I235" s="113">
        <v>6439494</v>
      </c>
      <c r="J235" s="113">
        <v>4207954</v>
      </c>
      <c r="K235" s="113">
        <v>332991</v>
      </c>
      <c r="L235" s="55">
        <v>39646892</v>
      </c>
      <c r="M235" s="319"/>
      <c r="N235" s="299">
        <v>3981125</v>
      </c>
      <c r="O235" s="113">
        <v>4610797</v>
      </c>
      <c r="P235" s="113">
        <v>6237225</v>
      </c>
      <c r="Q235" s="113">
        <v>5184192</v>
      </c>
      <c r="R235" s="113">
        <v>4203187</v>
      </c>
      <c r="S235" s="113">
        <v>5485729</v>
      </c>
      <c r="T235" s="113">
        <v>3567458</v>
      </c>
      <c r="U235" s="113">
        <v>129101</v>
      </c>
      <c r="V235" s="55">
        <v>33398814</v>
      </c>
      <c r="W235" s="319"/>
      <c r="X235" s="356">
        <v>0</v>
      </c>
      <c r="Y235" s="55">
        <v>0</v>
      </c>
      <c r="Z235" s="55">
        <v>0</v>
      </c>
      <c r="AA235" s="55">
        <v>0</v>
      </c>
      <c r="AB235" s="55">
        <v>0</v>
      </c>
      <c r="AC235" s="55">
        <v>0</v>
      </c>
      <c r="AD235" s="55">
        <v>0</v>
      </c>
      <c r="AE235" s="55">
        <v>0</v>
      </c>
      <c r="AF235" s="55">
        <v>0</v>
      </c>
      <c r="AG235" s="319"/>
    </row>
    <row r="236" spans="2:33">
      <c r="B236" s="42">
        <v>44419</v>
      </c>
      <c r="C236" s="25" t="s">
        <v>737</v>
      </c>
      <c r="D236" s="113">
        <v>4674603</v>
      </c>
      <c r="E236" s="113">
        <v>5687831</v>
      </c>
      <c r="F236" s="113">
        <v>7338804</v>
      </c>
      <c r="G236" s="113">
        <v>6084233</v>
      </c>
      <c r="H236" s="113">
        <v>4905414</v>
      </c>
      <c r="I236" s="113">
        <v>6443934</v>
      </c>
      <c r="J236" s="113">
        <v>4210362</v>
      </c>
      <c r="K236" s="113">
        <v>334876</v>
      </c>
      <c r="L236" s="55">
        <v>39680057</v>
      </c>
      <c r="M236" s="319"/>
      <c r="N236" s="299">
        <v>3999193</v>
      </c>
      <c r="O236" s="113">
        <v>4635710</v>
      </c>
      <c r="P236" s="113">
        <v>6263090</v>
      </c>
      <c r="Q236" s="113">
        <v>5203054</v>
      </c>
      <c r="R236" s="113">
        <v>4218113</v>
      </c>
      <c r="S236" s="113">
        <v>5508860</v>
      </c>
      <c r="T236" s="113">
        <v>3586727</v>
      </c>
      <c r="U236" s="113">
        <v>130242</v>
      </c>
      <c r="V236" s="55">
        <v>33544989</v>
      </c>
      <c r="W236" s="319"/>
      <c r="X236" s="356">
        <v>0</v>
      </c>
      <c r="Y236" s="55">
        <v>0</v>
      </c>
      <c r="Z236" s="55">
        <v>0</v>
      </c>
      <c r="AA236" s="55">
        <v>0</v>
      </c>
      <c r="AB236" s="55">
        <v>0</v>
      </c>
      <c r="AC236" s="55">
        <v>0</v>
      </c>
      <c r="AD236" s="55">
        <v>0</v>
      </c>
      <c r="AE236" s="55">
        <v>0</v>
      </c>
      <c r="AF236" s="55">
        <v>0</v>
      </c>
      <c r="AG236" s="319"/>
    </row>
    <row r="237" spans="2:33">
      <c r="B237" s="42">
        <v>44420</v>
      </c>
      <c r="C237" s="25" t="s">
        <v>738</v>
      </c>
      <c r="D237" s="113">
        <v>4678943</v>
      </c>
      <c r="E237" s="113">
        <v>5692973</v>
      </c>
      <c r="F237" s="113">
        <v>7345042</v>
      </c>
      <c r="G237" s="113">
        <v>6089456</v>
      </c>
      <c r="H237" s="113">
        <v>4909911</v>
      </c>
      <c r="I237" s="113">
        <v>6448361</v>
      </c>
      <c r="J237" s="113">
        <v>4212725</v>
      </c>
      <c r="K237" s="113">
        <v>336846</v>
      </c>
      <c r="L237" s="55">
        <v>39714257</v>
      </c>
      <c r="M237" s="319"/>
      <c r="N237" s="299">
        <v>4018353</v>
      </c>
      <c r="O237" s="113">
        <v>4665166</v>
      </c>
      <c r="P237" s="113">
        <v>6293856</v>
      </c>
      <c r="Q237" s="113">
        <v>5225166</v>
      </c>
      <c r="R237" s="113">
        <v>4236180</v>
      </c>
      <c r="S237" s="113">
        <v>5535978</v>
      </c>
      <c r="T237" s="113">
        <v>3603640</v>
      </c>
      <c r="U237" s="113">
        <v>131581</v>
      </c>
      <c r="V237" s="55">
        <v>33709920</v>
      </c>
      <c r="W237" s="319"/>
      <c r="X237" s="356">
        <v>0</v>
      </c>
      <c r="Y237" s="55">
        <v>0</v>
      </c>
      <c r="Z237" s="55">
        <v>0</v>
      </c>
      <c r="AA237" s="55">
        <v>0</v>
      </c>
      <c r="AB237" s="55">
        <v>0</v>
      </c>
      <c r="AC237" s="55">
        <v>0</v>
      </c>
      <c r="AD237" s="55">
        <v>0</v>
      </c>
      <c r="AE237" s="55">
        <v>0</v>
      </c>
      <c r="AF237" s="55">
        <v>0</v>
      </c>
      <c r="AG237" s="319"/>
    </row>
    <row r="238" spans="2:33">
      <c r="B238" s="42">
        <v>44421</v>
      </c>
      <c r="C238" s="25" t="s">
        <v>732</v>
      </c>
      <c r="D238" s="113">
        <v>4682191</v>
      </c>
      <c r="E238" s="113">
        <v>5698241</v>
      </c>
      <c r="F238" s="113">
        <v>7350118</v>
      </c>
      <c r="G238" s="113">
        <v>6093969</v>
      </c>
      <c r="H238" s="113">
        <v>4913670</v>
      </c>
      <c r="I238" s="113">
        <v>6452389</v>
      </c>
      <c r="J238" s="113">
        <v>4215486</v>
      </c>
      <c r="K238" s="113">
        <v>338614</v>
      </c>
      <c r="L238" s="55">
        <v>39744678</v>
      </c>
      <c r="M238" s="319"/>
      <c r="N238" s="299">
        <v>4034985</v>
      </c>
      <c r="O238" s="113">
        <v>4692144</v>
      </c>
      <c r="P238" s="113">
        <v>6317897</v>
      </c>
      <c r="Q238" s="113">
        <v>5245882</v>
      </c>
      <c r="R238" s="113">
        <v>4251480</v>
      </c>
      <c r="S238" s="113">
        <v>5558535</v>
      </c>
      <c r="T238" s="113">
        <v>3621141</v>
      </c>
      <c r="U238" s="113">
        <v>133011</v>
      </c>
      <c r="V238" s="55">
        <v>33855075</v>
      </c>
      <c r="W238" s="319"/>
      <c r="X238" s="356">
        <v>0</v>
      </c>
      <c r="Y238" s="55">
        <v>0</v>
      </c>
      <c r="Z238" s="55">
        <v>0</v>
      </c>
      <c r="AA238" s="55">
        <v>0</v>
      </c>
      <c r="AB238" s="55">
        <v>0</v>
      </c>
      <c r="AC238" s="55">
        <v>0</v>
      </c>
      <c r="AD238" s="55">
        <v>0</v>
      </c>
      <c r="AE238" s="55">
        <v>0</v>
      </c>
      <c r="AF238" s="55">
        <v>0</v>
      </c>
      <c r="AG238" s="319"/>
    </row>
    <row r="239" spans="2:33">
      <c r="B239" s="42">
        <v>44422</v>
      </c>
      <c r="C239" s="25" t="s">
        <v>733</v>
      </c>
      <c r="D239" s="113">
        <v>4686459</v>
      </c>
      <c r="E239" s="113">
        <v>5704519</v>
      </c>
      <c r="F239" s="113">
        <v>7357832</v>
      </c>
      <c r="G239" s="113">
        <v>6100104</v>
      </c>
      <c r="H239" s="113">
        <v>4918478</v>
      </c>
      <c r="I239" s="113">
        <v>6459527</v>
      </c>
      <c r="J239" s="113">
        <v>4218524</v>
      </c>
      <c r="K239" s="113">
        <v>340661</v>
      </c>
      <c r="L239" s="55">
        <v>39786104</v>
      </c>
      <c r="M239" s="319"/>
      <c r="N239" s="299">
        <v>4051852</v>
      </c>
      <c r="O239" s="113">
        <v>4723853</v>
      </c>
      <c r="P239" s="113">
        <v>6351044</v>
      </c>
      <c r="Q239" s="113">
        <v>5271606</v>
      </c>
      <c r="R239" s="113">
        <v>4269864</v>
      </c>
      <c r="S239" s="113">
        <v>5590233</v>
      </c>
      <c r="T239" s="113">
        <v>3639898</v>
      </c>
      <c r="U239" s="113">
        <v>134134</v>
      </c>
      <c r="V239" s="55">
        <v>34032484</v>
      </c>
      <c r="W239" s="319"/>
      <c r="X239" s="356">
        <v>0</v>
      </c>
      <c r="Y239" s="55">
        <v>0</v>
      </c>
      <c r="Z239" s="55">
        <v>0</v>
      </c>
      <c r="AA239" s="55">
        <v>0</v>
      </c>
      <c r="AB239" s="55">
        <v>0</v>
      </c>
      <c r="AC239" s="55">
        <v>0</v>
      </c>
      <c r="AD239" s="55">
        <v>0</v>
      </c>
      <c r="AE239" s="55">
        <v>0</v>
      </c>
      <c r="AF239" s="55">
        <v>0</v>
      </c>
      <c r="AG239" s="319"/>
    </row>
    <row r="240" spans="2:33">
      <c r="B240" s="42">
        <v>44423</v>
      </c>
      <c r="C240" s="25" t="s">
        <v>734</v>
      </c>
      <c r="D240" s="113">
        <v>4689527</v>
      </c>
      <c r="E240" s="113">
        <v>5708151</v>
      </c>
      <c r="F240" s="113">
        <v>7364206</v>
      </c>
      <c r="G240" s="113">
        <v>6103884</v>
      </c>
      <c r="H240" s="113">
        <v>4920678</v>
      </c>
      <c r="I240" s="113">
        <v>6462799</v>
      </c>
      <c r="J240" s="113">
        <v>4219916</v>
      </c>
      <c r="K240" s="113">
        <v>341882</v>
      </c>
      <c r="L240" s="55">
        <v>39811043</v>
      </c>
      <c r="M240" s="319"/>
      <c r="N240" s="299">
        <v>4063465</v>
      </c>
      <c r="O240" s="113">
        <v>4743782</v>
      </c>
      <c r="P240" s="113">
        <v>6372105</v>
      </c>
      <c r="Q240" s="113">
        <v>5286547</v>
      </c>
      <c r="R240" s="113">
        <v>4277735</v>
      </c>
      <c r="S240" s="113">
        <v>5605604</v>
      </c>
      <c r="T240" s="113">
        <v>3649783</v>
      </c>
      <c r="U240" s="113">
        <v>134843</v>
      </c>
      <c r="V240" s="55">
        <v>34133864</v>
      </c>
      <c r="W240" s="319"/>
      <c r="X240" s="356">
        <v>0</v>
      </c>
      <c r="Y240" s="55">
        <v>0</v>
      </c>
      <c r="Z240" s="55">
        <v>0</v>
      </c>
      <c r="AA240" s="55">
        <v>0</v>
      </c>
      <c r="AB240" s="55">
        <v>0</v>
      </c>
      <c r="AC240" s="55">
        <v>0</v>
      </c>
      <c r="AD240" s="55">
        <v>0</v>
      </c>
      <c r="AE240" s="55">
        <v>0</v>
      </c>
      <c r="AF240" s="55">
        <v>0</v>
      </c>
      <c r="AG240" s="319"/>
    </row>
    <row r="241" spans="2:33">
      <c r="B241" s="42">
        <v>44424</v>
      </c>
      <c r="C241" s="25" t="s">
        <v>735</v>
      </c>
      <c r="D241" s="113">
        <v>4693378</v>
      </c>
      <c r="E241" s="113">
        <v>5713675</v>
      </c>
      <c r="F241" s="113">
        <v>7368723</v>
      </c>
      <c r="G241" s="113">
        <v>6106904</v>
      </c>
      <c r="H241" s="113">
        <v>4924049</v>
      </c>
      <c r="I241" s="113">
        <v>6467085</v>
      </c>
      <c r="J241" s="113">
        <v>4221971</v>
      </c>
      <c r="K241" s="113">
        <v>343528</v>
      </c>
      <c r="L241" s="55">
        <v>39839313</v>
      </c>
      <c r="M241" s="319"/>
      <c r="N241" s="299">
        <v>4076046</v>
      </c>
      <c r="O241" s="113">
        <v>4769999</v>
      </c>
      <c r="P241" s="113">
        <v>6392085</v>
      </c>
      <c r="Q241" s="113">
        <v>5300051</v>
      </c>
      <c r="R241" s="113">
        <v>4290368</v>
      </c>
      <c r="S241" s="113">
        <v>5623121</v>
      </c>
      <c r="T241" s="113">
        <v>3662084</v>
      </c>
      <c r="U241" s="113">
        <v>135912</v>
      </c>
      <c r="V241" s="55">
        <v>34249666</v>
      </c>
      <c r="W241" s="319"/>
      <c r="X241" s="356">
        <v>0</v>
      </c>
      <c r="Y241" s="55">
        <v>0</v>
      </c>
      <c r="Z241" s="55">
        <v>0</v>
      </c>
      <c r="AA241" s="55">
        <v>0</v>
      </c>
      <c r="AB241" s="55">
        <v>0</v>
      </c>
      <c r="AC241" s="55">
        <v>0</v>
      </c>
      <c r="AD241" s="55">
        <v>0</v>
      </c>
      <c r="AE241" s="55">
        <v>0</v>
      </c>
      <c r="AF241" s="55">
        <v>0</v>
      </c>
      <c r="AG241" s="319"/>
    </row>
    <row r="242" spans="2:33">
      <c r="B242" s="42">
        <v>44425</v>
      </c>
      <c r="C242" s="25" t="s">
        <v>736</v>
      </c>
      <c r="D242" s="113">
        <v>4697618</v>
      </c>
      <c r="E242" s="113">
        <v>5719221</v>
      </c>
      <c r="F242" s="113">
        <v>7373828</v>
      </c>
      <c r="G242" s="113">
        <v>6111313</v>
      </c>
      <c r="H242" s="113">
        <v>4927575</v>
      </c>
      <c r="I242" s="113">
        <v>6472780</v>
      </c>
      <c r="J242" s="113">
        <v>4224323</v>
      </c>
      <c r="K242" s="113">
        <v>345237</v>
      </c>
      <c r="L242" s="55">
        <v>39871895</v>
      </c>
      <c r="M242" s="319"/>
      <c r="N242" s="299">
        <v>4088872</v>
      </c>
      <c r="O242" s="113">
        <v>4794289</v>
      </c>
      <c r="P242" s="113">
        <v>6413922</v>
      </c>
      <c r="Q242" s="113">
        <v>5315382</v>
      </c>
      <c r="R242" s="113">
        <v>4302700</v>
      </c>
      <c r="S242" s="113">
        <v>5642979</v>
      </c>
      <c r="T242" s="113">
        <v>3674102</v>
      </c>
      <c r="U242" s="113">
        <v>136934</v>
      </c>
      <c r="V242" s="55">
        <v>34369180</v>
      </c>
      <c r="W242" s="319"/>
      <c r="X242" s="356">
        <v>0</v>
      </c>
      <c r="Y242" s="55">
        <v>0</v>
      </c>
      <c r="Z242" s="55">
        <v>0</v>
      </c>
      <c r="AA242" s="55">
        <v>0</v>
      </c>
      <c r="AB242" s="55">
        <v>0</v>
      </c>
      <c r="AC242" s="55">
        <v>0</v>
      </c>
      <c r="AD242" s="55">
        <v>0</v>
      </c>
      <c r="AE242" s="55">
        <v>0</v>
      </c>
      <c r="AF242" s="55">
        <v>0</v>
      </c>
      <c r="AG242" s="319"/>
    </row>
    <row r="243" spans="2:33">
      <c r="B243" s="42">
        <v>44426</v>
      </c>
      <c r="C243" s="25" t="s">
        <v>737</v>
      </c>
      <c r="D243" s="113">
        <v>4702754</v>
      </c>
      <c r="E243" s="113">
        <v>5724320</v>
      </c>
      <c r="F243" s="113">
        <v>7381106</v>
      </c>
      <c r="G243" s="113">
        <v>6117924</v>
      </c>
      <c r="H243" s="113">
        <v>4931571</v>
      </c>
      <c r="I243" s="113">
        <v>6478056</v>
      </c>
      <c r="J243" s="113">
        <v>4228094</v>
      </c>
      <c r="K243" s="113">
        <v>346957</v>
      </c>
      <c r="L243" s="55">
        <v>39910782</v>
      </c>
      <c r="M243" s="319"/>
      <c r="N243" s="299">
        <v>4106475</v>
      </c>
      <c r="O243" s="113">
        <v>4819003</v>
      </c>
      <c r="P243" s="113">
        <v>6438819</v>
      </c>
      <c r="Q243" s="113">
        <v>5336616</v>
      </c>
      <c r="R243" s="113">
        <v>4317561</v>
      </c>
      <c r="S243" s="113">
        <v>5664803</v>
      </c>
      <c r="T243" s="113">
        <v>3693988</v>
      </c>
      <c r="U243" s="113">
        <v>138197</v>
      </c>
      <c r="V243" s="55">
        <v>34515462</v>
      </c>
      <c r="W243" s="319"/>
      <c r="X243" s="356">
        <v>0</v>
      </c>
      <c r="Y243" s="55">
        <v>0</v>
      </c>
      <c r="Z243" s="55">
        <v>0</v>
      </c>
      <c r="AA243" s="55">
        <v>0</v>
      </c>
      <c r="AB243" s="55">
        <v>0</v>
      </c>
      <c r="AC243" s="55">
        <v>0</v>
      </c>
      <c r="AD243" s="55">
        <v>0</v>
      </c>
      <c r="AE243" s="55">
        <v>0</v>
      </c>
      <c r="AF243" s="55">
        <v>0</v>
      </c>
      <c r="AG243" s="319"/>
    </row>
    <row r="244" spans="2:33">
      <c r="B244" s="42">
        <v>44427</v>
      </c>
      <c r="C244" s="25" t="s">
        <v>738</v>
      </c>
      <c r="D244" s="113">
        <v>4708436</v>
      </c>
      <c r="E244" s="113">
        <v>5730727</v>
      </c>
      <c r="F244" s="113">
        <v>7389767</v>
      </c>
      <c r="G244" s="113">
        <v>6123795</v>
      </c>
      <c r="H244" s="113">
        <v>4937948</v>
      </c>
      <c r="I244" s="113">
        <v>6486124</v>
      </c>
      <c r="J244" s="113">
        <v>4232919</v>
      </c>
      <c r="K244" s="113">
        <v>348757</v>
      </c>
      <c r="L244" s="55">
        <v>39958473</v>
      </c>
      <c r="M244" s="319"/>
      <c r="N244" s="299">
        <v>4124056</v>
      </c>
      <c r="O244" s="113">
        <v>4845785</v>
      </c>
      <c r="P244" s="113">
        <v>6466385</v>
      </c>
      <c r="Q244" s="113">
        <v>5356900</v>
      </c>
      <c r="R244" s="113">
        <v>4336180</v>
      </c>
      <c r="S244" s="113">
        <v>5690749</v>
      </c>
      <c r="T244" s="113">
        <v>3709774</v>
      </c>
      <c r="U244" s="113">
        <v>139461</v>
      </c>
      <c r="V244" s="55">
        <v>34669290</v>
      </c>
      <c r="W244" s="319"/>
      <c r="X244" s="356">
        <v>0</v>
      </c>
      <c r="Y244" s="55">
        <v>0</v>
      </c>
      <c r="Z244" s="55">
        <v>0</v>
      </c>
      <c r="AA244" s="55">
        <v>0</v>
      </c>
      <c r="AB244" s="55">
        <v>0</v>
      </c>
      <c r="AC244" s="55">
        <v>0</v>
      </c>
      <c r="AD244" s="55">
        <v>0</v>
      </c>
      <c r="AE244" s="55">
        <v>0</v>
      </c>
      <c r="AF244" s="55">
        <v>0</v>
      </c>
      <c r="AG244" s="319"/>
    </row>
    <row r="245" spans="2:33">
      <c r="B245" s="42">
        <v>44428</v>
      </c>
      <c r="C245" s="25" t="s">
        <v>732</v>
      </c>
      <c r="D245" s="113">
        <v>4714976</v>
      </c>
      <c r="E245" s="113">
        <v>5738577</v>
      </c>
      <c r="F245" s="113">
        <v>7399215</v>
      </c>
      <c r="G245" s="113">
        <v>6129746</v>
      </c>
      <c r="H245" s="113">
        <v>4943779</v>
      </c>
      <c r="I245" s="113">
        <v>6494767</v>
      </c>
      <c r="J245" s="113">
        <v>4238303</v>
      </c>
      <c r="K245" s="113">
        <v>350666</v>
      </c>
      <c r="L245" s="55">
        <v>40010029</v>
      </c>
      <c r="M245" s="319"/>
      <c r="N245" s="299">
        <v>4140621</v>
      </c>
      <c r="O245" s="113">
        <v>4871692</v>
      </c>
      <c r="P245" s="113">
        <v>6492531</v>
      </c>
      <c r="Q245" s="113">
        <v>5376506</v>
      </c>
      <c r="R245" s="113">
        <v>4353264</v>
      </c>
      <c r="S245" s="113">
        <v>5714857</v>
      </c>
      <c r="T245" s="113">
        <v>3725727</v>
      </c>
      <c r="U245" s="113">
        <v>140694</v>
      </c>
      <c r="V245" s="55">
        <v>34815892</v>
      </c>
      <c r="W245" s="319"/>
      <c r="X245" s="356">
        <v>0</v>
      </c>
      <c r="Y245" s="55">
        <v>0</v>
      </c>
      <c r="Z245" s="55">
        <v>0</v>
      </c>
      <c r="AA245" s="55">
        <v>0</v>
      </c>
      <c r="AB245" s="55">
        <v>0</v>
      </c>
      <c r="AC245" s="55">
        <v>0</v>
      </c>
      <c r="AD245" s="55">
        <v>0</v>
      </c>
      <c r="AE245" s="55">
        <v>0</v>
      </c>
      <c r="AF245" s="55">
        <v>0</v>
      </c>
      <c r="AG245" s="319"/>
    </row>
    <row r="246" spans="2:33">
      <c r="B246" s="42">
        <v>44429</v>
      </c>
      <c r="C246" s="25" t="s">
        <v>733</v>
      </c>
      <c r="D246" s="113">
        <v>4721157</v>
      </c>
      <c r="E246" s="113">
        <v>5746954</v>
      </c>
      <c r="F246" s="113">
        <v>7411573</v>
      </c>
      <c r="G246" s="113">
        <v>6138030</v>
      </c>
      <c r="H246" s="113">
        <v>4949684</v>
      </c>
      <c r="I246" s="113">
        <v>6505855</v>
      </c>
      <c r="J246" s="113">
        <v>4246409</v>
      </c>
      <c r="K246" s="113">
        <v>352843</v>
      </c>
      <c r="L246" s="55">
        <v>40072505</v>
      </c>
      <c r="M246" s="319"/>
      <c r="N246" s="299">
        <v>4156800</v>
      </c>
      <c r="O246" s="113">
        <v>4899550</v>
      </c>
      <c r="P246" s="113">
        <v>6526371</v>
      </c>
      <c r="Q246" s="113">
        <v>5403897</v>
      </c>
      <c r="R246" s="113">
        <v>4369843</v>
      </c>
      <c r="S246" s="113">
        <v>5745862</v>
      </c>
      <c r="T246" s="113">
        <v>3747028</v>
      </c>
      <c r="U246" s="113">
        <v>141845</v>
      </c>
      <c r="V246" s="55">
        <v>34991196</v>
      </c>
      <c r="W246" s="319"/>
      <c r="X246" s="356">
        <v>0</v>
      </c>
      <c r="Y246" s="55">
        <v>0</v>
      </c>
      <c r="Z246" s="55">
        <v>0</v>
      </c>
      <c r="AA246" s="55">
        <v>0</v>
      </c>
      <c r="AB246" s="55">
        <v>0</v>
      </c>
      <c r="AC246" s="55">
        <v>0</v>
      </c>
      <c r="AD246" s="55">
        <v>0</v>
      </c>
      <c r="AE246" s="55">
        <v>0</v>
      </c>
      <c r="AF246" s="55">
        <v>0</v>
      </c>
      <c r="AG246" s="319"/>
    </row>
    <row r="247" spans="2:33">
      <c r="B247" s="42">
        <v>44430</v>
      </c>
      <c r="C247" s="25" t="s">
        <v>734</v>
      </c>
      <c r="D247" s="113">
        <v>4725614</v>
      </c>
      <c r="E247" s="113">
        <v>5752182</v>
      </c>
      <c r="F247" s="113">
        <v>7417832</v>
      </c>
      <c r="G247" s="113">
        <v>6142121</v>
      </c>
      <c r="H247" s="113">
        <v>4952732</v>
      </c>
      <c r="I247" s="113">
        <v>6510993</v>
      </c>
      <c r="J247" s="113">
        <v>4249324</v>
      </c>
      <c r="K247" s="113">
        <v>354260</v>
      </c>
      <c r="L247" s="55">
        <v>40105058</v>
      </c>
      <c r="M247" s="319"/>
      <c r="N247" s="299">
        <v>4167825</v>
      </c>
      <c r="O247" s="113">
        <v>4916800</v>
      </c>
      <c r="P247" s="113">
        <v>6545020</v>
      </c>
      <c r="Q247" s="113">
        <v>5417862</v>
      </c>
      <c r="R247" s="113">
        <v>4378673</v>
      </c>
      <c r="S247" s="113">
        <v>5760327</v>
      </c>
      <c r="T247" s="113">
        <v>3757547</v>
      </c>
      <c r="U247" s="113">
        <v>142714</v>
      </c>
      <c r="V247" s="55">
        <v>35086768</v>
      </c>
      <c r="W247" s="319"/>
      <c r="X247" s="356">
        <v>0</v>
      </c>
      <c r="Y247" s="55">
        <v>0</v>
      </c>
      <c r="Z247" s="55">
        <v>0</v>
      </c>
      <c r="AA247" s="55">
        <v>0</v>
      </c>
      <c r="AB247" s="55">
        <v>0</v>
      </c>
      <c r="AC247" s="55">
        <v>0</v>
      </c>
      <c r="AD247" s="55">
        <v>0</v>
      </c>
      <c r="AE247" s="55">
        <v>0</v>
      </c>
      <c r="AF247" s="55">
        <v>0</v>
      </c>
      <c r="AG247" s="319"/>
    </row>
    <row r="248" spans="2:33">
      <c r="B248" s="42">
        <v>44431</v>
      </c>
      <c r="C248" s="25" t="s">
        <v>735</v>
      </c>
      <c r="D248" s="113">
        <v>4730042</v>
      </c>
      <c r="E248" s="113">
        <v>5758671</v>
      </c>
      <c r="F248" s="113">
        <v>7425021</v>
      </c>
      <c r="G248" s="113">
        <v>6145943</v>
      </c>
      <c r="H248" s="113">
        <v>4956862</v>
      </c>
      <c r="I248" s="113">
        <v>6517192</v>
      </c>
      <c r="J248" s="113">
        <v>4252522</v>
      </c>
      <c r="K248" s="113">
        <v>355820</v>
      </c>
      <c r="L248" s="55">
        <v>40142073</v>
      </c>
      <c r="M248" s="319"/>
      <c r="N248" s="299">
        <v>4178294</v>
      </c>
      <c r="O248" s="113">
        <v>4940206</v>
      </c>
      <c r="P248" s="113">
        <v>6565074</v>
      </c>
      <c r="Q248" s="113">
        <v>5431749</v>
      </c>
      <c r="R248" s="113">
        <v>4391449</v>
      </c>
      <c r="S248" s="113">
        <v>5776612</v>
      </c>
      <c r="T248" s="113">
        <v>3770997</v>
      </c>
      <c r="U248" s="113">
        <v>143830</v>
      </c>
      <c r="V248" s="55">
        <v>35198211</v>
      </c>
      <c r="W248" s="319"/>
      <c r="X248" s="356">
        <v>0</v>
      </c>
      <c r="Y248" s="55">
        <v>0</v>
      </c>
      <c r="Z248" s="55">
        <v>0</v>
      </c>
      <c r="AA248" s="55">
        <v>0</v>
      </c>
      <c r="AB248" s="55">
        <v>0</v>
      </c>
      <c r="AC248" s="55">
        <v>0</v>
      </c>
      <c r="AD248" s="55">
        <v>0</v>
      </c>
      <c r="AE248" s="55">
        <v>0</v>
      </c>
      <c r="AF248" s="55">
        <v>0</v>
      </c>
      <c r="AG248" s="319"/>
    </row>
    <row r="249" spans="2:33">
      <c r="B249" s="42">
        <v>44432</v>
      </c>
      <c r="C249" s="25" t="s">
        <v>736</v>
      </c>
      <c r="D249" s="113">
        <v>4736101</v>
      </c>
      <c r="E249" s="113">
        <v>5765236</v>
      </c>
      <c r="F249" s="113">
        <v>7434611</v>
      </c>
      <c r="G249" s="113">
        <v>6151701</v>
      </c>
      <c r="H249" s="113">
        <v>4961706</v>
      </c>
      <c r="I249" s="113">
        <v>6525205</v>
      </c>
      <c r="J249" s="113">
        <v>4257364</v>
      </c>
      <c r="K249" s="113">
        <v>357719</v>
      </c>
      <c r="L249" s="55">
        <v>40189643</v>
      </c>
      <c r="M249" s="319"/>
      <c r="N249" s="299">
        <v>4192953</v>
      </c>
      <c r="O249" s="113">
        <v>4961577</v>
      </c>
      <c r="P249" s="113">
        <v>6587992</v>
      </c>
      <c r="Q249" s="113">
        <v>5446991</v>
      </c>
      <c r="R249" s="113">
        <v>4404682</v>
      </c>
      <c r="S249" s="113">
        <v>5797199</v>
      </c>
      <c r="T249" s="113">
        <v>3784821</v>
      </c>
      <c r="U249" s="113">
        <v>144851</v>
      </c>
      <c r="V249" s="55">
        <v>35321066</v>
      </c>
      <c r="W249" s="319"/>
      <c r="X249" s="356">
        <v>0</v>
      </c>
      <c r="Y249" s="55">
        <v>0</v>
      </c>
      <c r="Z249" s="55">
        <v>0</v>
      </c>
      <c r="AA249" s="55">
        <v>0</v>
      </c>
      <c r="AB249" s="55">
        <v>0</v>
      </c>
      <c r="AC249" s="55">
        <v>0</v>
      </c>
      <c r="AD249" s="55">
        <v>0</v>
      </c>
      <c r="AE249" s="55">
        <v>0</v>
      </c>
      <c r="AF249" s="55">
        <v>0</v>
      </c>
      <c r="AG249" s="319"/>
    </row>
    <row r="250" spans="2:33">
      <c r="B250" s="42">
        <v>44433</v>
      </c>
      <c r="C250" s="25" t="s">
        <v>737</v>
      </c>
      <c r="D250" s="113">
        <v>4741811</v>
      </c>
      <c r="E250" s="113">
        <v>5771747</v>
      </c>
      <c r="F250" s="113">
        <v>7442641</v>
      </c>
      <c r="G250" s="113">
        <v>6158640</v>
      </c>
      <c r="H250" s="113">
        <v>4967381</v>
      </c>
      <c r="I250" s="113">
        <v>6534844</v>
      </c>
      <c r="J250" s="113">
        <v>4265003</v>
      </c>
      <c r="K250" s="113">
        <v>359539</v>
      </c>
      <c r="L250" s="55">
        <v>40241606</v>
      </c>
      <c r="M250" s="319"/>
      <c r="N250" s="299">
        <v>4208211</v>
      </c>
      <c r="O250" s="113">
        <v>4983535</v>
      </c>
      <c r="P250" s="113">
        <v>6609796</v>
      </c>
      <c r="Q250" s="113">
        <v>5465634</v>
      </c>
      <c r="R250" s="113">
        <v>4417820</v>
      </c>
      <c r="S250" s="113">
        <v>5817399</v>
      </c>
      <c r="T250" s="113">
        <v>3799998</v>
      </c>
      <c r="U250" s="113">
        <v>145813</v>
      </c>
      <c r="V250" s="55">
        <v>35448206</v>
      </c>
      <c r="W250" s="319"/>
      <c r="X250" s="356">
        <v>0</v>
      </c>
      <c r="Y250" s="55">
        <v>0</v>
      </c>
      <c r="Z250" s="55">
        <v>0</v>
      </c>
      <c r="AA250" s="55">
        <v>0</v>
      </c>
      <c r="AB250" s="55">
        <v>0</v>
      </c>
      <c r="AC250" s="55">
        <v>0</v>
      </c>
      <c r="AD250" s="55">
        <v>0</v>
      </c>
      <c r="AE250" s="55">
        <v>0</v>
      </c>
      <c r="AF250" s="55">
        <v>0</v>
      </c>
      <c r="AG250" s="319"/>
    </row>
    <row r="251" spans="2:33">
      <c r="B251" s="42">
        <v>44434</v>
      </c>
      <c r="C251" s="25" t="s">
        <v>738</v>
      </c>
      <c r="D251" s="113">
        <v>4747022</v>
      </c>
      <c r="E251" s="113">
        <v>5778548</v>
      </c>
      <c r="F251" s="113">
        <v>7451231</v>
      </c>
      <c r="G251" s="113">
        <v>6165369</v>
      </c>
      <c r="H251" s="113">
        <v>4972503</v>
      </c>
      <c r="I251" s="113">
        <v>6541622</v>
      </c>
      <c r="J251" s="113">
        <v>4269773</v>
      </c>
      <c r="K251" s="113">
        <v>361445</v>
      </c>
      <c r="L251" s="55">
        <v>40287513</v>
      </c>
      <c r="M251" s="319"/>
      <c r="N251" s="299">
        <v>4224018</v>
      </c>
      <c r="O251" s="113">
        <v>5006075</v>
      </c>
      <c r="P251" s="113">
        <v>6631648</v>
      </c>
      <c r="Q251" s="113">
        <v>5483135</v>
      </c>
      <c r="R251" s="113">
        <v>4430682</v>
      </c>
      <c r="S251" s="113">
        <v>5837869</v>
      </c>
      <c r="T251" s="113">
        <v>3814803</v>
      </c>
      <c r="U251" s="113">
        <v>146902</v>
      </c>
      <c r="V251" s="55">
        <v>35575132</v>
      </c>
      <c r="W251" s="319"/>
      <c r="X251" s="356">
        <v>0</v>
      </c>
      <c r="Y251" s="55">
        <v>0</v>
      </c>
      <c r="Z251" s="55">
        <v>0</v>
      </c>
      <c r="AA251" s="55">
        <v>0</v>
      </c>
      <c r="AB251" s="55">
        <v>0</v>
      </c>
      <c r="AC251" s="55">
        <v>0</v>
      </c>
      <c r="AD251" s="55">
        <v>0</v>
      </c>
      <c r="AE251" s="55">
        <v>0</v>
      </c>
      <c r="AF251" s="55">
        <v>0</v>
      </c>
      <c r="AG251" s="319"/>
    </row>
    <row r="252" spans="2:33">
      <c r="B252" s="42">
        <v>44435</v>
      </c>
      <c r="C252" s="25" t="s">
        <v>732</v>
      </c>
      <c r="D252" s="113">
        <v>4751796</v>
      </c>
      <c r="E252" s="113">
        <v>5784312</v>
      </c>
      <c r="F252" s="113">
        <v>7457622</v>
      </c>
      <c r="G252" s="113">
        <v>6170538</v>
      </c>
      <c r="H252" s="113">
        <v>4976321</v>
      </c>
      <c r="I252" s="113">
        <v>6547987</v>
      </c>
      <c r="J252" s="113">
        <v>4273261</v>
      </c>
      <c r="K252" s="113">
        <v>363258</v>
      </c>
      <c r="L252" s="55">
        <v>40325095</v>
      </c>
      <c r="M252" s="319"/>
      <c r="N252" s="299">
        <v>4238731</v>
      </c>
      <c r="O252" s="113">
        <v>5026379</v>
      </c>
      <c r="P252" s="113">
        <v>6652027</v>
      </c>
      <c r="Q252" s="113">
        <v>5500092</v>
      </c>
      <c r="R252" s="113">
        <v>4440857</v>
      </c>
      <c r="S252" s="113">
        <v>5856485</v>
      </c>
      <c r="T252" s="113">
        <v>3827886</v>
      </c>
      <c r="U252" s="113">
        <v>148012</v>
      </c>
      <c r="V252" s="55">
        <v>35690469</v>
      </c>
      <c r="W252" s="319"/>
      <c r="X252" s="356">
        <v>0</v>
      </c>
      <c r="Y252" s="55">
        <v>0</v>
      </c>
      <c r="Z252" s="55">
        <v>0</v>
      </c>
      <c r="AA252" s="55">
        <v>0</v>
      </c>
      <c r="AB252" s="55">
        <v>0</v>
      </c>
      <c r="AC252" s="55">
        <v>0</v>
      </c>
      <c r="AD252" s="55">
        <v>0</v>
      </c>
      <c r="AE252" s="55">
        <v>0</v>
      </c>
      <c r="AF252" s="55">
        <v>0</v>
      </c>
      <c r="AG252" s="319"/>
    </row>
    <row r="253" spans="2:33">
      <c r="B253" s="42">
        <v>44436</v>
      </c>
      <c r="C253" s="25" t="s">
        <v>733</v>
      </c>
      <c r="D253" s="113">
        <v>4755476</v>
      </c>
      <c r="E253" s="113">
        <v>5789728</v>
      </c>
      <c r="F253" s="113">
        <v>7464408</v>
      </c>
      <c r="G253" s="113">
        <v>6175737</v>
      </c>
      <c r="H253" s="113">
        <v>4981077</v>
      </c>
      <c r="I253" s="113">
        <v>6554919</v>
      </c>
      <c r="J253" s="113">
        <v>4276596</v>
      </c>
      <c r="K253" s="113">
        <v>365192</v>
      </c>
      <c r="L253" s="55">
        <v>40363133</v>
      </c>
      <c r="M253" s="319"/>
      <c r="N253" s="299">
        <v>4251244</v>
      </c>
      <c r="O253" s="113">
        <v>5046626</v>
      </c>
      <c r="P253" s="113">
        <v>6674718</v>
      </c>
      <c r="Q253" s="113">
        <v>5516340</v>
      </c>
      <c r="R253" s="113">
        <v>4453610</v>
      </c>
      <c r="S253" s="113">
        <v>5876329</v>
      </c>
      <c r="T253" s="113">
        <v>3839892</v>
      </c>
      <c r="U253" s="113">
        <v>148948</v>
      </c>
      <c r="V253" s="55">
        <v>35807707</v>
      </c>
      <c r="W253" s="319"/>
      <c r="X253" s="356">
        <v>0</v>
      </c>
      <c r="Y253" s="55">
        <v>0</v>
      </c>
      <c r="Z253" s="55">
        <v>0</v>
      </c>
      <c r="AA253" s="55">
        <v>0</v>
      </c>
      <c r="AB253" s="55">
        <v>0</v>
      </c>
      <c r="AC253" s="55">
        <v>0</v>
      </c>
      <c r="AD253" s="55">
        <v>0</v>
      </c>
      <c r="AE253" s="55">
        <v>0</v>
      </c>
      <c r="AF253" s="55">
        <v>0</v>
      </c>
      <c r="AG253" s="319"/>
    </row>
    <row r="254" spans="2:33">
      <c r="B254" s="42">
        <v>44437</v>
      </c>
      <c r="C254" s="25" t="s">
        <v>734</v>
      </c>
      <c r="D254" s="113">
        <v>4757979</v>
      </c>
      <c r="E254" s="113">
        <v>5792715</v>
      </c>
      <c r="F254" s="113">
        <v>7468605</v>
      </c>
      <c r="G254" s="113">
        <v>6178366</v>
      </c>
      <c r="H254" s="113">
        <v>4983051</v>
      </c>
      <c r="I254" s="113">
        <v>6557898</v>
      </c>
      <c r="J254" s="113">
        <v>4278422</v>
      </c>
      <c r="K254" s="113">
        <v>366245</v>
      </c>
      <c r="L254" s="55">
        <v>40383281</v>
      </c>
      <c r="M254" s="319"/>
      <c r="N254" s="299">
        <v>4258267</v>
      </c>
      <c r="O254" s="113">
        <v>5058076</v>
      </c>
      <c r="P254" s="113">
        <v>6688685</v>
      </c>
      <c r="Q254" s="113">
        <v>5526142</v>
      </c>
      <c r="R254" s="113">
        <v>4458349</v>
      </c>
      <c r="S254" s="113">
        <v>5887666</v>
      </c>
      <c r="T254" s="113">
        <v>3845996</v>
      </c>
      <c r="U254" s="113">
        <v>149543</v>
      </c>
      <c r="V254" s="55">
        <v>35872724</v>
      </c>
      <c r="W254" s="319"/>
      <c r="X254" s="356">
        <v>0</v>
      </c>
      <c r="Y254" s="55">
        <v>0</v>
      </c>
      <c r="Z254" s="55">
        <v>0</v>
      </c>
      <c r="AA254" s="55">
        <v>0</v>
      </c>
      <c r="AB254" s="55">
        <v>0</v>
      </c>
      <c r="AC254" s="55">
        <v>0</v>
      </c>
      <c r="AD254" s="55">
        <v>0</v>
      </c>
      <c r="AE254" s="55">
        <v>0</v>
      </c>
      <c r="AF254" s="55">
        <v>0</v>
      </c>
      <c r="AG254" s="319"/>
    </row>
    <row r="255" spans="2:33">
      <c r="B255" s="42">
        <v>44438</v>
      </c>
      <c r="C255" s="25" t="s">
        <v>735</v>
      </c>
      <c r="D255" s="113">
        <v>4759713</v>
      </c>
      <c r="E255" s="113">
        <v>5795223</v>
      </c>
      <c r="F255" s="113">
        <v>7471503</v>
      </c>
      <c r="G255" s="113">
        <v>6180005</v>
      </c>
      <c r="H255" s="113">
        <v>4984447</v>
      </c>
      <c r="I255" s="113">
        <v>6560334</v>
      </c>
      <c r="J255" s="113">
        <v>4280159</v>
      </c>
      <c r="K255" s="113">
        <v>367135</v>
      </c>
      <c r="L255" s="55">
        <v>40398519</v>
      </c>
      <c r="M255" s="319"/>
      <c r="N255" s="299">
        <v>4263282</v>
      </c>
      <c r="O255" s="113">
        <v>5068391</v>
      </c>
      <c r="P255" s="113">
        <v>6698153</v>
      </c>
      <c r="Q255" s="113">
        <v>5533186</v>
      </c>
      <c r="R255" s="113">
        <v>4462829</v>
      </c>
      <c r="S255" s="113">
        <v>5895754</v>
      </c>
      <c r="T255" s="113">
        <v>3852602</v>
      </c>
      <c r="U255" s="113">
        <v>150098</v>
      </c>
      <c r="V255" s="55">
        <v>35924295</v>
      </c>
      <c r="W255" s="319"/>
      <c r="X255" s="356">
        <v>0</v>
      </c>
      <c r="Y255" s="55">
        <v>0</v>
      </c>
      <c r="Z255" s="55">
        <v>0</v>
      </c>
      <c r="AA255" s="55">
        <v>0</v>
      </c>
      <c r="AB255" s="55">
        <v>0</v>
      </c>
      <c r="AC255" s="55">
        <v>0</v>
      </c>
      <c r="AD255" s="55">
        <v>0</v>
      </c>
      <c r="AE255" s="55">
        <v>0</v>
      </c>
      <c r="AF255" s="55">
        <v>0</v>
      </c>
      <c r="AG255" s="319"/>
    </row>
    <row r="256" spans="2:33">
      <c r="B256" s="42">
        <v>44439</v>
      </c>
      <c r="C256" s="25" t="s">
        <v>736</v>
      </c>
      <c r="D256" s="113">
        <v>4763787</v>
      </c>
      <c r="E256" s="113">
        <v>5800777</v>
      </c>
      <c r="F256" s="113">
        <v>7477071</v>
      </c>
      <c r="G256" s="113">
        <v>6183988</v>
      </c>
      <c r="H256" s="113">
        <v>4987736</v>
      </c>
      <c r="I256" s="113">
        <v>6566749</v>
      </c>
      <c r="J256" s="113">
        <v>4283237</v>
      </c>
      <c r="K256" s="113">
        <v>368924</v>
      </c>
      <c r="L256" s="55">
        <v>40432269</v>
      </c>
      <c r="M256" s="319"/>
      <c r="N256" s="299">
        <v>4275953</v>
      </c>
      <c r="O256" s="113">
        <v>5087243</v>
      </c>
      <c r="P256" s="113">
        <v>6716181</v>
      </c>
      <c r="Q256" s="113">
        <v>5546786</v>
      </c>
      <c r="R256" s="113">
        <v>4473025</v>
      </c>
      <c r="S256" s="113">
        <v>5914463</v>
      </c>
      <c r="T256" s="113">
        <v>3862831</v>
      </c>
      <c r="U256" s="113">
        <v>151326</v>
      </c>
      <c r="V256" s="55">
        <v>36027808</v>
      </c>
      <c r="W256" s="319"/>
      <c r="X256" s="356">
        <v>0</v>
      </c>
      <c r="Y256" s="55">
        <v>0</v>
      </c>
      <c r="Z256" s="55">
        <v>0</v>
      </c>
      <c r="AA256" s="55">
        <v>0</v>
      </c>
      <c r="AB256" s="55">
        <v>0</v>
      </c>
      <c r="AC256" s="55">
        <v>0</v>
      </c>
      <c r="AD256" s="55">
        <v>0</v>
      </c>
      <c r="AE256" s="55">
        <v>0</v>
      </c>
      <c r="AF256" s="55">
        <v>0</v>
      </c>
      <c r="AG256" s="319"/>
    </row>
    <row r="257" spans="2:33">
      <c r="B257" s="42">
        <v>44440</v>
      </c>
      <c r="C257" s="25" t="s">
        <v>737</v>
      </c>
      <c r="D257" s="113">
        <v>4767553</v>
      </c>
      <c r="E257" s="113">
        <v>5806017</v>
      </c>
      <c r="F257" s="113">
        <v>7483544</v>
      </c>
      <c r="G257" s="113">
        <v>6188454</v>
      </c>
      <c r="H257" s="113">
        <v>4991564</v>
      </c>
      <c r="I257" s="113">
        <v>6572419</v>
      </c>
      <c r="J257" s="113">
        <v>4286344</v>
      </c>
      <c r="K257" s="113">
        <v>370658</v>
      </c>
      <c r="L257" s="55">
        <v>40466553</v>
      </c>
      <c r="M257" s="319"/>
      <c r="N257" s="299">
        <v>4288236</v>
      </c>
      <c r="O257" s="113">
        <v>5103671</v>
      </c>
      <c r="P257" s="113">
        <v>6734159</v>
      </c>
      <c r="Q257" s="113">
        <v>5561988</v>
      </c>
      <c r="R257" s="113">
        <v>4482752</v>
      </c>
      <c r="S257" s="113">
        <v>5931292</v>
      </c>
      <c r="T257" s="113">
        <v>3873742</v>
      </c>
      <c r="U257" s="113">
        <v>152354</v>
      </c>
      <c r="V257" s="55">
        <v>36128194</v>
      </c>
      <c r="W257" s="319"/>
      <c r="X257" s="356">
        <v>927</v>
      </c>
      <c r="Y257" s="55">
        <v>2045</v>
      </c>
      <c r="Z257" s="55">
        <v>1611</v>
      </c>
      <c r="AA257" s="55">
        <v>1438</v>
      </c>
      <c r="AB257" s="55">
        <v>1411</v>
      </c>
      <c r="AC257" s="55">
        <v>1672</v>
      </c>
      <c r="AD257" s="55">
        <v>924</v>
      </c>
      <c r="AE257" s="55">
        <v>164</v>
      </c>
      <c r="AF257" s="55">
        <v>10192</v>
      </c>
      <c r="AG257" s="319"/>
    </row>
    <row r="258" spans="2:33">
      <c r="B258" s="42">
        <v>44441</v>
      </c>
      <c r="C258" s="25" t="s">
        <v>738</v>
      </c>
      <c r="D258" s="113">
        <v>4770838</v>
      </c>
      <c r="E258" s="113">
        <v>5811094</v>
      </c>
      <c r="F258" s="113">
        <v>7489588</v>
      </c>
      <c r="G258" s="113">
        <v>6193134</v>
      </c>
      <c r="H258" s="113">
        <v>4995212</v>
      </c>
      <c r="I258" s="113">
        <v>6577475</v>
      </c>
      <c r="J258" s="113">
        <v>4289848</v>
      </c>
      <c r="K258" s="113">
        <v>372420</v>
      </c>
      <c r="L258" s="55">
        <v>40499609</v>
      </c>
      <c r="M258" s="319"/>
      <c r="N258" s="299">
        <v>4300463</v>
      </c>
      <c r="O258" s="113">
        <v>5120494</v>
      </c>
      <c r="P258" s="113">
        <v>6751937</v>
      </c>
      <c r="Q258" s="113">
        <v>5577581</v>
      </c>
      <c r="R258" s="113">
        <v>4492651</v>
      </c>
      <c r="S258" s="113">
        <v>5947477</v>
      </c>
      <c r="T258" s="113">
        <v>3886610</v>
      </c>
      <c r="U258" s="113">
        <v>153360</v>
      </c>
      <c r="V258" s="55">
        <v>36230573</v>
      </c>
      <c r="W258" s="319"/>
      <c r="X258" s="356">
        <v>930</v>
      </c>
      <c r="Y258" s="55">
        <v>2056</v>
      </c>
      <c r="Z258" s="55">
        <v>1633</v>
      </c>
      <c r="AA258" s="55">
        <v>1442</v>
      </c>
      <c r="AB258" s="55">
        <v>1424</v>
      </c>
      <c r="AC258" s="55">
        <v>1678</v>
      </c>
      <c r="AD258" s="55">
        <v>931</v>
      </c>
      <c r="AE258" s="55">
        <v>167</v>
      </c>
      <c r="AF258" s="55">
        <v>10261</v>
      </c>
      <c r="AG258" s="319"/>
    </row>
    <row r="259" spans="2:33">
      <c r="B259" s="42">
        <v>44442</v>
      </c>
      <c r="C259" s="25" t="s">
        <v>732</v>
      </c>
      <c r="D259" s="113">
        <v>4774196</v>
      </c>
      <c r="E259" s="113">
        <v>5815743</v>
      </c>
      <c r="F259" s="113">
        <v>7495107</v>
      </c>
      <c r="G259" s="113">
        <v>6197249</v>
      </c>
      <c r="H259" s="113">
        <v>4998345</v>
      </c>
      <c r="I259" s="113">
        <v>6582217</v>
      </c>
      <c r="J259" s="113">
        <v>4292276</v>
      </c>
      <c r="K259" s="113">
        <v>374234</v>
      </c>
      <c r="L259" s="55">
        <v>40529367</v>
      </c>
      <c r="M259" s="319"/>
      <c r="N259" s="299">
        <v>4313190</v>
      </c>
      <c r="O259" s="113">
        <v>5136761</v>
      </c>
      <c r="P259" s="113">
        <v>6767423</v>
      </c>
      <c r="Q259" s="113">
        <v>5592655</v>
      </c>
      <c r="R259" s="113">
        <v>4502648</v>
      </c>
      <c r="S259" s="113">
        <v>5963952</v>
      </c>
      <c r="T259" s="113">
        <v>3897899</v>
      </c>
      <c r="U259" s="113">
        <v>154344</v>
      </c>
      <c r="V259" s="55">
        <v>36328872</v>
      </c>
      <c r="W259" s="319"/>
      <c r="X259" s="356">
        <v>932</v>
      </c>
      <c r="Y259" s="55">
        <v>2077</v>
      </c>
      <c r="Z259" s="55">
        <v>1654</v>
      </c>
      <c r="AA259" s="55">
        <v>1453</v>
      </c>
      <c r="AB259" s="55">
        <v>1431</v>
      </c>
      <c r="AC259" s="55">
        <v>1697</v>
      </c>
      <c r="AD259" s="55">
        <v>938</v>
      </c>
      <c r="AE259" s="55">
        <v>167</v>
      </c>
      <c r="AF259" s="55">
        <v>10349</v>
      </c>
      <c r="AG259" s="319"/>
    </row>
    <row r="260" spans="2:33">
      <c r="B260" s="42">
        <v>44443</v>
      </c>
      <c r="C260" s="25" t="s">
        <v>733</v>
      </c>
      <c r="D260" s="113">
        <v>4777493</v>
      </c>
      <c r="E260" s="113">
        <v>5820815</v>
      </c>
      <c r="F260" s="113">
        <v>7501870</v>
      </c>
      <c r="G260" s="113">
        <v>6202014</v>
      </c>
      <c r="H260" s="113">
        <v>5001909</v>
      </c>
      <c r="I260" s="113">
        <v>6587777</v>
      </c>
      <c r="J260" s="113">
        <v>4295308</v>
      </c>
      <c r="K260" s="113">
        <v>376292</v>
      </c>
      <c r="L260" s="55">
        <v>40563478</v>
      </c>
      <c r="M260" s="319"/>
      <c r="N260" s="299">
        <v>4326043</v>
      </c>
      <c r="O260" s="113">
        <v>5155626</v>
      </c>
      <c r="P260" s="113">
        <v>6788693</v>
      </c>
      <c r="Q260" s="113">
        <v>5609930</v>
      </c>
      <c r="R260" s="113">
        <v>4514246</v>
      </c>
      <c r="S260" s="113">
        <v>5984299</v>
      </c>
      <c r="T260" s="113">
        <v>3911622</v>
      </c>
      <c r="U260" s="113">
        <v>155331</v>
      </c>
      <c r="V260" s="55">
        <v>36445790</v>
      </c>
      <c r="W260" s="319"/>
      <c r="X260" s="356">
        <v>950</v>
      </c>
      <c r="Y260" s="55">
        <v>2101</v>
      </c>
      <c r="Z260" s="55">
        <v>1713</v>
      </c>
      <c r="AA260" s="55">
        <v>1460</v>
      </c>
      <c r="AB260" s="55">
        <v>1437</v>
      </c>
      <c r="AC260" s="55">
        <v>1711</v>
      </c>
      <c r="AD260" s="55">
        <v>946</v>
      </c>
      <c r="AE260" s="55">
        <v>169</v>
      </c>
      <c r="AF260" s="55">
        <v>10487</v>
      </c>
      <c r="AG260" s="319"/>
    </row>
    <row r="261" spans="2:33">
      <c r="B261" s="42">
        <v>44444</v>
      </c>
      <c r="C261" s="25" t="s">
        <v>734</v>
      </c>
      <c r="D261" s="113">
        <v>4779127</v>
      </c>
      <c r="E261" s="113">
        <v>5823030</v>
      </c>
      <c r="F261" s="113">
        <v>7505093</v>
      </c>
      <c r="G261" s="113">
        <v>6204187</v>
      </c>
      <c r="H261" s="113">
        <v>5003408</v>
      </c>
      <c r="I261" s="113">
        <v>6590166</v>
      </c>
      <c r="J261" s="113">
        <v>4296630</v>
      </c>
      <c r="K261" s="113">
        <v>377448</v>
      </c>
      <c r="L261" s="55">
        <v>40579089</v>
      </c>
      <c r="M261" s="319"/>
      <c r="N261" s="299">
        <v>4333126</v>
      </c>
      <c r="O261" s="113">
        <v>5165114</v>
      </c>
      <c r="P261" s="113">
        <v>6800332</v>
      </c>
      <c r="Q261" s="113">
        <v>5619761</v>
      </c>
      <c r="R261" s="113">
        <v>4518071</v>
      </c>
      <c r="S261" s="113">
        <v>5995330</v>
      </c>
      <c r="T261" s="113">
        <v>3917570</v>
      </c>
      <c r="U261" s="113">
        <v>155984</v>
      </c>
      <c r="V261" s="55">
        <v>36505288</v>
      </c>
      <c r="W261" s="319"/>
      <c r="X261" s="356">
        <v>954</v>
      </c>
      <c r="Y261" s="55">
        <v>2112</v>
      </c>
      <c r="Z261" s="55">
        <v>1720</v>
      </c>
      <c r="AA261" s="55">
        <v>1465</v>
      </c>
      <c r="AB261" s="55">
        <v>1439</v>
      </c>
      <c r="AC261" s="55">
        <v>1719</v>
      </c>
      <c r="AD261" s="55">
        <v>947</v>
      </c>
      <c r="AE261" s="55">
        <v>169</v>
      </c>
      <c r="AF261" s="55">
        <v>10525</v>
      </c>
      <c r="AG261" s="319"/>
    </row>
    <row r="262" spans="2:33">
      <c r="B262" s="42">
        <v>44445</v>
      </c>
      <c r="C262" s="25" t="s">
        <v>735</v>
      </c>
      <c r="D262" s="113">
        <v>4780735</v>
      </c>
      <c r="E262" s="113">
        <v>5826302</v>
      </c>
      <c r="F262" s="113">
        <v>7508320</v>
      </c>
      <c r="G262" s="113">
        <v>6206475</v>
      </c>
      <c r="H262" s="113">
        <v>5005342</v>
      </c>
      <c r="I262" s="113">
        <v>6592401</v>
      </c>
      <c r="J262" s="113">
        <v>4298359</v>
      </c>
      <c r="K262" s="113">
        <v>378871</v>
      </c>
      <c r="L262" s="55">
        <v>40596805</v>
      </c>
      <c r="M262" s="319"/>
      <c r="N262" s="299">
        <v>4339999</v>
      </c>
      <c r="O262" s="113">
        <v>5179318</v>
      </c>
      <c r="P262" s="113">
        <v>6811996</v>
      </c>
      <c r="Q262" s="113">
        <v>5628329</v>
      </c>
      <c r="R262" s="113">
        <v>4526057</v>
      </c>
      <c r="S262" s="113">
        <v>6006266</v>
      </c>
      <c r="T262" s="113">
        <v>3926280</v>
      </c>
      <c r="U262" s="113">
        <v>156670</v>
      </c>
      <c r="V262" s="55">
        <v>36574915</v>
      </c>
      <c r="W262" s="319"/>
      <c r="X262" s="356">
        <v>959</v>
      </c>
      <c r="Y262" s="55">
        <v>2125</v>
      </c>
      <c r="Z262" s="55">
        <v>1752</v>
      </c>
      <c r="AA262" s="55">
        <v>1469</v>
      </c>
      <c r="AB262" s="55">
        <v>1443</v>
      </c>
      <c r="AC262" s="55">
        <v>1727</v>
      </c>
      <c r="AD262" s="55">
        <v>953</v>
      </c>
      <c r="AE262" s="55">
        <v>173</v>
      </c>
      <c r="AF262" s="55">
        <v>10601</v>
      </c>
      <c r="AG262" s="319"/>
    </row>
    <row r="263" spans="2:33">
      <c r="B263" s="42">
        <v>44446</v>
      </c>
      <c r="C263" s="25" t="s">
        <v>736</v>
      </c>
      <c r="D263" s="113">
        <v>4782564</v>
      </c>
      <c r="E263" s="113">
        <v>5829306</v>
      </c>
      <c r="F263" s="113">
        <v>7511623</v>
      </c>
      <c r="G263" s="113">
        <v>6208844</v>
      </c>
      <c r="H263" s="113">
        <v>5007682</v>
      </c>
      <c r="I263" s="113">
        <v>6594686</v>
      </c>
      <c r="J263" s="113">
        <v>4300531</v>
      </c>
      <c r="K263" s="113">
        <v>380460</v>
      </c>
      <c r="L263" s="55">
        <v>40615696</v>
      </c>
      <c r="M263" s="319"/>
      <c r="N263" s="299">
        <v>4348629</v>
      </c>
      <c r="O263" s="113">
        <v>5191944</v>
      </c>
      <c r="P263" s="113">
        <v>6823998</v>
      </c>
      <c r="Q263" s="113">
        <v>5636652</v>
      </c>
      <c r="R263" s="113">
        <v>4534390</v>
      </c>
      <c r="S263" s="113">
        <v>6017686</v>
      </c>
      <c r="T263" s="113">
        <v>3934731</v>
      </c>
      <c r="U263" s="113">
        <v>157449</v>
      </c>
      <c r="V263" s="55">
        <v>36645479</v>
      </c>
      <c r="W263" s="319"/>
      <c r="X263" s="356">
        <v>964</v>
      </c>
      <c r="Y263" s="55">
        <v>2135</v>
      </c>
      <c r="Z263" s="55">
        <v>1790</v>
      </c>
      <c r="AA263" s="55">
        <v>1477</v>
      </c>
      <c r="AB263" s="55">
        <v>1448</v>
      </c>
      <c r="AC263" s="55">
        <v>1733</v>
      </c>
      <c r="AD263" s="55">
        <v>957</v>
      </c>
      <c r="AE263" s="55">
        <v>173</v>
      </c>
      <c r="AF263" s="55">
        <v>10677</v>
      </c>
      <c r="AG263" s="319"/>
    </row>
    <row r="264" spans="2:33">
      <c r="B264" s="42">
        <v>44447</v>
      </c>
      <c r="C264" s="25" t="s">
        <v>737</v>
      </c>
      <c r="D264" s="113">
        <v>4784452</v>
      </c>
      <c r="E264" s="113">
        <v>5832336</v>
      </c>
      <c r="F264" s="113">
        <v>7514970</v>
      </c>
      <c r="G264" s="113">
        <v>6211950</v>
      </c>
      <c r="H264" s="113">
        <v>5010260</v>
      </c>
      <c r="I264" s="113">
        <v>6597231</v>
      </c>
      <c r="J264" s="113">
        <v>4302356</v>
      </c>
      <c r="K264" s="113">
        <v>382015</v>
      </c>
      <c r="L264" s="55">
        <v>40635570</v>
      </c>
      <c r="M264" s="319"/>
      <c r="N264" s="299">
        <v>4357443</v>
      </c>
      <c r="O264" s="113">
        <v>5203810</v>
      </c>
      <c r="P264" s="113">
        <v>6835373</v>
      </c>
      <c r="Q264" s="113">
        <v>5648834</v>
      </c>
      <c r="R264" s="113">
        <v>4542130</v>
      </c>
      <c r="S264" s="113">
        <v>6030380</v>
      </c>
      <c r="T264" s="113">
        <v>3944058</v>
      </c>
      <c r="U264" s="113">
        <v>158249</v>
      </c>
      <c r="V264" s="55">
        <v>36720277</v>
      </c>
      <c r="W264" s="319"/>
      <c r="X264" s="356">
        <v>967</v>
      </c>
      <c r="Y264" s="55">
        <v>2145</v>
      </c>
      <c r="Z264" s="55">
        <v>1941</v>
      </c>
      <c r="AA264" s="55">
        <v>1491</v>
      </c>
      <c r="AB264" s="55">
        <v>1457</v>
      </c>
      <c r="AC264" s="55">
        <v>1745</v>
      </c>
      <c r="AD264" s="55">
        <v>960</v>
      </c>
      <c r="AE264" s="55">
        <v>177</v>
      </c>
      <c r="AF264" s="55">
        <v>10883</v>
      </c>
      <c r="AG264" s="319"/>
    </row>
    <row r="265" spans="2:33">
      <c r="B265" s="42">
        <v>44448</v>
      </c>
      <c r="C265" s="25" t="s">
        <v>738</v>
      </c>
      <c r="D265" s="113">
        <v>4786599</v>
      </c>
      <c r="E265" s="113">
        <v>5835631</v>
      </c>
      <c r="F265" s="113">
        <v>7518691</v>
      </c>
      <c r="G265" s="113">
        <v>6215081</v>
      </c>
      <c r="H265" s="113">
        <v>5013316</v>
      </c>
      <c r="I265" s="113">
        <v>6599629</v>
      </c>
      <c r="J265" s="113">
        <v>4304373</v>
      </c>
      <c r="K265" s="113">
        <v>383661</v>
      </c>
      <c r="L265" s="55">
        <v>40656981</v>
      </c>
      <c r="M265" s="319"/>
      <c r="N265" s="299">
        <v>4368184</v>
      </c>
      <c r="O265" s="113">
        <v>5216709</v>
      </c>
      <c r="P265" s="113">
        <v>6849356</v>
      </c>
      <c r="Q265" s="113">
        <v>5662652</v>
      </c>
      <c r="R265" s="113">
        <v>4551948</v>
      </c>
      <c r="S265" s="113">
        <v>6043681</v>
      </c>
      <c r="T265" s="113">
        <v>3954991</v>
      </c>
      <c r="U265" s="113">
        <v>159244</v>
      </c>
      <c r="V265" s="55">
        <v>36806765</v>
      </c>
      <c r="W265" s="319"/>
      <c r="X265" s="356">
        <v>993</v>
      </c>
      <c r="Y265" s="55">
        <v>2165</v>
      </c>
      <c r="Z265" s="55">
        <v>2096</v>
      </c>
      <c r="AA265" s="55">
        <v>1500</v>
      </c>
      <c r="AB265" s="55">
        <v>1471</v>
      </c>
      <c r="AC265" s="55">
        <v>1758</v>
      </c>
      <c r="AD265" s="55">
        <v>964</v>
      </c>
      <c r="AE265" s="55">
        <v>179</v>
      </c>
      <c r="AF265" s="55">
        <v>11126</v>
      </c>
      <c r="AG265" s="319"/>
    </row>
    <row r="266" spans="2:33">
      <c r="B266" s="42">
        <v>44449</v>
      </c>
      <c r="C266" s="25" t="s">
        <v>732</v>
      </c>
      <c r="D266" s="113">
        <v>4789105</v>
      </c>
      <c r="E266" s="113">
        <v>5838938</v>
      </c>
      <c r="F266" s="113">
        <v>7522337</v>
      </c>
      <c r="G266" s="113">
        <v>6218045</v>
      </c>
      <c r="H266" s="113">
        <v>5016126</v>
      </c>
      <c r="I266" s="113">
        <v>6602455</v>
      </c>
      <c r="J266" s="113">
        <v>4305859</v>
      </c>
      <c r="K266" s="113">
        <v>385440</v>
      </c>
      <c r="L266" s="55">
        <v>40678305</v>
      </c>
      <c r="M266" s="319"/>
      <c r="N266" s="299">
        <v>4379525</v>
      </c>
      <c r="O266" s="113">
        <v>5228828</v>
      </c>
      <c r="P266" s="113">
        <v>6861704</v>
      </c>
      <c r="Q266" s="113">
        <v>5674168</v>
      </c>
      <c r="R266" s="113">
        <v>4561184</v>
      </c>
      <c r="S266" s="113">
        <v>6056620</v>
      </c>
      <c r="T266" s="113">
        <v>3963243</v>
      </c>
      <c r="U266" s="113">
        <v>160171</v>
      </c>
      <c r="V266" s="55">
        <v>36885443</v>
      </c>
      <c r="W266" s="319"/>
      <c r="X266" s="356">
        <v>997</v>
      </c>
      <c r="Y266" s="55">
        <v>2180</v>
      </c>
      <c r="Z266" s="55">
        <v>2170</v>
      </c>
      <c r="AA266" s="55">
        <v>1531</v>
      </c>
      <c r="AB266" s="55">
        <v>1476</v>
      </c>
      <c r="AC266" s="55">
        <v>1767</v>
      </c>
      <c r="AD266" s="55">
        <v>970</v>
      </c>
      <c r="AE266" s="55">
        <v>183</v>
      </c>
      <c r="AF266" s="55">
        <v>11274</v>
      </c>
      <c r="AG266" s="319"/>
    </row>
    <row r="267" spans="2:33">
      <c r="B267" s="42">
        <v>44450</v>
      </c>
      <c r="C267" s="25" t="s">
        <v>733</v>
      </c>
      <c r="D267" s="113">
        <v>4791192</v>
      </c>
      <c r="E267" s="113">
        <v>5842849</v>
      </c>
      <c r="F267" s="113">
        <v>7526377</v>
      </c>
      <c r="G267" s="113">
        <v>6221402</v>
      </c>
      <c r="H267" s="113">
        <v>5018588</v>
      </c>
      <c r="I267" s="113">
        <v>6606084</v>
      </c>
      <c r="J267" s="113">
        <v>4308749</v>
      </c>
      <c r="K267" s="113">
        <v>387408</v>
      </c>
      <c r="L267" s="55">
        <v>40702649</v>
      </c>
      <c r="M267" s="319"/>
      <c r="N267" s="299">
        <v>4389686</v>
      </c>
      <c r="O267" s="113">
        <v>5242625</v>
      </c>
      <c r="P267" s="113">
        <v>6876956</v>
      </c>
      <c r="Q267" s="113">
        <v>5688177</v>
      </c>
      <c r="R267" s="113">
        <v>4569527</v>
      </c>
      <c r="S267" s="113">
        <v>6070914</v>
      </c>
      <c r="T267" s="113">
        <v>3973566</v>
      </c>
      <c r="U267" s="113">
        <v>161022</v>
      </c>
      <c r="V267" s="55">
        <v>36972473</v>
      </c>
      <c r="W267" s="319"/>
      <c r="X267" s="356">
        <v>1002</v>
      </c>
      <c r="Y267" s="55">
        <v>2563</v>
      </c>
      <c r="Z267" s="55">
        <v>2176</v>
      </c>
      <c r="AA267" s="55">
        <v>1751</v>
      </c>
      <c r="AB267" s="55">
        <v>1482</v>
      </c>
      <c r="AC267" s="55">
        <v>1784</v>
      </c>
      <c r="AD267" s="55">
        <v>979</v>
      </c>
      <c r="AE267" s="55">
        <v>186</v>
      </c>
      <c r="AF267" s="55">
        <v>11923</v>
      </c>
      <c r="AG267" s="319"/>
    </row>
    <row r="268" spans="2:33">
      <c r="B268" s="42">
        <v>44451</v>
      </c>
      <c r="C268" s="25" t="s">
        <v>734</v>
      </c>
      <c r="D268" s="113">
        <v>4792546</v>
      </c>
      <c r="E268" s="113">
        <v>5844528</v>
      </c>
      <c r="F268" s="113">
        <v>7528618</v>
      </c>
      <c r="G268" s="113">
        <v>6223105</v>
      </c>
      <c r="H268" s="113">
        <v>5019750</v>
      </c>
      <c r="I268" s="113">
        <v>6607437</v>
      </c>
      <c r="J268" s="113">
        <v>4309713</v>
      </c>
      <c r="K268" s="113">
        <v>388460</v>
      </c>
      <c r="L268" s="55">
        <v>40714157</v>
      </c>
      <c r="M268" s="319"/>
      <c r="N268" s="299">
        <v>4395745</v>
      </c>
      <c r="O268" s="113">
        <v>5248471</v>
      </c>
      <c r="P268" s="113">
        <v>6886125</v>
      </c>
      <c r="Q268" s="113">
        <v>5695180</v>
      </c>
      <c r="R268" s="113">
        <v>4573087</v>
      </c>
      <c r="S268" s="113">
        <v>6077145</v>
      </c>
      <c r="T268" s="113">
        <v>3977987</v>
      </c>
      <c r="U268" s="113">
        <v>161635</v>
      </c>
      <c r="V268" s="55">
        <v>37015375</v>
      </c>
      <c r="W268" s="319"/>
      <c r="X268" s="356">
        <v>1018</v>
      </c>
      <c r="Y268" s="55">
        <v>2591</v>
      </c>
      <c r="Z268" s="55">
        <v>2193</v>
      </c>
      <c r="AA268" s="55">
        <v>1755</v>
      </c>
      <c r="AB268" s="55">
        <v>1487</v>
      </c>
      <c r="AC268" s="55">
        <v>1792</v>
      </c>
      <c r="AD268" s="55">
        <v>980</v>
      </c>
      <c r="AE268" s="55">
        <v>189</v>
      </c>
      <c r="AF268" s="55">
        <v>12005</v>
      </c>
      <c r="AG268" s="319"/>
    </row>
    <row r="269" spans="2:33">
      <c r="B269" s="42">
        <v>44452</v>
      </c>
      <c r="C269" s="25" t="s">
        <v>735</v>
      </c>
      <c r="D269" s="113">
        <v>4794248</v>
      </c>
      <c r="E269" s="113">
        <v>5847412</v>
      </c>
      <c r="F269" s="113">
        <v>7531291</v>
      </c>
      <c r="G269" s="113">
        <v>6224727</v>
      </c>
      <c r="H269" s="113">
        <v>5021563</v>
      </c>
      <c r="I269" s="113">
        <v>6609023</v>
      </c>
      <c r="J269" s="113">
        <v>4310748</v>
      </c>
      <c r="K269" s="113">
        <v>389933</v>
      </c>
      <c r="L269" s="55">
        <v>40728945</v>
      </c>
      <c r="M269" s="319"/>
      <c r="N269" s="299">
        <v>4401792</v>
      </c>
      <c r="O269" s="113">
        <v>5258656</v>
      </c>
      <c r="P269" s="113">
        <v>6895553</v>
      </c>
      <c r="Q269" s="113">
        <v>5701697</v>
      </c>
      <c r="R269" s="113">
        <v>4579187</v>
      </c>
      <c r="S269" s="113">
        <v>6085613</v>
      </c>
      <c r="T269" s="113">
        <v>3983829</v>
      </c>
      <c r="U269" s="113">
        <v>162370</v>
      </c>
      <c r="V269" s="55">
        <v>37068697</v>
      </c>
      <c r="W269" s="319"/>
      <c r="X269" s="356">
        <v>1036</v>
      </c>
      <c r="Y269" s="55">
        <v>2604</v>
      </c>
      <c r="Z269" s="55">
        <v>2233</v>
      </c>
      <c r="AA269" s="55">
        <v>1774</v>
      </c>
      <c r="AB269" s="55">
        <v>1633</v>
      </c>
      <c r="AC269" s="55">
        <v>1807</v>
      </c>
      <c r="AD269" s="55">
        <v>992</v>
      </c>
      <c r="AE269" s="55">
        <v>191</v>
      </c>
      <c r="AF269" s="55">
        <v>12270</v>
      </c>
      <c r="AG269" s="319"/>
    </row>
    <row r="270" spans="2:33">
      <c r="B270" s="42">
        <v>44453</v>
      </c>
      <c r="C270" s="25" t="s">
        <v>736</v>
      </c>
      <c r="D270" s="113">
        <v>4796048</v>
      </c>
      <c r="E270" s="113">
        <v>5850295</v>
      </c>
      <c r="F270" s="113">
        <v>7534381</v>
      </c>
      <c r="G270" s="113">
        <v>6226791</v>
      </c>
      <c r="H270" s="113">
        <v>5023574</v>
      </c>
      <c r="I270" s="113">
        <v>6611095</v>
      </c>
      <c r="J270" s="113">
        <v>4312039</v>
      </c>
      <c r="K270" s="113">
        <v>391510</v>
      </c>
      <c r="L270" s="55">
        <v>40745733</v>
      </c>
      <c r="M270" s="319"/>
      <c r="N270" s="299">
        <v>4409430</v>
      </c>
      <c r="O270" s="113">
        <v>5267837</v>
      </c>
      <c r="P270" s="113">
        <v>6904745</v>
      </c>
      <c r="Q270" s="113">
        <v>5709406</v>
      </c>
      <c r="R270" s="113">
        <v>4585488</v>
      </c>
      <c r="S270" s="113">
        <v>6094175</v>
      </c>
      <c r="T270" s="113">
        <v>3989901</v>
      </c>
      <c r="U270" s="113">
        <v>163122</v>
      </c>
      <c r="V270" s="55">
        <v>37124104</v>
      </c>
      <c r="W270" s="319"/>
      <c r="X270" s="356">
        <v>1085</v>
      </c>
      <c r="Y270" s="55">
        <v>2696</v>
      </c>
      <c r="Z270" s="55">
        <v>2456</v>
      </c>
      <c r="AA270" s="55">
        <v>1828</v>
      </c>
      <c r="AB270" s="55">
        <v>2131</v>
      </c>
      <c r="AC270" s="55">
        <v>1854</v>
      </c>
      <c r="AD270" s="55">
        <v>1224</v>
      </c>
      <c r="AE270" s="55">
        <v>196</v>
      </c>
      <c r="AF270" s="55">
        <v>13470</v>
      </c>
      <c r="AG270" s="319"/>
    </row>
    <row r="271" spans="2:33">
      <c r="B271" s="42">
        <v>44454</v>
      </c>
      <c r="C271" s="25" t="s">
        <v>737</v>
      </c>
      <c r="D271" s="113">
        <v>4798125</v>
      </c>
      <c r="E271" s="113">
        <v>5853257</v>
      </c>
      <c r="F271" s="113">
        <v>7537607</v>
      </c>
      <c r="G271" s="113">
        <v>6229478</v>
      </c>
      <c r="H271" s="113">
        <v>5025858</v>
      </c>
      <c r="I271" s="113">
        <v>6613216</v>
      </c>
      <c r="J271" s="113">
        <v>4313693</v>
      </c>
      <c r="K271" s="113">
        <v>393238</v>
      </c>
      <c r="L271" s="55">
        <v>40764472</v>
      </c>
      <c r="M271" s="319"/>
      <c r="N271" s="299">
        <v>4416663</v>
      </c>
      <c r="O271" s="113">
        <v>5276920</v>
      </c>
      <c r="P271" s="113">
        <v>6913973</v>
      </c>
      <c r="Q271" s="113">
        <v>5717857</v>
      </c>
      <c r="R271" s="113">
        <v>4591078</v>
      </c>
      <c r="S271" s="113">
        <v>6102965</v>
      </c>
      <c r="T271" s="113">
        <v>3996899</v>
      </c>
      <c r="U271" s="113">
        <v>163807</v>
      </c>
      <c r="V271" s="55">
        <v>37180162</v>
      </c>
      <c r="W271" s="319"/>
      <c r="X271" s="356">
        <v>1108</v>
      </c>
      <c r="Y271" s="55">
        <v>3353</v>
      </c>
      <c r="Z271" s="55">
        <v>2631</v>
      </c>
      <c r="AA271" s="55">
        <v>2105</v>
      </c>
      <c r="AB271" s="55">
        <v>2196</v>
      </c>
      <c r="AC271" s="55">
        <v>2196</v>
      </c>
      <c r="AD271" s="55">
        <v>1336</v>
      </c>
      <c r="AE271" s="55">
        <v>202</v>
      </c>
      <c r="AF271" s="55">
        <v>15127</v>
      </c>
      <c r="AG271" s="319"/>
    </row>
    <row r="272" spans="2:33">
      <c r="B272" s="42">
        <v>44455</v>
      </c>
      <c r="C272" s="25" t="s">
        <v>738</v>
      </c>
      <c r="D272" s="113">
        <v>4799971</v>
      </c>
      <c r="E272" s="113">
        <v>5856198</v>
      </c>
      <c r="F272" s="113">
        <v>7540841</v>
      </c>
      <c r="G272" s="113">
        <v>6231992</v>
      </c>
      <c r="H272" s="113">
        <v>5028157</v>
      </c>
      <c r="I272" s="113">
        <v>6615439</v>
      </c>
      <c r="J272" s="113">
        <v>4315170</v>
      </c>
      <c r="K272" s="113">
        <v>394929</v>
      </c>
      <c r="L272" s="55">
        <v>40782697</v>
      </c>
      <c r="M272" s="319"/>
      <c r="N272" s="299">
        <v>4423885</v>
      </c>
      <c r="O272" s="113">
        <v>5286140</v>
      </c>
      <c r="P272" s="113">
        <v>6923646</v>
      </c>
      <c r="Q272" s="113">
        <v>5727156</v>
      </c>
      <c r="R272" s="113">
        <v>4597318</v>
      </c>
      <c r="S272" s="113">
        <v>6112645</v>
      </c>
      <c r="T272" s="113">
        <v>4002942</v>
      </c>
      <c r="U272" s="113">
        <v>164606</v>
      </c>
      <c r="V272" s="55">
        <v>37238338</v>
      </c>
      <c r="W272" s="319"/>
      <c r="X272" s="356">
        <v>1237</v>
      </c>
      <c r="Y272" s="55">
        <v>3878</v>
      </c>
      <c r="Z272" s="55">
        <v>3378</v>
      </c>
      <c r="AA272" s="55">
        <v>2458</v>
      </c>
      <c r="AB272" s="55">
        <v>2293</v>
      </c>
      <c r="AC272" s="55">
        <v>2837</v>
      </c>
      <c r="AD272" s="55">
        <v>2122</v>
      </c>
      <c r="AE272" s="55">
        <v>211</v>
      </c>
      <c r="AF272" s="55">
        <v>18414</v>
      </c>
      <c r="AG272" s="319"/>
    </row>
    <row r="273" spans="2:33">
      <c r="B273" s="42">
        <v>44456</v>
      </c>
      <c r="C273" s="25" t="s">
        <v>732</v>
      </c>
      <c r="D273" s="113">
        <v>4801697</v>
      </c>
      <c r="E273" s="113">
        <v>5859415</v>
      </c>
      <c r="F273" s="113">
        <v>7543499</v>
      </c>
      <c r="G273" s="113">
        <v>6234261</v>
      </c>
      <c r="H273" s="113">
        <v>5030245</v>
      </c>
      <c r="I273" s="113">
        <v>6617397</v>
      </c>
      <c r="J273" s="113">
        <v>4316492</v>
      </c>
      <c r="K273" s="113">
        <v>396596</v>
      </c>
      <c r="L273" s="55">
        <v>40799602</v>
      </c>
      <c r="M273" s="319"/>
      <c r="N273" s="299">
        <v>4430663</v>
      </c>
      <c r="O273" s="113">
        <v>5295730</v>
      </c>
      <c r="P273" s="113">
        <v>6933027</v>
      </c>
      <c r="Q273" s="113">
        <v>5735995</v>
      </c>
      <c r="R273" s="113">
        <v>4603096</v>
      </c>
      <c r="S273" s="113">
        <v>6120719</v>
      </c>
      <c r="T273" s="113">
        <v>4008580</v>
      </c>
      <c r="U273" s="113">
        <v>165393</v>
      </c>
      <c r="V273" s="55">
        <v>37293203</v>
      </c>
      <c r="W273" s="319"/>
      <c r="X273" s="356">
        <v>1360</v>
      </c>
      <c r="Y273" s="55">
        <v>5085</v>
      </c>
      <c r="Z273" s="55">
        <v>4538</v>
      </c>
      <c r="AA273" s="55">
        <v>2708</v>
      </c>
      <c r="AB273" s="55">
        <v>3614</v>
      </c>
      <c r="AC273" s="55">
        <v>3489</v>
      </c>
      <c r="AD273" s="55">
        <v>2834</v>
      </c>
      <c r="AE273" s="55">
        <v>224</v>
      </c>
      <c r="AF273" s="55">
        <v>23852</v>
      </c>
      <c r="AG273" s="319"/>
    </row>
    <row r="274" spans="2:33">
      <c r="B274" s="42">
        <v>44457</v>
      </c>
      <c r="C274" s="25" t="s">
        <v>733</v>
      </c>
      <c r="D274" s="113">
        <v>4803186</v>
      </c>
      <c r="E274" s="113">
        <v>5863283</v>
      </c>
      <c r="F274" s="113">
        <v>7547603</v>
      </c>
      <c r="G274" s="113">
        <v>6237163</v>
      </c>
      <c r="H274" s="113">
        <v>5032617</v>
      </c>
      <c r="I274" s="113">
        <v>6620878</v>
      </c>
      <c r="J274" s="113">
        <v>4318114</v>
      </c>
      <c r="K274" s="113">
        <v>398562</v>
      </c>
      <c r="L274" s="55">
        <v>40821406</v>
      </c>
      <c r="M274" s="319"/>
      <c r="N274" s="299">
        <v>4436601</v>
      </c>
      <c r="O274" s="113">
        <v>5306625</v>
      </c>
      <c r="P274" s="113">
        <v>6946708</v>
      </c>
      <c r="Q274" s="113">
        <v>5745456</v>
      </c>
      <c r="R274" s="113">
        <v>4610373</v>
      </c>
      <c r="S274" s="113">
        <v>6132951</v>
      </c>
      <c r="T274" s="113">
        <v>4014782</v>
      </c>
      <c r="U274" s="113">
        <v>166366</v>
      </c>
      <c r="V274" s="55">
        <v>37359862</v>
      </c>
      <c r="W274" s="319"/>
      <c r="X274" s="356">
        <v>2380</v>
      </c>
      <c r="Y274" s="55">
        <v>6854</v>
      </c>
      <c r="Z274" s="55">
        <v>5938</v>
      </c>
      <c r="AA274" s="55">
        <v>3475</v>
      </c>
      <c r="AB274" s="55">
        <v>4630</v>
      </c>
      <c r="AC274" s="55">
        <v>4801</v>
      </c>
      <c r="AD274" s="55">
        <v>6926</v>
      </c>
      <c r="AE274" s="55">
        <v>265</v>
      </c>
      <c r="AF274" s="55">
        <v>35269</v>
      </c>
      <c r="AG274" s="319"/>
    </row>
    <row r="275" spans="2:33">
      <c r="B275" s="42">
        <v>44458</v>
      </c>
      <c r="C275" s="25" t="s">
        <v>734</v>
      </c>
      <c r="D275" s="113">
        <v>4804315</v>
      </c>
      <c r="E275" s="113">
        <v>5864928</v>
      </c>
      <c r="F275" s="113">
        <v>7549639</v>
      </c>
      <c r="G275" s="113">
        <v>6238746</v>
      </c>
      <c r="H275" s="113">
        <v>5033620</v>
      </c>
      <c r="I275" s="113">
        <v>6621938</v>
      </c>
      <c r="J275" s="113">
        <v>4318861</v>
      </c>
      <c r="K275" s="113">
        <v>399590</v>
      </c>
      <c r="L275" s="55">
        <v>40831637</v>
      </c>
      <c r="M275" s="319"/>
      <c r="N275" s="299">
        <v>4440355</v>
      </c>
      <c r="O275" s="113">
        <v>5311087</v>
      </c>
      <c r="P275" s="113">
        <v>6953342</v>
      </c>
      <c r="Q275" s="113">
        <v>5751342</v>
      </c>
      <c r="R275" s="113">
        <v>4612965</v>
      </c>
      <c r="S275" s="113">
        <v>6137184</v>
      </c>
      <c r="T275" s="113">
        <v>4017268</v>
      </c>
      <c r="U275" s="113">
        <v>166850</v>
      </c>
      <c r="V275" s="55">
        <v>37390393</v>
      </c>
      <c r="W275" s="319"/>
      <c r="X275" s="356">
        <v>3373</v>
      </c>
      <c r="Y275" s="55">
        <v>7220</v>
      </c>
      <c r="Z275" s="55">
        <v>6489</v>
      </c>
      <c r="AA275" s="55">
        <v>3642</v>
      </c>
      <c r="AB275" s="55">
        <v>4933</v>
      </c>
      <c r="AC275" s="55">
        <v>5040</v>
      </c>
      <c r="AD275" s="55">
        <v>10274</v>
      </c>
      <c r="AE275" s="55">
        <v>271</v>
      </c>
      <c r="AF275" s="55">
        <v>41242</v>
      </c>
      <c r="AG275" s="319"/>
    </row>
    <row r="276" spans="2:33">
      <c r="B276" s="42">
        <v>44459</v>
      </c>
      <c r="C276" s="25" t="s">
        <v>735</v>
      </c>
      <c r="D276" s="113">
        <v>4805960</v>
      </c>
      <c r="E276" s="113">
        <v>5868074</v>
      </c>
      <c r="F276" s="113">
        <v>7552012</v>
      </c>
      <c r="G276" s="113">
        <v>6240835</v>
      </c>
      <c r="H276" s="113">
        <v>5035290</v>
      </c>
      <c r="I276" s="113">
        <v>6623834</v>
      </c>
      <c r="J276" s="113">
        <v>4319873</v>
      </c>
      <c r="K276" s="113">
        <v>401463</v>
      </c>
      <c r="L276" s="55">
        <v>40847341</v>
      </c>
      <c r="M276" s="319"/>
      <c r="N276" s="299">
        <v>4445131</v>
      </c>
      <c r="O276" s="113">
        <v>5319273</v>
      </c>
      <c r="P276" s="113">
        <v>6959840</v>
      </c>
      <c r="Q276" s="113">
        <v>5756303</v>
      </c>
      <c r="R276" s="113">
        <v>4617577</v>
      </c>
      <c r="S276" s="113">
        <v>6144204</v>
      </c>
      <c r="T276" s="113">
        <v>4020847</v>
      </c>
      <c r="U276" s="113">
        <v>167723</v>
      </c>
      <c r="V276" s="55">
        <v>37430898</v>
      </c>
      <c r="W276" s="319"/>
      <c r="X276" s="356">
        <v>3612</v>
      </c>
      <c r="Y276" s="55">
        <v>8706</v>
      </c>
      <c r="Z276" s="55">
        <v>9239</v>
      </c>
      <c r="AA276" s="55">
        <v>5046</v>
      </c>
      <c r="AB276" s="55">
        <v>5505</v>
      </c>
      <c r="AC276" s="55">
        <v>5732</v>
      </c>
      <c r="AD276" s="55">
        <v>10801</v>
      </c>
      <c r="AE276" s="55">
        <v>295</v>
      </c>
      <c r="AF276" s="55">
        <v>48936</v>
      </c>
      <c r="AG276" s="319"/>
    </row>
    <row r="277" spans="2:33">
      <c r="B277" s="42">
        <v>44460</v>
      </c>
      <c r="C277" s="25" t="s">
        <v>736</v>
      </c>
      <c r="D277" s="113">
        <v>4808122</v>
      </c>
      <c r="E277" s="113">
        <v>5871249</v>
      </c>
      <c r="F277" s="113">
        <v>7554678</v>
      </c>
      <c r="G277" s="113">
        <v>6242517</v>
      </c>
      <c r="H277" s="113">
        <v>5037072</v>
      </c>
      <c r="I277" s="113">
        <v>6625505</v>
      </c>
      <c r="J277" s="113">
        <v>4321401</v>
      </c>
      <c r="K277" s="113">
        <v>403279</v>
      </c>
      <c r="L277" s="55">
        <v>40863823</v>
      </c>
      <c r="M277" s="319"/>
      <c r="N277" s="299">
        <v>4449905</v>
      </c>
      <c r="O277" s="113">
        <v>5326125</v>
      </c>
      <c r="P277" s="113">
        <v>6966744</v>
      </c>
      <c r="Q277" s="113">
        <v>5760720</v>
      </c>
      <c r="R277" s="113">
        <v>4621971</v>
      </c>
      <c r="S277" s="113">
        <v>6150357</v>
      </c>
      <c r="T277" s="113">
        <v>4025038</v>
      </c>
      <c r="U277" s="113">
        <v>168467</v>
      </c>
      <c r="V277" s="55">
        <v>37469327</v>
      </c>
      <c r="W277" s="319"/>
      <c r="X277" s="356">
        <v>5916</v>
      </c>
      <c r="Y277" s="55">
        <v>13247</v>
      </c>
      <c r="Z277" s="55">
        <v>15675</v>
      </c>
      <c r="AA277" s="55">
        <v>8060</v>
      </c>
      <c r="AB277" s="55">
        <v>8255</v>
      </c>
      <c r="AC277" s="55">
        <v>7942</v>
      </c>
      <c r="AD277" s="55">
        <v>12625</v>
      </c>
      <c r="AE277" s="55">
        <v>339</v>
      </c>
      <c r="AF277" s="55">
        <v>72059</v>
      </c>
      <c r="AG277" s="319"/>
    </row>
    <row r="278" spans="2:33">
      <c r="B278" s="42">
        <v>44461</v>
      </c>
      <c r="C278" s="25" t="s">
        <v>737</v>
      </c>
      <c r="D278" s="113">
        <v>4810875</v>
      </c>
      <c r="E278" s="113">
        <v>5874657</v>
      </c>
      <c r="F278" s="113">
        <v>7558537</v>
      </c>
      <c r="G278" s="113">
        <v>6244744</v>
      </c>
      <c r="H278" s="113">
        <v>5039056</v>
      </c>
      <c r="I278" s="113">
        <v>6627753</v>
      </c>
      <c r="J278" s="113">
        <v>4322447</v>
      </c>
      <c r="K278" s="113">
        <v>405134</v>
      </c>
      <c r="L278" s="55">
        <v>40883203</v>
      </c>
      <c r="M278" s="319"/>
      <c r="N278" s="299">
        <v>4455083</v>
      </c>
      <c r="O278" s="113">
        <v>5333119</v>
      </c>
      <c r="P278" s="113">
        <v>6973308</v>
      </c>
      <c r="Q278" s="113">
        <v>5766574</v>
      </c>
      <c r="R278" s="113">
        <v>4626359</v>
      </c>
      <c r="S278" s="113">
        <v>6156418</v>
      </c>
      <c r="T278" s="113">
        <v>4028290</v>
      </c>
      <c r="U278" s="113">
        <v>169365</v>
      </c>
      <c r="V278" s="55">
        <v>37508516</v>
      </c>
      <c r="W278" s="319"/>
      <c r="X278" s="356">
        <v>13482</v>
      </c>
      <c r="Y278" s="55">
        <v>20922</v>
      </c>
      <c r="Z278" s="55">
        <v>26141</v>
      </c>
      <c r="AA278" s="55">
        <v>13849</v>
      </c>
      <c r="AB278" s="55">
        <v>12611</v>
      </c>
      <c r="AC278" s="55">
        <v>14358</v>
      </c>
      <c r="AD278" s="55">
        <v>16179</v>
      </c>
      <c r="AE278" s="55">
        <v>386</v>
      </c>
      <c r="AF278" s="55">
        <v>117928</v>
      </c>
      <c r="AG278" s="319"/>
    </row>
    <row r="279" spans="2:33">
      <c r="B279" s="42">
        <v>44462</v>
      </c>
      <c r="C279" s="25" t="s">
        <v>738</v>
      </c>
      <c r="D279" s="113">
        <v>4813817</v>
      </c>
      <c r="E279" s="113">
        <v>5878915</v>
      </c>
      <c r="F279" s="113">
        <v>7562450</v>
      </c>
      <c r="G279" s="113">
        <v>6247242</v>
      </c>
      <c r="H279" s="113">
        <v>5041407</v>
      </c>
      <c r="I279" s="113">
        <v>6631885</v>
      </c>
      <c r="J279" s="113">
        <v>4323975</v>
      </c>
      <c r="K279" s="113">
        <v>407032</v>
      </c>
      <c r="L279" s="55">
        <v>40906723</v>
      </c>
      <c r="M279" s="319"/>
      <c r="N279" s="299">
        <v>4460323</v>
      </c>
      <c r="O279" s="113">
        <v>5340223</v>
      </c>
      <c r="P279" s="113">
        <v>6979624</v>
      </c>
      <c r="Q279" s="113">
        <v>5772970</v>
      </c>
      <c r="R279" s="113">
        <v>4630690</v>
      </c>
      <c r="S279" s="113">
        <v>6162669</v>
      </c>
      <c r="T279" s="113">
        <v>4032975</v>
      </c>
      <c r="U279" s="113">
        <v>170312</v>
      </c>
      <c r="V279" s="55">
        <v>37549786</v>
      </c>
      <c r="W279" s="319"/>
      <c r="X279" s="356">
        <v>21141</v>
      </c>
      <c r="Y279" s="55">
        <v>32274</v>
      </c>
      <c r="Z279" s="55">
        <v>40218</v>
      </c>
      <c r="AA279" s="55">
        <v>23176</v>
      </c>
      <c r="AB279" s="55">
        <v>17011</v>
      </c>
      <c r="AC279" s="55">
        <v>23100</v>
      </c>
      <c r="AD279" s="55">
        <v>21173</v>
      </c>
      <c r="AE279" s="55">
        <v>483</v>
      </c>
      <c r="AF279" s="55">
        <v>178576</v>
      </c>
      <c r="AG279" s="319"/>
    </row>
    <row r="280" spans="2:33">
      <c r="B280" s="42">
        <v>44463</v>
      </c>
      <c r="C280" s="25" t="s">
        <v>732</v>
      </c>
      <c r="D280" s="113">
        <v>4817204</v>
      </c>
      <c r="E280" s="113">
        <v>5882523</v>
      </c>
      <c r="F280" s="113">
        <v>7566682</v>
      </c>
      <c r="G280" s="113">
        <v>6250469</v>
      </c>
      <c r="H280" s="113">
        <v>5044161</v>
      </c>
      <c r="I280" s="113">
        <v>6636405</v>
      </c>
      <c r="J280" s="113">
        <v>4325324</v>
      </c>
      <c r="K280" s="113">
        <v>409060</v>
      </c>
      <c r="L280" s="55">
        <v>40931828</v>
      </c>
      <c r="M280" s="319"/>
      <c r="N280" s="299">
        <v>4465254</v>
      </c>
      <c r="O280" s="113">
        <v>5346734</v>
      </c>
      <c r="P280" s="113">
        <v>6985783</v>
      </c>
      <c r="Q280" s="113">
        <v>5778247</v>
      </c>
      <c r="R280" s="113">
        <v>4635339</v>
      </c>
      <c r="S280" s="113">
        <v>6169189</v>
      </c>
      <c r="T280" s="113">
        <v>4036823</v>
      </c>
      <c r="U280" s="113">
        <v>171196</v>
      </c>
      <c r="V280" s="55">
        <v>37588565</v>
      </c>
      <c r="W280" s="319"/>
      <c r="X280" s="356">
        <v>31811</v>
      </c>
      <c r="Y280" s="55">
        <v>45251</v>
      </c>
      <c r="Z280" s="55">
        <v>56998</v>
      </c>
      <c r="AA280" s="55">
        <v>34764</v>
      </c>
      <c r="AB280" s="55">
        <v>30751</v>
      </c>
      <c r="AC280" s="55">
        <v>36002</v>
      </c>
      <c r="AD280" s="55">
        <v>29059</v>
      </c>
      <c r="AE280" s="55">
        <v>612</v>
      </c>
      <c r="AF280" s="55">
        <v>265248</v>
      </c>
      <c r="AG280" s="319"/>
    </row>
    <row r="281" spans="2:33">
      <c r="B281" s="42">
        <v>44464</v>
      </c>
      <c r="C281" s="25" t="s">
        <v>733</v>
      </c>
      <c r="D281" s="113">
        <v>4818622</v>
      </c>
      <c r="E281" s="113">
        <v>5885849</v>
      </c>
      <c r="F281" s="113">
        <v>7570022</v>
      </c>
      <c r="G281" s="113">
        <v>6252398</v>
      </c>
      <c r="H281" s="113">
        <v>5045797</v>
      </c>
      <c r="I281" s="113">
        <v>6638677</v>
      </c>
      <c r="J281" s="113">
        <v>4326426</v>
      </c>
      <c r="K281" s="113">
        <v>410933</v>
      </c>
      <c r="L281" s="55">
        <v>40948724</v>
      </c>
      <c r="M281" s="319"/>
      <c r="N281" s="299">
        <v>4470060</v>
      </c>
      <c r="O281" s="113">
        <v>5355182</v>
      </c>
      <c r="P281" s="113">
        <v>6994061</v>
      </c>
      <c r="Q281" s="113">
        <v>5784360</v>
      </c>
      <c r="R281" s="113">
        <v>4639699</v>
      </c>
      <c r="S281" s="113">
        <v>6175870</v>
      </c>
      <c r="T281" s="113">
        <v>4040712</v>
      </c>
      <c r="U281" s="113">
        <v>172225</v>
      </c>
      <c r="V281" s="55">
        <v>37632169</v>
      </c>
      <c r="W281" s="319"/>
      <c r="X281" s="356">
        <v>45763</v>
      </c>
      <c r="Y281" s="55">
        <v>60928</v>
      </c>
      <c r="Z281" s="55">
        <v>76792</v>
      </c>
      <c r="AA281" s="55">
        <v>55143</v>
      </c>
      <c r="AB281" s="55">
        <v>48499</v>
      </c>
      <c r="AC281" s="55">
        <v>52448</v>
      </c>
      <c r="AD281" s="55">
        <v>43312</v>
      </c>
      <c r="AE281" s="55">
        <v>719</v>
      </c>
      <c r="AF281" s="55">
        <v>383604</v>
      </c>
      <c r="AG281" s="319"/>
    </row>
    <row r="282" spans="2:33">
      <c r="B282" s="42">
        <v>44465</v>
      </c>
      <c r="C282" s="25" t="s">
        <v>734</v>
      </c>
      <c r="D282" s="113">
        <v>4819386</v>
      </c>
      <c r="E282" s="113">
        <v>5887192</v>
      </c>
      <c r="F282" s="113">
        <v>7571567</v>
      </c>
      <c r="G282" s="113">
        <v>6253573</v>
      </c>
      <c r="H282" s="113">
        <v>5046703</v>
      </c>
      <c r="I282" s="113">
        <v>6639886</v>
      </c>
      <c r="J282" s="113">
        <v>4327145</v>
      </c>
      <c r="K282" s="113">
        <v>411864</v>
      </c>
      <c r="L282" s="55">
        <v>40957316</v>
      </c>
      <c r="M282" s="319"/>
      <c r="N282" s="299">
        <v>4472685</v>
      </c>
      <c r="O282" s="113">
        <v>5358272</v>
      </c>
      <c r="P282" s="113">
        <v>6998259</v>
      </c>
      <c r="Q282" s="113">
        <v>5787939</v>
      </c>
      <c r="R282" s="113">
        <v>4642295</v>
      </c>
      <c r="S282" s="113">
        <v>6178874</v>
      </c>
      <c r="T282" s="113">
        <v>4042497</v>
      </c>
      <c r="U282" s="113">
        <v>172721</v>
      </c>
      <c r="V282" s="55">
        <v>37653542</v>
      </c>
      <c r="W282" s="319"/>
      <c r="X282" s="356">
        <v>51811</v>
      </c>
      <c r="Y282" s="55">
        <v>66313</v>
      </c>
      <c r="Z282" s="55">
        <v>86902</v>
      </c>
      <c r="AA282" s="55">
        <v>63216</v>
      </c>
      <c r="AB282" s="55">
        <v>56750</v>
      </c>
      <c r="AC282" s="55">
        <v>60767</v>
      </c>
      <c r="AD282" s="55">
        <v>49500</v>
      </c>
      <c r="AE282" s="55">
        <v>760</v>
      </c>
      <c r="AF282" s="55">
        <v>436019</v>
      </c>
      <c r="AG282" s="319"/>
    </row>
    <row r="283" spans="2:33">
      <c r="B283" s="42">
        <v>44466</v>
      </c>
      <c r="C283" s="25" t="s">
        <v>735</v>
      </c>
      <c r="D283" s="113">
        <v>4822690</v>
      </c>
      <c r="E283" s="113">
        <v>5890434</v>
      </c>
      <c r="F283" s="113">
        <v>7575864</v>
      </c>
      <c r="G283" s="113">
        <v>6257013</v>
      </c>
      <c r="H283" s="113">
        <v>5049724</v>
      </c>
      <c r="I283" s="113">
        <v>6644581</v>
      </c>
      <c r="J283" s="113">
        <v>4328762</v>
      </c>
      <c r="K283" s="113">
        <v>413602</v>
      </c>
      <c r="L283" s="55">
        <v>40982670</v>
      </c>
      <c r="M283" s="319"/>
      <c r="N283" s="299">
        <v>4475424</v>
      </c>
      <c r="O283" s="113">
        <v>5363897</v>
      </c>
      <c r="P283" s="113">
        <v>7002733</v>
      </c>
      <c r="Q283" s="113">
        <v>5791366</v>
      </c>
      <c r="R283" s="113">
        <v>4645521</v>
      </c>
      <c r="S283" s="113">
        <v>6183308</v>
      </c>
      <c r="T283" s="113">
        <v>4045171</v>
      </c>
      <c r="U283" s="113">
        <v>173464</v>
      </c>
      <c r="V283" s="55">
        <v>37680884</v>
      </c>
      <c r="W283" s="319"/>
      <c r="X283" s="356">
        <v>59827</v>
      </c>
      <c r="Y283" s="55">
        <v>79901</v>
      </c>
      <c r="Z283" s="55">
        <v>101793</v>
      </c>
      <c r="AA283" s="55">
        <v>79347</v>
      </c>
      <c r="AB283" s="55">
        <v>71734</v>
      </c>
      <c r="AC283" s="55">
        <v>72469</v>
      </c>
      <c r="AD283" s="55">
        <v>59262</v>
      </c>
      <c r="AE283" s="55">
        <v>922</v>
      </c>
      <c r="AF283" s="55">
        <v>525255</v>
      </c>
      <c r="AG283" s="319"/>
    </row>
    <row r="284" spans="2:33">
      <c r="B284" s="42">
        <v>44467</v>
      </c>
      <c r="C284" s="25" t="s">
        <v>736</v>
      </c>
      <c r="D284" s="113">
        <v>4828024</v>
      </c>
      <c r="E284" s="113">
        <v>5893990</v>
      </c>
      <c r="F284" s="113">
        <v>7581227</v>
      </c>
      <c r="G284" s="113">
        <v>6260961</v>
      </c>
      <c r="H284" s="113">
        <v>5052703</v>
      </c>
      <c r="I284" s="113">
        <v>6651613</v>
      </c>
      <c r="J284" s="113">
        <v>4331057</v>
      </c>
      <c r="K284" s="113">
        <v>415486</v>
      </c>
      <c r="L284" s="55">
        <v>41015061</v>
      </c>
      <c r="M284" s="319"/>
      <c r="N284" s="299">
        <v>4478617</v>
      </c>
      <c r="O284" s="113">
        <v>5368903</v>
      </c>
      <c r="P284" s="113">
        <v>7007621</v>
      </c>
      <c r="Q284" s="113">
        <v>5794972</v>
      </c>
      <c r="R284" s="113">
        <v>4649057</v>
      </c>
      <c r="S284" s="113">
        <v>6187870</v>
      </c>
      <c r="T284" s="113">
        <v>4047812</v>
      </c>
      <c r="U284" s="113">
        <v>174378</v>
      </c>
      <c r="V284" s="55">
        <v>37709230</v>
      </c>
      <c r="W284" s="319"/>
      <c r="X284" s="356">
        <v>71441</v>
      </c>
      <c r="Y284" s="55">
        <v>95834</v>
      </c>
      <c r="Z284" s="55">
        <v>118534</v>
      </c>
      <c r="AA284" s="55">
        <v>97994</v>
      </c>
      <c r="AB284" s="55">
        <v>88063</v>
      </c>
      <c r="AC284" s="55">
        <v>89924</v>
      </c>
      <c r="AD284" s="55">
        <v>70409</v>
      </c>
      <c r="AE284" s="55">
        <v>1089</v>
      </c>
      <c r="AF284" s="55">
        <v>633288</v>
      </c>
      <c r="AG284" s="319"/>
    </row>
    <row r="285" spans="2:33">
      <c r="B285" s="42">
        <v>44468</v>
      </c>
      <c r="C285" s="25" t="s">
        <v>737</v>
      </c>
      <c r="D285" s="113">
        <v>4833567</v>
      </c>
      <c r="E285" s="113">
        <v>5897731</v>
      </c>
      <c r="F285" s="113">
        <v>7586039</v>
      </c>
      <c r="G285" s="113">
        <v>6265932</v>
      </c>
      <c r="H285" s="113">
        <v>5055698</v>
      </c>
      <c r="I285" s="113">
        <v>6658082</v>
      </c>
      <c r="J285" s="113">
        <v>4333501</v>
      </c>
      <c r="K285" s="113">
        <v>417652</v>
      </c>
      <c r="L285" s="55">
        <v>41048202</v>
      </c>
      <c r="M285" s="319"/>
      <c r="N285" s="299">
        <v>4482004</v>
      </c>
      <c r="O285" s="113">
        <v>5374036</v>
      </c>
      <c r="P285" s="113">
        <v>7012495</v>
      </c>
      <c r="Q285" s="113">
        <v>5799229</v>
      </c>
      <c r="R285" s="113">
        <v>4652902</v>
      </c>
      <c r="S285" s="113">
        <v>6192416</v>
      </c>
      <c r="T285" s="113">
        <v>4050592</v>
      </c>
      <c r="U285" s="113">
        <v>175222</v>
      </c>
      <c r="V285" s="55">
        <v>37738896</v>
      </c>
      <c r="W285" s="319"/>
      <c r="X285" s="356">
        <v>85715</v>
      </c>
      <c r="Y285" s="55">
        <v>117007</v>
      </c>
      <c r="Z285" s="55">
        <v>144473</v>
      </c>
      <c r="AA285" s="55">
        <v>121558</v>
      </c>
      <c r="AB285" s="55">
        <v>106870</v>
      </c>
      <c r="AC285" s="55">
        <v>108026</v>
      </c>
      <c r="AD285" s="55">
        <v>83784</v>
      </c>
      <c r="AE285" s="55">
        <v>1282</v>
      </c>
      <c r="AF285" s="55">
        <v>768715</v>
      </c>
      <c r="AG285" s="319"/>
    </row>
    <row r="286" spans="2:33">
      <c r="B286" s="42">
        <v>44469</v>
      </c>
      <c r="C286" s="25" t="s">
        <v>738</v>
      </c>
      <c r="D286" s="113">
        <v>4839145</v>
      </c>
      <c r="E286" s="275">
        <v>5901568</v>
      </c>
      <c r="F286" s="275">
        <v>7591585</v>
      </c>
      <c r="G286" s="275">
        <v>6271271</v>
      </c>
      <c r="H286" s="275">
        <v>5059004</v>
      </c>
      <c r="I286" s="275">
        <v>6664829</v>
      </c>
      <c r="J286" s="275">
        <v>4336296</v>
      </c>
      <c r="K286" s="275">
        <v>419605</v>
      </c>
      <c r="L286" s="276">
        <v>41083303</v>
      </c>
      <c r="M286" s="319"/>
      <c r="N286" s="300">
        <v>4485490</v>
      </c>
      <c r="O286" s="275">
        <v>5379051</v>
      </c>
      <c r="P286" s="275">
        <v>7017046</v>
      </c>
      <c r="Q286" s="275">
        <v>5804010</v>
      </c>
      <c r="R286" s="275">
        <v>4656258</v>
      </c>
      <c r="S286" s="275">
        <v>6196978</v>
      </c>
      <c r="T286" s="275">
        <v>4053753</v>
      </c>
      <c r="U286" s="275">
        <v>175960</v>
      </c>
      <c r="V286" s="276">
        <v>37768546</v>
      </c>
      <c r="W286" s="319"/>
      <c r="X286" s="357">
        <v>102663</v>
      </c>
      <c r="Y286" s="276">
        <v>140531</v>
      </c>
      <c r="Z286" s="276">
        <v>172584</v>
      </c>
      <c r="AA286" s="276">
        <v>149260</v>
      </c>
      <c r="AB286" s="276">
        <v>129491</v>
      </c>
      <c r="AC286" s="276">
        <v>132436</v>
      </c>
      <c r="AD286" s="276">
        <v>97667</v>
      </c>
      <c r="AE286" s="276">
        <v>1449</v>
      </c>
      <c r="AF286" s="276">
        <v>926081</v>
      </c>
      <c r="AG286" s="319"/>
    </row>
    <row r="287" spans="2:33">
      <c r="B287" s="42">
        <v>44470</v>
      </c>
      <c r="C287" s="25" t="s">
        <v>732</v>
      </c>
      <c r="D287" s="113">
        <v>4843671</v>
      </c>
      <c r="E287" s="275">
        <v>5905812</v>
      </c>
      <c r="F287" s="275">
        <v>7598030</v>
      </c>
      <c r="G287" s="275">
        <v>6275321</v>
      </c>
      <c r="H287" s="275">
        <v>5062140</v>
      </c>
      <c r="I287" s="275">
        <v>6670473</v>
      </c>
      <c r="J287" s="275">
        <v>4339136</v>
      </c>
      <c r="K287" s="275">
        <v>421686</v>
      </c>
      <c r="L287" s="276">
        <v>41116269</v>
      </c>
      <c r="M287" s="319"/>
      <c r="N287" s="300">
        <v>4488549</v>
      </c>
      <c r="O287" s="275">
        <v>5384122</v>
      </c>
      <c r="P287" s="275">
        <v>7021749</v>
      </c>
      <c r="Q287" s="275">
        <v>5807915</v>
      </c>
      <c r="R287" s="275">
        <v>4659457</v>
      </c>
      <c r="S287" s="275">
        <v>6200615</v>
      </c>
      <c r="T287" s="275">
        <v>4056846</v>
      </c>
      <c r="U287" s="275">
        <v>176816</v>
      </c>
      <c r="V287" s="276">
        <v>37796069</v>
      </c>
      <c r="W287" s="319"/>
      <c r="X287" s="357">
        <v>119804</v>
      </c>
      <c r="Y287" s="276">
        <v>164961</v>
      </c>
      <c r="Z287" s="276">
        <v>199269</v>
      </c>
      <c r="AA287" s="276">
        <v>175146</v>
      </c>
      <c r="AB287" s="276">
        <v>151287</v>
      </c>
      <c r="AC287" s="276">
        <v>159892</v>
      </c>
      <c r="AD287" s="276">
        <v>112058</v>
      </c>
      <c r="AE287" s="276">
        <v>1698</v>
      </c>
      <c r="AF287" s="276">
        <v>1084115</v>
      </c>
      <c r="AG287" s="319"/>
    </row>
    <row r="288" spans="2:33">
      <c r="B288" s="42">
        <v>44471</v>
      </c>
      <c r="C288" s="25" t="s">
        <v>733</v>
      </c>
      <c r="D288" s="113">
        <v>4845275</v>
      </c>
      <c r="E288" s="275">
        <v>5909223</v>
      </c>
      <c r="F288" s="275">
        <v>7601428</v>
      </c>
      <c r="G288" s="275">
        <v>6277392</v>
      </c>
      <c r="H288" s="275">
        <v>5063824</v>
      </c>
      <c r="I288" s="275">
        <v>6672742</v>
      </c>
      <c r="J288" s="275">
        <v>4340616</v>
      </c>
      <c r="K288" s="275">
        <v>423570</v>
      </c>
      <c r="L288" s="276">
        <v>41134070</v>
      </c>
      <c r="M288" s="319"/>
      <c r="N288" s="300">
        <v>4491799</v>
      </c>
      <c r="O288" s="275">
        <v>5390556</v>
      </c>
      <c r="P288" s="275">
        <v>7027511</v>
      </c>
      <c r="Q288" s="275">
        <v>5812199</v>
      </c>
      <c r="R288" s="275">
        <v>4662917</v>
      </c>
      <c r="S288" s="275">
        <v>6205421</v>
      </c>
      <c r="T288" s="275">
        <v>4059100</v>
      </c>
      <c r="U288" s="275">
        <v>177733</v>
      </c>
      <c r="V288" s="276">
        <v>37827236</v>
      </c>
      <c r="W288" s="319"/>
      <c r="X288" s="357">
        <v>141590</v>
      </c>
      <c r="Y288" s="276">
        <v>186351</v>
      </c>
      <c r="Z288" s="276">
        <v>235986</v>
      </c>
      <c r="AA288" s="276">
        <v>217379</v>
      </c>
      <c r="AB288" s="276">
        <v>173317</v>
      </c>
      <c r="AC288" s="276">
        <v>200140</v>
      </c>
      <c r="AD288" s="276">
        <v>133354</v>
      </c>
      <c r="AE288" s="276">
        <v>1885</v>
      </c>
      <c r="AF288" s="276">
        <v>1290002</v>
      </c>
      <c r="AG288" s="319"/>
    </row>
    <row r="289" spans="2:33">
      <c r="B289" s="42">
        <v>44472</v>
      </c>
      <c r="C289" s="25" t="s">
        <v>734</v>
      </c>
      <c r="D289" s="113">
        <v>4846440</v>
      </c>
      <c r="E289" s="275">
        <v>5910755</v>
      </c>
      <c r="F289" s="275">
        <v>7603254</v>
      </c>
      <c r="G289" s="275">
        <v>6278732</v>
      </c>
      <c r="H289" s="275">
        <v>5064706</v>
      </c>
      <c r="I289" s="275">
        <v>6674255</v>
      </c>
      <c r="J289" s="275">
        <v>4341371</v>
      </c>
      <c r="K289" s="275">
        <v>424670</v>
      </c>
      <c r="L289" s="276">
        <v>41144183</v>
      </c>
      <c r="M289" s="319"/>
      <c r="N289" s="300">
        <v>4494108</v>
      </c>
      <c r="O289" s="275">
        <v>5393143</v>
      </c>
      <c r="P289" s="275">
        <v>7031081</v>
      </c>
      <c r="Q289" s="275">
        <v>5814783</v>
      </c>
      <c r="R289" s="275">
        <v>4664495</v>
      </c>
      <c r="S289" s="275">
        <v>6207986</v>
      </c>
      <c r="T289" s="275">
        <v>4060712</v>
      </c>
      <c r="U289" s="275">
        <v>178246</v>
      </c>
      <c r="V289" s="276">
        <v>37844554</v>
      </c>
      <c r="W289" s="319"/>
      <c r="X289" s="357">
        <v>149798</v>
      </c>
      <c r="Y289" s="276">
        <v>194376</v>
      </c>
      <c r="Z289" s="276">
        <v>253486</v>
      </c>
      <c r="AA289" s="276">
        <v>234630</v>
      </c>
      <c r="AB289" s="276">
        <v>183789</v>
      </c>
      <c r="AC289" s="276">
        <v>216155</v>
      </c>
      <c r="AD289" s="276">
        <v>144488</v>
      </c>
      <c r="AE289" s="276">
        <v>1963</v>
      </c>
      <c r="AF289" s="276">
        <v>1378685</v>
      </c>
      <c r="AG289" s="319"/>
    </row>
    <row r="290" spans="2:33">
      <c r="B290" s="42">
        <v>44473</v>
      </c>
      <c r="C290" s="25" t="s">
        <v>735</v>
      </c>
      <c r="D290" s="113">
        <v>4851162</v>
      </c>
      <c r="E290" s="275">
        <v>5915369</v>
      </c>
      <c r="F290" s="275">
        <v>7609088</v>
      </c>
      <c r="G290" s="275">
        <v>6283511</v>
      </c>
      <c r="H290" s="275">
        <v>5069995</v>
      </c>
      <c r="I290" s="275">
        <v>6679528</v>
      </c>
      <c r="J290" s="275">
        <v>4343313</v>
      </c>
      <c r="K290" s="275">
        <v>426302</v>
      </c>
      <c r="L290" s="276">
        <v>41178268</v>
      </c>
      <c r="M290" s="319"/>
      <c r="N290" s="300">
        <v>4496943</v>
      </c>
      <c r="O290" s="275">
        <v>5397507</v>
      </c>
      <c r="P290" s="275">
        <v>7034810</v>
      </c>
      <c r="Q290" s="275">
        <v>5818065</v>
      </c>
      <c r="R290" s="275">
        <v>4667038</v>
      </c>
      <c r="S290" s="275">
        <v>6211446</v>
      </c>
      <c r="T290" s="275">
        <v>4062887</v>
      </c>
      <c r="U290" s="275">
        <v>179015</v>
      </c>
      <c r="V290" s="276">
        <v>37867711</v>
      </c>
      <c r="W290" s="319"/>
      <c r="X290" s="357">
        <v>162328</v>
      </c>
      <c r="Y290" s="276">
        <v>211965</v>
      </c>
      <c r="Z290" s="276">
        <v>274005</v>
      </c>
      <c r="AA290" s="276">
        <v>256516</v>
      </c>
      <c r="AB290" s="276">
        <v>199192</v>
      </c>
      <c r="AC290" s="276">
        <v>234776</v>
      </c>
      <c r="AD290" s="276">
        <v>156667</v>
      </c>
      <c r="AE290" s="276">
        <v>2141</v>
      </c>
      <c r="AF290" s="276">
        <v>1497590</v>
      </c>
      <c r="AG290" s="319"/>
    </row>
    <row r="291" spans="2:33">
      <c r="B291" s="42">
        <v>44474</v>
      </c>
      <c r="C291" s="25" t="s">
        <v>736</v>
      </c>
      <c r="D291" s="113">
        <v>4856341</v>
      </c>
      <c r="E291" s="275">
        <v>5920610</v>
      </c>
      <c r="F291" s="275">
        <v>7616498</v>
      </c>
      <c r="G291" s="275">
        <v>6287759</v>
      </c>
      <c r="H291" s="275">
        <v>5076632</v>
      </c>
      <c r="I291" s="275">
        <v>6686161</v>
      </c>
      <c r="J291" s="275">
        <v>4345759</v>
      </c>
      <c r="K291" s="275">
        <v>428177</v>
      </c>
      <c r="L291" s="276">
        <v>41217937</v>
      </c>
      <c r="M291" s="319"/>
      <c r="N291" s="300">
        <v>4499739</v>
      </c>
      <c r="O291" s="275">
        <v>5401690</v>
      </c>
      <c r="P291" s="275">
        <v>7038984</v>
      </c>
      <c r="Q291" s="275">
        <v>5821145</v>
      </c>
      <c r="R291" s="275">
        <v>4669974</v>
      </c>
      <c r="S291" s="275">
        <v>6214556</v>
      </c>
      <c r="T291" s="275">
        <v>4065380</v>
      </c>
      <c r="U291" s="275">
        <v>179800</v>
      </c>
      <c r="V291" s="276">
        <v>37891268</v>
      </c>
      <c r="W291" s="319"/>
      <c r="X291" s="357">
        <v>179075</v>
      </c>
      <c r="Y291" s="276">
        <v>230391</v>
      </c>
      <c r="Z291" s="276">
        <v>299622</v>
      </c>
      <c r="AA291" s="276">
        <v>284710</v>
      </c>
      <c r="AB291" s="276">
        <v>221160</v>
      </c>
      <c r="AC291" s="276">
        <v>261026</v>
      </c>
      <c r="AD291" s="276">
        <v>173176</v>
      </c>
      <c r="AE291" s="276">
        <v>2435</v>
      </c>
      <c r="AF291" s="276">
        <v>1651595</v>
      </c>
      <c r="AG291" s="319"/>
    </row>
    <row r="292" spans="2:33">
      <c r="B292" s="42">
        <v>44475</v>
      </c>
      <c r="C292" s="25" t="s">
        <v>737</v>
      </c>
      <c r="D292" s="275">
        <v>4861527</v>
      </c>
      <c r="E292" s="275">
        <v>5926226</v>
      </c>
      <c r="F292" s="275">
        <v>7623720</v>
      </c>
      <c r="G292" s="275">
        <v>6293151</v>
      </c>
      <c r="H292" s="275">
        <v>5082970</v>
      </c>
      <c r="I292" s="275">
        <v>6692431</v>
      </c>
      <c r="J292" s="275">
        <v>4347701</v>
      </c>
      <c r="K292" s="275">
        <v>430468</v>
      </c>
      <c r="L292" s="276">
        <v>41258194</v>
      </c>
      <c r="M292" s="319"/>
      <c r="N292" s="300">
        <v>4502447</v>
      </c>
      <c r="O292" s="275">
        <v>5406022</v>
      </c>
      <c r="P292" s="275">
        <v>7042973</v>
      </c>
      <c r="Q292" s="275">
        <v>5825015</v>
      </c>
      <c r="R292" s="275">
        <v>4672943</v>
      </c>
      <c r="S292" s="275">
        <v>6218201</v>
      </c>
      <c r="T292" s="275">
        <v>4067978</v>
      </c>
      <c r="U292" s="275">
        <v>180602</v>
      </c>
      <c r="V292" s="276">
        <v>37916181</v>
      </c>
      <c r="W292" s="319"/>
      <c r="X292" s="357">
        <v>198186</v>
      </c>
      <c r="Y292" s="276">
        <v>254781</v>
      </c>
      <c r="Z292" s="276">
        <v>331015</v>
      </c>
      <c r="AA292" s="276">
        <v>318335</v>
      </c>
      <c r="AB292" s="276">
        <v>244239</v>
      </c>
      <c r="AC292" s="276">
        <v>291540</v>
      </c>
      <c r="AD292" s="276">
        <v>194485</v>
      </c>
      <c r="AE292" s="276">
        <v>2690</v>
      </c>
      <c r="AF292" s="276">
        <v>1835271</v>
      </c>
      <c r="AG292" s="319"/>
    </row>
    <row r="293" spans="2:33">
      <c r="B293" s="42">
        <v>44476</v>
      </c>
      <c r="C293" s="25" t="s">
        <v>738</v>
      </c>
      <c r="D293" s="275">
        <v>4866359</v>
      </c>
      <c r="E293" s="275">
        <v>5931341</v>
      </c>
      <c r="F293" s="275">
        <v>7630596</v>
      </c>
      <c r="G293" s="275">
        <v>6298634</v>
      </c>
      <c r="H293" s="275">
        <v>5088744</v>
      </c>
      <c r="I293" s="275">
        <v>6699223</v>
      </c>
      <c r="J293" s="275">
        <v>4350128</v>
      </c>
      <c r="K293" s="275">
        <v>432506</v>
      </c>
      <c r="L293" s="276">
        <v>41297531</v>
      </c>
      <c r="M293" s="319"/>
      <c r="N293" s="300">
        <v>4505150</v>
      </c>
      <c r="O293" s="275">
        <v>5410176</v>
      </c>
      <c r="P293" s="275">
        <v>7047037</v>
      </c>
      <c r="Q293" s="275">
        <v>5828917</v>
      </c>
      <c r="R293" s="275">
        <v>4675998</v>
      </c>
      <c r="S293" s="275">
        <v>6221622</v>
      </c>
      <c r="T293" s="275">
        <v>4070784</v>
      </c>
      <c r="U293" s="275">
        <v>181451</v>
      </c>
      <c r="V293" s="276">
        <v>37941135</v>
      </c>
      <c r="W293" s="319"/>
      <c r="X293" s="357">
        <v>220244</v>
      </c>
      <c r="Y293" s="276">
        <v>280972</v>
      </c>
      <c r="Z293" s="276">
        <v>367213</v>
      </c>
      <c r="AA293" s="276">
        <v>353716</v>
      </c>
      <c r="AB293" s="276">
        <v>271997</v>
      </c>
      <c r="AC293" s="276">
        <v>324670</v>
      </c>
      <c r="AD293" s="276">
        <v>215118</v>
      </c>
      <c r="AE293" s="276">
        <v>2940</v>
      </c>
      <c r="AF293" s="276">
        <v>2036870</v>
      </c>
      <c r="AG293" s="319"/>
    </row>
    <row r="294" spans="2:33">
      <c r="B294" s="42">
        <v>44477</v>
      </c>
      <c r="C294" s="25" t="s">
        <v>732</v>
      </c>
      <c r="D294" s="275">
        <v>4871138</v>
      </c>
      <c r="E294" s="275">
        <v>5937172</v>
      </c>
      <c r="F294" s="275">
        <v>7637526</v>
      </c>
      <c r="G294" s="275">
        <v>6303365</v>
      </c>
      <c r="H294" s="275">
        <v>5094416</v>
      </c>
      <c r="I294" s="275">
        <v>6705218</v>
      </c>
      <c r="J294" s="275">
        <v>4352461</v>
      </c>
      <c r="K294" s="275">
        <v>434794</v>
      </c>
      <c r="L294" s="276">
        <v>41336090</v>
      </c>
      <c r="M294" s="319"/>
      <c r="N294" s="300">
        <v>4507982</v>
      </c>
      <c r="O294" s="275">
        <v>5415161</v>
      </c>
      <c r="P294" s="275">
        <v>7051523</v>
      </c>
      <c r="Q294" s="275">
        <v>5832452</v>
      </c>
      <c r="R294" s="275">
        <v>4679114</v>
      </c>
      <c r="S294" s="275">
        <v>6224936</v>
      </c>
      <c r="T294" s="275">
        <v>4073434</v>
      </c>
      <c r="U294" s="275">
        <v>182386</v>
      </c>
      <c r="V294" s="276">
        <v>37966988</v>
      </c>
      <c r="W294" s="319"/>
      <c r="X294" s="357">
        <v>242973</v>
      </c>
      <c r="Y294" s="276">
        <v>308446</v>
      </c>
      <c r="Z294" s="276">
        <v>400689</v>
      </c>
      <c r="AA294" s="276">
        <v>385569</v>
      </c>
      <c r="AB294" s="276">
        <v>297656</v>
      </c>
      <c r="AC294" s="276">
        <v>357566</v>
      </c>
      <c r="AD294" s="276">
        <v>236319</v>
      </c>
      <c r="AE294" s="276">
        <v>3244</v>
      </c>
      <c r="AF294" s="276">
        <v>2232462</v>
      </c>
      <c r="AG294" s="319"/>
    </row>
    <row r="295" spans="2:33">
      <c r="B295" s="42">
        <v>44478</v>
      </c>
      <c r="C295" s="25" t="s">
        <v>733</v>
      </c>
      <c r="D295" s="275">
        <v>4872684</v>
      </c>
      <c r="E295" s="275">
        <v>5940839</v>
      </c>
      <c r="F295" s="275">
        <v>7641641</v>
      </c>
      <c r="G295" s="275">
        <v>6305377</v>
      </c>
      <c r="H295" s="275">
        <v>5096261</v>
      </c>
      <c r="I295" s="275">
        <v>6707381</v>
      </c>
      <c r="J295" s="275">
        <v>4353496</v>
      </c>
      <c r="K295" s="275">
        <v>436984</v>
      </c>
      <c r="L295" s="276">
        <v>41354663</v>
      </c>
      <c r="M295" s="319"/>
      <c r="N295" s="300">
        <v>4511398</v>
      </c>
      <c r="O295" s="275">
        <v>5421272</v>
      </c>
      <c r="P295" s="275">
        <v>7058307</v>
      </c>
      <c r="Q295" s="275">
        <v>5836819</v>
      </c>
      <c r="R295" s="275">
        <v>4683242</v>
      </c>
      <c r="S295" s="275">
        <v>6229336</v>
      </c>
      <c r="T295" s="275">
        <v>4075526</v>
      </c>
      <c r="U295" s="275">
        <v>183394</v>
      </c>
      <c r="V295" s="276">
        <v>37999294</v>
      </c>
      <c r="W295" s="319"/>
      <c r="X295" s="357">
        <v>271446</v>
      </c>
      <c r="Y295" s="276">
        <v>338480</v>
      </c>
      <c r="Z295" s="276">
        <v>450913</v>
      </c>
      <c r="AA295" s="276">
        <v>436750</v>
      </c>
      <c r="AB295" s="276">
        <v>334303</v>
      </c>
      <c r="AC295" s="276">
        <v>403209</v>
      </c>
      <c r="AD295" s="276">
        <v>272118</v>
      </c>
      <c r="AE295" s="276">
        <v>3583</v>
      </c>
      <c r="AF295" s="276">
        <v>2510802</v>
      </c>
      <c r="AG295" s="319"/>
    </row>
    <row r="296" spans="2:33">
      <c r="B296" s="42">
        <v>44479</v>
      </c>
      <c r="C296" s="25" t="s">
        <v>734</v>
      </c>
      <c r="D296" s="275">
        <v>4873747</v>
      </c>
      <c r="E296" s="275">
        <v>5942313</v>
      </c>
      <c r="F296" s="275">
        <v>7643654</v>
      </c>
      <c r="G296" s="275">
        <v>6306677</v>
      </c>
      <c r="H296" s="275">
        <v>5097254</v>
      </c>
      <c r="I296" s="275">
        <v>6708529</v>
      </c>
      <c r="J296" s="275">
        <v>4354303</v>
      </c>
      <c r="K296" s="275">
        <v>438260</v>
      </c>
      <c r="L296" s="276">
        <v>41364737</v>
      </c>
      <c r="M296" s="319"/>
      <c r="N296" s="300">
        <v>4513722</v>
      </c>
      <c r="O296" s="275">
        <v>5423847</v>
      </c>
      <c r="P296" s="275">
        <v>7061800</v>
      </c>
      <c r="Q296" s="275">
        <v>5839421</v>
      </c>
      <c r="R296" s="275">
        <v>4685085</v>
      </c>
      <c r="S296" s="275">
        <v>6232052</v>
      </c>
      <c r="T296" s="275">
        <v>4076945</v>
      </c>
      <c r="U296" s="275">
        <v>183983</v>
      </c>
      <c r="V296" s="276">
        <v>38016855</v>
      </c>
      <c r="W296" s="319"/>
      <c r="X296" s="357">
        <v>283580</v>
      </c>
      <c r="Y296" s="276">
        <v>349253</v>
      </c>
      <c r="Z296" s="276">
        <v>470126</v>
      </c>
      <c r="AA296" s="276">
        <v>450912</v>
      </c>
      <c r="AB296" s="276">
        <v>345987</v>
      </c>
      <c r="AC296" s="276">
        <v>421905</v>
      </c>
      <c r="AD296" s="276">
        <v>284983</v>
      </c>
      <c r="AE296" s="276">
        <v>3691</v>
      </c>
      <c r="AF296" s="276">
        <v>2610437</v>
      </c>
      <c r="AG296" s="319"/>
    </row>
    <row r="297" spans="2:33">
      <c r="B297" s="42">
        <v>44480</v>
      </c>
      <c r="C297" s="25" t="s">
        <v>735</v>
      </c>
      <c r="D297" s="275">
        <v>4878016</v>
      </c>
      <c r="E297" s="275">
        <v>5948268</v>
      </c>
      <c r="F297" s="275">
        <v>7650471</v>
      </c>
      <c r="G297" s="275">
        <v>6311112</v>
      </c>
      <c r="H297" s="275">
        <v>5103267</v>
      </c>
      <c r="I297" s="275">
        <v>6715622</v>
      </c>
      <c r="J297" s="275">
        <v>4356411</v>
      </c>
      <c r="K297" s="275">
        <v>440125</v>
      </c>
      <c r="L297" s="276">
        <v>41403292</v>
      </c>
      <c r="M297" s="319"/>
      <c r="N297" s="300">
        <v>4515919</v>
      </c>
      <c r="O297" s="275">
        <v>5428330</v>
      </c>
      <c r="P297" s="275">
        <v>7065472</v>
      </c>
      <c r="Q297" s="275">
        <v>5842361</v>
      </c>
      <c r="R297" s="275">
        <v>4688396</v>
      </c>
      <c r="S297" s="275">
        <v>6235256</v>
      </c>
      <c r="T297" s="275">
        <v>4078784</v>
      </c>
      <c r="U297" s="275">
        <v>184773</v>
      </c>
      <c r="V297" s="276">
        <v>38039291</v>
      </c>
      <c r="W297" s="319"/>
      <c r="X297" s="357">
        <v>300488</v>
      </c>
      <c r="Y297" s="276">
        <v>367088</v>
      </c>
      <c r="Z297" s="276">
        <v>491498</v>
      </c>
      <c r="AA297" s="276">
        <v>472742</v>
      </c>
      <c r="AB297" s="276">
        <v>367382</v>
      </c>
      <c r="AC297" s="276">
        <v>443348</v>
      </c>
      <c r="AD297" s="276">
        <v>299782</v>
      </c>
      <c r="AE297" s="276">
        <v>3873</v>
      </c>
      <c r="AF297" s="276">
        <v>2746201</v>
      </c>
      <c r="AG297" s="319"/>
    </row>
    <row r="298" spans="2:33">
      <c r="B298" s="42">
        <v>44481</v>
      </c>
      <c r="C298" s="25" t="s">
        <v>736</v>
      </c>
      <c r="D298" s="275">
        <v>4883478</v>
      </c>
      <c r="E298" s="275">
        <v>5955173</v>
      </c>
      <c r="F298" s="275">
        <v>7657986</v>
      </c>
      <c r="G298" s="275">
        <v>6316855</v>
      </c>
      <c r="H298" s="275">
        <v>5109761</v>
      </c>
      <c r="I298" s="275">
        <v>6723561</v>
      </c>
      <c r="J298" s="275">
        <v>4359400</v>
      </c>
      <c r="K298" s="275">
        <v>442002</v>
      </c>
      <c r="L298" s="276">
        <v>41448216</v>
      </c>
      <c r="M298" s="319"/>
      <c r="N298" s="300">
        <v>4518172</v>
      </c>
      <c r="O298" s="275">
        <v>5432406</v>
      </c>
      <c r="P298" s="275">
        <v>7069397</v>
      </c>
      <c r="Q298" s="275">
        <v>5845249</v>
      </c>
      <c r="R298" s="275">
        <v>4690995</v>
      </c>
      <c r="S298" s="275">
        <v>6238833</v>
      </c>
      <c r="T298" s="275">
        <v>4080807</v>
      </c>
      <c r="U298" s="275">
        <v>185540</v>
      </c>
      <c r="V298" s="276">
        <v>38061399</v>
      </c>
      <c r="W298" s="319"/>
      <c r="X298" s="357">
        <v>322205</v>
      </c>
      <c r="Y298" s="276">
        <v>388054</v>
      </c>
      <c r="Z298" s="276">
        <v>522692</v>
      </c>
      <c r="AA298" s="276">
        <v>501025</v>
      </c>
      <c r="AB298" s="276">
        <v>395013</v>
      </c>
      <c r="AC298" s="276">
        <v>474828</v>
      </c>
      <c r="AD298" s="276">
        <v>318716</v>
      </c>
      <c r="AE298" s="276">
        <v>4091</v>
      </c>
      <c r="AF298" s="276">
        <v>2926624</v>
      </c>
      <c r="AG298" s="319"/>
    </row>
    <row r="299" spans="2:33">
      <c r="B299" s="42">
        <v>44482</v>
      </c>
      <c r="C299" s="25" t="s">
        <v>737</v>
      </c>
      <c r="D299" s="275">
        <v>4888467</v>
      </c>
      <c r="E299" s="275">
        <v>5963978</v>
      </c>
      <c r="F299" s="275">
        <v>7665792</v>
      </c>
      <c r="G299" s="275">
        <v>6323117</v>
      </c>
      <c r="H299" s="275">
        <v>5115163</v>
      </c>
      <c r="I299" s="275">
        <v>6730512</v>
      </c>
      <c r="J299" s="275">
        <v>4361758</v>
      </c>
      <c r="K299" s="275">
        <v>444025</v>
      </c>
      <c r="L299" s="276">
        <v>41492812</v>
      </c>
      <c r="M299" s="319"/>
      <c r="N299" s="300">
        <v>4520616</v>
      </c>
      <c r="O299" s="275">
        <v>5436680</v>
      </c>
      <c r="P299" s="275">
        <v>7073271</v>
      </c>
      <c r="Q299" s="275">
        <v>5848582</v>
      </c>
      <c r="R299" s="275">
        <v>4693728</v>
      </c>
      <c r="S299" s="275">
        <v>6242028</v>
      </c>
      <c r="T299" s="275">
        <v>4083124</v>
      </c>
      <c r="U299" s="275">
        <v>186361</v>
      </c>
      <c r="V299" s="276">
        <v>38084390</v>
      </c>
      <c r="W299" s="319"/>
      <c r="X299" s="357">
        <v>346638</v>
      </c>
      <c r="Y299" s="276">
        <v>416042</v>
      </c>
      <c r="Z299" s="276">
        <v>556669</v>
      </c>
      <c r="AA299" s="276">
        <v>533410</v>
      </c>
      <c r="AB299" s="276">
        <v>422703</v>
      </c>
      <c r="AC299" s="276">
        <v>505773</v>
      </c>
      <c r="AD299" s="276">
        <v>338543</v>
      </c>
      <c r="AE299" s="276">
        <v>4385</v>
      </c>
      <c r="AF299" s="276">
        <v>3124163</v>
      </c>
      <c r="AG299" s="319"/>
    </row>
    <row r="300" spans="2:33">
      <c r="B300" s="42">
        <v>44483</v>
      </c>
      <c r="C300" s="25" t="s">
        <v>738</v>
      </c>
      <c r="D300" s="275">
        <v>4893629</v>
      </c>
      <c r="E300" s="275">
        <v>5971876</v>
      </c>
      <c r="F300" s="275">
        <v>7673048</v>
      </c>
      <c r="G300" s="275">
        <v>6329435</v>
      </c>
      <c r="H300" s="275">
        <v>5121029</v>
      </c>
      <c r="I300" s="275">
        <v>6738998</v>
      </c>
      <c r="J300" s="275">
        <v>4364302</v>
      </c>
      <c r="K300" s="275">
        <v>446226</v>
      </c>
      <c r="L300" s="276">
        <v>41538543</v>
      </c>
      <c r="M300" s="319"/>
      <c r="N300" s="300">
        <v>4522933</v>
      </c>
      <c r="O300" s="275">
        <v>5440741</v>
      </c>
      <c r="P300" s="275">
        <v>7077179</v>
      </c>
      <c r="Q300" s="275">
        <v>5852161</v>
      </c>
      <c r="R300" s="275">
        <v>4696365</v>
      </c>
      <c r="S300" s="275">
        <v>6245346</v>
      </c>
      <c r="T300" s="275">
        <v>4085259</v>
      </c>
      <c r="U300" s="275">
        <v>187128</v>
      </c>
      <c r="V300" s="276">
        <v>38107112</v>
      </c>
      <c r="W300" s="319"/>
      <c r="X300" s="357">
        <v>371863</v>
      </c>
      <c r="Y300" s="276">
        <v>443741</v>
      </c>
      <c r="Z300" s="276">
        <v>596686</v>
      </c>
      <c r="AA300" s="276">
        <v>571654</v>
      </c>
      <c r="AB300" s="276">
        <v>454534</v>
      </c>
      <c r="AC300" s="276">
        <v>541888</v>
      </c>
      <c r="AD300" s="276">
        <v>362179</v>
      </c>
      <c r="AE300" s="276">
        <v>4639</v>
      </c>
      <c r="AF300" s="276">
        <v>3347184</v>
      </c>
      <c r="AG300" s="319"/>
    </row>
    <row r="301" spans="2:33">
      <c r="B301" s="42">
        <v>44484</v>
      </c>
      <c r="C301" s="25" t="s">
        <v>732</v>
      </c>
      <c r="D301" s="275">
        <v>4898384</v>
      </c>
      <c r="E301" s="275">
        <v>5979696</v>
      </c>
      <c r="F301" s="275">
        <v>7679685</v>
      </c>
      <c r="G301" s="275">
        <v>6335280</v>
      </c>
      <c r="H301" s="275">
        <v>5126731</v>
      </c>
      <c r="I301" s="275">
        <v>6746628</v>
      </c>
      <c r="J301" s="275">
        <v>4367655</v>
      </c>
      <c r="K301" s="275">
        <v>448318</v>
      </c>
      <c r="L301" s="276">
        <v>41582377</v>
      </c>
      <c r="M301" s="319"/>
      <c r="N301" s="300">
        <v>4525599</v>
      </c>
      <c r="O301" s="275">
        <v>5445489</v>
      </c>
      <c r="P301" s="275">
        <v>7081296</v>
      </c>
      <c r="Q301" s="275">
        <v>5855606</v>
      </c>
      <c r="R301" s="275">
        <v>4699787</v>
      </c>
      <c r="S301" s="275">
        <v>6248499</v>
      </c>
      <c r="T301" s="275">
        <v>4088110</v>
      </c>
      <c r="U301" s="275">
        <v>188023</v>
      </c>
      <c r="V301" s="276">
        <v>38132409</v>
      </c>
      <c r="W301" s="319"/>
      <c r="X301" s="357">
        <v>395245</v>
      </c>
      <c r="Y301" s="276">
        <v>469666</v>
      </c>
      <c r="Z301" s="276">
        <v>633471</v>
      </c>
      <c r="AA301" s="276">
        <v>606068</v>
      </c>
      <c r="AB301" s="276">
        <v>482522</v>
      </c>
      <c r="AC301" s="276">
        <v>572460</v>
      </c>
      <c r="AD301" s="276">
        <v>386242</v>
      </c>
      <c r="AE301" s="276">
        <v>4954</v>
      </c>
      <c r="AF301" s="276">
        <v>3550628</v>
      </c>
      <c r="AG301" s="319"/>
    </row>
    <row r="302" spans="2:33">
      <c r="B302" s="42">
        <v>44485</v>
      </c>
      <c r="C302" s="25" t="s">
        <v>733</v>
      </c>
      <c r="D302" s="275">
        <v>4900510</v>
      </c>
      <c r="E302" s="275">
        <v>5983178</v>
      </c>
      <c r="F302" s="275">
        <v>7682820</v>
      </c>
      <c r="G302" s="275">
        <v>6337044</v>
      </c>
      <c r="H302" s="275">
        <v>5128268</v>
      </c>
      <c r="I302" s="275">
        <v>6748616</v>
      </c>
      <c r="J302" s="275">
        <v>4368845</v>
      </c>
      <c r="K302" s="275">
        <v>450446</v>
      </c>
      <c r="L302" s="276">
        <v>41599727</v>
      </c>
      <c r="M302" s="319"/>
      <c r="N302" s="300">
        <v>4529053</v>
      </c>
      <c r="O302" s="275">
        <v>5451823</v>
      </c>
      <c r="P302" s="275">
        <v>7087451</v>
      </c>
      <c r="Q302" s="275">
        <v>5859797</v>
      </c>
      <c r="R302" s="275">
        <v>4702945</v>
      </c>
      <c r="S302" s="275">
        <v>6253095</v>
      </c>
      <c r="T302" s="275">
        <v>4090296</v>
      </c>
      <c r="U302" s="275">
        <v>188961</v>
      </c>
      <c r="V302" s="276">
        <v>38163421</v>
      </c>
      <c r="W302" s="319"/>
      <c r="X302" s="357">
        <v>428466</v>
      </c>
      <c r="Y302" s="276">
        <v>502522</v>
      </c>
      <c r="Z302" s="276">
        <v>690905</v>
      </c>
      <c r="AA302" s="276">
        <v>659853</v>
      </c>
      <c r="AB302" s="276">
        <v>515412</v>
      </c>
      <c r="AC302" s="276">
        <v>624722</v>
      </c>
      <c r="AD302" s="276">
        <v>427247</v>
      </c>
      <c r="AE302" s="276">
        <v>5272</v>
      </c>
      <c r="AF302" s="276">
        <v>3854399</v>
      </c>
      <c r="AG302" s="319"/>
    </row>
    <row r="303" spans="2:33">
      <c r="B303" s="42">
        <v>44486</v>
      </c>
      <c r="C303" s="25" t="s">
        <v>734</v>
      </c>
      <c r="D303" s="275">
        <v>4901471</v>
      </c>
      <c r="E303" s="275">
        <v>5984505</v>
      </c>
      <c r="F303" s="275">
        <v>7684501</v>
      </c>
      <c r="G303" s="275">
        <v>6338017</v>
      </c>
      <c r="H303" s="275">
        <v>5129062</v>
      </c>
      <c r="I303" s="275">
        <v>6749762</v>
      </c>
      <c r="J303" s="275">
        <v>4369445</v>
      </c>
      <c r="K303" s="275">
        <v>451451</v>
      </c>
      <c r="L303" s="276">
        <v>41608214</v>
      </c>
      <c r="M303" s="319"/>
      <c r="N303" s="300">
        <v>4530925</v>
      </c>
      <c r="O303" s="275">
        <v>5454003</v>
      </c>
      <c r="P303" s="275">
        <v>7090612</v>
      </c>
      <c r="Q303" s="275">
        <v>5862035</v>
      </c>
      <c r="R303" s="275">
        <v>4704577</v>
      </c>
      <c r="S303" s="275">
        <v>6255241</v>
      </c>
      <c r="T303" s="275">
        <v>4091772</v>
      </c>
      <c r="U303" s="275">
        <v>189444</v>
      </c>
      <c r="V303" s="276">
        <v>38178609</v>
      </c>
      <c r="W303" s="319"/>
      <c r="X303" s="357">
        <v>442743</v>
      </c>
      <c r="Y303" s="276">
        <v>513559</v>
      </c>
      <c r="Z303" s="276">
        <v>713918</v>
      </c>
      <c r="AA303" s="276">
        <v>675686</v>
      </c>
      <c r="AB303" s="276">
        <v>528229</v>
      </c>
      <c r="AC303" s="276">
        <v>644597</v>
      </c>
      <c r="AD303" s="276">
        <v>439762</v>
      </c>
      <c r="AE303" s="276">
        <v>5406</v>
      </c>
      <c r="AF303" s="276">
        <v>3963900</v>
      </c>
      <c r="AG303" s="319"/>
    </row>
    <row r="304" spans="2:33">
      <c r="B304" s="42">
        <v>44487</v>
      </c>
      <c r="C304" s="25" t="s">
        <v>735</v>
      </c>
      <c r="D304" s="275">
        <v>4906731</v>
      </c>
      <c r="E304" s="275">
        <v>5991929</v>
      </c>
      <c r="F304" s="275">
        <v>7691422</v>
      </c>
      <c r="G304" s="275">
        <v>6343523</v>
      </c>
      <c r="H304" s="275">
        <v>5134727</v>
      </c>
      <c r="I304" s="275">
        <v>6756989</v>
      </c>
      <c r="J304" s="275">
        <v>4372143</v>
      </c>
      <c r="K304" s="275">
        <v>453360</v>
      </c>
      <c r="L304" s="276">
        <v>41650824</v>
      </c>
      <c r="M304" s="319"/>
      <c r="N304" s="300">
        <v>4532822</v>
      </c>
      <c r="O304" s="275">
        <v>5457865</v>
      </c>
      <c r="P304" s="275">
        <v>7093600</v>
      </c>
      <c r="Q304" s="275">
        <v>5864723</v>
      </c>
      <c r="R304" s="275">
        <v>4706813</v>
      </c>
      <c r="S304" s="275">
        <v>6258199</v>
      </c>
      <c r="T304" s="275">
        <v>4093837</v>
      </c>
      <c r="U304" s="275">
        <v>190262</v>
      </c>
      <c r="V304" s="276">
        <v>38198121</v>
      </c>
      <c r="W304" s="319"/>
      <c r="X304" s="357">
        <v>459460</v>
      </c>
      <c r="Y304" s="276">
        <v>531656</v>
      </c>
      <c r="Z304" s="276">
        <v>738902</v>
      </c>
      <c r="AA304" s="276">
        <v>695323</v>
      </c>
      <c r="AB304" s="276">
        <v>549787</v>
      </c>
      <c r="AC304" s="276">
        <v>667868</v>
      </c>
      <c r="AD304" s="276">
        <v>456220</v>
      </c>
      <c r="AE304" s="276">
        <v>5627</v>
      </c>
      <c r="AF304" s="276">
        <v>4104843</v>
      </c>
      <c r="AG304" s="319"/>
    </row>
    <row r="305" spans="2:33">
      <c r="B305" s="42">
        <v>44488</v>
      </c>
      <c r="C305" s="25" t="s">
        <v>736</v>
      </c>
      <c r="D305" s="275">
        <v>4912705</v>
      </c>
      <c r="E305" s="275">
        <v>5998889</v>
      </c>
      <c r="F305" s="275">
        <v>7697714</v>
      </c>
      <c r="G305" s="275">
        <v>6349107</v>
      </c>
      <c r="H305" s="275">
        <v>5140413</v>
      </c>
      <c r="I305" s="275">
        <v>6764569</v>
      </c>
      <c r="J305" s="275">
        <v>4375731</v>
      </c>
      <c r="K305" s="275">
        <v>455311</v>
      </c>
      <c r="L305" s="276">
        <v>41694439</v>
      </c>
      <c r="M305" s="319"/>
      <c r="N305" s="300">
        <v>4534881</v>
      </c>
      <c r="O305" s="275">
        <v>5461901</v>
      </c>
      <c r="P305" s="275">
        <v>7096871</v>
      </c>
      <c r="Q305" s="275">
        <v>5867341</v>
      </c>
      <c r="R305" s="275">
        <v>4709067</v>
      </c>
      <c r="S305" s="275">
        <v>6261521</v>
      </c>
      <c r="T305" s="275">
        <v>4095834</v>
      </c>
      <c r="U305" s="275">
        <v>191025</v>
      </c>
      <c r="V305" s="276">
        <v>38218441</v>
      </c>
      <c r="W305" s="319"/>
      <c r="X305" s="357">
        <v>484034</v>
      </c>
      <c r="Y305" s="276">
        <v>554406</v>
      </c>
      <c r="Z305" s="276">
        <v>772612</v>
      </c>
      <c r="AA305" s="276">
        <v>727825</v>
      </c>
      <c r="AB305" s="276">
        <v>577733</v>
      </c>
      <c r="AC305" s="276">
        <v>702310</v>
      </c>
      <c r="AD305" s="276">
        <v>477214</v>
      </c>
      <c r="AE305" s="276">
        <v>5915</v>
      </c>
      <c r="AF305" s="276">
        <v>4302049</v>
      </c>
      <c r="AG305" s="319"/>
    </row>
    <row r="306" spans="2:33">
      <c r="B306" s="42">
        <v>44489</v>
      </c>
      <c r="C306" s="25" t="s">
        <v>737</v>
      </c>
      <c r="D306" s="275">
        <v>4919043</v>
      </c>
      <c r="E306" s="275">
        <v>6007554</v>
      </c>
      <c r="F306" s="275">
        <v>7704683</v>
      </c>
      <c r="G306" s="275">
        <v>6355416</v>
      </c>
      <c r="H306" s="275">
        <v>5146140</v>
      </c>
      <c r="I306" s="275">
        <v>6771677</v>
      </c>
      <c r="J306" s="275">
        <v>4378941</v>
      </c>
      <c r="K306" s="275">
        <v>457785</v>
      </c>
      <c r="L306" s="276">
        <v>41741239</v>
      </c>
      <c r="M306" s="319"/>
      <c r="N306" s="300">
        <v>4537020</v>
      </c>
      <c r="O306" s="275">
        <v>5466063</v>
      </c>
      <c r="P306" s="275">
        <v>7100427</v>
      </c>
      <c r="Q306" s="275">
        <v>5870581</v>
      </c>
      <c r="R306" s="275">
        <v>4711508</v>
      </c>
      <c r="S306" s="275">
        <v>6264539</v>
      </c>
      <c r="T306" s="275">
        <v>4097951</v>
      </c>
      <c r="U306" s="275">
        <v>191946</v>
      </c>
      <c r="V306" s="276">
        <v>38240035</v>
      </c>
      <c r="W306" s="319"/>
      <c r="X306" s="357">
        <v>513657</v>
      </c>
      <c r="Y306" s="276">
        <v>582536</v>
      </c>
      <c r="Z306" s="276">
        <v>814047</v>
      </c>
      <c r="AA306" s="276">
        <v>767355</v>
      </c>
      <c r="AB306" s="276">
        <v>608647</v>
      </c>
      <c r="AC306" s="276">
        <v>737924</v>
      </c>
      <c r="AD306" s="276">
        <v>502249</v>
      </c>
      <c r="AE306" s="276">
        <v>6172</v>
      </c>
      <c r="AF306" s="276">
        <v>4532587</v>
      </c>
      <c r="AG306" s="319"/>
    </row>
    <row r="307" spans="2:33">
      <c r="B307" s="42">
        <v>44490</v>
      </c>
      <c r="C307" s="25" t="s">
        <v>738</v>
      </c>
      <c r="D307" s="275">
        <v>4925150</v>
      </c>
      <c r="E307" s="275">
        <v>6013307</v>
      </c>
      <c r="F307" s="275">
        <v>7711896</v>
      </c>
      <c r="G307" s="275">
        <v>6361918</v>
      </c>
      <c r="H307" s="275">
        <v>5151744</v>
      </c>
      <c r="I307" s="275">
        <v>6780135</v>
      </c>
      <c r="J307" s="275">
        <v>4381568</v>
      </c>
      <c r="K307" s="275">
        <v>460216</v>
      </c>
      <c r="L307" s="276">
        <v>41785934</v>
      </c>
      <c r="M307" s="319"/>
      <c r="N307" s="300">
        <v>4539154</v>
      </c>
      <c r="O307" s="275">
        <v>5469747</v>
      </c>
      <c r="P307" s="275">
        <v>7104392</v>
      </c>
      <c r="Q307" s="275">
        <v>5873504</v>
      </c>
      <c r="R307" s="275">
        <v>4714142</v>
      </c>
      <c r="S307" s="275">
        <v>6267511</v>
      </c>
      <c r="T307" s="275">
        <v>4099826</v>
      </c>
      <c r="U307" s="275">
        <v>192745</v>
      </c>
      <c r="V307" s="276">
        <v>38261021</v>
      </c>
      <c r="W307" s="319"/>
      <c r="X307" s="357">
        <v>547187</v>
      </c>
      <c r="Y307" s="276">
        <v>615956</v>
      </c>
      <c r="Z307" s="276">
        <v>861304</v>
      </c>
      <c r="AA307" s="276">
        <v>809994</v>
      </c>
      <c r="AB307" s="276">
        <v>643904</v>
      </c>
      <c r="AC307" s="276">
        <v>780771</v>
      </c>
      <c r="AD307" s="276">
        <v>530689</v>
      </c>
      <c r="AE307" s="276">
        <v>6554</v>
      </c>
      <c r="AF307" s="276">
        <v>4796359</v>
      </c>
      <c r="AG307" s="319"/>
    </row>
    <row r="308" spans="2:33">
      <c r="B308" s="42">
        <v>44491</v>
      </c>
      <c r="C308" s="25" t="s">
        <v>732</v>
      </c>
      <c r="D308" s="275">
        <v>4929086</v>
      </c>
      <c r="E308" s="275">
        <v>6020475</v>
      </c>
      <c r="F308" s="275">
        <v>7718394</v>
      </c>
      <c r="G308" s="275">
        <v>6367457</v>
      </c>
      <c r="H308" s="275">
        <v>5156626</v>
      </c>
      <c r="I308" s="275">
        <v>6788059</v>
      </c>
      <c r="J308" s="275">
        <v>4383843</v>
      </c>
      <c r="K308" s="275">
        <v>462543</v>
      </c>
      <c r="L308" s="276">
        <v>41826483</v>
      </c>
      <c r="M308" s="319"/>
      <c r="N308" s="300">
        <v>4541351</v>
      </c>
      <c r="O308" s="275">
        <v>5473828</v>
      </c>
      <c r="P308" s="275">
        <v>7108197</v>
      </c>
      <c r="Q308" s="275">
        <v>5876457</v>
      </c>
      <c r="R308" s="275">
        <v>4716850</v>
      </c>
      <c r="S308" s="275">
        <v>6270386</v>
      </c>
      <c r="T308" s="275">
        <v>4102288</v>
      </c>
      <c r="U308" s="275">
        <v>193610</v>
      </c>
      <c r="V308" s="276">
        <v>38282967</v>
      </c>
      <c r="W308" s="319"/>
      <c r="X308" s="357">
        <v>581710</v>
      </c>
      <c r="Y308" s="276">
        <v>649232</v>
      </c>
      <c r="Z308" s="276">
        <v>904874</v>
      </c>
      <c r="AA308" s="276">
        <v>849077</v>
      </c>
      <c r="AB308" s="276">
        <v>676988</v>
      </c>
      <c r="AC308" s="276">
        <v>822577</v>
      </c>
      <c r="AD308" s="276">
        <v>561193</v>
      </c>
      <c r="AE308" s="276">
        <v>6980</v>
      </c>
      <c r="AF308" s="276">
        <v>5052631</v>
      </c>
      <c r="AG308" s="319"/>
    </row>
    <row r="309" spans="2:33">
      <c r="B309" s="42">
        <v>44492</v>
      </c>
      <c r="C309" s="25" t="s">
        <v>733</v>
      </c>
      <c r="D309" s="275">
        <v>4931164</v>
      </c>
      <c r="E309" s="275">
        <v>6025109</v>
      </c>
      <c r="F309" s="275">
        <v>7722565</v>
      </c>
      <c r="G309" s="275">
        <v>6369682</v>
      </c>
      <c r="H309" s="275">
        <v>5158544</v>
      </c>
      <c r="I309" s="275">
        <v>6792260</v>
      </c>
      <c r="J309" s="275">
        <v>4386123</v>
      </c>
      <c r="K309" s="275">
        <v>464936</v>
      </c>
      <c r="L309" s="276">
        <v>41850383</v>
      </c>
      <c r="M309" s="319"/>
      <c r="N309" s="300">
        <v>4544281</v>
      </c>
      <c r="O309" s="275">
        <v>5479764</v>
      </c>
      <c r="P309" s="275">
        <v>7113750</v>
      </c>
      <c r="Q309" s="275">
        <v>5880537</v>
      </c>
      <c r="R309" s="275">
        <v>4720085</v>
      </c>
      <c r="S309" s="275">
        <v>6274727</v>
      </c>
      <c r="T309" s="275">
        <v>4104067</v>
      </c>
      <c r="U309" s="275">
        <v>194609</v>
      </c>
      <c r="V309" s="276">
        <v>38311820</v>
      </c>
      <c r="W309" s="319"/>
      <c r="X309" s="357">
        <v>624549</v>
      </c>
      <c r="Y309" s="276">
        <v>688725</v>
      </c>
      <c r="Z309" s="276">
        <v>963779</v>
      </c>
      <c r="AA309" s="276">
        <v>908063</v>
      </c>
      <c r="AB309" s="276">
        <v>717610</v>
      </c>
      <c r="AC309" s="276">
        <v>880039</v>
      </c>
      <c r="AD309" s="276">
        <v>601317</v>
      </c>
      <c r="AE309" s="276">
        <v>7347</v>
      </c>
      <c r="AF309" s="276">
        <v>5391429</v>
      </c>
      <c r="AG309" s="319"/>
    </row>
    <row r="310" spans="2:33">
      <c r="B310" s="42">
        <v>44493</v>
      </c>
      <c r="C310" s="25" t="s">
        <v>734</v>
      </c>
      <c r="D310" s="275">
        <v>4932286</v>
      </c>
      <c r="E310" s="275">
        <v>6027620</v>
      </c>
      <c r="F310" s="275">
        <v>7725062</v>
      </c>
      <c r="G310" s="275">
        <v>6371283</v>
      </c>
      <c r="H310" s="275">
        <v>5159688</v>
      </c>
      <c r="I310" s="275">
        <v>6795666</v>
      </c>
      <c r="J310" s="275">
        <v>4387306</v>
      </c>
      <c r="K310" s="275">
        <v>466092</v>
      </c>
      <c r="L310" s="276">
        <v>41865003</v>
      </c>
      <c r="M310" s="319"/>
      <c r="N310" s="300">
        <v>4546118</v>
      </c>
      <c r="O310" s="275">
        <v>5481853</v>
      </c>
      <c r="P310" s="275">
        <v>7116773</v>
      </c>
      <c r="Q310" s="275">
        <v>5882764</v>
      </c>
      <c r="R310" s="275">
        <v>4721565</v>
      </c>
      <c r="S310" s="275">
        <v>6276582</v>
      </c>
      <c r="T310" s="275">
        <v>4105188</v>
      </c>
      <c r="U310" s="275">
        <v>195057</v>
      </c>
      <c r="V310" s="276">
        <v>38325900</v>
      </c>
      <c r="W310" s="319"/>
      <c r="X310" s="357">
        <v>642147</v>
      </c>
      <c r="Y310" s="276">
        <v>703256</v>
      </c>
      <c r="Z310" s="276">
        <v>992402</v>
      </c>
      <c r="AA310" s="276">
        <v>929253</v>
      </c>
      <c r="AB310" s="276">
        <v>736172</v>
      </c>
      <c r="AC310" s="276">
        <v>902283</v>
      </c>
      <c r="AD310" s="276">
        <v>616096</v>
      </c>
      <c r="AE310" s="276">
        <v>7485</v>
      </c>
      <c r="AF310" s="276">
        <v>5529094</v>
      </c>
      <c r="AG310" s="319"/>
    </row>
    <row r="311" spans="2:33">
      <c r="B311" s="42">
        <v>44494</v>
      </c>
      <c r="C311" s="25" t="s">
        <v>735</v>
      </c>
      <c r="D311" s="275">
        <v>4935127</v>
      </c>
      <c r="E311" s="275">
        <v>6032515</v>
      </c>
      <c r="F311" s="275">
        <v>7728317</v>
      </c>
      <c r="G311" s="275">
        <v>6375215</v>
      </c>
      <c r="H311" s="275">
        <v>5161960</v>
      </c>
      <c r="I311" s="275">
        <v>6799715</v>
      </c>
      <c r="J311" s="275">
        <v>4390715</v>
      </c>
      <c r="K311" s="275">
        <v>467882</v>
      </c>
      <c r="L311" s="276">
        <v>41891446</v>
      </c>
      <c r="M311" s="319"/>
      <c r="N311" s="300">
        <v>4547827</v>
      </c>
      <c r="O311" s="275">
        <v>5485749</v>
      </c>
      <c r="P311" s="275">
        <v>7119854</v>
      </c>
      <c r="Q311" s="275">
        <v>5884933</v>
      </c>
      <c r="R311" s="275">
        <v>4723469</v>
      </c>
      <c r="S311" s="275">
        <v>6278998</v>
      </c>
      <c r="T311" s="275">
        <v>4106668</v>
      </c>
      <c r="U311" s="275">
        <v>195717</v>
      </c>
      <c r="V311" s="276">
        <v>38343215</v>
      </c>
      <c r="W311" s="319"/>
      <c r="X311" s="357">
        <v>664447</v>
      </c>
      <c r="Y311" s="276">
        <v>727573</v>
      </c>
      <c r="Z311" s="276">
        <v>1024524</v>
      </c>
      <c r="AA311" s="276">
        <v>954251</v>
      </c>
      <c r="AB311" s="276">
        <v>759170</v>
      </c>
      <c r="AC311" s="276">
        <v>928214</v>
      </c>
      <c r="AD311" s="276">
        <v>632889</v>
      </c>
      <c r="AE311" s="276">
        <v>7759</v>
      </c>
      <c r="AF311" s="276">
        <v>5698827</v>
      </c>
      <c r="AG311" s="319"/>
    </row>
    <row r="312" spans="2:33">
      <c r="B312" s="42">
        <v>44495</v>
      </c>
      <c r="C312" s="25" t="s">
        <v>736</v>
      </c>
      <c r="D312" s="275">
        <v>4938343</v>
      </c>
      <c r="E312" s="275">
        <v>6037832</v>
      </c>
      <c r="F312" s="275">
        <v>7733543</v>
      </c>
      <c r="G312" s="275">
        <v>6379180</v>
      </c>
      <c r="H312" s="275">
        <v>5164541</v>
      </c>
      <c r="I312" s="275">
        <v>6804139</v>
      </c>
      <c r="J312" s="275">
        <v>4395067</v>
      </c>
      <c r="K312" s="275">
        <v>469918</v>
      </c>
      <c r="L312" s="276">
        <v>41922563</v>
      </c>
      <c r="M312" s="319"/>
      <c r="N312" s="300">
        <v>4549899</v>
      </c>
      <c r="O312" s="275">
        <v>5489399</v>
      </c>
      <c r="P312" s="275">
        <v>7122900</v>
      </c>
      <c r="Q312" s="275">
        <v>5887255</v>
      </c>
      <c r="R312" s="275">
        <v>4725676</v>
      </c>
      <c r="S312" s="275">
        <v>6281967</v>
      </c>
      <c r="T312" s="275">
        <v>4108170</v>
      </c>
      <c r="U312" s="275">
        <v>196423</v>
      </c>
      <c r="V312" s="276">
        <v>38361689</v>
      </c>
      <c r="W312" s="319"/>
      <c r="X312" s="357">
        <v>692124</v>
      </c>
      <c r="Y312" s="276">
        <v>753433</v>
      </c>
      <c r="Z312" s="276">
        <v>1064567</v>
      </c>
      <c r="AA312" s="276">
        <v>986487</v>
      </c>
      <c r="AB312" s="276">
        <v>790453</v>
      </c>
      <c r="AC312" s="276">
        <v>968029</v>
      </c>
      <c r="AD312" s="276">
        <v>654175</v>
      </c>
      <c r="AE312" s="276">
        <v>8062</v>
      </c>
      <c r="AF312" s="276">
        <v>5917330</v>
      </c>
      <c r="AG312" s="319"/>
    </row>
    <row r="313" spans="2:33">
      <c r="B313" s="42">
        <v>44496</v>
      </c>
      <c r="C313" s="25" t="s">
        <v>737</v>
      </c>
      <c r="D313" s="275">
        <v>4942032</v>
      </c>
      <c r="E313" s="275">
        <v>6043997</v>
      </c>
      <c r="F313" s="275">
        <v>7739943</v>
      </c>
      <c r="G313" s="275">
        <v>6383876</v>
      </c>
      <c r="H313" s="275">
        <v>5167819</v>
      </c>
      <c r="I313" s="275">
        <v>6809732</v>
      </c>
      <c r="J313" s="275">
        <v>4399784</v>
      </c>
      <c r="K313" s="275">
        <v>472022</v>
      </c>
      <c r="L313" s="276">
        <v>41959205</v>
      </c>
      <c r="M313" s="319"/>
      <c r="N313" s="300">
        <v>4552039</v>
      </c>
      <c r="O313" s="275">
        <v>5493281</v>
      </c>
      <c r="P313" s="275">
        <v>7126058</v>
      </c>
      <c r="Q313" s="275">
        <v>5889662</v>
      </c>
      <c r="R313" s="275">
        <v>4728047</v>
      </c>
      <c r="S313" s="275">
        <v>6284985</v>
      </c>
      <c r="T313" s="275">
        <v>4110065</v>
      </c>
      <c r="U313" s="275">
        <v>197178</v>
      </c>
      <c r="V313" s="276">
        <v>38381315</v>
      </c>
      <c r="W313" s="319"/>
      <c r="X313" s="357">
        <v>723816</v>
      </c>
      <c r="Y313" s="276">
        <v>784161</v>
      </c>
      <c r="Z313" s="276">
        <v>1108005</v>
      </c>
      <c r="AA313" s="276">
        <v>1022044</v>
      </c>
      <c r="AB313" s="276">
        <v>821313</v>
      </c>
      <c r="AC313" s="276">
        <v>1007231</v>
      </c>
      <c r="AD313" s="276">
        <v>677630</v>
      </c>
      <c r="AE313" s="276">
        <v>8461</v>
      </c>
      <c r="AF313" s="276">
        <v>6152661</v>
      </c>
      <c r="AG313" s="319"/>
    </row>
    <row r="314" spans="2:33">
      <c r="B314" s="42">
        <v>44497</v>
      </c>
      <c r="C314" s="25" t="s">
        <v>738</v>
      </c>
      <c r="D314" s="275">
        <v>4945804</v>
      </c>
      <c r="E314" s="275">
        <v>6050015</v>
      </c>
      <c r="F314" s="275">
        <v>7745739</v>
      </c>
      <c r="G314" s="275">
        <v>6388505</v>
      </c>
      <c r="H314" s="275">
        <v>5171160</v>
      </c>
      <c r="I314" s="275">
        <v>6815194</v>
      </c>
      <c r="J314" s="275">
        <v>4405645</v>
      </c>
      <c r="K314" s="275">
        <v>474078</v>
      </c>
      <c r="L314" s="276">
        <v>41996140</v>
      </c>
      <c r="M314" s="319"/>
      <c r="N314" s="300">
        <v>4553830</v>
      </c>
      <c r="O314" s="275">
        <v>5496986</v>
      </c>
      <c r="P314" s="275">
        <v>7129283</v>
      </c>
      <c r="Q314" s="275">
        <v>5892369</v>
      </c>
      <c r="R314" s="275">
        <v>4730469</v>
      </c>
      <c r="S314" s="275">
        <v>6287838</v>
      </c>
      <c r="T314" s="275">
        <v>4111557</v>
      </c>
      <c r="U314" s="275">
        <v>197999</v>
      </c>
      <c r="V314" s="276">
        <v>38400331</v>
      </c>
      <c r="W314" s="319"/>
      <c r="X314" s="357">
        <v>753210</v>
      </c>
      <c r="Y314" s="276">
        <v>817583</v>
      </c>
      <c r="Z314" s="276">
        <v>1154387</v>
      </c>
      <c r="AA314" s="276">
        <v>1063751</v>
      </c>
      <c r="AB314" s="276">
        <v>856515</v>
      </c>
      <c r="AC314" s="276">
        <v>1047586</v>
      </c>
      <c r="AD314" s="276">
        <v>702215</v>
      </c>
      <c r="AE314" s="276">
        <v>8929</v>
      </c>
      <c r="AF314" s="276">
        <v>6404176</v>
      </c>
      <c r="AG314" s="319"/>
    </row>
    <row r="315" spans="2:33">
      <c r="B315" s="42">
        <v>44498</v>
      </c>
      <c r="C315" s="25" t="s">
        <v>732</v>
      </c>
      <c r="D315" s="275">
        <v>4948330</v>
      </c>
      <c r="E315" s="275">
        <v>6055703</v>
      </c>
      <c r="F315" s="275">
        <v>7751153</v>
      </c>
      <c r="G315" s="275">
        <v>6392787</v>
      </c>
      <c r="H315" s="275">
        <v>5174431</v>
      </c>
      <c r="I315" s="275">
        <v>6820405</v>
      </c>
      <c r="J315" s="275">
        <v>4410574</v>
      </c>
      <c r="K315" s="275">
        <v>475996</v>
      </c>
      <c r="L315" s="276">
        <v>42029379</v>
      </c>
      <c r="M315" s="319"/>
      <c r="N315" s="300">
        <v>4555663</v>
      </c>
      <c r="O315" s="275">
        <v>5500699</v>
      </c>
      <c r="P315" s="275">
        <v>7132615</v>
      </c>
      <c r="Q315" s="275">
        <v>5894894</v>
      </c>
      <c r="R315" s="275">
        <v>4732738</v>
      </c>
      <c r="S315" s="275">
        <v>6290442</v>
      </c>
      <c r="T315" s="275">
        <v>4113284</v>
      </c>
      <c r="U315" s="275">
        <v>198817</v>
      </c>
      <c r="V315" s="276">
        <v>38419152</v>
      </c>
      <c r="W315" s="319"/>
      <c r="X315" s="357">
        <v>783293</v>
      </c>
      <c r="Y315" s="276">
        <v>845283</v>
      </c>
      <c r="Z315" s="276">
        <v>1197273</v>
      </c>
      <c r="AA315" s="276">
        <v>1103397</v>
      </c>
      <c r="AB315" s="276">
        <v>889028</v>
      </c>
      <c r="AC315" s="276">
        <v>1089063</v>
      </c>
      <c r="AD315" s="276">
        <v>726605</v>
      </c>
      <c r="AE315" s="276">
        <v>9278</v>
      </c>
      <c r="AF315" s="276">
        <v>6643220</v>
      </c>
      <c r="AG315" s="319"/>
    </row>
    <row r="316" spans="2:33">
      <c r="B316" s="42">
        <v>44499</v>
      </c>
      <c r="C316" s="25" t="s">
        <v>733</v>
      </c>
      <c r="D316" s="275">
        <v>4951336</v>
      </c>
      <c r="E316" s="275">
        <v>6060603</v>
      </c>
      <c r="F316" s="275">
        <v>7755951</v>
      </c>
      <c r="G316" s="275">
        <v>6396151</v>
      </c>
      <c r="H316" s="275">
        <v>5177356</v>
      </c>
      <c r="I316" s="275">
        <v>6825646</v>
      </c>
      <c r="J316" s="275">
        <v>4413945</v>
      </c>
      <c r="K316" s="275">
        <v>478389</v>
      </c>
      <c r="L316" s="276">
        <v>42059377</v>
      </c>
      <c r="M316" s="319"/>
      <c r="N316" s="300">
        <v>4557655</v>
      </c>
      <c r="O316" s="275">
        <v>5505591</v>
      </c>
      <c r="P316" s="275">
        <v>7137069</v>
      </c>
      <c r="Q316" s="275">
        <v>5897783</v>
      </c>
      <c r="R316" s="275">
        <v>4735236</v>
      </c>
      <c r="S316" s="275">
        <v>6293936</v>
      </c>
      <c r="T316" s="275">
        <v>4114756</v>
      </c>
      <c r="U316" s="275">
        <v>199829</v>
      </c>
      <c r="V316" s="276">
        <v>38441855</v>
      </c>
      <c r="W316" s="319"/>
      <c r="X316" s="357">
        <v>818729</v>
      </c>
      <c r="Y316" s="276">
        <v>883122</v>
      </c>
      <c r="Z316" s="276">
        <v>1264651</v>
      </c>
      <c r="AA316" s="276">
        <v>1159137</v>
      </c>
      <c r="AB316" s="276">
        <v>933226</v>
      </c>
      <c r="AC316" s="276">
        <v>1149431</v>
      </c>
      <c r="AD316" s="276">
        <v>769130</v>
      </c>
      <c r="AE316" s="276">
        <v>9617</v>
      </c>
      <c r="AF316" s="276">
        <v>6987043</v>
      </c>
      <c r="AG316" s="319"/>
    </row>
    <row r="317" spans="2:33">
      <c r="B317" s="42">
        <v>44500</v>
      </c>
      <c r="C317" s="25" t="s">
        <v>734</v>
      </c>
      <c r="D317" s="275">
        <v>4953786</v>
      </c>
      <c r="E317" s="275">
        <v>6063200</v>
      </c>
      <c r="F317" s="275">
        <v>7760929</v>
      </c>
      <c r="G317" s="275">
        <v>6398972</v>
      </c>
      <c r="H317" s="275">
        <v>5179737</v>
      </c>
      <c r="I317" s="275">
        <v>6828979</v>
      </c>
      <c r="J317" s="275">
        <v>4415962</v>
      </c>
      <c r="K317" s="275">
        <v>479237</v>
      </c>
      <c r="L317" s="276">
        <v>42080802</v>
      </c>
      <c r="M317" s="319"/>
      <c r="N317" s="300">
        <v>4559041</v>
      </c>
      <c r="O317" s="275">
        <v>5507247</v>
      </c>
      <c r="P317" s="275">
        <v>7139623</v>
      </c>
      <c r="Q317" s="275">
        <v>5899432</v>
      </c>
      <c r="R317" s="275">
        <v>4736297</v>
      </c>
      <c r="S317" s="275">
        <v>6295385</v>
      </c>
      <c r="T317" s="275">
        <v>4116334</v>
      </c>
      <c r="U317" s="275">
        <v>200249</v>
      </c>
      <c r="V317" s="276">
        <v>38453608</v>
      </c>
      <c r="W317" s="319"/>
      <c r="X317" s="300">
        <v>834720</v>
      </c>
      <c r="Y317" s="275">
        <v>895812</v>
      </c>
      <c r="Z317" s="275">
        <v>1296412</v>
      </c>
      <c r="AA317" s="275">
        <v>1180769</v>
      </c>
      <c r="AB317" s="275">
        <v>946943</v>
      </c>
      <c r="AC317" s="275">
        <v>1171762</v>
      </c>
      <c r="AD317" s="275">
        <v>781796</v>
      </c>
      <c r="AE317" s="275">
        <v>9762</v>
      </c>
      <c r="AF317" s="276">
        <v>7117976</v>
      </c>
      <c r="AG317" s="319"/>
    </row>
    <row r="318" spans="2:33">
      <c r="B318" s="42">
        <v>44501</v>
      </c>
      <c r="C318" s="25" t="s">
        <v>735</v>
      </c>
      <c r="D318" s="275">
        <v>4957939</v>
      </c>
      <c r="E318" s="275">
        <v>6069659</v>
      </c>
      <c r="F318" s="275">
        <v>7767924</v>
      </c>
      <c r="G318" s="275">
        <v>6404458</v>
      </c>
      <c r="H318" s="275">
        <v>5184542</v>
      </c>
      <c r="I318" s="275">
        <v>6835141</v>
      </c>
      <c r="J318" s="275">
        <v>4419214</v>
      </c>
      <c r="K318" s="275">
        <v>480992</v>
      </c>
      <c r="L318" s="276">
        <v>42119869</v>
      </c>
      <c r="M318" s="319"/>
      <c r="N318" s="300">
        <v>4560473</v>
      </c>
      <c r="O318" s="275">
        <v>5510564</v>
      </c>
      <c r="P318" s="275">
        <v>7142244</v>
      </c>
      <c r="Q318" s="275">
        <v>5901320</v>
      </c>
      <c r="R318" s="275">
        <v>4738091</v>
      </c>
      <c r="S318" s="275">
        <v>6297584</v>
      </c>
      <c r="T318" s="275">
        <v>4117498</v>
      </c>
      <c r="U318" s="275">
        <v>201023</v>
      </c>
      <c r="V318" s="276">
        <v>38468797</v>
      </c>
      <c r="W318" s="319"/>
      <c r="X318" s="300">
        <v>859665</v>
      </c>
      <c r="Y318" s="275">
        <v>919589</v>
      </c>
      <c r="Z318" s="275">
        <v>1335906</v>
      </c>
      <c r="AA318" s="275">
        <v>1209257</v>
      </c>
      <c r="AB318" s="275">
        <v>972296</v>
      </c>
      <c r="AC318" s="275">
        <v>1202693</v>
      </c>
      <c r="AD318" s="275">
        <v>802314</v>
      </c>
      <c r="AE318" s="275">
        <v>10054</v>
      </c>
      <c r="AF318" s="276">
        <v>7311774</v>
      </c>
      <c r="AG318" s="319"/>
    </row>
    <row r="319" spans="2:33">
      <c r="B319" s="42">
        <v>44502</v>
      </c>
      <c r="C319" s="25" t="s">
        <v>736</v>
      </c>
      <c r="D319" s="275">
        <v>4963390</v>
      </c>
      <c r="E319" s="275">
        <v>6075531</v>
      </c>
      <c r="F319" s="275">
        <v>7775485</v>
      </c>
      <c r="G319" s="275">
        <v>6411614</v>
      </c>
      <c r="H319" s="275">
        <v>5189546</v>
      </c>
      <c r="I319" s="275">
        <v>6841844</v>
      </c>
      <c r="J319" s="275">
        <v>4422708</v>
      </c>
      <c r="K319" s="275">
        <v>482911</v>
      </c>
      <c r="L319" s="276">
        <v>42163029</v>
      </c>
      <c r="M319" s="319"/>
      <c r="N319" s="300">
        <v>4562097</v>
      </c>
      <c r="O319" s="275">
        <v>5513681</v>
      </c>
      <c r="P319" s="275">
        <v>7145118</v>
      </c>
      <c r="Q319" s="275">
        <v>5903372</v>
      </c>
      <c r="R319" s="275">
        <v>4740047</v>
      </c>
      <c r="S319" s="275">
        <v>6299903</v>
      </c>
      <c r="T319" s="275">
        <v>4119007</v>
      </c>
      <c r="U319" s="275">
        <v>201743</v>
      </c>
      <c r="V319" s="276">
        <v>38484968</v>
      </c>
      <c r="W319" s="319"/>
      <c r="X319" s="300">
        <v>892601</v>
      </c>
      <c r="Y319" s="275">
        <v>946170</v>
      </c>
      <c r="Z319" s="275">
        <v>1379578</v>
      </c>
      <c r="AA319" s="275">
        <v>1244491</v>
      </c>
      <c r="AB319" s="275">
        <v>1006556</v>
      </c>
      <c r="AC319" s="275">
        <v>1245154</v>
      </c>
      <c r="AD319" s="275">
        <v>831395</v>
      </c>
      <c r="AE319" s="275">
        <v>10480</v>
      </c>
      <c r="AF319" s="276">
        <v>7556425</v>
      </c>
      <c r="AG319" s="319"/>
    </row>
    <row r="320" spans="2:33">
      <c r="B320" s="42">
        <v>44503</v>
      </c>
      <c r="C320" s="25" t="s">
        <v>737</v>
      </c>
      <c r="D320" s="275">
        <v>4969184</v>
      </c>
      <c r="E320" s="275">
        <v>6081045</v>
      </c>
      <c r="F320" s="275">
        <v>7783055</v>
      </c>
      <c r="G320" s="275">
        <v>6418223</v>
      </c>
      <c r="H320" s="275">
        <v>5194920</v>
      </c>
      <c r="I320" s="275">
        <v>6848587</v>
      </c>
      <c r="J320" s="275">
        <v>4427133</v>
      </c>
      <c r="K320" s="275">
        <v>484840</v>
      </c>
      <c r="L320" s="276">
        <v>42206987</v>
      </c>
      <c r="M320" s="319"/>
      <c r="N320" s="300">
        <v>4563634</v>
      </c>
      <c r="O320" s="275">
        <v>5517213</v>
      </c>
      <c r="P320" s="275">
        <v>7147944</v>
      </c>
      <c r="Q320" s="275">
        <v>5905896</v>
      </c>
      <c r="R320" s="275">
        <v>4742239</v>
      </c>
      <c r="S320" s="275">
        <v>6302285</v>
      </c>
      <c r="T320" s="275">
        <v>4120474</v>
      </c>
      <c r="U320" s="275">
        <v>202555</v>
      </c>
      <c r="V320" s="276">
        <v>38502240</v>
      </c>
      <c r="W320" s="319"/>
      <c r="X320" s="300">
        <v>924086</v>
      </c>
      <c r="Y320" s="275">
        <v>976912</v>
      </c>
      <c r="Z320" s="275">
        <v>1436050</v>
      </c>
      <c r="AA320" s="275">
        <v>1289876</v>
      </c>
      <c r="AB320" s="275">
        <v>1041676</v>
      </c>
      <c r="AC320" s="275">
        <v>1289135</v>
      </c>
      <c r="AD320" s="275">
        <v>861413</v>
      </c>
      <c r="AE320" s="275">
        <v>10886</v>
      </c>
      <c r="AF320" s="276">
        <v>7830034</v>
      </c>
      <c r="AG320" s="319"/>
    </row>
    <row r="321" spans="2:33">
      <c r="B321" s="42">
        <v>44504</v>
      </c>
      <c r="C321" s="25" t="s">
        <v>738</v>
      </c>
      <c r="D321" s="275">
        <v>4974342</v>
      </c>
      <c r="E321" s="275">
        <v>6086706</v>
      </c>
      <c r="F321" s="275">
        <v>7790932</v>
      </c>
      <c r="G321" s="275">
        <v>6424842</v>
      </c>
      <c r="H321" s="275">
        <v>5199429</v>
      </c>
      <c r="I321" s="275">
        <v>6855387</v>
      </c>
      <c r="J321" s="275">
        <v>4431606</v>
      </c>
      <c r="K321" s="275">
        <v>486921</v>
      </c>
      <c r="L321" s="276">
        <v>42250165</v>
      </c>
      <c r="M321" s="319"/>
      <c r="N321" s="300">
        <v>4565312</v>
      </c>
      <c r="O321" s="275">
        <v>5520395</v>
      </c>
      <c r="P321" s="275">
        <v>7150622</v>
      </c>
      <c r="Q321" s="275">
        <v>5908262</v>
      </c>
      <c r="R321" s="275">
        <v>4744525</v>
      </c>
      <c r="S321" s="275">
        <v>6304554</v>
      </c>
      <c r="T321" s="275">
        <v>4121737</v>
      </c>
      <c r="U321" s="275">
        <v>203262</v>
      </c>
      <c r="V321" s="276">
        <v>38518669</v>
      </c>
      <c r="W321" s="319"/>
      <c r="X321" s="300">
        <v>961960</v>
      </c>
      <c r="Y321" s="275">
        <v>1005372</v>
      </c>
      <c r="Z321" s="275">
        <v>1490897</v>
      </c>
      <c r="AA321" s="275">
        <v>1335514</v>
      </c>
      <c r="AB321" s="275">
        <v>1080468</v>
      </c>
      <c r="AC321" s="275">
        <v>1335510</v>
      </c>
      <c r="AD321" s="275">
        <v>894235</v>
      </c>
      <c r="AE321" s="275">
        <v>11353</v>
      </c>
      <c r="AF321" s="276">
        <v>8115309</v>
      </c>
      <c r="AG321" s="319"/>
    </row>
    <row r="322" spans="2:33">
      <c r="B322" s="42">
        <v>44505</v>
      </c>
      <c r="C322" s="25" t="s">
        <v>732</v>
      </c>
      <c r="D322" s="275">
        <v>4978671</v>
      </c>
      <c r="E322" s="275">
        <v>6092738</v>
      </c>
      <c r="F322" s="275">
        <v>7797669</v>
      </c>
      <c r="G322" s="275">
        <v>6430170</v>
      </c>
      <c r="H322" s="275">
        <v>5203586</v>
      </c>
      <c r="I322" s="275">
        <v>6863097</v>
      </c>
      <c r="J322" s="275">
        <v>4435062</v>
      </c>
      <c r="K322" s="275">
        <v>489061</v>
      </c>
      <c r="L322" s="276">
        <v>42290054</v>
      </c>
      <c r="M322" s="319"/>
      <c r="N322" s="300">
        <v>4567116</v>
      </c>
      <c r="O322" s="275">
        <v>5524140</v>
      </c>
      <c r="P322" s="275">
        <v>7153560</v>
      </c>
      <c r="Q322" s="275">
        <v>5910639</v>
      </c>
      <c r="R322" s="275">
        <v>4746819</v>
      </c>
      <c r="S322" s="275">
        <v>6307060</v>
      </c>
      <c r="T322" s="275">
        <v>4123550</v>
      </c>
      <c r="U322" s="275">
        <v>204168</v>
      </c>
      <c r="V322" s="276">
        <v>38537052</v>
      </c>
      <c r="W322" s="319"/>
      <c r="X322" s="300">
        <v>999629</v>
      </c>
      <c r="Y322" s="275">
        <v>1035340</v>
      </c>
      <c r="Z322" s="275">
        <v>1539812</v>
      </c>
      <c r="AA322" s="275">
        <v>1375537</v>
      </c>
      <c r="AB322" s="275">
        <v>1114495</v>
      </c>
      <c r="AC322" s="275">
        <v>1380722</v>
      </c>
      <c r="AD322" s="275">
        <v>929178</v>
      </c>
      <c r="AE322" s="275">
        <v>11772</v>
      </c>
      <c r="AF322" s="276">
        <v>8386485</v>
      </c>
      <c r="AG322" s="319"/>
    </row>
    <row r="323" spans="2:33">
      <c r="B323" s="42">
        <v>44506</v>
      </c>
      <c r="C323" s="25" t="s">
        <v>733</v>
      </c>
      <c r="D323" s="275">
        <v>4982749</v>
      </c>
      <c r="E323" s="275">
        <v>6097518</v>
      </c>
      <c r="F323" s="275">
        <v>7803149</v>
      </c>
      <c r="G323" s="275">
        <v>6434480</v>
      </c>
      <c r="H323" s="275">
        <v>5206864</v>
      </c>
      <c r="I323" s="275">
        <v>6867135</v>
      </c>
      <c r="J323" s="275">
        <v>4437704</v>
      </c>
      <c r="K323" s="275">
        <v>491318</v>
      </c>
      <c r="L323" s="276">
        <v>42320917</v>
      </c>
      <c r="M323" s="319"/>
      <c r="N323" s="300">
        <v>4569563</v>
      </c>
      <c r="O323" s="275">
        <v>5528706</v>
      </c>
      <c r="P323" s="275">
        <v>7157873</v>
      </c>
      <c r="Q323" s="275">
        <v>5914029</v>
      </c>
      <c r="R323" s="275">
        <v>4749200</v>
      </c>
      <c r="S323" s="275">
        <v>6310581</v>
      </c>
      <c r="T323" s="275">
        <v>4125314</v>
      </c>
      <c r="U323" s="275">
        <v>205119</v>
      </c>
      <c r="V323" s="276">
        <v>38560385</v>
      </c>
      <c r="W323" s="319"/>
      <c r="X323" s="300">
        <v>1048924</v>
      </c>
      <c r="Y323" s="275">
        <v>1072200</v>
      </c>
      <c r="Z323" s="275">
        <v>1617140</v>
      </c>
      <c r="AA323" s="275">
        <v>1441861</v>
      </c>
      <c r="AB323" s="275">
        <v>1158034</v>
      </c>
      <c r="AC323" s="275">
        <v>1445983</v>
      </c>
      <c r="AD323" s="275">
        <v>977694</v>
      </c>
      <c r="AE323" s="275">
        <v>12235</v>
      </c>
      <c r="AF323" s="276">
        <v>8774071</v>
      </c>
      <c r="AG323" s="319"/>
    </row>
    <row r="324" spans="2:33">
      <c r="B324" s="42">
        <v>44507</v>
      </c>
      <c r="C324" s="25" t="s">
        <v>734</v>
      </c>
      <c r="D324" s="275">
        <v>4985385</v>
      </c>
      <c r="E324" s="275">
        <v>6099697</v>
      </c>
      <c r="F324" s="275">
        <v>7807392</v>
      </c>
      <c r="G324" s="275">
        <v>6437395</v>
      </c>
      <c r="H324" s="275">
        <v>5209159</v>
      </c>
      <c r="I324" s="275">
        <v>6869190</v>
      </c>
      <c r="J324" s="275">
        <v>4440186</v>
      </c>
      <c r="K324" s="275">
        <v>492147</v>
      </c>
      <c r="L324" s="276">
        <v>42340551</v>
      </c>
      <c r="M324" s="319"/>
      <c r="N324" s="300">
        <v>4571180</v>
      </c>
      <c r="O324" s="275">
        <v>5530512</v>
      </c>
      <c r="P324" s="275">
        <v>7160043</v>
      </c>
      <c r="Q324" s="275">
        <v>5915472</v>
      </c>
      <c r="R324" s="275">
        <v>4750490</v>
      </c>
      <c r="S324" s="275">
        <v>6312088</v>
      </c>
      <c r="T324" s="275">
        <v>4126318</v>
      </c>
      <c r="U324" s="275">
        <v>205512</v>
      </c>
      <c r="V324" s="276">
        <v>38571615</v>
      </c>
      <c r="W324" s="319"/>
      <c r="X324" s="300">
        <v>1072183</v>
      </c>
      <c r="Y324" s="275">
        <v>1085772</v>
      </c>
      <c r="Z324" s="275">
        <v>1656240</v>
      </c>
      <c r="AA324" s="275">
        <v>1467078</v>
      </c>
      <c r="AB324" s="275">
        <v>1177521</v>
      </c>
      <c r="AC324" s="275">
        <v>1475632</v>
      </c>
      <c r="AD324" s="275">
        <v>994220</v>
      </c>
      <c r="AE324" s="275">
        <v>12590</v>
      </c>
      <c r="AF324" s="276">
        <v>8941236</v>
      </c>
      <c r="AG324" s="319"/>
    </row>
    <row r="325" spans="2:33">
      <c r="B325" s="42">
        <v>44508</v>
      </c>
      <c r="C325" s="25" t="s">
        <v>735</v>
      </c>
      <c r="D325" s="275">
        <v>4988615</v>
      </c>
      <c r="E325" s="275">
        <v>6104098</v>
      </c>
      <c r="F325" s="275">
        <v>7813452</v>
      </c>
      <c r="G325" s="275">
        <v>6442590</v>
      </c>
      <c r="H325" s="275">
        <v>5212906</v>
      </c>
      <c r="I325" s="275">
        <v>6875033</v>
      </c>
      <c r="J325" s="275">
        <v>4443469</v>
      </c>
      <c r="K325" s="275">
        <v>493980</v>
      </c>
      <c r="L325" s="276">
        <v>42374143</v>
      </c>
      <c r="M325" s="319"/>
      <c r="N325" s="300">
        <v>4572881</v>
      </c>
      <c r="O325" s="275">
        <v>5534081</v>
      </c>
      <c r="P325" s="275">
        <v>7162928</v>
      </c>
      <c r="Q325" s="275">
        <v>5917451</v>
      </c>
      <c r="R325" s="275">
        <v>4752654</v>
      </c>
      <c r="S325" s="275">
        <v>6314297</v>
      </c>
      <c r="T325" s="275">
        <v>4127618</v>
      </c>
      <c r="U325" s="275">
        <v>206268</v>
      </c>
      <c r="V325" s="276">
        <v>38588178</v>
      </c>
      <c r="W325" s="319"/>
      <c r="X325" s="300">
        <v>1100365</v>
      </c>
      <c r="Y325" s="275">
        <v>1110267</v>
      </c>
      <c r="Z325" s="275">
        <v>1701003</v>
      </c>
      <c r="AA325" s="275">
        <v>1499893</v>
      </c>
      <c r="AB325" s="275">
        <v>1206070</v>
      </c>
      <c r="AC325" s="275">
        <v>1506971</v>
      </c>
      <c r="AD325" s="275">
        <v>1019697</v>
      </c>
      <c r="AE325" s="275">
        <v>12969</v>
      </c>
      <c r="AF325" s="276">
        <v>9157235</v>
      </c>
      <c r="AG325" s="319"/>
    </row>
    <row r="326" spans="2:33">
      <c r="B326" s="42">
        <v>44509</v>
      </c>
      <c r="C326" s="25" t="s">
        <v>736</v>
      </c>
      <c r="D326" s="275">
        <v>4992539</v>
      </c>
      <c r="E326" s="275">
        <v>6108839</v>
      </c>
      <c r="F326" s="275">
        <v>7820895</v>
      </c>
      <c r="G326" s="275">
        <v>6447970</v>
      </c>
      <c r="H326" s="275">
        <v>5217165</v>
      </c>
      <c r="I326" s="275">
        <v>6880701</v>
      </c>
      <c r="J326" s="275">
        <v>4447450</v>
      </c>
      <c r="K326" s="275">
        <v>495937</v>
      </c>
      <c r="L326" s="276">
        <v>42411496</v>
      </c>
      <c r="M326" s="319"/>
      <c r="N326" s="300">
        <v>4574677</v>
      </c>
      <c r="O326" s="275">
        <v>5537419</v>
      </c>
      <c r="P326" s="275">
        <v>7166029</v>
      </c>
      <c r="Q326" s="275">
        <v>5919625</v>
      </c>
      <c r="R326" s="275">
        <v>4754996</v>
      </c>
      <c r="S326" s="275">
        <v>6316603</v>
      </c>
      <c r="T326" s="275">
        <v>4128912</v>
      </c>
      <c r="U326" s="275">
        <v>207028</v>
      </c>
      <c r="V326" s="276">
        <v>38605289</v>
      </c>
      <c r="W326" s="319"/>
      <c r="X326" s="300">
        <v>1137591</v>
      </c>
      <c r="Y326" s="275">
        <v>1139445</v>
      </c>
      <c r="Z326" s="275">
        <v>1751585</v>
      </c>
      <c r="AA326" s="275">
        <v>1543321</v>
      </c>
      <c r="AB326" s="275">
        <v>1242918</v>
      </c>
      <c r="AC326" s="275">
        <v>1554314</v>
      </c>
      <c r="AD326" s="275">
        <v>1050479</v>
      </c>
      <c r="AE326" s="275">
        <v>13439</v>
      </c>
      <c r="AF326" s="276">
        <v>9433092</v>
      </c>
      <c r="AG326" s="319"/>
    </row>
    <row r="327" spans="2:33">
      <c r="B327" s="42">
        <v>44510</v>
      </c>
      <c r="C327" s="25" t="s">
        <v>737</v>
      </c>
      <c r="D327" s="275">
        <v>4995789</v>
      </c>
      <c r="E327" s="275">
        <v>6112682</v>
      </c>
      <c r="F327" s="275">
        <v>7827804</v>
      </c>
      <c r="G327" s="275">
        <v>6452349</v>
      </c>
      <c r="H327" s="275">
        <v>5221007</v>
      </c>
      <c r="I327" s="275">
        <v>6886606</v>
      </c>
      <c r="J327" s="275">
        <v>4450852</v>
      </c>
      <c r="K327" s="275">
        <v>498001</v>
      </c>
      <c r="L327" s="276">
        <v>42445090</v>
      </c>
      <c r="M327" s="319"/>
      <c r="N327" s="300">
        <v>4576606</v>
      </c>
      <c r="O327" s="275">
        <v>5540950</v>
      </c>
      <c r="P327" s="275">
        <v>7169451</v>
      </c>
      <c r="Q327" s="275">
        <v>5922268</v>
      </c>
      <c r="R327" s="275">
        <v>4757785</v>
      </c>
      <c r="S327" s="275">
        <v>6319284</v>
      </c>
      <c r="T327" s="275">
        <v>4130786</v>
      </c>
      <c r="U327" s="275">
        <v>207857</v>
      </c>
      <c r="V327" s="276">
        <v>38624987</v>
      </c>
      <c r="W327" s="319"/>
      <c r="X327" s="300">
        <v>1177402</v>
      </c>
      <c r="Y327" s="275">
        <v>1173177</v>
      </c>
      <c r="Z327" s="275">
        <v>1812757</v>
      </c>
      <c r="AA327" s="275">
        <v>1591806</v>
      </c>
      <c r="AB327" s="275">
        <v>1284916</v>
      </c>
      <c r="AC327" s="275">
        <v>1601588</v>
      </c>
      <c r="AD327" s="275">
        <v>1082845</v>
      </c>
      <c r="AE327" s="275">
        <v>13941</v>
      </c>
      <c r="AF327" s="276">
        <v>9738432</v>
      </c>
      <c r="AG327" s="319"/>
    </row>
    <row r="328" spans="2:33">
      <c r="B328" s="42">
        <v>44511</v>
      </c>
      <c r="C328" s="25" t="s">
        <v>738</v>
      </c>
      <c r="D328" s="275">
        <v>4998917</v>
      </c>
      <c r="E328" s="275">
        <v>6116467</v>
      </c>
      <c r="F328" s="275">
        <v>7834468</v>
      </c>
      <c r="G328" s="275">
        <v>6457825</v>
      </c>
      <c r="H328" s="275">
        <v>5225344</v>
      </c>
      <c r="I328" s="275">
        <v>6891591</v>
      </c>
      <c r="J328" s="275">
        <v>4454234</v>
      </c>
      <c r="K328" s="275">
        <v>499937</v>
      </c>
      <c r="L328" s="276">
        <v>42478783</v>
      </c>
      <c r="M328" s="319"/>
      <c r="N328" s="300">
        <v>4578405</v>
      </c>
      <c r="O328" s="275">
        <v>5544455</v>
      </c>
      <c r="P328" s="275">
        <v>7172884</v>
      </c>
      <c r="Q328" s="275">
        <v>5924984</v>
      </c>
      <c r="R328" s="275">
        <v>4760315</v>
      </c>
      <c r="S328" s="275">
        <v>6321701</v>
      </c>
      <c r="T328" s="275">
        <v>4132376</v>
      </c>
      <c r="U328" s="275">
        <v>208714</v>
      </c>
      <c r="V328" s="276">
        <v>38643834</v>
      </c>
      <c r="W328" s="319"/>
      <c r="X328" s="300">
        <v>1216555</v>
      </c>
      <c r="Y328" s="275">
        <v>1209029</v>
      </c>
      <c r="Z328" s="275">
        <v>1874152</v>
      </c>
      <c r="AA328" s="275">
        <v>1640145</v>
      </c>
      <c r="AB328" s="275">
        <v>1326382</v>
      </c>
      <c r="AC328" s="275">
        <v>1650852</v>
      </c>
      <c r="AD328" s="275">
        <v>1117445</v>
      </c>
      <c r="AE328" s="275">
        <v>14365</v>
      </c>
      <c r="AF328" s="276">
        <v>10048925</v>
      </c>
      <c r="AG328" s="319"/>
    </row>
    <row r="329" spans="2:33">
      <c r="B329" s="42">
        <v>44512</v>
      </c>
      <c r="C329" s="25" t="s">
        <v>732</v>
      </c>
      <c r="D329" s="275">
        <v>5001424</v>
      </c>
      <c r="E329" s="275">
        <v>6121375</v>
      </c>
      <c r="F329" s="275">
        <v>7840591</v>
      </c>
      <c r="G329" s="275">
        <v>6462191</v>
      </c>
      <c r="H329" s="275">
        <v>5229019</v>
      </c>
      <c r="I329" s="275">
        <v>6897430</v>
      </c>
      <c r="J329" s="275">
        <v>4456756</v>
      </c>
      <c r="K329" s="275">
        <v>502075</v>
      </c>
      <c r="L329" s="276">
        <v>42510861</v>
      </c>
      <c r="M329" s="319"/>
      <c r="N329" s="300">
        <v>4580146</v>
      </c>
      <c r="O329" s="275">
        <v>5548183</v>
      </c>
      <c r="P329" s="275">
        <v>7176130</v>
      </c>
      <c r="Q329" s="275">
        <v>5927293</v>
      </c>
      <c r="R329" s="275">
        <v>4762734</v>
      </c>
      <c r="S329" s="275">
        <v>6323869</v>
      </c>
      <c r="T329" s="275">
        <v>4133946</v>
      </c>
      <c r="U329" s="275">
        <v>209621</v>
      </c>
      <c r="V329" s="276">
        <v>38661922</v>
      </c>
      <c r="W329" s="319"/>
      <c r="X329" s="300">
        <v>1253881</v>
      </c>
      <c r="Y329" s="275">
        <v>1242922</v>
      </c>
      <c r="Z329" s="275">
        <v>1931415</v>
      </c>
      <c r="AA329" s="275">
        <v>1685322</v>
      </c>
      <c r="AB329" s="275">
        <v>1363325</v>
      </c>
      <c r="AC329" s="275">
        <v>1702332</v>
      </c>
      <c r="AD329" s="275">
        <v>1152274</v>
      </c>
      <c r="AE329" s="275">
        <v>14934</v>
      </c>
      <c r="AF329" s="276">
        <v>10346405</v>
      </c>
      <c r="AG329" s="319"/>
    </row>
    <row r="330" spans="2:33">
      <c r="B330" s="42">
        <v>44513</v>
      </c>
      <c r="C330" s="25" t="s">
        <v>733</v>
      </c>
      <c r="D330" s="275">
        <v>5004695</v>
      </c>
      <c r="E330" s="275">
        <v>6125859</v>
      </c>
      <c r="F330" s="275">
        <v>7845634</v>
      </c>
      <c r="G330" s="275">
        <v>6465818</v>
      </c>
      <c r="H330" s="275">
        <v>5232188</v>
      </c>
      <c r="I330" s="275">
        <v>6901422</v>
      </c>
      <c r="J330" s="275">
        <v>4459520</v>
      </c>
      <c r="K330" s="275">
        <v>504411</v>
      </c>
      <c r="L330" s="276">
        <v>42539547</v>
      </c>
      <c r="M330" s="319"/>
      <c r="N330" s="300">
        <v>4582386</v>
      </c>
      <c r="O330" s="275">
        <v>5553094</v>
      </c>
      <c r="P330" s="275">
        <v>7180382</v>
      </c>
      <c r="Q330" s="275">
        <v>5930371</v>
      </c>
      <c r="R330" s="275">
        <v>4765355</v>
      </c>
      <c r="S330" s="275">
        <v>6327284</v>
      </c>
      <c r="T330" s="275">
        <v>4135317</v>
      </c>
      <c r="U330" s="275">
        <v>210622</v>
      </c>
      <c r="V330" s="276">
        <v>38684811</v>
      </c>
      <c r="W330" s="319"/>
      <c r="X330" s="300">
        <v>1301429</v>
      </c>
      <c r="Y330" s="275">
        <v>1289215</v>
      </c>
      <c r="Z330" s="275">
        <v>2017856</v>
      </c>
      <c r="AA330" s="275">
        <v>1755810</v>
      </c>
      <c r="AB330" s="275">
        <v>1413294</v>
      </c>
      <c r="AC330" s="275">
        <v>1778122</v>
      </c>
      <c r="AD330" s="275">
        <v>1202155</v>
      </c>
      <c r="AE330" s="275">
        <v>15473</v>
      </c>
      <c r="AF330" s="276">
        <v>10773354</v>
      </c>
      <c r="AG330" s="319"/>
    </row>
    <row r="331" spans="2:33">
      <c r="B331" s="42">
        <v>44514</v>
      </c>
      <c r="C331" s="25" t="s">
        <v>734</v>
      </c>
      <c r="D331" s="275">
        <v>5006844</v>
      </c>
      <c r="E331" s="275">
        <v>6127418</v>
      </c>
      <c r="F331" s="275">
        <v>7849131</v>
      </c>
      <c r="G331" s="275">
        <v>6468349</v>
      </c>
      <c r="H331" s="275">
        <v>5233539</v>
      </c>
      <c r="I331" s="275">
        <v>6903466</v>
      </c>
      <c r="J331" s="275">
        <v>4461676</v>
      </c>
      <c r="K331" s="275">
        <v>505319</v>
      </c>
      <c r="L331" s="276">
        <v>42555742</v>
      </c>
      <c r="M331" s="319"/>
      <c r="N331" s="300">
        <v>4584043</v>
      </c>
      <c r="O331" s="275">
        <v>5555002</v>
      </c>
      <c r="P331" s="275">
        <v>7182685</v>
      </c>
      <c r="Q331" s="275">
        <v>5931909</v>
      </c>
      <c r="R331" s="275">
        <v>4766543</v>
      </c>
      <c r="S331" s="275">
        <v>6328666</v>
      </c>
      <c r="T331" s="275">
        <v>4136305</v>
      </c>
      <c r="U331" s="275">
        <v>211051</v>
      </c>
      <c r="V331" s="276">
        <v>38696204</v>
      </c>
      <c r="W331" s="319"/>
      <c r="X331" s="300">
        <v>1325501</v>
      </c>
      <c r="Y331" s="275">
        <v>1307151</v>
      </c>
      <c r="Z331" s="275">
        <v>2057905</v>
      </c>
      <c r="AA331" s="275">
        <v>1782989</v>
      </c>
      <c r="AB331" s="275">
        <v>1431562</v>
      </c>
      <c r="AC331" s="275">
        <v>1806338</v>
      </c>
      <c r="AD331" s="275">
        <v>1219686</v>
      </c>
      <c r="AE331" s="275">
        <v>15636</v>
      </c>
      <c r="AF331" s="276">
        <v>10946768</v>
      </c>
      <c r="AG331" s="319"/>
    </row>
    <row r="332" spans="2:33">
      <c r="B332" s="42">
        <v>44515</v>
      </c>
      <c r="C332" s="25" t="s">
        <v>735</v>
      </c>
      <c r="D332" s="275">
        <v>5009845</v>
      </c>
      <c r="E332" s="275">
        <v>6131603</v>
      </c>
      <c r="F332" s="275">
        <v>7854190</v>
      </c>
      <c r="G332" s="275">
        <v>6472213</v>
      </c>
      <c r="H332" s="275">
        <v>5236581</v>
      </c>
      <c r="I332" s="275">
        <v>6906950</v>
      </c>
      <c r="J332" s="275">
        <v>4465407</v>
      </c>
      <c r="K332" s="275">
        <v>506926</v>
      </c>
      <c r="L332" s="276">
        <v>42583715</v>
      </c>
      <c r="M332" s="319"/>
      <c r="N332" s="300">
        <v>4585443</v>
      </c>
      <c r="O332" s="275">
        <v>5558299</v>
      </c>
      <c r="P332" s="275">
        <v>7185097</v>
      </c>
      <c r="Q332" s="275">
        <v>5933791</v>
      </c>
      <c r="R332" s="275">
        <v>4768354</v>
      </c>
      <c r="S332" s="275">
        <v>6330555</v>
      </c>
      <c r="T332" s="275">
        <v>4137328</v>
      </c>
      <c r="U332" s="275">
        <v>211742</v>
      </c>
      <c r="V332" s="276">
        <v>38710609</v>
      </c>
      <c r="W332" s="319"/>
      <c r="X332" s="300">
        <v>1354062</v>
      </c>
      <c r="Y332" s="275">
        <v>1334317</v>
      </c>
      <c r="Z332" s="275">
        <v>2102656</v>
      </c>
      <c r="AA332" s="275">
        <v>1817412</v>
      </c>
      <c r="AB332" s="275">
        <v>1461730</v>
      </c>
      <c r="AC332" s="275">
        <v>1842525</v>
      </c>
      <c r="AD332" s="275">
        <v>1242319</v>
      </c>
      <c r="AE332" s="275">
        <v>16075</v>
      </c>
      <c r="AF332" s="276">
        <v>11171096</v>
      </c>
      <c r="AG332" s="319"/>
    </row>
    <row r="333" spans="2:33">
      <c r="B333" s="42">
        <v>44516</v>
      </c>
      <c r="C333" s="25" t="s">
        <v>736</v>
      </c>
      <c r="D333" s="275">
        <v>5012080</v>
      </c>
      <c r="E333" s="275">
        <v>6135378</v>
      </c>
      <c r="F333" s="275">
        <v>7858857</v>
      </c>
      <c r="G333" s="275">
        <v>6475631</v>
      </c>
      <c r="H333" s="275">
        <v>5239638</v>
      </c>
      <c r="I333" s="275">
        <v>6910635</v>
      </c>
      <c r="J333" s="275">
        <v>4468466</v>
      </c>
      <c r="K333" s="275">
        <v>508733</v>
      </c>
      <c r="L333" s="276">
        <v>42609418</v>
      </c>
      <c r="M333" s="319"/>
      <c r="N333" s="300">
        <v>4587022</v>
      </c>
      <c r="O333" s="275">
        <v>5561350</v>
      </c>
      <c r="P333" s="275">
        <v>7188045</v>
      </c>
      <c r="Q333" s="275">
        <v>5935764</v>
      </c>
      <c r="R333" s="275">
        <v>4770319</v>
      </c>
      <c r="S333" s="275">
        <v>6332369</v>
      </c>
      <c r="T333" s="275">
        <v>4138746</v>
      </c>
      <c r="U333" s="275">
        <v>212519</v>
      </c>
      <c r="V333" s="276">
        <v>38726134</v>
      </c>
      <c r="W333" s="319"/>
      <c r="X333" s="300">
        <v>1387388</v>
      </c>
      <c r="Y333" s="275">
        <v>1363573</v>
      </c>
      <c r="Z333" s="275">
        <v>2156303</v>
      </c>
      <c r="AA333" s="275">
        <v>1861662</v>
      </c>
      <c r="AB333" s="275">
        <v>1500533</v>
      </c>
      <c r="AC333" s="275">
        <v>1890757</v>
      </c>
      <c r="AD333" s="275">
        <v>1275498</v>
      </c>
      <c r="AE333" s="275">
        <v>16583</v>
      </c>
      <c r="AF333" s="276">
        <v>11452297</v>
      </c>
      <c r="AG333" s="319"/>
    </row>
    <row r="334" spans="2:33">
      <c r="B334" s="42">
        <v>44517</v>
      </c>
      <c r="C334" s="25" t="s">
        <v>737</v>
      </c>
      <c r="D334" s="275">
        <v>5014393</v>
      </c>
      <c r="E334" s="275">
        <v>6138487</v>
      </c>
      <c r="F334" s="275">
        <v>7863858</v>
      </c>
      <c r="G334" s="275">
        <v>6480292</v>
      </c>
      <c r="H334" s="275">
        <v>5243362</v>
      </c>
      <c r="I334" s="275">
        <v>6914191</v>
      </c>
      <c r="J334" s="275">
        <v>4471399</v>
      </c>
      <c r="K334" s="275">
        <v>510624</v>
      </c>
      <c r="L334" s="276">
        <v>42636606</v>
      </c>
      <c r="M334" s="319"/>
      <c r="N334" s="300">
        <v>4588740</v>
      </c>
      <c r="O334" s="275">
        <v>5564781</v>
      </c>
      <c r="P334" s="275">
        <v>7191206</v>
      </c>
      <c r="Q334" s="275">
        <v>5938243</v>
      </c>
      <c r="R334" s="275">
        <v>4772586</v>
      </c>
      <c r="S334" s="275">
        <v>6334654</v>
      </c>
      <c r="T334" s="275">
        <v>4140307</v>
      </c>
      <c r="U334" s="275">
        <v>213410</v>
      </c>
      <c r="V334" s="276">
        <v>38743927</v>
      </c>
      <c r="W334" s="319"/>
      <c r="X334" s="300">
        <v>1426631</v>
      </c>
      <c r="Y334" s="275">
        <v>1398087</v>
      </c>
      <c r="Z334" s="275">
        <v>2217254</v>
      </c>
      <c r="AA334" s="275">
        <v>1912144</v>
      </c>
      <c r="AB334" s="275">
        <v>1540186</v>
      </c>
      <c r="AC334" s="275">
        <v>1944176</v>
      </c>
      <c r="AD334" s="275">
        <v>1309775</v>
      </c>
      <c r="AE334" s="275">
        <v>17141</v>
      </c>
      <c r="AF334" s="276">
        <v>11765394</v>
      </c>
      <c r="AG334" s="319"/>
    </row>
    <row r="335" spans="2:33">
      <c r="B335" s="42">
        <v>44518</v>
      </c>
      <c r="C335" s="25" t="s">
        <v>738</v>
      </c>
      <c r="D335" s="275">
        <v>5016404</v>
      </c>
      <c r="E335" s="275">
        <v>6141988</v>
      </c>
      <c r="F335" s="275">
        <v>7868162</v>
      </c>
      <c r="G335" s="275">
        <v>6483577</v>
      </c>
      <c r="H335" s="275">
        <v>5245777</v>
      </c>
      <c r="I335" s="275">
        <v>6917914</v>
      </c>
      <c r="J335" s="275">
        <v>4474790</v>
      </c>
      <c r="K335" s="275">
        <v>512418</v>
      </c>
      <c r="L335" s="276">
        <v>42661030</v>
      </c>
      <c r="M335" s="319"/>
      <c r="N335" s="300">
        <v>4590316</v>
      </c>
      <c r="O335" s="275">
        <v>5567800</v>
      </c>
      <c r="P335" s="275">
        <v>7194113</v>
      </c>
      <c r="Q335" s="275">
        <v>5940306</v>
      </c>
      <c r="R335" s="275">
        <v>4774606</v>
      </c>
      <c r="S335" s="275">
        <v>6337058</v>
      </c>
      <c r="T335" s="275">
        <v>4141729</v>
      </c>
      <c r="U335" s="275">
        <v>214208</v>
      </c>
      <c r="V335" s="276">
        <v>38760136</v>
      </c>
      <c r="W335" s="319"/>
      <c r="X335" s="300">
        <v>1468349</v>
      </c>
      <c r="Y335" s="275">
        <v>1432292</v>
      </c>
      <c r="Z335" s="275">
        <v>2282218</v>
      </c>
      <c r="AA335" s="275">
        <v>1959307</v>
      </c>
      <c r="AB335" s="275">
        <v>1578913</v>
      </c>
      <c r="AC335" s="275">
        <v>1998620</v>
      </c>
      <c r="AD335" s="275">
        <v>1346417</v>
      </c>
      <c r="AE335" s="275">
        <v>17632</v>
      </c>
      <c r="AF335" s="276">
        <v>12083748</v>
      </c>
      <c r="AG335" s="319"/>
    </row>
    <row r="336" spans="2:33">
      <c r="B336" s="42">
        <v>44519</v>
      </c>
      <c r="C336" s="25" t="s">
        <v>732</v>
      </c>
      <c r="D336" s="275">
        <v>5018417</v>
      </c>
      <c r="E336" s="275">
        <v>6145952</v>
      </c>
      <c r="F336" s="275">
        <v>7872103</v>
      </c>
      <c r="G336" s="275">
        <v>6487115</v>
      </c>
      <c r="H336" s="275">
        <v>5248439</v>
      </c>
      <c r="I336" s="275">
        <v>6921528</v>
      </c>
      <c r="J336" s="275">
        <v>4476826</v>
      </c>
      <c r="K336" s="275">
        <v>514341</v>
      </c>
      <c r="L336" s="276">
        <v>42684721</v>
      </c>
      <c r="M336" s="319"/>
      <c r="N336" s="300">
        <v>4591995</v>
      </c>
      <c r="O336" s="275">
        <v>5571494</v>
      </c>
      <c r="P336" s="275">
        <v>7196891</v>
      </c>
      <c r="Q336" s="275">
        <v>5942652</v>
      </c>
      <c r="R336" s="275">
        <v>4776826</v>
      </c>
      <c r="S336" s="275">
        <v>6339443</v>
      </c>
      <c r="T336" s="275">
        <v>4143273</v>
      </c>
      <c r="U336" s="275">
        <v>215152</v>
      </c>
      <c r="V336" s="276">
        <v>38777726</v>
      </c>
      <c r="W336" s="319"/>
      <c r="X336" s="300">
        <v>1506661</v>
      </c>
      <c r="Y336" s="275">
        <v>1468820</v>
      </c>
      <c r="Z336" s="275">
        <v>2337275</v>
      </c>
      <c r="AA336" s="275">
        <v>2005398</v>
      </c>
      <c r="AB336" s="275">
        <v>1614827</v>
      </c>
      <c r="AC336" s="275">
        <v>2053628</v>
      </c>
      <c r="AD336" s="275">
        <v>1380787</v>
      </c>
      <c r="AE336" s="275">
        <v>18112</v>
      </c>
      <c r="AF336" s="276">
        <v>12385508</v>
      </c>
      <c r="AG336" s="319"/>
    </row>
    <row r="337" spans="2:33">
      <c r="B337" s="42">
        <v>44520</v>
      </c>
      <c r="C337" s="25" t="s">
        <v>733</v>
      </c>
      <c r="D337" s="275">
        <v>5020743</v>
      </c>
      <c r="E337" s="275">
        <v>6149937</v>
      </c>
      <c r="F337" s="275">
        <v>7876372</v>
      </c>
      <c r="G337" s="275">
        <v>6489634</v>
      </c>
      <c r="H337" s="275">
        <v>5250786</v>
      </c>
      <c r="I337" s="275">
        <v>6924990</v>
      </c>
      <c r="J337" s="275">
        <v>4478413</v>
      </c>
      <c r="K337" s="275">
        <v>516504</v>
      </c>
      <c r="L337" s="276">
        <v>42707379</v>
      </c>
      <c r="M337" s="319"/>
      <c r="N337" s="300">
        <v>4594039</v>
      </c>
      <c r="O337" s="275">
        <v>5575904</v>
      </c>
      <c r="P337" s="275">
        <v>7200757</v>
      </c>
      <c r="Q337" s="275">
        <v>5945504</v>
      </c>
      <c r="R337" s="275">
        <v>4779694</v>
      </c>
      <c r="S337" s="275">
        <v>6342618</v>
      </c>
      <c r="T337" s="275">
        <v>4144810</v>
      </c>
      <c r="U337" s="275">
        <v>216142</v>
      </c>
      <c r="V337" s="276">
        <v>38799468</v>
      </c>
      <c r="W337" s="319"/>
      <c r="X337" s="300">
        <v>1559105</v>
      </c>
      <c r="Y337" s="275">
        <v>1511790</v>
      </c>
      <c r="Z337" s="275">
        <v>2422890</v>
      </c>
      <c r="AA337" s="275">
        <v>2074346</v>
      </c>
      <c r="AB337" s="275">
        <v>1664013</v>
      </c>
      <c r="AC337" s="275">
        <v>2125930</v>
      </c>
      <c r="AD337" s="275">
        <v>1434547</v>
      </c>
      <c r="AE337" s="275">
        <v>18587</v>
      </c>
      <c r="AF337" s="276">
        <v>12811208</v>
      </c>
      <c r="AG337" s="319"/>
    </row>
    <row r="338" spans="2:33">
      <c r="B338" s="42">
        <v>44521</v>
      </c>
      <c r="C338" s="25" t="s">
        <v>734</v>
      </c>
      <c r="D338" s="275">
        <v>5022229</v>
      </c>
      <c r="E338" s="275">
        <v>6151491</v>
      </c>
      <c r="F338" s="275">
        <v>7878458</v>
      </c>
      <c r="G338" s="275">
        <v>6491529</v>
      </c>
      <c r="H338" s="275">
        <v>5251874</v>
      </c>
      <c r="I338" s="275">
        <v>6926785</v>
      </c>
      <c r="J338" s="275">
        <v>4480124</v>
      </c>
      <c r="K338" s="275">
        <v>517354</v>
      </c>
      <c r="L338" s="276">
        <v>42719844</v>
      </c>
      <c r="M338" s="319"/>
      <c r="N338" s="300">
        <v>4595466</v>
      </c>
      <c r="O338" s="275">
        <v>5577605</v>
      </c>
      <c r="P338" s="275">
        <v>7202901</v>
      </c>
      <c r="Q338" s="275">
        <v>5946990</v>
      </c>
      <c r="R338" s="275">
        <v>4780896</v>
      </c>
      <c r="S338" s="275">
        <v>6344309</v>
      </c>
      <c r="T338" s="275">
        <v>4145683</v>
      </c>
      <c r="U338" s="275">
        <v>216556</v>
      </c>
      <c r="V338" s="276">
        <v>38810406</v>
      </c>
      <c r="W338" s="319"/>
      <c r="X338" s="300">
        <v>1584613</v>
      </c>
      <c r="Y338" s="275">
        <v>1528824</v>
      </c>
      <c r="Z338" s="275">
        <v>2466200</v>
      </c>
      <c r="AA338" s="275">
        <v>2107328</v>
      </c>
      <c r="AB338" s="275">
        <v>1683672</v>
      </c>
      <c r="AC338" s="275">
        <v>2159669</v>
      </c>
      <c r="AD338" s="275">
        <v>1452987</v>
      </c>
      <c r="AE338" s="275">
        <v>18932</v>
      </c>
      <c r="AF338" s="276">
        <v>13002225</v>
      </c>
      <c r="AG338" s="319"/>
    </row>
    <row r="339" spans="2:33">
      <c r="B339" s="42">
        <v>44522</v>
      </c>
      <c r="C339" s="25" t="s">
        <v>735</v>
      </c>
      <c r="D339" s="275">
        <v>5023799</v>
      </c>
      <c r="E339" s="275">
        <v>6154564</v>
      </c>
      <c r="F339" s="275">
        <v>7881761</v>
      </c>
      <c r="G339" s="275">
        <v>6494687</v>
      </c>
      <c r="H339" s="275">
        <v>5254017</v>
      </c>
      <c r="I339" s="275">
        <v>6928955</v>
      </c>
      <c r="J339" s="275">
        <v>4481883</v>
      </c>
      <c r="K339" s="275">
        <v>518824</v>
      </c>
      <c r="L339" s="276">
        <v>42738490</v>
      </c>
      <c r="M339" s="319"/>
      <c r="N339" s="300">
        <v>4596839</v>
      </c>
      <c r="O339" s="275">
        <v>5580609</v>
      </c>
      <c r="P339" s="275">
        <v>7205397</v>
      </c>
      <c r="Q339" s="275">
        <v>5948530</v>
      </c>
      <c r="R339" s="275">
        <v>4782702</v>
      </c>
      <c r="S339" s="275">
        <v>6346496</v>
      </c>
      <c r="T339" s="275">
        <v>4146772</v>
      </c>
      <c r="U339" s="275">
        <v>217294</v>
      </c>
      <c r="V339" s="276">
        <v>38824639</v>
      </c>
      <c r="W339" s="319"/>
      <c r="X339" s="300">
        <v>1615429</v>
      </c>
      <c r="Y339" s="275">
        <v>1556912</v>
      </c>
      <c r="Z339" s="275">
        <v>2514944</v>
      </c>
      <c r="AA339" s="275">
        <v>2143964</v>
      </c>
      <c r="AB339" s="275">
        <v>1716567</v>
      </c>
      <c r="AC339" s="275">
        <v>2197584</v>
      </c>
      <c r="AD339" s="275">
        <v>1478051</v>
      </c>
      <c r="AE339" s="275">
        <v>19387</v>
      </c>
      <c r="AF339" s="276">
        <v>13242838</v>
      </c>
      <c r="AG339" s="319"/>
    </row>
    <row r="340" spans="2:33">
      <c r="B340" s="42">
        <v>44523</v>
      </c>
      <c r="C340" s="25" t="s">
        <v>736</v>
      </c>
      <c r="D340" s="275">
        <v>5025663</v>
      </c>
      <c r="E340" s="275">
        <v>6157557</v>
      </c>
      <c r="F340" s="275">
        <v>7885192</v>
      </c>
      <c r="G340" s="275">
        <v>6497524</v>
      </c>
      <c r="H340" s="275">
        <v>5256109</v>
      </c>
      <c r="I340" s="275">
        <v>6932054</v>
      </c>
      <c r="J340" s="275">
        <v>4484077</v>
      </c>
      <c r="K340" s="275">
        <v>520527</v>
      </c>
      <c r="L340" s="276">
        <v>42758703</v>
      </c>
      <c r="M340" s="319"/>
      <c r="N340" s="300">
        <v>4598678</v>
      </c>
      <c r="O340" s="275">
        <v>5584030</v>
      </c>
      <c r="P340" s="275">
        <v>7208142</v>
      </c>
      <c r="Q340" s="275">
        <v>5950678</v>
      </c>
      <c r="R340" s="275">
        <v>4784861</v>
      </c>
      <c r="S340" s="275">
        <v>6349141</v>
      </c>
      <c r="T340" s="275">
        <v>4148308</v>
      </c>
      <c r="U340" s="275">
        <v>218140</v>
      </c>
      <c r="V340" s="276">
        <v>38841978</v>
      </c>
      <c r="W340" s="319"/>
      <c r="X340" s="300">
        <v>1651900</v>
      </c>
      <c r="Y340" s="275">
        <v>1588660</v>
      </c>
      <c r="Z340" s="275">
        <v>2573250</v>
      </c>
      <c r="AA340" s="275">
        <v>2186099</v>
      </c>
      <c r="AB340" s="275">
        <v>1756423</v>
      </c>
      <c r="AC340" s="275">
        <v>2249529</v>
      </c>
      <c r="AD340" s="275">
        <v>1511918</v>
      </c>
      <c r="AE340" s="275">
        <v>20003</v>
      </c>
      <c r="AF340" s="276">
        <v>13537782</v>
      </c>
      <c r="AG340" s="319"/>
    </row>
    <row r="341" spans="2:33">
      <c r="B341" s="42">
        <v>44524</v>
      </c>
      <c r="C341" s="25" t="s">
        <v>737</v>
      </c>
      <c r="D341" s="275">
        <v>5027185</v>
      </c>
      <c r="E341" s="275">
        <v>6160352</v>
      </c>
      <c r="F341" s="275">
        <v>7889145</v>
      </c>
      <c r="G341" s="275">
        <v>6500898</v>
      </c>
      <c r="H341" s="275">
        <v>5258195</v>
      </c>
      <c r="I341" s="275">
        <v>6934453</v>
      </c>
      <c r="J341" s="275">
        <v>4486266</v>
      </c>
      <c r="K341" s="275">
        <v>522272</v>
      </c>
      <c r="L341" s="276">
        <v>42778766</v>
      </c>
      <c r="M341" s="319"/>
      <c r="N341" s="300">
        <v>4600593</v>
      </c>
      <c r="O341" s="275">
        <v>5587583</v>
      </c>
      <c r="P341" s="275">
        <v>7211488</v>
      </c>
      <c r="Q341" s="275">
        <v>5953146</v>
      </c>
      <c r="R341" s="275">
        <v>4787127</v>
      </c>
      <c r="S341" s="275">
        <v>6351992</v>
      </c>
      <c r="T341" s="275">
        <v>4150109</v>
      </c>
      <c r="U341" s="275">
        <v>219000</v>
      </c>
      <c r="V341" s="276">
        <v>38861038</v>
      </c>
      <c r="W341" s="319"/>
      <c r="X341" s="300">
        <v>1690276</v>
      </c>
      <c r="Y341" s="275">
        <v>1625831</v>
      </c>
      <c r="Z341" s="275">
        <v>2637994</v>
      </c>
      <c r="AA341" s="275">
        <v>2237928</v>
      </c>
      <c r="AB341" s="275">
        <v>1793453</v>
      </c>
      <c r="AC341" s="275">
        <v>2301943</v>
      </c>
      <c r="AD341" s="275">
        <v>1548607</v>
      </c>
      <c r="AE341" s="275">
        <v>20592</v>
      </c>
      <c r="AF341" s="276">
        <v>13856624</v>
      </c>
      <c r="AG341" s="319"/>
    </row>
    <row r="342" spans="2:33">
      <c r="B342" s="42">
        <v>44525</v>
      </c>
      <c r="C342" s="25" t="s">
        <v>738</v>
      </c>
      <c r="D342" s="275">
        <v>5028651</v>
      </c>
      <c r="E342" s="275">
        <v>6163416</v>
      </c>
      <c r="F342" s="275">
        <v>7893627</v>
      </c>
      <c r="G342" s="275">
        <v>6503938</v>
      </c>
      <c r="H342" s="275">
        <v>5260078</v>
      </c>
      <c r="I342" s="275">
        <v>6937073</v>
      </c>
      <c r="J342" s="275">
        <v>4488528</v>
      </c>
      <c r="K342" s="275">
        <v>524065</v>
      </c>
      <c r="L342" s="276">
        <v>42799376</v>
      </c>
      <c r="M342" s="319"/>
      <c r="N342" s="300">
        <v>4602657</v>
      </c>
      <c r="O342" s="275">
        <v>5591028</v>
      </c>
      <c r="P342" s="275">
        <v>7214450</v>
      </c>
      <c r="Q342" s="275">
        <v>5955608</v>
      </c>
      <c r="R342" s="275">
        <v>4789517</v>
      </c>
      <c r="S342" s="275">
        <v>6355067</v>
      </c>
      <c r="T342" s="275">
        <v>4151778</v>
      </c>
      <c r="U342" s="275">
        <v>219905</v>
      </c>
      <c r="V342" s="276">
        <v>38880010</v>
      </c>
      <c r="W342" s="319"/>
      <c r="X342" s="300">
        <v>1730219</v>
      </c>
      <c r="Y342" s="275">
        <v>1661544</v>
      </c>
      <c r="Z342" s="275">
        <v>2703669</v>
      </c>
      <c r="AA342" s="275">
        <v>2291074</v>
      </c>
      <c r="AB342" s="275">
        <v>1834181</v>
      </c>
      <c r="AC342" s="275">
        <v>2359456</v>
      </c>
      <c r="AD342" s="275">
        <v>1589212</v>
      </c>
      <c r="AE342" s="275">
        <v>21280</v>
      </c>
      <c r="AF342" s="276">
        <v>14190635</v>
      </c>
      <c r="AG342" s="319"/>
    </row>
    <row r="343" spans="2:33">
      <c r="B343" s="42">
        <v>44526</v>
      </c>
      <c r="C343" s="25" t="s">
        <v>732</v>
      </c>
      <c r="D343" s="275">
        <v>5030147</v>
      </c>
      <c r="E343" s="275">
        <v>6166704</v>
      </c>
      <c r="F343" s="275">
        <v>7896758</v>
      </c>
      <c r="G343" s="275">
        <v>6506445</v>
      </c>
      <c r="H343" s="275">
        <v>5262554</v>
      </c>
      <c r="I343" s="275">
        <v>6939650</v>
      </c>
      <c r="J343" s="275">
        <v>4490081</v>
      </c>
      <c r="K343" s="275">
        <v>525746</v>
      </c>
      <c r="L343" s="276">
        <v>42818085</v>
      </c>
      <c r="M343" s="319"/>
      <c r="N343" s="300">
        <v>4605163</v>
      </c>
      <c r="O343" s="275">
        <v>5595210</v>
      </c>
      <c r="P343" s="275">
        <v>7218041</v>
      </c>
      <c r="Q343" s="275">
        <v>5958263</v>
      </c>
      <c r="R343" s="275">
        <v>4791807</v>
      </c>
      <c r="S343" s="275">
        <v>6358414</v>
      </c>
      <c r="T343" s="275">
        <v>4153506</v>
      </c>
      <c r="U343" s="275">
        <v>220821</v>
      </c>
      <c r="V343" s="276">
        <v>38901225</v>
      </c>
      <c r="W343" s="319"/>
      <c r="X343" s="300">
        <v>1770809</v>
      </c>
      <c r="Y343" s="275">
        <v>1699352</v>
      </c>
      <c r="Z343" s="275">
        <v>2764806</v>
      </c>
      <c r="AA343" s="275">
        <v>2338578</v>
      </c>
      <c r="AB343" s="275">
        <v>1872206</v>
      </c>
      <c r="AC343" s="275">
        <v>2417894</v>
      </c>
      <c r="AD343" s="275">
        <v>1625575</v>
      </c>
      <c r="AE343" s="275">
        <v>21991</v>
      </c>
      <c r="AF343" s="276">
        <v>14511211</v>
      </c>
      <c r="AG343" s="319"/>
    </row>
    <row r="344" spans="2:33">
      <c r="B344" s="42">
        <v>44527</v>
      </c>
      <c r="C344" s="25" t="s">
        <v>733</v>
      </c>
      <c r="D344" s="275">
        <v>5032156</v>
      </c>
      <c r="E344" s="275">
        <v>6170593</v>
      </c>
      <c r="F344" s="275">
        <v>7900248</v>
      </c>
      <c r="G344" s="275">
        <v>6508705</v>
      </c>
      <c r="H344" s="275">
        <v>5264749</v>
      </c>
      <c r="I344" s="275">
        <v>6942746</v>
      </c>
      <c r="J344" s="275">
        <v>4491849</v>
      </c>
      <c r="K344" s="275">
        <v>528045</v>
      </c>
      <c r="L344" s="276">
        <v>42839091</v>
      </c>
      <c r="M344" s="319"/>
      <c r="N344" s="300">
        <v>4608619</v>
      </c>
      <c r="O344" s="275">
        <v>5601082</v>
      </c>
      <c r="P344" s="275">
        <v>7223486</v>
      </c>
      <c r="Q344" s="275">
        <v>5962206</v>
      </c>
      <c r="R344" s="275">
        <v>4795223</v>
      </c>
      <c r="S344" s="275">
        <v>6363719</v>
      </c>
      <c r="T344" s="275">
        <v>4155991</v>
      </c>
      <c r="U344" s="275">
        <v>221976</v>
      </c>
      <c r="V344" s="276">
        <v>38932302</v>
      </c>
      <c r="W344" s="319"/>
      <c r="X344" s="300">
        <v>1821050</v>
      </c>
      <c r="Y344" s="275">
        <v>1747265</v>
      </c>
      <c r="Z344" s="275">
        <v>2851868</v>
      </c>
      <c r="AA344" s="275">
        <v>2404483</v>
      </c>
      <c r="AB344" s="275">
        <v>1918656</v>
      </c>
      <c r="AC344" s="275">
        <v>2495779</v>
      </c>
      <c r="AD344" s="275">
        <v>1682566</v>
      </c>
      <c r="AE344" s="275">
        <v>22765</v>
      </c>
      <c r="AF344" s="276">
        <v>14944432</v>
      </c>
      <c r="AG344" s="319"/>
    </row>
    <row r="345" spans="2:33">
      <c r="B345" s="42">
        <v>44528</v>
      </c>
      <c r="C345" s="25" t="s">
        <v>734</v>
      </c>
      <c r="D345" s="275">
        <v>5034024</v>
      </c>
      <c r="E345" s="275">
        <v>6172865</v>
      </c>
      <c r="F345" s="275">
        <v>7903067</v>
      </c>
      <c r="G345" s="275">
        <v>6510410</v>
      </c>
      <c r="H345" s="275">
        <v>5265743</v>
      </c>
      <c r="I345" s="275">
        <v>6945322</v>
      </c>
      <c r="J345" s="275">
        <v>4493112</v>
      </c>
      <c r="K345" s="275">
        <v>529079</v>
      </c>
      <c r="L345" s="276">
        <v>42853622</v>
      </c>
      <c r="M345" s="319"/>
      <c r="N345" s="300">
        <v>4612073</v>
      </c>
      <c r="O345" s="275">
        <v>5604824</v>
      </c>
      <c r="P345" s="275">
        <v>7227989</v>
      </c>
      <c r="Q345" s="275">
        <v>5964520</v>
      </c>
      <c r="R345" s="275">
        <v>4797135</v>
      </c>
      <c r="S345" s="275">
        <v>6367492</v>
      </c>
      <c r="T345" s="275">
        <v>4157922</v>
      </c>
      <c r="U345" s="275">
        <v>222520</v>
      </c>
      <c r="V345" s="276">
        <v>38954475</v>
      </c>
      <c r="W345" s="319"/>
      <c r="X345" s="300">
        <v>1851013</v>
      </c>
      <c r="Y345" s="275">
        <v>1769603</v>
      </c>
      <c r="Z345" s="275">
        <v>2903293</v>
      </c>
      <c r="AA345" s="275">
        <v>2438309</v>
      </c>
      <c r="AB345" s="275">
        <v>1940673</v>
      </c>
      <c r="AC345" s="275">
        <v>2533225</v>
      </c>
      <c r="AD345" s="275">
        <v>1706924</v>
      </c>
      <c r="AE345" s="275">
        <v>23186</v>
      </c>
      <c r="AF345" s="276">
        <v>15166226</v>
      </c>
      <c r="AG345" s="319"/>
    </row>
    <row r="346" spans="2:33">
      <c r="B346" s="42">
        <v>44529</v>
      </c>
      <c r="C346" s="25" t="s">
        <v>735</v>
      </c>
      <c r="D346" s="275">
        <v>5035596</v>
      </c>
      <c r="E346" s="275">
        <v>6175532</v>
      </c>
      <c r="F346" s="275">
        <v>7906849</v>
      </c>
      <c r="G346" s="275">
        <v>6512773</v>
      </c>
      <c r="H346" s="275">
        <v>5267567</v>
      </c>
      <c r="I346" s="275">
        <v>6947840</v>
      </c>
      <c r="J346" s="275">
        <v>4494537</v>
      </c>
      <c r="K346" s="275">
        <v>530655</v>
      </c>
      <c r="L346" s="276">
        <v>42871349</v>
      </c>
      <c r="M346" s="319"/>
      <c r="N346" s="300">
        <v>4614664</v>
      </c>
      <c r="O346" s="275">
        <v>5608881</v>
      </c>
      <c r="P346" s="275">
        <v>7231961</v>
      </c>
      <c r="Q346" s="275">
        <v>5966802</v>
      </c>
      <c r="R346" s="275">
        <v>4799881</v>
      </c>
      <c r="S346" s="275">
        <v>6370817</v>
      </c>
      <c r="T346" s="275">
        <v>4159497</v>
      </c>
      <c r="U346" s="275">
        <v>223412</v>
      </c>
      <c r="V346" s="276">
        <v>38975915</v>
      </c>
      <c r="W346" s="319"/>
      <c r="X346" s="300">
        <v>1881319</v>
      </c>
      <c r="Y346" s="275">
        <v>1799248</v>
      </c>
      <c r="Z346" s="275">
        <v>2954406</v>
      </c>
      <c r="AA346" s="275">
        <v>2472453</v>
      </c>
      <c r="AB346" s="275">
        <v>1973246</v>
      </c>
      <c r="AC346" s="275">
        <v>2572058</v>
      </c>
      <c r="AD346" s="275">
        <v>1736452</v>
      </c>
      <c r="AE346" s="275">
        <v>23896</v>
      </c>
      <c r="AF346" s="276">
        <v>15413078</v>
      </c>
      <c r="AG346" s="319"/>
    </row>
    <row r="347" spans="2:33">
      <c r="B347" s="42">
        <v>44530</v>
      </c>
      <c r="C347" s="25" t="s">
        <v>736</v>
      </c>
      <c r="D347" s="275">
        <v>5037686</v>
      </c>
      <c r="E347" s="275">
        <v>6178952</v>
      </c>
      <c r="F347" s="275">
        <v>7910399</v>
      </c>
      <c r="G347" s="275">
        <v>6515932</v>
      </c>
      <c r="H347" s="275">
        <v>5269776</v>
      </c>
      <c r="I347" s="275">
        <v>6950511</v>
      </c>
      <c r="J347" s="275">
        <v>4496356</v>
      </c>
      <c r="K347" s="275">
        <v>532697</v>
      </c>
      <c r="L347" s="276">
        <v>42892309</v>
      </c>
      <c r="M347" s="319"/>
      <c r="N347" s="300">
        <v>4617808</v>
      </c>
      <c r="O347" s="275">
        <v>5613468</v>
      </c>
      <c r="P347" s="275">
        <v>7236643</v>
      </c>
      <c r="Q347" s="275">
        <v>5969658</v>
      </c>
      <c r="R347" s="275">
        <v>4803187</v>
      </c>
      <c r="S347" s="275">
        <v>6374655</v>
      </c>
      <c r="T347" s="275">
        <v>4161719</v>
      </c>
      <c r="U347" s="275">
        <v>224528</v>
      </c>
      <c r="V347" s="276">
        <v>39001666</v>
      </c>
      <c r="W347" s="319"/>
      <c r="X347" s="300">
        <v>1919691</v>
      </c>
      <c r="Y347" s="275">
        <v>1836123</v>
      </c>
      <c r="Z347" s="275">
        <v>3017025</v>
      </c>
      <c r="AA347" s="275">
        <v>2519560</v>
      </c>
      <c r="AB347" s="275">
        <v>2014486</v>
      </c>
      <c r="AC347" s="275">
        <v>2626082</v>
      </c>
      <c r="AD347" s="275">
        <v>1773343</v>
      </c>
      <c r="AE347" s="275">
        <v>24778</v>
      </c>
      <c r="AF347" s="276">
        <v>15731088</v>
      </c>
      <c r="AG347" s="319"/>
    </row>
    <row r="348" spans="2:33">
      <c r="B348" s="42">
        <v>44531</v>
      </c>
      <c r="C348" s="25" t="s">
        <v>737</v>
      </c>
      <c r="D348" s="275">
        <v>5039616</v>
      </c>
      <c r="E348" s="275">
        <v>6181871</v>
      </c>
      <c r="F348" s="275">
        <v>7913616</v>
      </c>
      <c r="G348" s="275">
        <v>6518896</v>
      </c>
      <c r="H348" s="275">
        <v>5272160</v>
      </c>
      <c r="I348" s="275">
        <v>6953046</v>
      </c>
      <c r="J348" s="275">
        <v>4498093</v>
      </c>
      <c r="K348" s="275">
        <v>534951</v>
      </c>
      <c r="L348" s="276">
        <v>42912249</v>
      </c>
      <c r="M348" s="319"/>
      <c r="N348" s="300">
        <v>4620723</v>
      </c>
      <c r="O348" s="275">
        <v>5618224</v>
      </c>
      <c r="P348" s="275">
        <v>7241339</v>
      </c>
      <c r="Q348" s="275">
        <v>5973177</v>
      </c>
      <c r="R348" s="275">
        <v>4806967</v>
      </c>
      <c r="S348" s="275">
        <v>6378655</v>
      </c>
      <c r="T348" s="275">
        <v>4164493</v>
      </c>
      <c r="U348" s="275">
        <v>225668</v>
      </c>
      <c r="V348" s="276">
        <v>39029246</v>
      </c>
      <c r="W348" s="319"/>
      <c r="X348" s="300">
        <v>1960239</v>
      </c>
      <c r="Y348" s="275">
        <v>1876056</v>
      </c>
      <c r="Z348" s="275">
        <v>3084220</v>
      </c>
      <c r="AA348" s="275">
        <v>2572840</v>
      </c>
      <c r="AB348" s="275">
        <v>2056105</v>
      </c>
      <c r="AC348" s="275">
        <v>2683035</v>
      </c>
      <c r="AD348" s="275">
        <v>1812825</v>
      </c>
      <c r="AE348" s="275">
        <v>25593</v>
      </c>
      <c r="AF348" s="276">
        <v>16070913</v>
      </c>
      <c r="AG348" s="319"/>
    </row>
    <row r="349" spans="2:33">
      <c r="B349" s="42">
        <v>44532</v>
      </c>
      <c r="C349" s="25" t="s">
        <v>738</v>
      </c>
      <c r="D349" s="275">
        <v>5041818</v>
      </c>
      <c r="E349" s="275">
        <v>6185037</v>
      </c>
      <c r="F349" s="275">
        <v>7916546</v>
      </c>
      <c r="G349" s="275">
        <v>6521337</v>
      </c>
      <c r="H349" s="275">
        <v>5274416</v>
      </c>
      <c r="I349" s="275">
        <v>6955532</v>
      </c>
      <c r="J349" s="275">
        <v>4499831</v>
      </c>
      <c r="K349" s="275">
        <v>537231</v>
      </c>
      <c r="L349" s="276">
        <v>42931748</v>
      </c>
      <c r="M349" s="319"/>
      <c r="N349" s="300">
        <v>4623527</v>
      </c>
      <c r="O349" s="275">
        <v>5622412</v>
      </c>
      <c r="P349" s="275">
        <v>7245762</v>
      </c>
      <c r="Q349" s="275">
        <v>5976523</v>
      </c>
      <c r="R349" s="275">
        <v>4810199</v>
      </c>
      <c r="S349" s="275">
        <v>6382491</v>
      </c>
      <c r="T349" s="275">
        <v>4167091</v>
      </c>
      <c r="U349" s="275">
        <v>226733</v>
      </c>
      <c r="V349" s="276">
        <v>39054738</v>
      </c>
      <c r="W349" s="319"/>
      <c r="X349" s="300">
        <v>2004714</v>
      </c>
      <c r="Y349" s="275">
        <v>1916031</v>
      </c>
      <c r="Z349" s="275">
        <v>3152943</v>
      </c>
      <c r="AA349" s="275">
        <v>2630160</v>
      </c>
      <c r="AB349" s="275">
        <v>2099017</v>
      </c>
      <c r="AC349" s="275">
        <v>2741166</v>
      </c>
      <c r="AD349" s="275">
        <v>1855721</v>
      </c>
      <c r="AE349" s="275">
        <v>26758</v>
      </c>
      <c r="AF349" s="276">
        <v>16426510</v>
      </c>
      <c r="AG349" s="319"/>
    </row>
    <row r="350" spans="2:33">
      <c r="B350" s="42">
        <v>44533</v>
      </c>
      <c r="C350" s="25" t="s">
        <v>732</v>
      </c>
      <c r="D350" s="275">
        <v>5043497</v>
      </c>
      <c r="E350" s="275">
        <v>6188567</v>
      </c>
      <c r="F350" s="275">
        <v>7919824</v>
      </c>
      <c r="G350" s="275">
        <v>6523515</v>
      </c>
      <c r="H350" s="275">
        <v>5276403</v>
      </c>
      <c r="I350" s="275">
        <v>6958158</v>
      </c>
      <c r="J350" s="275">
        <v>4501484</v>
      </c>
      <c r="K350" s="275">
        <v>539402</v>
      </c>
      <c r="L350" s="276">
        <v>42950850</v>
      </c>
      <c r="M350" s="319"/>
      <c r="N350" s="300">
        <v>4626226</v>
      </c>
      <c r="O350" s="275">
        <v>5627009</v>
      </c>
      <c r="P350" s="275">
        <v>7250380</v>
      </c>
      <c r="Q350" s="275">
        <v>5979916</v>
      </c>
      <c r="R350" s="275">
        <v>4813400</v>
      </c>
      <c r="S350" s="275">
        <v>6386450</v>
      </c>
      <c r="T350" s="275">
        <v>4169155</v>
      </c>
      <c r="U350" s="275">
        <v>227844</v>
      </c>
      <c r="V350" s="276">
        <v>39080380</v>
      </c>
      <c r="W350" s="319"/>
      <c r="X350" s="300">
        <v>2045869</v>
      </c>
      <c r="Y350" s="275">
        <v>1957474</v>
      </c>
      <c r="Z350" s="275">
        <v>3215493</v>
      </c>
      <c r="AA350" s="275">
        <v>2680365</v>
      </c>
      <c r="AB350" s="275">
        <v>2138092</v>
      </c>
      <c r="AC350" s="275">
        <v>2799544</v>
      </c>
      <c r="AD350" s="275">
        <v>1893908</v>
      </c>
      <c r="AE350" s="275">
        <v>27748</v>
      </c>
      <c r="AF350" s="276">
        <v>16758493</v>
      </c>
      <c r="AG350" s="319"/>
    </row>
    <row r="351" spans="2:33">
      <c r="B351" s="42">
        <v>44534</v>
      </c>
      <c r="C351" s="25" t="s">
        <v>733</v>
      </c>
      <c r="D351" s="275">
        <v>5045415</v>
      </c>
      <c r="E351" s="275">
        <v>6193434</v>
      </c>
      <c r="F351" s="275">
        <v>7923746</v>
      </c>
      <c r="G351" s="275">
        <v>6526482</v>
      </c>
      <c r="H351" s="275">
        <v>5279024</v>
      </c>
      <c r="I351" s="275">
        <v>6961692</v>
      </c>
      <c r="J351" s="275">
        <v>4503300</v>
      </c>
      <c r="K351" s="275">
        <v>541982</v>
      </c>
      <c r="L351" s="276">
        <v>42975075</v>
      </c>
      <c r="M351" s="319"/>
      <c r="N351" s="300">
        <v>4629870</v>
      </c>
      <c r="O351" s="275">
        <v>5633627</v>
      </c>
      <c r="P351" s="275">
        <v>7256406</v>
      </c>
      <c r="Q351" s="275">
        <v>5984695</v>
      </c>
      <c r="R351" s="275">
        <v>4816970</v>
      </c>
      <c r="S351" s="275">
        <v>6391981</v>
      </c>
      <c r="T351" s="275">
        <v>4172296</v>
      </c>
      <c r="U351" s="275">
        <v>229034</v>
      </c>
      <c r="V351" s="276">
        <v>39114879</v>
      </c>
      <c r="W351" s="319"/>
      <c r="X351" s="300">
        <v>2100946</v>
      </c>
      <c r="Y351" s="275">
        <v>2008810</v>
      </c>
      <c r="Z351" s="275">
        <v>3294186</v>
      </c>
      <c r="AA351" s="275">
        <v>2750905</v>
      </c>
      <c r="AB351" s="275">
        <v>2182813</v>
      </c>
      <c r="AC351" s="275">
        <v>2876564</v>
      </c>
      <c r="AD351" s="275">
        <v>1941816</v>
      </c>
      <c r="AE351" s="275">
        <v>28573</v>
      </c>
      <c r="AF351" s="276">
        <v>17184613</v>
      </c>
      <c r="AG351" s="319"/>
    </row>
    <row r="352" spans="2:33">
      <c r="B352" s="42">
        <v>44535</v>
      </c>
      <c r="C352" s="25" t="s">
        <v>734</v>
      </c>
      <c r="D352" s="275">
        <v>5046765</v>
      </c>
      <c r="E352" s="275">
        <v>6195696</v>
      </c>
      <c r="F352" s="275">
        <v>7926379</v>
      </c>
      <c r="G352" s="275">
        <v>6528370</v>
      </c>
      <c r="H352" s="275">
        <v>5280425</v>
      </c>
      <c r="I352" s="275">
        <v>6963957</v>
      </c>
      <c r="J352" s="275">
        <v>4505186</v>
      </c>
      <c r="K352" s="275">
        <v>543127</v>
      </c>
      <c r="L352" s="276">
        <v>42989905</v>
      </c>
      <c r="M352" s="319"/>
      <c r="N352" s="300">
        <v>4632207</v>
      </c>
      <c r="O352" s="275">
        <v>5636579</v>
      </c>
      <c r="P352" s="275">
        <v>7261224</v>
      </c>
      <c r="Q352" s="275">
        <v>5987281</v>
      </c>
      <c r="R352" s="275">
        <v>4819130</v>
      </c>
      <c r="S352" s="275">
        <v>6395524</v>
      </c>
      <c r="T352" s="275">
        <v>4173942</v>
      </c>
      <c r="U352" s="275">
        <v>229603</v>
      </c>
      <c r="V352" s="276">
        <v>39135490</v>
      </c>
      <c r="W352" s="319"/>
      <c r="X352" s="300">
        <v>2128377</v>
      </c>
      <c r="Y352" s="275">
        <v>2034780</v>
      </c>
      <c r="Z352" s="275">
        <v>3344173</v>
      </c>
      <c r="AA352" s="275">
        <v>2786408</v>
      </c>
      <c r="AB352" s="275">
        <v>2206117</v>
      </c>
      <c r="AC352" s="275">
        <v>2919007</v>
      </c>
      <c r="AD352" s="275">
        <v>1961597</v>
      </c>
      <c r="AE352" s="275">
        <v>29002</v>
      </c>
      <c r="AF352" s="276">
        <v>17409461</v>
      </c>
      <c r="AG352" s="319"/>
    </row>
    <row r="353" spans="2:33">
      <c r="B353" s="42">
        <v>44536</v>
      </c>
      <c r="C353" s="25" t="s">
        <v>735</v>
      </c>
      <c r="D353" s="275">
        <v>5048319</v>
      </c>
      <c r="E353" s="275">
        <v>6198108</v>
      </c>
      <c r="F353" s="275">
        <v>7928873</v>
      </c>
      <c r="G353" s="275">
        <v>6530190</v>
      </c>
      <c r="H353" s="275">
        <v>5282103</v>
      </c>
      <c r="I353" s="275">
        <v>6965985</v>
      </c>
      <c r="J353" s="275">
        <v>4506517</v>
      </c>
      <c r="K353" s="275">
        <v>544962</v>
      </c>
      <c r="L353" s="276">
        <v>43005057</v>
      </c>
      <c r="M353" s="319"/>
      <c r="N353" s="300">
        <v>4634493</v>
      </c>
      <c r="O353" s="275">
        <v>5639824</v>
      </c>
      <c r="P353" s="275">
        <v>7264900</v>
      </c>
      <c r="Q353" s="275">
        <v>5989964</v>
      </c>
      <c r="R353" s="275">
        <v>4821618</v>
      </c>
      <c r="S353" s="275">
        <v>6398656</v>
      </c>
      <c r="T353" s="275">
        <v>4175315</v>
      </c>
      <c r="U353" s="275">
        <v>230592</v>
      </c>
      <c r="V353" s="276">
        <v>39155362</v>
      </c>
      <c r="W353" s="319"/>
      <c r="X353" s="300">
        <v>2158209</v>
      </c>
      <c r="Y353" s="275">
        <v>2068901</v>
      </c>
      <c r="Z353" s="275">
        <v>3395849</v>
      </c>
      <c r="AA353" s="275">
        <v>2827350</v>
      </c>
      <c r="AB353" s="275">
        <v>2238625</v>
      </c>
      <c r="AC353" s="275">
        <v>2958543</v>
      </c>
      <c r="AD353" s="275">
        <v>1988558</v>
      </c>
      <c r="AE353" s="275">
        <v>30120</v>
      </c>
      <c r="AF353" s="276">
        <v>17666155</v>
      </c>
      <c r="AG353" s="319"/>
    </row>
    <row r="354" spans="2:33">
      <c r="B354" s="42">
        <v>44537</v>
      </c>
      <c r="C354" s="25" t="s">
        <v>736</v>
      </c>
      <c r="D354" s="275">
        <v>5050037</v>
      </c>
      <c r="E354" s="275">
        <v>6200539</v>
      </c>
      <c r="F354" s="275">
        <v>7931442</v>
      </c>
      <c r="G354" s="275">
        <v>6532386</v>
      </c>
      <c r="H354" s="275">
        <v>5283863</v>
      </c>
      <c r="I354" s="275">
        <v>6968225</v>
      </c>
      <c r="J354" s="275">
        <v>4507837</v>
      </c>
      <c r="K354" s="275">
        <v>547021</v>
      </c>
      <c r="L354" s="276">
        <v>43021350</v>
      </c>
      <c r="M354" s="319"/>
      <c r="N354" s="300">
        <v>4637022</v>
      </c>
      <c r="O354" s="275">
        <v>5643533</v>
      </c>
      <c r="P354" s="275">
        <v>7268733</v>
      </c>
      <c r="Q354" s="275">
        <v>5992820</v>
      </c>
      <c r="R354" s="275">
        <v>4824223</v>
      </c>
      <c r="S354" s="275">
        <v>6401901</v>
      </c>
      <c r="T354" s="275">
        <v>4177065</v>
      </c>
      <c r="U354" s="275">
        <v>231549</v>
      </c>
      <c r="V354" s="276">
        <v>39176846</v>
      </c>
      <c r="W354" s="319"/>
      <c r="X354" s="300">
        <v>2196331</v>
      </c>
      <c r="Y354" s="275">
        <v>2105642</v>
      </c>
      <c r="Z354" s="275">
        <v>3457418</v>
      </c>
      <c r="AA354" s="275">
        <v>2875862</v>
      </c>
      <c r="AB354" s="275">
        <v>2277313</v>
      </c>
      <c r="AC354" s="275">
        <v>3012970</v>
      </c>
      <c r="AD354" s="275">
        <v>2023348</v>
      </c>
      <c r="AE354" s="275">
        <v>31196</v>
      </c>
      <c r="AF354" s="276">
        <v>17980080</v>
      </c>
      <c r="AG354" s="319"/>
    </row>
    <row r="355" spans="2:33">
      <c r="B355" s="42">
        <v>44538</v>
      </c>
      <c r="C355" s="25" t="s">
        <v>737</v>
      </c>
      <c r="D355" s="275">
        <v>5051491</v>
      </c>
      <c r="E355" s="275">
        <v>6203274</v>
      </c>
      <c r="F355" s="275">
        <v>7934088</v>
      </c>
      <c r="G355" s="275">
        <v>6534517</v>
      </c>
      <c r="H355" s="275">
        <v>5285613</v>
      </c>
      <c r="I355" s="275">
        <v>6970388</v>
      </c>
      <c r="J355" s="275">
        <v>4509341</v>
      </c>
      <c r="K355" s="275">
        <v>549264</v>
      </c>
      <c r="L355" s="276">
        <v>43037976</v>
      </c>
      <c r="M355" s="319"/>
      <c r="N355" s="300">
        <v>4639581</v>
      </c>
      <c r="O355" s="275">
        <v>5647513</v>
      </c>
      <c r="P355" s="275">
        <v>7272822</v>
      </c>
      <c r="Q355" s="275">
        <v>5996352</v>
      </c>
      <c r="R355" s="275">
        <v>4827295</v>
      </c>
      <c r="S355" s="275">
        <v>6405492</v>
      </c>
      <c r="T355" s="275">
        <v>4179428</v>
      </c>
      <c r="U355" s="275">
        <v>232707</v>
      </c>
      <c r="V355" s="276">
        <v>39201190</v>
      </c>
      <c r="W355" s="319"/>
      <c r="X355" s="300">
        <v>2237723</v>
      </c>
      <c r="Y355" s="275">
        <v>2148364</v>
      </c>
      <c r="Z355" s="275">
        <v>3523621</v>
      </c>
      <c r="AA355" s="275">
        <v>2931680</v>
      </c>
      <c r="AB355" s="275">
        <v>2319695</v>
      </c>
      <c r="AC355" s="275">
        <v>3068225</v>
      </c>
      <c r="AD355" s="275">
        <v>2062887</v>
      </c>
      <c r="AE355" s="275">
        <v>32330</v>
      </c>
      <c r="AF355" s="276">
        <v>18324525</v>
      </c>
      <c r="AG355" s="319"/>
    </row>
    <row r="356" spans="2:33">
      <c r="B356" s="42">
        <v>44539</v>
      </c>
      <c r="C356" s="25" t="s">
        <v>738</v>
      </c>
      <c r="D356" s="275">
        <v>5053738</v>
      </c>
      <c r="E356" s="275">
        <v>6206458</v>
      </c>
      <c r="F356" s="275">
        <v>7937115</v>
      </c>
      <c r="G356" s="275">
        <v>6536955</v>
      </c>
      <c r="H356" s="275">
        <v>5287607</v>
      </c>
      <c r="I356" s="275">
        <v>6973213</v>
      </c>
      <c r="J356" s="275">
        <v>4510703</v>
      </c>
      <c r="K356" s="275">
        <v>551640</v>
      </c>
      <c r="L356" s="276">
        <v>43057429</v>
      </c>
      <c r="M356" s="319"/>
      <c r="N356" s="300">
        <v>4643000</v>
      </c>
      <c r="O356" s="275">
        <v>5651907</v>
      </c>
      <c r="P356" s="275">
        <v>7277875</v>
      </c>
      <c r="Q356" s="275">
        <v>6000374</v>
      </c>
      <c r="R356" s="275">
        <v>4830812</v>
      </c>
      <c r="S356" s="275">
        <v>6409692</v>
      </c>
      <c r="T356" s="275">
        <v>4182018</v>
      </c>
      <c r="U356" s="275">
        <v>233917</v>
      </c>
      <c r="V356" s="276">
        <v>39229595</v>
      </c>
      <c r="W356" s="319"/>
      <c r="X356" s="300">
        <v>2284952</v>
      </c>
      <c r="Y356" s="275">
        <v>2202008</v>
      </c>
      <c r="Z356" s="275">
        <v>3600031</v>
      </c>
      <c r="AA356" s="275">
        <v>2994640</v>
      </c>
      <c r="AB356" s="275">
        <v>2366251</v>
      </c>
      <c r="AC356" s="275">
        <v>3133985</v>
      </c>
      <c r="AD356" s="275">
        <v>2108031</v>
      </c>
      <c r="AE356" s="275">
        <v>33908</v>
      </c>
      <c r="AF356" s="276">
        <v>18723806</v>
      </c>
      <c r="AG356" s="319"/>
    </row>
    <row r="357" spans="2:33">
      <c r="B357" s="42">
        <v>44540</v>
      </c>
      <c r="C357" s="25" t="s">
        <v>732</v>
      </c>
      <c r="D357" s="275">
        <v>5055462</v>
      </c>
      <c r="E357" s="275">
        <v>6210076</v>
      </c>
      <c r="F357" s="275">
        <v>7940251</v>
      </c>
      <c r="G357" s="275">
        <v>6539333</v>
      </c>
      <c r="H357" s="275">
        <v>5289640</v>
      </c>
      <c r="I357" s="275">
        <v>6975548</v>
      </c>
      <c r="J357" s="275">
        <v>4512175</v>
      </c>
      <c r="K357" s="275">
        <v>553961</v>
      </c>
      <c r="L357" s="276">
        <v>43076446</v>
      </c>
      <c r="M357" s="319"/>
      <c r="N357" s="300">
        <v>4645927</v>
      </c>
      <c r="O357" s="275">
        <v>5656526</v>
      </c>
      <c r="P357" s="275">
        <v>7283017</v>
      </c>
      <c r="Q357" s="275">
        <v>6004511</v>
      </c>
      <c r="R357" s="275">
        <v>4834452</v>
      </c>
      <c r="S357" s="275">
        <v>6413501</v>
      </c>
      <c r="T357" s="275">
        <v>4184216</v>
      </c>
      <c r="U357" s="275">
        <v>235076</v>
      </c>
      <c r="V357" s="276">
        <v>39257226</v>
      </c>
      <c r="W357" s="319"/>
      <c r="X357" s="300">
        <v>2330992</v>
      </c>
      <c r="Y357" s="275">
        <v>2251864</v>
      </c>
      <c r="Z357" s="275">
        <v>3671022</v>
      </c>
      <c r="AA357" s="275">
        <v>3052001</v>
      </c>
      <c r="AB357" s="275">
        <v>2407690</v>
      </c>
      <c r="AC357" s="275">
        <v>3195621</v>
      </c>
      <c r="AD357" s="275">
        <v>2148435</v>
      </c>
      <c r="AE357" s="275">
        <v>35642</v>
      </c>
      <c r="AF357" s="276">
        <v>19093267</v>
      </c>
      <c r="AG357" s="319"/>
    </row>
    <row r="358" spans="2:33">
      <c r="B358" s="42">
        <v>44541</v>
      </c>
      <c r="C358" s="25" t="s">
        <v>733</v>
      </c>
      <c r="D358" s="275">
        <v>5057436</v>
      </c>
      <c r="E358" s="275">
        <v>6214367</v>
      </c>
      <c r="F358" s="275">
        <v>7944088</v>
      </c>
      <c r="G358" s="275">
        <v>6542095</v>
      </c>
      <c r="H358" s="275">
        <v>5292185</v>
      </c>
      <c r="I358" s="275">
        <v>6978787</v>
      </c>
      <c r="J358" s="275">
        <v>4513730</v>
      </c>
      <c r="K358" s="275">
        <v>556779</v>
      </c>
      <c r="L358" s="276">
        <v>43099467</v>
      </c>
      <c r="M358" s="319"/>
      <c r="N358" s="300">
        <v>4649520</v>
      </c>
      <c r="O358" s="275">
        <v>5662438</v>
      </c>
      <c r="P358" s="275">
        <v>7289577</v>
      </c>
      <c r="Q358" s="275">
        <v>6009147</v>
      </c>
      <c r="R358" s="275">
        <v>4838141</v>
      </c>
      <c r="S358" s="275">
        <v>6419014</v>
      </c>
      <c r="T358" s="275">
        <v>4186822</v>
      </c>
      <c r="U358" s="275">
        <v>236507</v>
      </c>
      <c r="V358" s="276">
        <v>39291166</v>
      </c>
      <c r="W358" s="319"/>
      <c r="X358" s="300">
        <v>2389205</v>
      </c>
      <c r="Y358" s="275">
        <v>2323895</v>
      </c>
      <c r="Z358" s="275">
        <v>3771172</v>
      </c>
      <c r="AA358" s="275">
        <v>3125936</v>
      </c>
      <c r="AB358" s="275">
        <v>2461247</v>
      </c>
      <c r="AC358" s="275">
        <v>3280512</v>
      </c>
      <c r="AD358" s="275">
        <v>2207831</v>
      </c>
      <c r="AE358" s="275">
        <v>37391</v>
      </c>
      <c r="AF358" s="276">
        <v>19597189</v>
      </c>
      <c r="AG358" s="319"/>
    </row>
    <row r="359" spans="2:33">
      <c r="B359" s="42">
        <v>44542</v>
      </c>
      <c r="C359" s="25" t="s">
        <v>734</v>
      </c>
      <c r="D359" s="275">
        <v>5058896</v>
      </c>
      <c r="E359" s="275">
        <v>6216921</v>
      </c>
      <c r="F359" s="275">
        <v>7947995</v>
      </c>
      <c r="G359" s="275">
        <v>6544737</v>
      </c>
      <c r="H359" s="275">
        <v>5294125</v>
      </c>
      <c r="I359" s="275">
        <v>6981326</v>
      </c>
      <c r="J359" s="275">
        <v>4515695</v>
      </c>
      <c r="K359" s="275">
        <v>558456</v>
      </c>
      <c r="L359" s="276">
        <v>43118151</v>
      </c>
      <c r="M359" s="319"/>
      <c r="N359" s="300">
        <v>4651973</v>
      </c>
      <c r="O359" s="275">
        <v>5665530</v>
      </c>
      <c r="P359" s="275">
        <v>7294897</v>
      </c>
      <c r="Q359" s="275">
        <v>6013305</v>
      </c>
      <c r="R359" s="275">
        <v>4840782</v>
      </c>
      <c r="S359" s="275">
        <v>6422660</v>
      </c>
      <c r="T359" s="275">
        <v>4189234</v>
      </c>
      <c r="U359" s="275">
        <v>237313</v>
      </c>
      <c r="V359" s="276">
        <v>39315694</v>
      </c>
      <c r="W359" s="319"/>
      <c r="X359" s="300">
        <v>2431944</v>
      </c>
      <c r="Y359" s="275">
        <v>2373256</v>
      </c>
      <c r="Z359" s="275">
        <v>3843292</v>
      </c>
      <c r="AA359" s="275">
        <v>3182187</v>
      </c>
      <c r="AB359" s="275">
        <v>2496835</v>
      </c>
      <c r="AC359" s="275">
        <v>3335732</v>
      </c>
      <c r="AD359" s="275">
        <v>2240467</v>
      </c>
      <c r="AE359" s="275">
        <v>38649</v>
      </c>
      <c r="AF359" s="276">
        <v>19942362</v>
      </c>
      <c r="AG359" s="319"/>
    </row>
    <row r="360" spans="2:33">
      <c r="B360" s="42">
        <v>44543</v>
      </c>
      <c r="C360" s="25" t="s">
        <v>735</v>
      </c>
      <c r="D360" s="275">
        <v>5060577</v>
      </c>
      <c r="E360" s="275">
        <v>6219608</v>
      </c>
      <c r="F360" s="275">
        <v>7951243</v>
      </c>
      <c r="G360" s="275">
        <v>6547151</v>
      </c>
      <c r="H360" s="275">
        <v>5295953</v>
      </c>
      <c r="I360" s="275">
        <v>6983819</v>
      </c>
      <c r="J360" s="275">
        <v>4517312</v>
      </c>
      <c r="K360" s="275">
        <v>560773</v>
      </c>
      <c r="L360" s="276">
        <v>43136436</v>
      </c>
      <c r="M360" s="319"/>
      <c r="N360" s="300">
        <v>4654929</v>
      </c>
      <c r="O360" s="275">
        <v>5668961</v>
      </c>
      <c r="P360" s="275">
        <v>7299302</v>
      </c>
      <c r="Q360" s="275">
        <v>6016812</v>
      </c>
      <c r="R360" s="275">
        <v>4843860</v>
      </c>
      <c r="S360" s="275">
        <v>6426127</v>
      </c>
      <c r="T360" s="275">
        <v>4191217</v>
      </c>
      <c r="U360" s="275">
        <v>238457</v>
      </c>
      <c r="V360" s="276">
        <v>39339665</v>
      </c>
      <c r="W360" s="319"/>
      <c r="X360" s="300">
        <v>2485885</v>
      </c>
      <c r="Y360" s="275">
        <v>2440795</v>
      </c>
      <c r="Z360" s="275">
        <v>3926337</v>
      </c>
      <c r="AA360" s="275">
        <v>3241775</v>
      </c>
      <c r="AB360" s="275">
        <v>2550624</v>
      </c>
      <c r="AC360" s="275">
        <v>3398003</v>
      </c>
      <c r="AD360" s="275">
        <v>2281647</v>
      </c>
      <c r="AE360" s="275">
        <v>41305</v>
      </c>
      <c r="AF360" s="276">
        <v>20366371</v>
      </c>
      <c r="AG360" s="319"/>
    </row>
    <row r="361" spans="2:33">
      <c r="B361" s="42">
        <v>44544</v>
      </c>
      <c r="C361" s="25" t="s">
        <v>736</v>
      </c>
      <c r="D361" s="275">
        <v>5062874</v>
      </c>
      <c r="E361" s="275">
        <v>6223357</v>
      </c>
      <c r="F361" s="275">
        <v>7954575</v>
      </c>
      <c r="G361" s="275">
        <v>6549856</v>
      </c>
      <c r="H361" s="275">
        <v>5298266</v>
      </c>
      <c r="I361" s="275">
        <v>6986337</v>
      </c>
      <c r="J361" s="275">
        <v>4519316</v>
      </c>
      <c r="K361" s="275">
        <v>563738</v>
      </c>
      <c r="L361" s="276">
        <v>43158319</v>
      </c>
      <c r="M361" s="319"/>
      <c r="N361" s="300">
        <v>4658725</v>
      </c>
      <c r="O361" s="275">
        <v>5673410</v>
      </c>
      <c r="P361" s="275">
        <v>7304823</v>
      </c>
      <c r="Q361" s="275">
        <v>6020844</v>
      </c>
      <c r="R361" s="275">
        <v>4847594</v>
      </c>
      <c r="S361" s="275">
        <v>6430126</v>
      </c>
      <c r="T361" s="275">
        <v>4193926</v>
      </c>
      <c r="U361" s="275">
        <v>239941</v>
      </c>
      <c r="V361" s="276">
        <v>39369389</v>
      </c>
      <c r="W361" s="319"/>
      <c r="X361" s="300">
        <v>2552471</v>
      </c>
      <c r="Y361" s="275">
        <v>2528161</v>
      </c>
      <c r="Z361" s="275">
        <v>4036437</v>
      </c>
      <c r="AA361" s="275">
        <v>3322038</v>
      </c>
      <c r="AB361" s="275">
        <v>2620812</v>
      </c>
      <c r="AC361" s="275">
        <v>3485859</v>
      </c>
      <c r="AD361" s="275">
        <v>2342441</v>
      </c>
      <c r="AE361" s="275">
        <v>44982</v>
      </c>
      <c r="AF361" s="276">
        <v>20933201</v>
      </c>
      <c r="AG361" s="319"/>
    </row>
    <row r="362" spans="2:33">
      <c r="B362" s="42">
        <v>44545</v>
      </c>
      <c r="C362" s="25" t="s">
        <v>737</v>
      </c>
      <c r="D362" s="275">
        <v>5064837</v>
      </c>
      <c r="E362" s="275">
        <v>6227190</v>
      </c>
      <c r="F362" s="275">
        <v>7958525</v>
      </c>
      <c r="G362" s="275">
        <v>6552962</v>
      </c>
      <c r="H362" s="275">
        <v>5300959</v>
      </c>
      <c r="I362" s="275">
        <v>6989554</v>
      </c>
      <c r="J362" s="275">
        <v>4520879</v>
      </c>
      <c r="K362" s="275">
        <v>567542</v>
      </c>
      <c r="L362" s="276">
        <v>43182448</v>
      </c>
      <c r="M362" s="319"/>
      <c r="N362" s="300">
        <v>4662337</v>
      </c>
      <c r="O362" s="275">
        <v>5678184</v>
      </c>
      <c r="P362" s="275">
        <v>7310519</v>
      </c>
      <c r="Q362" s="275">
        <v>6025704</v>
      </c>
      <c r="R362" s="275">
        <v>4851762</v>
      </c>
      <c r="S362" s="275">
        <v>6434887</v>
      </c>
      <c r="T362" s="275">
        <v>4196867</v>
      </c>
      <c r="U362" s="275">
        <v>241701</v>
      </c>
      <c r="V362" s="276">
        <v>39401961</v>
      </c>
      <c r="W362" s="319"/>
      <c r="X362" s="300">
        <v>2629778</v>
      </c>
      <c r="Y362" s="275">
        <v>2626348</v>
      </c>
      <c r="Z362" s="275">
        <v>4160346</v>
      </c>
      <c r="AA362" s="275">
        <v>3421246</v>
      </c>
      <c r="AB362" s="275">
        <v>2700225</v>
      </c>
      <c r="AC362" s="275">
        <v>3586147</v>
      </c>
      <c r="AD362" s="275">
        <v>2416661</v>
      </c>
      <c r="AE362" s="275">
        <v>49774</v>
      </c>
      <c r="AF362" s="276">
        <v>21590525</v>
      </c>
      <c r="AG362" s="319"/>
    </row>
    <row r="363" spans="2:33">
      <c r="B363" s="42">
        <v>44546</v>
      </c>
      <c r="C363" s="25" t="s">
        <v>738</v>
      </c>
      <c r="D363" s="275">
        <v>5067623</v>
      </c>
      <c r="E363" s="275">
        <v>6231770</v>
      </c>
      <c r="F363" s="275">
        <v>7962794</v>
      </c>
      <c r="G363" s="275">
        <v>6556287</v>
      </c>
      <c r="H363" s="275">
        <v>5303931</v>
      </c>
      <c r="I363" s="275">
        <v>6993100</v>
      </c>
      <c r="J363" s="275">
        <v>4523020</v>
      </c>
      <c r="K363" s="275">
        <v>572073</v>
      </c>
      <c r="L363" s="276">
        <v>43210598</v>
      </c>
      <c r="M363" s="319"/>
      <c r="N363" s="300">
        <v>4666586</v>
      </c>
      <c r="O363" s="275">
        <v>5683269</v>
      </c>
      <c r="P363" s="275">
        <v>7316962</v>
      </c>
      <c r="Q363" s="275">
        <v>6030801</v>
      </c>
      <c r="R363" s="275">
        <v>4856305</v>
      </c>
      <c r="S363" s="275">
        <v>6439607</v>
      </c>
      <c r="T363" s="275">
        <v>4200663</v>
      </c>
      <c r="U363" s="275">
        <v>243742</v>
      </c>
      <c r="V363" s="276">
        <v>39437935</v>
      </c>
      <c r="W363" s="319"/>
      <c r="X363" s="300">
        <v>2722347</v>
      </c>
      <c r="Y363" s="275">
        <v>2735248</v>
      </c>
      <c r="Z363" s="275">
        <v>4308234</v>
      </c>
      <c r="AA363" s="275">
        <v>3540496</v>
      </c>
      <c r="AB363" s="275">
        <v>2785140</v>
      </c>
      <c r="AC363" s="275">
        <v>3704771</v>
      </c>
      <c r="AD363" s="275">
        <v>2504904</v>
      </c>
      <c r="AE363" s="275">
        <v>55703</v>
      </c>
      <c r="AF363" s="276">
        <v>22356843</v>
      </c>
      <c r="AG363" s="319"/>
    </row>
    <row r="364" spans="2:33">
      <c r="B364" s="42">
        <v>44547</v>
      </c>
      <c r="C364" s="25" t="s">
        <v>732</v>
      </c>
      <c r="D364" s="275">
        <v>5069744</v>
      </c>
      <c r="E364" s="275">
        <v>6236856</v>
      </c>
      <c r="F364" s="275">
        <v>7967297</v>
      </c>
      <c r="G364" s="275">
        <v>6559117</v>
      </c>
      <c r="H364" s="275">
        <v>5307008</v>
      </c>
      <c r="I364" s="275">
        <v>6996655</v>
      </c>
      <c r="J364" s="275">
        <v>4525226</v>
      </c>
      <c r="K364" s="275">
        <v>576714</v>
      </c>
      <c r="L364" s="276">
        <v>43238617</v>
      </c>
      <c r="M364" s="319"/>
      <c r="N364" s="300">
        <v>4670361</v>
      </c>
      <c r="O364" s="275">
        <v>5688514</v>
      </c>
      <c r="P364" s="275">
        <v>7323667</v>
      </c>
      <c r="Q364" s="275">
        <v>6035843</v>
      </c>
      <c r="R364" s="275">
        <v>4860671</v>
      </c>
      <c r="S364" s="275">
        <v>6444872</v>
      </c>
      <c r="T364" s="275">
        <v>4203914</v>
      </c>
      <c r="U364" s="275">
        <v>245726</v>
      </c>
      <c r="V364" s="276">
        <v>39473568</v>
      </c>
      <c r="W364" s="319"/>
      <c r="X364" s="300">
        <v>2809826</v>
      </c>
      <c r="Y364" s="275">
        <v>2835806</v>
      </c>
      <c r="Z364" s="275">
        <v>4450244</v>
      </c>
      <c r="AA364" s="275">
        <v>3646071</v>
      </c>
      <c r="AB364" s="275">
        <v>2869930</v>
      </c>
      <c r="AC364" s="275">
        <v>3834051</v>
      </c>
      <c r="AD364" s="275">
        <v>2589833</v>
      </c>
      <c r="AE364" s="275">
        <v>61499</v>
      </c>
      <c r="AF364" s="276">
        <v>23097260</v>
      </c>
      <c r="AG364" s="319"/>
    </row>
    <row r="365" spans="2:33">
      <c r="B365" s="42">
        <v>44548</v>
      </c>
      <c r="C365" s="25" t="s">
        <v>733</v>
      </c>
      <c r="D365" s="275">
        <v>5072425</v>
      </c>
      <c r="E365" s="275">
        <v>6243016</v>
      </c>
      <c r="F365" s="275">
        <v>7972949</v>
      </c>
      <c r="G365" s="275">
        <v>6563294</v>
      </c>
      <c r="H365" s="275">
        <v>5310864</v>
      </c>
      <c r="I365" s="275">
        <v>7000983</v>
      </c>
      <c r="J365" s="275">
        <v>4527880</v>
      </c>
      <c r="K365" s="275">
        <v>581992</v>
      </c>
      <c r="L365" s="276">
        <v>43273403</v>
      </c>
      <c r="M365" s="319"/>
      <c r="N365" s="300">
        <v>4674824</v>
      </c>
      <c r="O365" s="275">
        <v>5694866</v>
      </c>
      <c r="P365" s="275">
        <v>7331053</v>
      </c>
      <c r="Q365" s="275">
        <v>6041732</v>
      </c>
      <c r="R365" s="275">
        <v>4865145</v>
      </c>
      <c r="S365" s="275">
        <v>6451096</v>
      </c>
      <c r="T365" s="275">
        <v>4207606</v>
      </c>
      <c r="U365" s="275">
        <v>247919</v>
      </c>
      <c r="V365" s="276">
        <v>39514241</v>
      </c>
      <c r="W365" s="319"/>
      <c r="X365" s="300">
        <v>2911500</v>
      </c>
      <c r="Y365" s="275">
        <v>2955132</v>
      </c>
      <c r="Z365" s="275">
        <v>4605825</v>
      </c>
      <c r="AA365" s="275">
        <v>3769277</v>
      </c>
      <c r="AB365" s="275">
        <v>2961779</v>
      </c>
      <c r="AC365" s="275">
        <v>3982016</v>
      </c>
      <c r="AD365" s="275">
        <v>2699154</v>
      </c>
      <c r="AE365" s="275">
        <v>66372</v>
      </c>
      <c r="AF365" s="276">
        <v>23951055</v>
      </c>
      <c r="AG365" s="319"/>
    </row>
    <row r="366" spans="2:33">
      <c r="B366" s="42">
        <v>44549</v>
      </c>
      <c r="C366" s="25" t="s">
        <v>734</v>
      </c>
      <c r="D366" s="275">
        <v>5074940</v>
      </c>
      <c r="E366" s="275">
        <v>6247701</v>
      </c>
      <c r="F366" s="275">
        <v>7978096</v>
      </c>
      <c r="G366" s="275">
        <v>6566949</v>
      </c>
      <c r="H366" s="275">
        <v>5313847</v>
      </c>
      <c r="I366" s="275">
        <v>7004881</v>
      </c>
      <c r="J366" s="275">
        <v>4530902</v>
      </c>
      <c r="K366" s="275">
        <v>585943</v>
      </c>
      <c r="L366" s="276">
        <v>43303259</v>
      </c>
      <c r="M366" s="319"/>
      <c r="N366" s="300">
        <v>4678907</v>
      </c>
      <c r="O366" s="275">
        <v>5699622</v>
      </c>
      <c r="P366" s="275">
        <v>7337537</v>
      </c>
      <c r="Q366" s="275">
        <v>6047133</v>
      </c>
      <c r="R366" s="275">
        <v>4869248</v>
      </c>
      <c r="S366" s="275">
        <v>6456493</v>
      </c>
      <c r="T366" s="275">
        <v>4211367</v>
      </c>
      <c r="U366" s="275">
        <v>249655</v>
      </c>
      <c r="V366" s="276">
        <v>39549962</v>
      </c>
      <c r="W366" s="319"/>
      <c r="X366" s="300">
        <v>3005998</v>
      </c>
      <c r="Y366" s="275">
        <v>3056484</v>
      </c>
      <c r="Z366" s="275">
        <v>4733761</v>
      </c>
      <c r="AA366" s="275">
        <v>3878422</v>
      </c>
      <c r="AB366" s="275">
        <v>3041867</v>
      </c>
      <c r="AC366" s="275">
        <v>4118192</v>
      </c>
      <c r="AD366" s="275">
        <v>2790680</v>
      </c>
      <c r="AE366" s="275">
        <v>71285</v>
      </c>
      <c r="AF366" s="276">
        <v>24696689</v>
      </c>
      <c r="AG366" s="319"/>
    </row>
    <row r="367" spans="2:33">
      <c r="B367" s="42">
        <v>44550</v>
      </c>
      <c r="C367" s="25" t="s">
        <v>735</v>
      </c>
      <c r="D367" s="275">
        <v>5077709</v>
      </c>
      <c r="E367" s="275">
        <v>6252676</v>
      </c>
      <c r="F367" s="275">
        <v>7983651</v>
      </c>
      <c r="G367" s="275">
        <v>6571322</v>
      </c>
      <c r="H367" s="275">
        <v>5317473</v>
      </c>
      <c r="I367" s="275">
        <v>7008475</v>
      </c>
      <c r="J367" s="275">
        <v>4533207</v>
      </c>
      <c r="K367" s="275">
        <v>590859</v>
      </c>
      <c r="L367" s="276">
        <v>43335372</v>
      </c>
      <c r="M367" s="319"/>
      <c r="N367" s="300">
        <v>4683717</v>
      </c>
      <c r="O367" s="275">
        <v>5705639</v>
      </c>
      <c r="P367" s="275">
        <v>7345180</v>
      </c>
      <c r="Q367" s="275">
        <v>6053549</v>
      </c>
      <c r="R367" s="275">
        <v>4874330</v>
      </c>
      <c r="S367" s="275">
        <v>6462345</v>
      </c>
      <c r="T367" s="275">
        <v>4215409</v>
      </c>
      <c r="U367" s="275">
        <v>251793</v>
      </c>
      <c r="V367" s="276">
        <v>39591962</v>
      </c>
      <c r="W367" s="319"/>
      <c r="X367" s="300">
        <v>3090315</v>
      </c>
      <c r="Y367" s="275">
        <v>3149768</v>
      </c>
      <c r="Z367" s="275">
        <v>4863938</v>
      </c>
      <c r="AA367" s="275">
        <v>3989557</v>
      </c>
      <c r="AB367" s="275">
        <v>3129412</v>
      </c>
      <c r="AC367" s="275">
        <v>4247308</v>
      </c>
      <c r="AD367" s="275">
        <v>2883411</v>
      </c>
      <c r="AE367" s="275">
        <v>77153</v>
      </c>
      <c r="AF367" s="276">
        <v>25430862</v>
      </c>
      <c r="AG367" s="319"/>
    </row>
    <row r="368" spans="2:33">
      <c r="B368" s="42">
        <v>44551</v>
      </c>
      <c r="C368" s="25" t="s">
        <v>736</v>
      </c>
      <c r="D368" s="275">
        <v>5080903</v>
      </c>
      <c r="E368" s="275">
        <v>6258167</v>
      </c>
      <c r="F368" s="275">
        <v>7989022</v>
      </c>
      <c r="G368" s="275">
        <v>6575388</v>
      </c>
      <c r="H368" s="275">
        <v>5321168</v>
      </c>
      <c r="I368" s="275">
        <v>7012384</v>
      </c>
      <c r="J368" s="275">
        <v>4535993</v>
      </c>
      <c r="K368" s="275">
        <v>596078</v>
      </c>
      <c r="L368" s="276">
        <v>43369103</v>
      </c>
      <c r="M368" s="319"/>
      <c r="N368" s="300">
        <v>4689810</v>
      </c>
      <c r="O368" s="275">
        <v>5711664</v>
      </c>
      <c r="P368" s="275">
        <v>7353659</v>
      </c>
      <c r="Q368" s="275">
        <v>6060172</v>
      </c>
      <c r="R368" s="275">
        <v>4879662</v>
      </c>
      <c r="S368" s="275">
        <v>6468926</v>
      </c>
      <c r="T368" s="275">
        <v>4219907</v>
      </c>
      <c r="U368" s="275">
        <v>253953</v>
      </c>
      <c r="V368" s="276">
        <v>39637753</v>
      </c>
      <c r="W368" s="319"/>
      <c r="X368" s="300">
        <v>3188517</v>
      </c>
      <c r="Y368" s="275">
        <v>3254061</v>
      </c>
      <c r="Z368" s="275">
        <v>4996073</v>
      </c>
      <c r="AA368" s="275">
        <v>4099196</v>
      </c>
      <c r="AB368" s="275">
        <v>3216282</v>
      </c>
      <c r="AC368" s="275">
        <v>4397936</v>
      </c>
      <c r="AD368" s="275">
        <v>2976660</v>
      </c>
      <c r="AE368" s="275">
        <v>83560</v>
      </c>
      <c r="AF368" s="276">
        <v>26212285</v>
      </c>
      <c r="AG368" s="319"/>
    </row>
    <row r="369" spans="2:34">
      <c r="B369" s="42">
        <v>44552</v>
      </c>
      <c r="C369" s="25" t="s">
        <v>737</v>
      </c>
      <c r="D369" s="275">
        <v>5084056</v>
      </c>
      <c r="E369" s="275">
        <v>6263189</v>
      </c>
      <c r="F369" s="275">
        <v>7994103</v>
      </c>
      <c r="G369" s="275">
        <v>6579164</v>
      </c>
      <c r="H369" s="275">
        <v>5324516</v>
      </c>
      <c r="I369" s="275">
        <v>7016543</v>
      </c>
      <c r="J369" s="275">
        <v>4539142</v>
      </c>
      <c r="K369" s="275">
        <v>601291</v>
      </c>
      <c r="L369" s="276">
        <v>43402004</v>
      </c>
      <c r="M369" s="319"/>
      <c r="N369" s="300">
        <v>4695041</v>
      </c>
      <c r="O369" s="275">
        <v>5717837</v>
      </c>
      <c r="P369" s="275">
        <v>7361366</v>
      </c>
      <c r="Q369" s="275">
        <v>6066209</v>
      </c>
      <c r="R369" s="275">
        <v>4884616</v>
      </c>
      <c r="S369" s="275">
        <v>6476422</v>
      </c>
      <c r="T369" s="275">
        <v>4224789</v>
      </c>
      <c r="U369" s="275">
        <v>256157</v>
      </c>
      <c r="V369" s="276">
        <v>39682437</v>
      </c>
      <c r="W369" s="319"/>
      <c r="X369" s="300">
        <v>3275120</v>
      </c>
      <c r="Y369" s="275">
        <v>3346761</v>
      </c>
      <c r="Z369" s="275">
        <v>5107990</v>
      </c>
      <c r="AA369" s="275">
        <v>4197772</v>
      </c>
      <c r="AB369" s="275">
        <v>3284191</v>
      </c>
      <c r="AC369" s="275">
        <v>4530414</v>
      </c>
      <c r="AD369" s="275">
        <v>3057596</v>
      </c>
      <c r="AE369" s="275">
        <v>89260</v>
      </c>
      <c r="AF369" s="276">
        <v>26889104</v>
      </c>
      <c r="AG369" s="319"/>
    </row>
    <row r="370" spans="2:34">
      <c r="B370" s="42">
        <v>44553</v>
      </c>
      <c r="C370" s="25" t="s">
        <v>738</v>
      </c>
      <c r="D370" s="275">
        <v>5086678</v>
      </c>
      <c r="E370" s="275">
        <v>6268223</v>
      </c>
      <c r="F370" s="275">
        <v>7997979</v>
      </c>
      <c r="G370" s="275">
        <v>6582333</v>
      </c>
      <c r="H370" s="275">
        <v>5327059</v>
      </c>
      <c r="I370" s="275">
        <v>7019984</v>
      </c>
      <c r="J370" s="275">
        <v>4541294</v>
      </c>
      <c r="K370" s="275">
        <v>605827</v>
      </c>
      <c r="L370" s="276">
        <v>43429377</v>
      </c>
      <c r="M370" s="319"/>
      <c r="N370" s="300">
        <v>4699607</v>
      </c>
      <c r="O370" s="275">
        <v>5723177</v>
      </c>
      <c r="P370" s="275">
        <v>7367510</v>
      </c>
      <c r="Q370" s="275">
        <v>6070978</v>
      </c>
      <c r="R370" s="275">
        <v>4888491</v>
      </c>
      <c r="S370" s="275">
        <v>6482459</v>
      </c>
      <c r="T370" s="275">
        <v>4228567</v>
      </c>
      <c r="U370" s="275">
        <v>257937</v>
      </c>
      <c r="V370" s="276">
        <v>39718726</v>
      </c>
      <c r="W370" s="319"/>
      <c r="X370" s="300">
        <v>3331462</v>
      </c>
      <c r="Y370" s="275">
        <v>3416069</v>
      </c>
      <c r="Z370" s="275">
        <v>5184219</v>
      </c>
      <c r="AA370" s="275">
        <v>4262575</v>
      </c>
      <c r="AB370" s="275">
        <v>3330229</v>
      </c>
      <c r="AC370" s="275">
        <v>4619704</v>
      </c>
      <c r="AD370" s="275">
        <v>3113038</v>
      </c>
      <c r="AE370" s="275">
        <v>93602</v>
      </c>
      <c r="AF370" s="276">
        <v>27350898</v>
      </c>
      <c r="AG370" s="319"/>
    </row>
    <row r="371" spans="2:34">
      <c r="B371" s="42">
        <v>44554</v>
      </c>
      <c r="C371" s="25" t="s">
        <v>732</v>
      </c>
      <c r="D371" s="275">
        <v>5087365</v>
      </c>
      <c r="E371" s="275">
        <v>6270440</v>
      </c>
      <c r="F371" s="275">
        <v>7999414</v>
      </c>
      <c r="G371" s="275">
        <v>6583087</v>
      </c>
      <c r="H371" s="275">
        <v>5327627</v>
      </c>
      <c r="I371" s="275">
        <v>7020968</v>
      </c>
      <c r="J371" s="275">
        <v>4541779</v>
      </c>
      <c r="K371" s="275">
        <v>607693</v>
      </c>
      <c r="L371" s="276">
        <v>43438373</v>
      </c>
      <c r="M371" s="319"/>
      <c r="N371" s="300">
        <v>4701032</v>
      </c>
      <c r="O371" s="275">
        <v>5725728</v>
      </c>
      <c r="P371" s="275">
        <v>7369420</v>
      </c>
      <c r="Q371" s="275">
        <v>6072327</v>
      </c>
      <c r="R371" s="275">
        <v>4889471</v>
      </c>
      <c r="S371" s="275">
        <v>6484300</v>
      </c>
      <c r="T371" s="275">
        <v>4229397</v>
      </c>
      <c r="U371" s="275">
        <v>258690</v>
      </c>
      <c r="V371" s="276">
        <v>39730365</v>
      </c>
      <c r="W371" s="319"/>
      <c r="X371" s="300">
        <v>3349635</v>
      </c>
      <c r="Y371" s="275">
        <v>3444935</v>
      </c>
      <c r="Z371" s="275">
        <v>5202531</v>
      </c>
      <c r="AA371" s="275">
        <v>4276569</v>
      </c>
      <c r="AB371" s="275">
        <v>3339479</v>
      </c>
      <c r="AC371" s="275">
        <v>4644405</v>
      </c>
      <c r="AD371" s="275">
        <v>3124848</v>
      </c>
      <c r="AE371" s="275">
        <v>94938</v>
      </c>
      <c r="AF371" s="276">
        <v>27477340</v>
      </c>
      <c r="AG371" s="319"/>
    </row>
    <row r="372" spans="2:34">
      <c r="B372" s="42">
        <v>44555</v>
      </c>
      <c r="C372" s="25" t="s">
        <v>733</v>
      </c>
      <c r="D372" s="275">
        <v>5087375</v>
      </c>
      <c r="E372" s="275">
        <v>6270625</v>
      </c>
      <c r="F372" s="275">
        <v>7999483</v>
      </c>
      <c r="G372" s="275">
        <v>6583119</v>
      </c>
      <c r="H372" s="275">
        <v>5327666</v>
      </c>
      <c r="I372" s="275">
        <v>7020993</v>
      </c>
      <c r="J372" s="275">
        <v>4541780</v>
      </c>
      <c r="K372" s="275">
        <v>607820</v>
      </c>
      <c r="L372" s="276">
        <v>43438861</v>
      </c>
      <c r="M372" s="319"/>
      <c r="N372" s="300">
        <v>4701048</v>
      </c>
      <c r="O372" s="275">
        <v>5725937</v>
      </c>
      <c r="P372" s="275">
        <v>7369491</v>
      </c>
      <c r="Q372" s="275">
        <v>6072370</v>
      </c>
      <c r="R372" s="275">
        <v>4889517</v>
      </c>
      <c r="S372" s="275">
        <v>6484328</v>
      </c>
      <c r="T372" s="275">
        <v>4229401</v>
      </c>
      <c r="U372" s="275">
        <v>258729</v>
      </c>
      <c r="V372" s="276">
        <v>39730821</v>
      </c>
      <c r="W372" s="319"/>
      <c r="X372" s="300">
        <v>3349857</v>
      </c>
      <c r="Y372" s="275">
        <v>3447313</v>
      </c>
      <c r="Z372" s="275">
        <v>5203308</v>
      </c>
      <c r="AA372" s="275">
        <v>4276694</v>
      </c>
      <c r="AB372" s="275">
        <v>3339780</v>
      </c>
      <c r="AC372" s="275">
        <v>4644758</v>
      </c>
      <c r="AD372" s="275">
        <v>3124867</v>
      </c>
      <c r="AE372" s="275">
        <v>94973</v>
      </c>
      <c r="AF372" s="276">
        <v>27481550</v>
      </c>
      <c r="AG372" s="319"/>
    </row>
    <row r="373" spans="2:34">
      <c r="B373" s="42">
        <v>44556</v>
      </c>
      <c r="C373" s="25" t="s">
        <v>734</v>
      </c>
      <c r="D373" s="275">
        <v>5087462</v>
      </c>
      <c r="E373" s="275">
        <v>6271105</v>
      </c>
      <c r="F373" s="275">
        <v>7999718</v>
      </c>
      <c r="G373" s="275">
        <v>6583308</v>
      </c>
      <c r="H373" s="275">
        <v>5327777</v>
      </c>
      <c r="I373" s="275">
        <v>7021103</v>
      </c>
      <c r="J373" s="275">
        <v>4541826</v>
      </c>
      <c r="K373" s="275">
        <v>608105</v>
      </c>
      <c r="L373" s="276">
        <v>43440404</v>
      </c>
      <c r="M373" s="319"/>
      <c r="N373" s="300">
        <v>4701127</v>
      </c>
      <c r="O373" s="275">
        <v>5726422</v>
      </c>
      <c r="P373" s="275">
        <v>7369825</v>
      </c>
      <c r="Q373" s="275">
        <v>6072744</v>
      </c>
      <c r="R373" s="275">
        <v>4889640</v>
      </c>
      <c r="S373" s="275">
        <v>6484505</v>
      </c>
      <c r="T373" s="275">
        <v>4229497</v>
      </c>
      <c r="U373" s="275">
        <v>258861</v>
      </c>
      <c r="V373" s="276">
        <v>39732621</v>
      </c>
      <c r="W373" s="319"/>
      <c r="X373" s="300">
        <v>3351551</v>
      </c>
      <c r="Y373" s="275">
        <v>3453257</v>
      </c>
      <c r="Z373" s="275">
        <v>5206890</v>
      </c>
      <c r="AA373" s="275">
        <v>4278468</v>
      </c>
      <c r="AB373" s="275">
        <v>3340790</v>
      </c>
      <c r="AC373" s="275">
        <v>4646660</v>
      </c>
      <c r="AD373" s="275">
        <v>3125850</v>
      </c>
      <c r="AE373" s="275">
        <v>95217</v>
      </c>
      <c r="AF373" s="276">
        <v>27498683</v>
      </c>
      <c r="AG373" s="319"/>
    </row>
    <row r="374" spans="2:34">
      <c r="B374" s="42">
        <v>44557</v>
      </c>
      <c r="C374" s="25" t="s">
        <v>735</v>
      </c>
      <c r="D374" s="275">
        <v>5088596</v>
      </c>
      <c r="E374" s="275">
        <v>6274002</v>
      </c>
      <c r="F374" s="275">
        <v>8002348</v>
      </c>
      <c r="G374" s="275">
        <v>6584834</v>
      </c>
      <c r="H374" s="275">
        <v>5329073</v>
      </c>
      <c r="I374" s="275">
        <v>7023057</v>
      </c>
      <c r="J374" s="275">
        <v>4543155</v>
      </c>
      <c r="K374" s="275">
        <v>610417</v>
      </c>
      <c r="L374" s="276">
        <v>43455482</v>
      </c>
      <c r="M374" s="319"/>
      <c r="N374" s="300">
        <v>4703002</v>
      </c>
      <c r="O374" s="275">
        <v>5729405</v>
      </c>
      <c r="P374" s="275">
        <v>7373199</v>
      </c>
      <c r="Q374" s="275">
        <v>6075062</v>
      </c>
      <c r="R374" s="275">
        <v>4891462</v>
      </c>
      <c r="S374" s="275">
        <v>6487687</v>
      </c>
      <c r="T374" s="275">
        <v>4231338</v>
      </c>
      <c r="U374" s="275">
        <v>259760</v>
      </c>
      <c r="V374" s="276">
        <v>39750915</v>
      </c>
      <c r="W374" s="319"/>
      <c r="X374" s="300">
        <v>3375389</v>
      </c>
      <c r="Y374" s="275">
        <v>3485836</v>
      </c>
      <c r="Z374" s="275">
        <v>5242973</v>
      </c>
      <c r="AA374" s="275">
        <v>4305250</v>
      </c>
      <c r="AB374" s="275">
        <v>3356779</v>
      </c>
      <c r="AC374" s="275">
        <v>4688671</v>
      </c>
      <c r="AD374" s="275">
        <v>3152739</v>
      </c>
      <c r="AE374" s="275">
        <v>97393</v>
      </c>
      <c r="AF374" s="276">
        <v>27705030</v>
      </c>
      <c r="AG374" s="319"/>
    </row>
    <row r="375" spans="2:34">
      <c r="B375" s="42">
        <v>44558</v>
      </c>
      <c r="C375" s="25" t="s">
        <v>736</v>
      </c>
      <c r="D375" s="275">
        <v>5090778</v>
      </c>
      <c r="E375" s="275">
        <v>6277089</v>
      </c>
      <c r="F375" s="275">
        <v>8005885</v>
      </c>
      <c r="G375" s="275">
        <v>6587340</v>
      </c>
      <c r="H375" s="275">
        <v>5330728</v>
      </c>
      <c r="I375" s="275">
        <v>7026015</v>
      </c>
      <c r="J375" s="275">
        <v>4545287</v>
      </c>
      <c r="K375" s="275">
        <v>612941</v>
      </c>
      <c r="L375" s="276">
        <v>43476063</v>
      </c>
      <c r="M375" s="319"/>
      <c r="N375" s="300">
        <v>4706530</v>
      </c>
      <c r="O375" s="275">
        <v>5732779</v>
      </c>
      <c r="P375" s="275">
        <v>7377752</v>
      </c>
      <c r="Q375" s="275">
        <v>6079028</v>
      </c>
      <c r="R375" s="275">
        <v>4893730</v>
      </c>
      <c r="S375" s="275">
        <v>6492188</v>
      </c>
      <c r="T375" s="275">
        <v>4233917</v>
      </c>
      <c r="U375" s="275">
        <v>260746</v>
      </c>
      <c r="V375" s="276">
        <v>39776670</v>
      </c>
      <c r="W375" s="319"/>
      <c r="X375" s="300">
        <v>3407258</v>
      </c>
      <c r="Y375" s="275">
        <v>3517082</v>
      </c>
      <c r="Z375" s="275">
        <v>5282960</v>
      </c>
      <c r="AA375" s="275">
        <v>4343742</v>
      </c>
      <c r="AB375" s="275">
        <v>3377542</v>
      </c>
      <c r="AC375" s="275">
        <v>4741028</v>
      </c>
      <c r="AD375" s="275">
        <v>3187295</v>
      </c>
      <c r="AE375" s="275">
        <v>99766</v>
      </c>
      <c r="AF375" s="276">
        <v>27956673</v>
      </c>
      <c r="AG375" s="319"/>
    </row>
    <row r="376" spans="2:34">
      <c r="B376" s="42">
        <v>44559</v>
      </c>
      <c r="C376" s="25" t="s">
        <v>737</v>
      </c>
      <c r="D376" s="275">
        <v>5093609</v>
      </c>
      <c r="E376" s="275">
        <v>6281717</v>
      </c>
      <c r="F376" s="275">
        <v>8010574</v>
      </c>
      <c r="G376" s="275">
        <v>6590961</v>
      </c>
      <c r="H376" s="275">
        <v>5334104</v>
      </c>
      <c r="I376" s="275">
        <v>7029576</v>
      </c>
      <c r="J376" s="275">
        <v>4547978</v>
      </c>
      <c r="K376" s="275">
        <v>616792</v>
      </c>
      <c r="L376" s="276">
        <v>43505311</v>
      </c>
      <c r="M376" s="319"/>
      <c r="N376" s="300">
        <v>4711879</v>
      </c>
      <c r="O376" s="275">
        <v>5738098</v>
      </c>
      <c r="P376" s="275">
        <v>7384533</v>
      </c>
      <c r="Q376" s="275">
        <v>6084187</v>
      </c>
      <c r="R376" s="275">
        <v>4898270</v>
      </c>
      <c r="S376" s="275">
        <v>6498215</v>
      </c>
      <c r="T376" s="275">
        <v>4237699</v>
      </c>
      <c r="U376" s="275">
        <v>262328</v>
      </c>
      <c r="V376" s="276">
        <v>39815209</v>
      </c>
      <c r="W376" s="319"/>
      <c r="X376" s="300">
        <v>3452294</v>
      </c>
      <c r="Y376" s="275">
        <v>3565306</v>
      </c>
      <c r="Z376" s="275">
        <v>5339032</v>
      </c>
      <c r="AA376" s="275">
        <v>4390163</v>
      </c>
      <c r="AB376" s="275">
        <v>3413783</v>
      </c>
      <c r="AC376" s="275">
        <v>4805911</v>
      </c>
      <c r="AD376" s="275">
        <v>3225310</v>
      </c>
      <c r="AE376" s="275">
        <v>103026</v>
      </c>
      <c r="AF376" s="276">
        <v>28294825</v>
      </c>
      <c r="AG376" s="319"/>
    </row>
    <row r="377" spans="2:34">
      <c r="B377" s="42">
        <v>44560</v>
      </c>
      <c r="C377" s="25" t="s">
        <v>738</v>
      </c>
      <c r="D377" s="275">
        <v>5096796</v>
      </c>
      <c r="E377" s="275">
        <v>6286265</v>
      </c>
      <c r="F377" s="275">
        <v>8015489</v>
      </c>
      <c r="G377" s="275">
        <v>6594623</v>
      </c>
      <c r="H377" s="275">
        <v>5337157</v>
      </c>
      <c r="I377" s="275">
        <v>7033254</v>
      </c>
      <c r="J377" s="275">
        <v>4550644</v>
      </c>
      <c r="K377" s="275">
        <v>620345</v>
      </c>
      <c r="L377" s="276">
        <v>43534573</v>
      </c>
      <c r="M377" s="319"/>
      <c r="N377" s="300">
        <v>4718089</v>
      </c>
      <c r="O377" s="275">
        <v>5742995</v>
      </c>
      <c r="P377" s="275">
        <v>7391119</v>
      </c>
      <c r="Q377" s="275">
        <v>6089564</v>
      </c>
      <c r="R377" s="275">
        <v>4902603</v>
      </c>
      <c r="S377" s="275">
        <v>6504246</v>
      </c>
      <c r="T377" s="275">
        <v>4241194</v>
      </c>
      <c r="U377" s="275">
        <v>263799</v>
      </c>
      <c r="V377" s="276">
        <v>39853609</v>
      </c>
      <c r="W377" s="319"/>
      <c r="X377" s="300">
        <v>3494627</v>
      </c>
      <c r="Y377" s="275">
        <v>3606377</v>
      </c>
      <c r="Z377" s="275">
        <v>5392754</v>
      </c>
      <c r="AA377" s="275">
        <v>4435218</v>
      </c>
      <c r="AB377" s="275">
        <v>3445921</v>
      </c>
      <c r="AC377" s="275">
        <v>4865979</v>
      </c>
      <c r="AD377" s="275">
        <v>3261748</v>
      </c>
      <c r="AE377" s="275">
        <v>105887</v>
      </c>
      <c r="AF377" s="276">
        <v>28608511</v>
      </c>
      <c r="AG377" s="319"/>
    </row>
    <row r="378" spans="2:34">
      <c r="B378" s="42">
        <v>44561</v>
      </c>
      <c r="C378" s="25" t="s">
        <v>732</v>
      </c>
      <c r="D378" s="275">
        <v>5098021</v>
      </c>
      <c r="E378" s="275">
        <v>6288503</v>
      </c>
      <c r="F378" s="275">
        <v>8017584</v>
      </c>
      <c r="G378" s="275">
        <v>6595956</v>
      </c>
      <c r="H378" s="275">
        <v>5338475</v>
      </c>
      <c r="I378" s="275">
        <v>7035394</v>
      </c>
      <c r="J378" s="275">
        <v>4551811</v>
      </c>
      <c r="K378" s="275">
        <v>621981</v>
      </c>
      <c r="L378" s="276">
        <v>43547725</v>
      </c>
      <c r="M378" s="319"/>
      <c r="N378" s="300">
        <v>4720579</v>
      </c>
      <c r="O378" s="300">
        <v>5745599</v>
      </c>
      <c r="P378" s="300">
        <v>7394077</v>
      </c>
      <c r="Q378" s="300">
        <v>6091529</v>
      </c>
      <c r="R378" s="300">
        <v>4904440</v>
      </c>
      <c r="S378" s="300">
        <v>6507861</v>
      </c>
      <c r="T378" s="275">
        <v>4242725</v>
      </c>
      <c r="U378" s="275">
        <v>264557</v>
      </c>
      <c r="V378" s="276">
        <v>39871367</v>
      </c>
      <c r="W378" s="319"/>
      <c r="X378" s="300">
        <v>3513335</v>
      </c>
      <c r="Y378" s="300">
        <v>3626367</v>
      </c>
      <c r="Z378" s="300">
        <v>5412289</v>
      </c>
      <c r="AA378" s="300">
        <v>4450080</v>
      </c>
      <c r="AB378" s="300">
        <v>3457646</v>
      </c>
      <c r="AC378" s="300">
        <v>4893277</v>
      </c>
      <c r="AD378" s="300">
        <v>3275438</v>
      </c>
      <c r="AE378" s="300">
        <v>107070</v>
      </c>
      <c r="AF378" s="276">
        <v>28735502</v>
      </c>
      <c r="AG378" s="319"/>
      <c r="AH378" s="52"/>
    </row>
    <row r="379" spans="2:34">
      <c r="B379" s="42">
        <v>44562</v>
      </c>
      <c r="C379" s="25" t="s">
        <v>733</v>
      </c>
      <c r="D379" s="275">
        <v>5098152</v>
      </c>
      <c r="E379" s="275">
        <v>6289022</v>
      </c>
      <c r="F379" s="275">
        <v>8017841</v>
      </c>
      <c r="G379" s="275">
        <v>6596183</v>
      </c>
      <c r="H379" s="275">
        <v>5338642</v>
      </c>
      <c r="I379" s="275">
        <v>7035714</v>
      </c>
      <c r="J379" s="275">
        <v>4551909</v>
      </c>
      <c r="K379" s="275">
        <v>622265</v>
      </c>
      <c r="L379" s="276">
        <v>43549728</v>
      </c>
      <c r="M379" s="319"/>
      <c r="N379" s="300">
        <v>4720826</v>
      </c>
      <c r="O379" s="300">
        <v>5746154</v>
      </c>
      <c r="P379" s="300">
        <v>7394374</v>
      </c>
      <c r="Q379" s="300">
        <v>6091839</v>
      </c>
      <c r="R379" s="300">
        <v>4904700</v>
      </c>
      <c r="S379" s="300">
        <v>6508383</v>
      </c>
      <c r="T379" s="275">
        <v>4242919</v>
      </c>
      <c r="U379" s="275">
        <v>264683</v>
      </c>
      <c r="V379" s="276">
        <v>39873878</v>
      </c>
      <c r="W379" s="319"/>
      <c r="X379" s="300">
        <v>3515112</v>
      </c>
      <c r="Y379" s="300">
        <v>3630450</v>
      </c>
      <c r="Z379" s="300">
        <v>5414079</v>
      </c>
      <c r="AA379" s="300">
        <v>4451771</v>
      </c>
      <c r="AB379" s="300">
        <v>3458955</v>
      </c>
      <c r="AC379" s="300">
        <v>4897265</v>
      </c>
      <c r="AD379" s="300">
        <v>3276686</v>
      </c>
      <c r="AE379" s="300">
        <v>107250</v>
      </c>
      <c r="AF379" s="276">
        <v>28751568</v>
      </c>
      <c r="AG379" s="319"/>
    </row>
    <row r="380" spans="2:34">
      <c r="B380" s="42">
        <v>44563</v>
      </c>
      <c r="C380" s="25" t="s">
        <v>734</v>
      </c>
      <c r="D380" s="275">
        <v>5099152</v>
      </c>
      <c r="E380" s="275">
        <v>6290674</v>
      </c>
      <c r="F380" s="275">
        <v>8020172</v>
      </c>
      <c r="G380" s="275">
        <v>6598000</v>
      </c>
      <c r="H380" s="275">
        <v>5339703</v>
      </c>
      <c r="I380" s="275">
        <v>7037340</v>
      </c>
      <c r="J380" s="275">
        <v>4552787</v>
      </c>
      <c r="K380" s="275">
        <v>623367</v>
      </c>
      <c r="L380" s="276">
        <v>43561195</v>
      </c>
      <c r="M380" s="319"/>
      <c r="N380" s="300">
        <v>4722493</v>
      </c>
      <c r="O380" s="300">
        <v>5747906</v>
      </c>
      <c r="P380" s="300">
        <v>7397813</v>
      </c>
      <c r="Q380" s="300">
        <v>6094643</v>
      </c>
      <c r="R380" s="300">
        <v>4906085</v>
      </c>
      <c r="S380" s="300">
        <v>6511101</v>
      </c>
      <c r="T380" s="275">
        <v>4244149</v>
      </c>
      <c r="U380" s="275">
        <v>265211</v>
      </c>
      <c r="V380" s="276">
        <v>39889401</v>
      </c>
      <c r="W380" s="319"/>
      <c r="X380" s="300">
        <v>3527490</v>
      </c>
      <c r="Y380" s="300">
        <v>3643574</v>
      </c>
      <c r="Z380" s="300">
        <v>5434605</v>
      </c>
      <c r="AA380" s="300">
        <v>4467085</v>
      </c>
      <c r="AB380" s="300">
        <v>3465503</v>
      </c>
      <c r="AC380" s="300">
        <v>4919531</v>
      </c>
      <c r="AD380" s="300">
        <v>3288767</v>
      </c>
      <c r="AE380" s="300">
        <v>108213</v>
      </c>
      <c r="AF380" s="276">
        <v>28854768</v>
      </c>
      <c r="AG380" s="319"/>
    </row>
    <row r="381" spans="2:34">
      <c r="B381" s="42">
        <v>44564</v>
      </c>
      <c r="C381" s="25" t="s">
        <v>735</v>
      </c>
      <c r="D381" s="275">
        <v>5101081</v>
      </c>
      <c r="E381" s="275">
        <v>6293234</v>
      </c>
      <c r="F381" s="275">
        <v>8022895</v>
      </c>
      <c r="G381" s="275">
        <v>6599800</v>
      </c>
      <c r="H381" s="275">
        <v>5341470</v>
      </c>
      <c r="I381" s="275">
        <v>7040083</v>
      </c>
      <c r="J381" s="275">
        <v>4554637</v>
      </c>
      <c r="K381" s="275">
        <v>624938</v>
      </c>
      <c r="L381" s="276">
        <v>43578138</v>
      </c>
      <c r="M381" s="319"/>
      <c r="N381" s="300">
        <v>4725865</v>
      </c>
      <c r="O381" s="300">
        <v>5750824</v>
      </c>
      <c r="P381" s="300">
        <v>7401612</v>
      </c>
      <c r="Q381" s="300">
        <v>6097184</v>
      </c>
      <c r="R381" s="300">
        <v>4908208</v>
      </c>
      <c r="S381" s="300">
        <v>6515606</v>
      </c>
      <c r="T381" s="275">
        <v>4245927</v>
      </c>
      <c r="U381" s="275">
        <v>265993</v>
      </c>
      <c r="V381" s="276">
        <v>39911219</v>
      </c>
      <c r="W381" s="319"/>
      <c r="X381" s="300">
        <v>3543931</v>
      </c>
      <c r="Y381" s="300">
        <v>3660176</v>
      </c>
      <c r="Z381" s="300">
        <v>5452096</v>
      </c>
      <c r="AA381" s="300">
        <v>4480602</v>
      </c>
      <c r="AB381" s="300">
        <v>3475053</v>
      </c>
      <c r="AC381" s="300">
        <v>4944617</v>
      </c>
      <c r="AD381" s="300">
        <v>3303515</v>
      </c>
      <c r="AE381" s="300">
        <v>109627</v>
      </c>
      <c r="AF381" s="276">
        <v>28969617</v>
      </c>
      <c r="AG381" s="319"/>
    </row>
    <row r="382" spans="2:34">
      <c r="B382" s="42">
        <v>44565</v>
      </c>
      <c r="C382" s="25" t="s">
        <v>736</v>
      </c>
      <c r="D382" s="275">
        <v>5103458</v>
      </c>
      <c r="E382" s="275">
        <v>6297042</v>
      </c>
      <c r="F382" s="275">
        <v>8026096</v>
      </c>
      <c r="G382" s="275">
        <v>6602382</v>
      </c>
      <c r="H382" s="275">
        <v>5343865</v>
      </c>
      <c r="I382" s="275">
        <v>7042669</v>
      </c>
      <c r="J382" s="275">
        <v>4556501</v>
      </c>
      <c r="K382" s="275">
        <v>627418</v>
      </c>
      <c r="L382" s="276">
        <v>43599431</v>
      </c>
      <c r="M382" s="319"/>
      <c r="N382" s="300">
        <v>4730661</v>
      </c>
      <c r="O382" s="300">
        <v>5755785</v>
      </c>
      <c r="P382" s="300">
        <v>7407000</v>
      </c>
      <c r="Q382" s="300">
        <v>6101365</v>
      </c>
      <c r="R382" s="300">
        <v>4912303</v>
      </c>
      <c r="S382" s="300">
        <v>6520644</v>
      </c>
      <c r="T382" s="275">
        <v>4248784</v>
      </c>
      <c r="U382" s="275">
        <v>267265</v>
      </c>
      <c r="V382" s="276">
        <v>39943807</v>
      </c>
      <c r="W382" s="319"/>
      <c r="X382" s="300">
        <v>3567602</v>
      </c>
      <c r="Y382" s="300">
        <v>3689428</v>
      </c>
      <c r="Z382" s="300">
        <v>5478713</v>
      </c>
      <c r="AA382" s="300">
        <v>4505932</v>
      </c>
      <c r="AB382" s="300">
        <v>3496687</v>
      </c>
      <c r="AC382" s="300">
        <v>4977474</v>
      </c>
      <c r="AD382" s="300">
        <v>3322855</v>
      </c>
      <c r="AE382" s="300">
        <v>111564</v>
      </c>
      <c r="AF382" s="276">
        <v>29150255</v>
      </c>
      <c r="AG382" s="319"/>
    </row>
    <row r="383" spans="2:34">
      <c r="B383" s="42">
        <v>44566</v>
      </c>
      <c r="C383" s="25" t="s">
        <v>737</v>
      </c>
      <c r="D383" s="275">
        <v>5105310</v>
      </c>
      <c r="E383" s="275">
        <v>6300217</v>
      </c>
      <c r="F383" s="275">
        <v>8029797</v>
      </c>
      <c r="G383" s="275">
        <v>6605063</v>
      </c>
      <c r="H383" s="275">
        <v>5346513</v>
      </c>
      <c r="I383" s="275">
        <v>7045281</v>
      </c>
      <c r="J383" s="275">
        <v>4558502</v>
      </c>
      <c r="K383" s="275">
        <v>630169</v>
      </c>
      <c r="L383" s="276">
        <v>43620852</v>
      </c>
      <c r="M383" s="319"/>
      <c r="N383" s="300">
        <v>4733952</v>
      </c>
      <c r="O383" s="300">
        <v>5760125</v>
      </c>
      <c r="P383" s="300">
        <v>7412199</v>
      </c>
      <c r="Q383" s="300">
        <v>6105455</v>
      </c>
      <c r="R383" s="300">
        <v>4916101</v>
      </c>
      <c r="S383" s="300">
        <v>6525070</v>
      </c>
      <c r="T383" s="275">
        <v>4251659</v>
      </c>
      <c r="U383" s="275">
        <v>268634</v>
      </c>
      <c r="V383" s="276">
        <v>39973195</v>
      </c>
      <c r="W383" s="319"/>
      <c r="X383" s="300">
        <v>3590338</v>
      </c>
      <c r="Y383" s="300">
        <v>3719933</v>
      </c>
      <c r="Z383" s="300">
        <v>5511005</v>
      </c>
      <c r="AA383" s="300">
        <v>4536835</v>
      </c>
      <c r="AB383" s="300">
        <v>3519272</v>
      </c>
      <c r="AC383" s="300">
        <v>5010045</v>
      </c>
      <c r="AD383" s="300">
        <v>3344496</v>
      </c>
      <c r="AE383" s="300">
        <v>113815</v>
      </c>
      <c r="AF383" s="276">
        <v>29345739</v>
      </c>
      <c r="AG383" s="319"/>
    </row>
    <row r="384" spans="2:34">
      <c r="B384" s="42">
        <v>44567</v>
      </c>
      <c r="C384" s="25" t="s">
        <v>738</v>
      </c>
      <c r="D384" s="275">
        <v>5107064</v>
      </c>
      <c r="E384" s="275">
        <v>6303236</v>
      </c>
      <c r="F384" s="275">
        <v>8032913</v>
      </c>
      <c r="G384" s="275">
        <v>6607423</v>
      </c>
      <c r="H384" s="275">
        <v>5348578</v>
      </c>
      <c r="I384" s="275">
        <v>7047981</v>
      </c>
      <c r="J384" s="275">
        <v>4560281</v>
      </c>
      <c r="K384" s="275">
        <v>632612</v>
      </c>
      <c r="L384" s="276">
        <v>43640088</v>
      </c>
      <c r="M384" s="319"/>
      <c r="N384" s="300">
        <v>4737002</v>
      </c>
      <c r="O384" s="300">
        <v>5764189</v>
      </c>
      <c r="P384" s="300">
        <v>7416682</v>
      </c>
      <c r="Q384" s="300">
        <v>6108710</v>
      </c>
      <c r="R384" s="300">
        <v>4919106</v>
      </c>
      <c r="S384" s="300">
        <v>6529397</v>
      </c>
      <c r="T384" s="275">
        <v>4254215</v>
      </c>
      <c r="U384" s="275">
        <v>269773</v>
      </c>
      <c r="V384" s="276">
        <v>39999074</v>
      </c>
      <c r="W384" s="319"/>
      <c r="X384" s="300">
        <v>3611446</v>
      </c>
      <c r="Y384" s="300">
        <v>3749496</v>
      </c>
      <c r="Z384" s="300">
        <v>5539588</v>
      </c>
      <c r="AA384" s="300">
        <v>4564045</v>
      </c>
      <c r="AB384" s="300">
        <v>3540466</v>
      </c>
      <c r="AC384" s="300">
        <v>5044719</v>
      </c>
      <c r="AD384" s="300">
        <v>3364942</v>
      </c>
      <c r="AE384" s="300">
        <v>115854</v>
      </c>
      <c r="AF384" s="276">
        <v>29530556</v>
      </c>
      <c r="AG384" s="319"/>
    </row>
    <row r="385" spans="2:33">
      <c r="B385" s="42">
        <v>44568</v>
      </c>
      <c r="C385" s="25" t="s">
        <v>732</v>
      </c>
      <c r="D385" s="275">
        <v>5108882</v>
      </c>
      <c r="E385" s="275">
        <v>6306289</v>
      </c>
      <c r="F385" s="275">
        <v>8036319</v>
      </c>
      <c r="G385" s="275">
        <v>6609959</v>
      </c>
      <c r="H385" s="275">
        <v>5350880</v>
      </c>
      <c r="I385" s="275">
        <v>7050439</v>
      </c>
      <c r="J385" s="275">
        <v>4561731</v>
      </c>
      <c r="K385" s="275">
        <v>635121</v>
      </c>
      <c r="L385" s="276">
        <v>43659620</v>
      </c>
      <c r="M385" s="319"/>
      <c r="N385" s="300">
        <v>4740147</v>
      </c>
      <c r="O385" s="300">
        <v>5768720</v>
      </c>
      <c r="P385" s="300">
        <v>7421304</v>
      </c>
      <c r="Q385" s="300">
        <v>6112565</v>
      </c>
      <c r="R385" s="300">
        <v>4922344</v>
      </c>
      <c r="S385" s="300">
        <v>6533445</v>
      </c>
      <c r="T385" s="275">
        <v>4256411</v>
      </c>
      <c r="U385" s="275">
        <v>270990</v>
      </c>
      <c r="V385" s="276">
        <v>40025926</v>
      </c>
      <c r="W385" s="319"/>
      <c r="X385" s="300">
        <v>3631223</v>
      </c>
      <c r="Y385" s="300">
        <v>3778533</v>
      </c>
      <c r="Z385" s="300">
        <v>5568578</v>
      </c>
      <c r="AA385" s="300">
        <v>4589148</v>
      </c>
      <c r="AB385" s="300">
        <v>3560223</v>
      </c>
      <c r="AC385" s="300">
        <v>5076955</v>
      </c>
      <c r="AD385" s="300">
        <v>3384261</v>
      </c>
      <c r="AE385" s="300">
        <v>117828</v>
      </c>
      <c r="AF385" s="276">
        <v>29706749</v>
      </c>
      <c r="AG385" s="319"/>
    </row>
    <row r="386" spans="2:33">
      <c r="B386" s="42">
        <v>44569</v>
      </c>
      <c r="C386" s="25" t="s">
        <v>733</v>
      </c>
      <c r="D386" s="275">
        <v>5111609</v>
      </c>
      <c r="E386" s="275">
        <v>6310474</v>
      </c>
      <c r="F386" s="275">
        <v>8040935</v>
      </c>
      <c r="G386" s="275">
        <v>6614162</v>
      </c>
      <c r="H386" s="275">
        <v>5354296</v>
      </c>
      <c r="I386" s="275">
        <v>7054457</v>
      </c>
      <c r="J386" s="275">
        <v>4564496</v>
      </c>
      <c r="K386" s="275">
        <v>637717</v>
      </c>
      <c r="L386" s="276">
        <v>43688146</v>
      </c>
      <c r="M386" s="319"/>
      <c r="N386" s="300">
        <v>4745250</v>
      </c>
      <c r="O386" s="300">
        <v>5775417</v>
      </c>
      <c r="P386" s="300">
        <v>7428492</v>
      </c>
      <c r="Q386" s="300">
        <v>6118248</v>
      </c>
      <c r="R386" s="300">
        <v>4927770</v>
      </c>
      <c r="S386" s="300">
        <v>6540048</v>
      </c>
      <c r="T386" s="275">
        <v>4259827</v>
      </c>
      <c r="U386" s="275">
        <v>272394</v>
      </c>
      <c r="V386" s="276">
        <v>40067446</v>
      </c>
      <c r="W386" s="319"/>
      <c r="X386" s="300">
        <v>3654313</v>
      </c>
      <c r="Y386" s="300">
        <v>3812753</v>
      </c>
      <c r="Z386" s="300">
        <v>5603465</v>
      </c>
      <c r="AA386" s="300">
        <v>4621559</v>
      </c>
      <c r="AB386" s="300">
        <v>3581416</v>
      </c>
      <c r="AC386" s="300">
        <v>5116397</v>
      </c>
      <c r="AD386" s="300">
        <v>3405661</v>
      </c>
      <c r="AE386" s="300">
        <v>119420</v>
      </c>
      <c r="AF386" s="276">
        <v>29914984</v>
      </c>
      <c r="AG386" s="319"/>
    </row>
    <row r="387" spans="2:33">
      <c r="B387" s="42">
        <v>44570</v>
      </c>
      <c r="C387" s="25" t="s">
        <v>734</v>
      </c>
      <c r="D387" s="275">
        <v>5113695</v>
      </c>
      <c r="E387" s="275">
        <v>6312507</v>
      </c>
      <c r="F387" s="275">
        <v>8044005</v>
      </c>
      <c r="G387" s="275">
        <v>6617170</v>
      </c>
      <c r="H387" s="275">
        <v>5356258</v>
      </c>
      <c r="I387" s="275">
        <v>7057081</v>
      </c>
      <c r="J387" s="275">
        <v>4566760</v>
      </c>
      <c r="K387" s="275">
        <v>639198</v>
      </c>
      <c r="L387" s="276">
        <v>43706674</v>
      </c>
      <c r="M387" s="319"/>
      <c r="N387" s="300">
        <v>4749415</v>
      </c>
      <c r="O387" s="300">
        <v>5778472</v>
      </c>
      <c r="P387" s="300">
        <v>7433003</v>
      </c>
      <c r="Q387" s="300">
        <v>6122121</v>
      </c>
      <c r="R387" s="300">
        <v>4930396</v>
      </c>
      <c r="S387" s="300">
        <v>6543971</v>
      </c>
      <c r="T387" s="275">
        <v>4262366</v>
      </c>
      <c r="U387" s="275">
        <v>273159</v>
      </c>
      <c r="V387" s="276">
        <v>40092903</v>
      </c>
      <c r="W387" s="319"/>
      <c r="X387" s="300">
        <v>3667767</v>
      </c>
      <c r="Y387" s="300">
        <v>3829256</v>
      </c>
      <c r="Z387" s="300">
        <v>5621549</v>
      </c>
      <c r="AA387" s="300">
        <v>4637654</v>
      </c>
      <c r="AB387" s="300">
        <v>3591789</v>
      </c>
      <c r="AC387" s="300">
        <v>5137487</v>
      </c>
      <c r="AD387" s="300">
        <v>3418973</v>
      </c>
      <c r="AE387" s="300">
        <v>120540</v>
      </c>
      <c r="AF387" s="276">
        <v>30025015</v>
      </c>
      <c r="AG387" s="319"/>
    </row>
    <row r="388" spans="2:33">
      <c r="B388" s="42">
        <v>44571</v>
      </c>
      <c r="C388" s="25" t="s">
        <v>735</v>
      </c>
      <c r="D388" s="275">
        <v>5114946</v>
      </c>
      <c r="E388" s="275">
        <v>6314601</v>
      </c>
      <c r="F388" s="275">
        <v>8046414</v>
      </c>
      <c r="G388" s="275">
        <v>6618869</v>
      </c>
      <c r="H388" s="275">
        <v>5357967</v>
      </c>
      <c r="I388" s="275">
        <v>7059160</v>
      </c>
      <c r="J388" s="275">
        <v>4567679</v>
      </c>
      <c r="K388" s="275">
        <v>641030</v>
      </c>
      <c r="L388" s="276">
        <v>43720666</v>
      </c>
      <c r="M388" s="319"/>
      <c r="N388" s="300">
        <v>4751555</v>
      </c>
      <c r="O388" s="300">
        <v>5781257</v>
      </c>
      <c r="P388" s="300">
        <v>7436498</v>
      </c>
      <c r="Q388" s="300">
        <v>6124781</v>
      </c>
      <c r="R388" s="300">
        <v>4932890</v>
      </c>
      <c r="S388" s="300">
        <v>6548511</v>
      </c>
      <c r="T388" s="275">
        <v>4263980</v>
      </c>
      <c r="U388" s="275">
        <v>274222</v>
      </c>
      <c r="V388" s="276">
        <v>40113694</v>
      </c>
      <c r="W388" s="319"/>
      <c r="X388" s="300">
        <v>3679178</v>
      </c>
      <c r="Y388" s="300">
        <v>3850057</v>
      </c>
      <c r="Z388" s="300">
        <v>5638417</v>
      </c>
      <c r="AA388" s="300">
        <v>4652165</v>
      </c>
      <c r="AB388" s="300">
        <v>3604457</v>
      </c>
      <c r="AC388" s="300">
        <v>5157839</v>
      </c>
      <c r="AD388" s="300">
        <v>3429932</v>
      </c>
      <c r="AE388" s="300">
        <v>121908</v>
      </c>
      <c r="AF388" s="276">
        <v>30133953</v>
      </c>
      <c r="AG388" s="319"/>
    </row>
    <row r="389" spans="2:33">
      <c r="B389" s="42">
        <v>44572</v>
      </c>
      <c r="C389" s="25" t="s">
        <v>736</v>
      </c>
      <c r="D389" s="275">
        <v>5116295</v>
      </c>
      <c r="E389" s="275">
        <v>6316834</v>
      </c>
      <c r="F389" s="275">
        <v>8048971</v>
      </c>
      <c r="G389" s="275">
        <v>6620920</v>
      </c>
      <c r="H389" s="275">
        <v>5359835</v>
      </c>
      <c r="I389" s="275">
        <v>7061068</v>
      </c>
      <c r="J389" s="275">
        <v>4568887</v>
      </c>
      <c r="K389" s="275">
        <v>643187</v>
      </c>
      <c r="L389" s="276">
        <v>43735997</v>
      </c>
      <c r="M389" s="319"/>
      <c r="N389" s="300">
        <v>4754252</v>
      </c>
      <c r="O389" s="300">
        <v>5784340</v>
      </c>
      <c r="P389" s="300">
        <v>7440197</v>
      </c>
      <c r="Q389" s="300">
        <v>6127529</v>
      </c>
      <c r="R389" s="300">
        <v>4935518</v>
      </c>
      <c r="S389" s="300">
        <v>6552984</v>
      </c>
      <c r="T389" s="275">
        <v>4265837</v>
      </c>
      <c r="U389" s="275">
        <v>275269</v>
      </c>
      <c r="V389" s="276">
        <v>40135926</v>
      </c>
      <c r="W389" s="319"/>
      <c r="X389" s="300">
        <v>3689628</v>
      </c>
      <c r="Y389" s="300">
        <v>3869786</v>
      </c>
      <c r="Z389" s="300">
        <v>5654270</v>
      </c>
      <c r="AA389" s="300">
        <v>4665809</v>
      </c>
      <c r="AB389" s="300">
        <v>3617410</v>
      </c>
      <c r="AC389" s="300">
        <v>5176614</v>
      </c>
      <c r="AD389" s="300">
        <v>3440109</v>
      </c>
      <c r="AE389" s="300">
        <v>123527</v>
      </c>
      <c r="AF389" s="276">
        <v>30237153</v>
      </c>
      <c r="AG389" s="319"/>
    </row>
    <row r="390" spans="2:33">
      <c r="B390" s="42">
        <v>44573</v>
      </c>
      <c r="C390" s="25" t="s">
        <v>737</v>
      </c>
      <c r="D390" s="275">
        <v>5117505</v>
      </c>
      <c r="E390" s="275">
        <v>6319093</v>
      </c>
      <c r="F390" s="275">
        <v>8051917</v>
      </c>
      <c r="G390" s="275">
        <v>6622994</v>
      </c>
      <c r="H390" s="275">
        <v>5361773</v>
      </c>
      <c r="I390" s="275">
        <v>7063198</v>
      </c>
      <c r="J390" s="275">
        <v>4570353</v>
      </c>
      <c r="K390" s="275">
        <v>645398</v>
      </c>
      <c r="L390" s="276">
        <v>43752231</v>
      </c>
      <c r="M390" s="319"/>
      <c r="N390" s="300">
        <v>4756601</v>
      </c>
      <c r="O390" s="300">
        <v>5787880</v>
      </c>
      <c r="P390" s="300">
        <v>7444673</v>
      </c>
      <c r="Q390" s="300">
        <v>6131029</v>
      </c>
      <c r="R390" s="300">
        <v>4938623</v>
      </c>
      <c r="S390" s="300">
        <v>6557975</v>
      </c>
      <c r="T390" s="275">
        <v>4268160</v>
      </c>
      <c r="U390" s="275">
        <v>276355</v>
      </c>
      <c r="V390" s="276">
        <v>40161296</v>
      </c>
      <c r="W390" s="319"/>
      <c r="X390" s="300">
        <v>3699145</v>
      </c>
      <c r="Y390" s="300">
        <v>3887518</v>
      </c>
      <c r="Z390" s="300">
        <v>5668289</v>
      </c>
      <c r="AA390" s="300">
        <v>4679929</v>
      </c>
      <c r="AB390" s="300">
        <v>3627701</v>
      </c>
      <c r="AC390" s="300">
        <v>5194598</v>
      </c>
      <c r="AD390" s="300">
        <v>3449020</v>
      </c>
      <c r="AE390" s="300">
        <v>125059</v>
      </c>
      <c r="AF390" s="276">
        <v>30331259</v>
      </c>
      <c r="AG390" s="319"/>
    </row>
    <row r="391" spans="2:33">
      <c r="B391" s="42">
        <v>44574</v>
      </c>
      <c r="C391" s="25" t="s">
        <v>738</v>
      </c>
      <c r="D391" s="275">
        <v>5118954</v>
      </c>
      <c r="E391" s="275">
        <v>6321462</v>
      </c>
      <c r="F391" s="275">
        <v>8054625</v>
      </c>
      <c r="G391" s="275">
        <v>6624931</v>
      </c>
      <c r="H391" s="275">
        <v>5363573</v>
      </c>
      <c r="I391" s="275">
        <v>7065733</v>
      </c>
      <c r="J391" s="275">
        <v>4571905</v>
      </c>
      <c r="K391" s="275">
        <v>647936</v>
      </c>
      <c r="L391" s="276">
        <v>43769119</v>
      </c>
      <c r="M391" s="319"/>
      <c r="N391" s="300">
        <v>4759574</v>
      </c>
      <c r="O391" s="300">
        <v>5791471</v>
      </c>
      <c r="P391" s="300">
        <v>7448783</v>
      </c>
      <c r="Q391" s="300">
        <v>6134118</v>
      </c>
      <c r="R391" s="300">
        <v>4941314</v>
      </c>
      <c r="S391" s="300">
        <v>6564544</v>
      </c>
      <c r="T391" s="275">
        <v>4270339</v>
      </c>
      <c r="U391" s="275">
        <v>277459</v>
      </c>
      <c r="V391" s="276">
        <v>40187602</v>
      </c>
      <c r="W391" s="319"/>
      <c r="X391" s="300">
        <v>3707814</v>
      </c>
      <c r="Y391" s="300">
        <v>3904863</v>
      </c>
      <c r="Z391" s="300">
        <v>5681326</v>
      </c>
      <c r="AA391" s="300">
        <v>4691838</v>
      </c>
      <c r="AB391" s="300">
        <v>3637411</v>
      </c>
      <c r="AC391" s="300">
        <v>5208450</v>
      </c>
      <c r="AD391" s="300">
        <v>3458199</v>
      </c>
      <c r="AE391" s="300">
        <v>126465</v>
      </c>
      <c r="AF391" s="276">
        <v>30416366</v>
      </c>
      <c r="AG391" s="319"/>
    </row>
    <row r="392" spans="2:33">
      <c r="B392" s="42">
        <v>44575</v>
      </c>
      <c r="C392" s="25" t="s">
        <v>732</v>
      </c>
      <c r="D392" s="275">
        <v>5120397</v>
      </c>
      <c r="E392" s="275">
        <v>6324154</v>
      </c>
      <c r="F392" s="275">
        <v>8057504</v>
      </c>
      <c r="G392" s="275">
        <v>6627155</v>
      </c>
      <c r="H392" s="275">
        <v>5365640</v>
      </c>
      <c r="I392" s="275">
        <v>7068000</v>
      </c>
      <c r="J392" s="275">
        <v>4573024</v>
      </c>
      <c r="K392" s="275">
        <v>650500</v>
      </c>
      <c r="L392" s="276">
        <v>43786374</v>
      </c>
      <c r="M392" s="319"/>
      <c r="N392" s="300">
        <v>4762161</v>
      </c>
      <c r="O392" s="300">
        <v>5795621</v>
      </c>
      <c r="P392" s="300">
        <v>7452988</v>
      </c>
      <c r="Q392" s="300">
        <v>6137097</v>
      </c>
      <c r="R392" s="300">
        <v>4944591</v>
      </c>
      <c r="S392" s="300">
        <v>6569152</v>
      </c>
      <c r="T392" s="275">
        <v>4271824</v>
      </c>
      <c r="U392" s="275">
        <v>278583</v>
      </c>
      <c r="V392" s="276">
        <v>40212017</v>
      </c>
      <c r="W392" s="319"/>
      <c r="X392" s="300">
        <v>3716990</v>
      </c>
      <c r="Y392" s="300">
        <v>3922337</v>
      </c>
      <c r="Z392" s="300">
        <v>5694998</v>
      </c>
      <c r="AA392" s="300">
        <v>4703406</v>
      </c>
      <c r="AB392" s="300">
        <v>3646664</v>
      </c>
      <c r="AC392" s="300">
        <v>5222844</v>
      </c>
      <c r="AD392" s="300">
        <v>3464683</v>
      </c>
      <c r="AE392" s="300">
        <v>127865</v>
      </c>
      <c r="AF392" s="276">
        <v>30499787</v>
      </c>
      <c r="AG392" s="319"/>
    </row>
    <row r="393" spans="2:33">
      <c r="B393" s="42">
        <v>44576</v>
      </c>
      <c r="C393" s="25" t="s">
        <v>733</v>
      </c>
      <c r="D393" s="275">
        <v>5122871</v>
      </c>
      <c r="E393" s="275">
        <v>6327867</v>
      </c>
      <c r="F393" s="275">
        <v>8061053</v>
      </c>
      <c r="G393" s="275">
        <v>6630617</v>
      </c>
      <c r="H393" s="275">
        <v>5368080</v>
      </c>
      <c r="I393" s="275">
        <v>7071614</v>
      </c>
      <c r="J393" s="275">
        <v>4575780</v>
      </c>
      <c r="K393" s="275">
        <v>653178</v>
      </c>
      <c r="L393" s="276">
        <v>43811060</v>
      </c>
      <c r="M393" s="319"/>
      <c r="N393" s="300">
        <v>4766841</v>
      </c>
      <c r="O393" s="300">
        <v>5802687</v>
      </c>
      <c r="P393" s="300">
        <v>7459225</v>
      </c>
      <c r="Q393" s="300">
        <v>6142250</v>
      </c>
      <c r="R393" s="300">
        <v>4948721</v>
      </c>
      <c r="S393" s="300">
        <v>6576110</v>
      </c>
      <c r="T393" s="275">
        <v>4275197</v>
      </c>
      <c r="U393" s="275">
        <v>279868</v>
      </c>
      <c r="V393" s="276">
        <v>40250899</v>
      </c>
      <c r="W393" s="319"/>
      <c r="X393" s="300">
        <v>3727478</v>
      </c>
      <c r="Y393" s="300">
        <v>3941774</v>
      </c>
      <c r="Z393" s="300">
        <v>5708654</v>
      </c>
      <c r="AA393" s="300">
        <v>4714536</v>
      </c>
      <c r="AB393" s="300">
        <v>3655722</v>
      </c>
      <c r="AC393" s="300">
        <v>5240017</v>
      </c>
      <c r="AD393" s="300">
        <v>3473961</v>
      </c>
      <c r="AE393" s="300">
        <v>129179</v>
      </c>
      <c r="AF393" s="276">
        <v>30591321</v>
      </c>
      <c r="AG393" s="319"/>
    </row>
    <row r="394" spans="2:33">
      <c r="B394" s="42">
        <v>44577</v>
      </c>
      <c r="C394" s="25" t="s">
        <v>734</v>
      </c>
      <c r="D394" s="275">
        <v>5124580</v>
      </c>
      <c r="E394" s="275">
        <v>6329496</v>
      </c>
      <c r="F394" s="275">
        <v>8063327</v>
      </c>
      <c r="G394" s="275">
        <v>6632826</v>
      </c>
      <c r="H394" s="275">
        <v>5369606</v>
      </c>
      <c r="I394" s="275">
        <v>7073900</v>
      </c>
      <c r="J394" s="275">
        <v>4577378</v>
      </c>
      <c r="K394" s="275">
        <v>654506</v>
      </c>
      <c r="L394" s="276">
        <v>43825619</v>
      </c>
      <c r="M394" s="319"/>
      <c r="N394" s="300">
        <v>4770479</v>
      </c>
      <c r="O394" s="300">
        <v>5806203</v>
      </c>
      <c r="P394" s="300">
        <v>7462983</v>
      </c>
      <c r="Q394" s="300">
        <v>6145825</v>
      </c>
      <c r="R394" s="300">
        <v>4951028</v>
      </c>
      <c r="S394" s="300">
        <v>6579875</v>
      </c>
      <c r="T394" s="275">
        <v>4277463</v>
      </c>
      <c r="U394" s="275">
        <v>280525</v>
      </c>
      <c r="V394" s="276">
        <v>40274381</v>
      </c>
      <c r="W394" s="319"/>
      <c r="X394" s="300">
        <v>3733609</v>
      </c>
      <c r="Y394" s="300">
        <v>3950028</v>
      </c>
      <c r="Z394" s="300">
        <v>5716371</v>
      </c>
      <c r="AA394" s="300">
        <v>4720960</v>
      </c>
      <c r="AB394" s="300">
        <v>3660584</v>
      </c>
      <c r="AC394" s="300">
        <v>5246925</v>
      </c>
      <c r="AD394" s="300">
        <v>3478911</v>
      </c>
      <c r="AE394" s="300">
        <v>129883</v>
      </c>
      <c r="AF394" s="276">
        <v>30637271</v>
      </c>
      <c r="AG394" s="319"/>
    </row>
    <row r="395" spans="2:33">
      <c r="B395" s="42">
        <v>44578</v>
      </c>
      <c r="C395" s="25" t="s">
        <v>735</v>
      </c>
      <c r="D395" s="275">
        <v>5125722</v>
      </c>
      <c r="E395" s="275">
        <v>6331486</v>
      </c>
      <c r="F395" s="275">
        <v>8065673</v>
      </c>
      <c r="G395" s="275">
        <v>6634528</v>
      </c>
      <c r="H395" s="275">
        <v>5371248</v>
      </c>
      <c r="I395" s="275">
        <v>7075760</v>
      </c>
      <c r="J395" s="275">
        <v>4578238</v>
      </c>
      <c r="K395" s="275">
        <v>656306</v>
      </c>
      <c r="L395" s="276">
        <v>43838961</v>
      </c>
      <c r="M395" s="319"/>
      <c r="N395" s="300">
        <v>4772656</v>
      </c>
      <c r="O395" s="300">
        <v>5809467</v>
      </c>
      <c r="P395" s="300">
        <v>7467093</v>
      </c>
      <c r="Q395" s="300">
        <v>6148452</v>
      </c>
      <c r="R395" s="300">
        <v>4953555</v>
      </c>
      <c r="S395" s="300">
        <v>6584104</v>
      </c>
      <c r="T395" s="275">
        <v>4279120</v>
      </c>
      <c r="U395" s="275">
        <v>281488</v>
      </c>
      <c r="V395" s="276">
        <v>40295935</v>
      </c>
      <c r="W395" s="319"/>
      <c r="X395" s="300">
        <v>3738999</v>
      </c>
      <c r="Y395" s="300">
        <v>3961378</v>
      </c>
      <c r="Z395" s="300">
        <v>5723982</v>
      </c>
      <c r="AA395" s="300">
        <v>4727795</v>
      </c>
      <c r="AB395" s="300">
        <v>3666384</v>
      </c>
      <c r="AC395" s="300">
        <v>5255364</v>
      </c>
      <c r="AD395" s="300">
        <v>3483330</v>
      </c>
      <c r="AE395" s="300">
        <v>130898</v>
      </c>
      <c r="AF395" s="276">
        <v>30688130</v>
      </c>
      <c r="AG395" s="319"/>
    </row>
    <row r="396" spans="2:33">
      <c r="B396" s="42">
        <v>44579</v>
      </c>
      <c r="C396" s="25" t="s">
        <v>736</v>
      </c>
      <c r="D396" s="275">
        <v>5127118</v>
      </c>
      <c r="E396" s="275">
        <v>6333566</v>
      </c>
      <c r="F396" s="275">
        <v>8068259</v>
      </c>
      <c r="G396" s="275">
        <v>6636391</v>
      </c>
      <c r="H396" s="275">
        <v>5373142</v>
      </c>
      <c r="I396" s="275">
        <v>7077650</v>
      </c>
      <c r="J396" s="275">
        <v>4579385</v>
      </c>
      <c r="K396" s="275">
        <v>658549</v>
      </c>
      <c r="L396" s="276">
        <v>43854060</v>
      </c>
      <c r="M396" s="319"/>
      <c r="N396" s="300">
        <v>4775286</v>
      </c>
      <c r="O396" s="300">
        <v>5812516</v>
      </c>
      <c r="P396" s="300">
        <v>7471952</v>
      </c>
      <c r="Q396" s="300">
        <v>6151342</v>
      </c>
      <c r="R396" s="300">
        <v>4956417</v>
      </c>
      <c r="S396" s="300">
        <v>6588958</v>
      </c>
      <c r="T396" s="275">
        <v>4281183</v>
      </c>
      <c r="U396" s="275">
        <v>282498</v>
      </c>
      <c r="V396" s="276">
        <v>40320152</v>
      </c>
      <c r="W396" s="319"/>
      <c r="X396" s="300">
        <v>3744159</v>
      </c>
      <c r="Y396" s="300">
        <v>3972409</v>
      </c>
      <c r="Z396" s="300">
        <v>5732686</v>
      </c>
      <c r="AA396" s="300">
        <v>4734410</v>
      </c>
      <c r="AB396" s="300">
        <v>3672674</v>
      </c>
      <c r="AC396" s="300">
        <v>5263358</v>
      </c>
      <c r="AD396" s="300">
        <v>3488553</v>
      </c>
      <c r="AE396" s="300">
        <v>131991</v>
      </c>
      <c r="AF396" s="276">
        <v>30740240</v>
      </c>
      <c r="AG396" s="319"/>
    </row>
    <row r="397" spans="2:33">
      <c r="B397" s="42">
        <v>44580</v>
      </c>
      <c r="C397" s="25" t="s">
        <v>737</v>
      </c>
      <c r="D397" s="275">
        <v>5128314</v>
      </c>
      <c r="E397" s="275">
        <v>6335645</v>
      </c>
      <c r="F397" s="275">
        <v>8070603</v>
      </c>
      <c r="G397" s="275">
        <v>6638446</v>
      </c>
      <c r="H397" s="275">
        <v>5375065</v>
      </c>
      <c r="I397" s="275">
        <v>7079371</v>
      </c>
      <c r="J397" s="275">
        <v>4580429</v>
      </c>
      <c r="K397" s="275">
        <v>660721</v>
      </c>
      <c r="L397" s="276">
        <v>43868594</v>
      </c>
      <c r="M397" s="319"/>
      <c r="N397" s="300">
        <v>4778144</v>
      </c>
      <c r="O397" s="300">
        <v>5815533</v>
      </c>
      <c r="P397" s="300">
        <v>7476388</v>
      </c>
      <c r="Q397" s="300">
        <v>6154822</v>
      </c>
      <c r="R397" s="300">
        <v>4959686</v>
      </c>
      <c r="S397" s="300">
        <v>6593631</v>
      </c>
      <c r="T397" s="275">
        <v>4283654</v>
      </c>
      <c r="U397" s="275">
        <v>283451</v>
      </c>
      <c r="V397" s="276">
        <v>40345309</v>
      </c>
      <c r="W397" s="319"/>
      <c r="X397" s="300">
        <v>3749027</v>
      </c>
      <c r="Y397" s="300">
        <v>3982641</v>
      </c>
      <c r="Z397" s="300">
        <v>5740104</v>
      </c>
      <c r="AA397" s="300">
        <v>4741316</v>
      </c>
      <c r="AB397" s="300">
        <v>3678677</v>
      </c>
      <c r="AC397" s="300">
        <v>5271102</v>
      </c>
      <c r="AD397" s="300">
        <v>3493402</v>
      </c>
      <c r="AE397" s="300">
        <v>133057</v>
      </c>
      <c r="AF397" s="276">
        <v>30789326</v>
      </c>
      <c r="AG397" s="319"/>
    </row>
    <row r="398" spans="2:33">
      <c r="B398" s="42">
        <v>44581</v>
      </c>
      <c r="C398" s="25" t="s">
        <v>738</v>
      </c>
      <c r="D398" s="275">
        <v>5129385</v>
      </c>
      <c r="E398" s="275">
        <v>6337667</v>
      </c>
      <c r="F398" s="275">
        <v>8073069</v>
      </c>
      <c r="G398" s="275">
        <v>6640315</v>
      </c>
      <c r="H398" s="275">
        <v>5376796</v>
      </c>
      <c r="I398" s="275">
        <v>7081743</v>
      </c>
      <c r="J398" s="275">
        <v>4581534</v>
      </c>
      <c r="K398" s="275">
        <v>662886</v>
      </c>
      <c r="L398" s="276">
        <v>43883395</v>
      </c>
      <c r="M398" s="319"/>
      <c r="N398" s="300">
        <v>4780588</v>
      </c>
      <c r="O398" s="300">
        <v>5818974</v>
      </c>
      <c r="P398" s="300">
        <v>7481137</v>
      </c>
      <c r="Q398" s="300">
        <v>6158657</v>
      </c>
      <c r="R398" s="300">
        <v>4962638</v>
      </c>
      <c r="S398" s="300">
        <v>6599769</v>
      </c>
      <c r="T398" s="275">
        <v>4285983</v>
      </c>
      <c r="U398" s="275">
        <v>284476</v>
      </c>
      <c r="V398" s="276">
        <v>40372222</v>
      </c>
      <c r="W398" s="319"/>
      <c r="X398" s="300">
        <v>3753659</v>
      </c>
      <c r="Y398" s="300">
        <v>3992563</v>
      </c>
      <c r="Z398" s="300">
        <v>5747276</v>
      </c>
      <c r="AA398" s="300">
        <v>4747579</v>
      </c>
      <c r="AB398" s="300">
        <v>3684012</v>
      </c>
      <c r="AC398" s="300">
        <v>5279237</v>
      </c>
      <c r="AD398" s="300">
        <v>3498354</v>
      </c>
      <c r="AE398" s="300">
        <v>134178</v>
      </c>
      <c r="AF398" s="276">
        <v>30836858</v>
      </c>
      <c r="AG398" s="319"/>
    </row>
    <row r="399" spans="2:33">
      <c r="B399" s="42">
        <v>44582</v>
      </c>
      <c r="C399" s="25" t="s">
        <v>732</v>
      </c>
      <c r="D399" s="275">
        <v>5130646</v>
      </c>
      <c r="E399" s="275">
        <v>6340016</v>
      </c>
      <c r="F399" s="275">
        <v>8075731</v>
      </c>
      <c r="G399" s="275">
        <v>6642093</v>
      </c>
      <c r="H399" s="275">
        <v>5378467</v>
      </c>
      <c r="I399" s="275">
        <v>7083809</v>
      </c>
      <c r="J399" s="275">
        <v>4582578</v>
      </c>
      <c r="K399" s="275">
        <v>665075</v>
      </c>
      <c r="L399" s="276">
        <v>43898415</v>
      </c>
      <c r="M399" s="319"/>
      <c r="N399" s="300">
        <v>4783324</v>
      </c>
      <c r="O399" s="300">
        <v>5823398</v>
      </c>
      <c r="P399" s="300">
        <v>7486559</v>
      </c>
      <c r="Q399" s="300">
        <v>6162318</v>
      </c>
      <c r="R399" s="300">
        <v>4966160</v>
      </c>
      <c r="S399" s="300">
        <v>6605367</v>
      </c>
      <c r="T399" s="275">
        <v>4288318</v>
      </c>
      <c r="U399" s="275">
        <v>285509</v>
      </c>
      <c r="V399" s="276">
        <v>40400953</v>
      </c>
      <c r="W399" s="319"/>
      <c r="X399" s="300">
        <v>3759841</v>
      </c>
      <c r="Y399" s="300">
        <v>4004161</v>
      </c>
      <c r="Z399" s="300">
        <v>5755576</v>
      </c>
      <c r="AA399" s="300">
        <v>4754586</v>
      </c>
      <c r="AB399" s="300">
        <v>3689759</v>
      </c>
      <c r="AC399" s="300">
        <v>5288108</v>
      </c>
      <c r="AD399" s="300">
        <v>3503081</v>
      </c>
      <c r="AE399" s="300">
        <v>135334</v>
      </c>
      <c r="AF399" s="276">
        <v>30890446</v>
      </c>
      <c r="AG399" s="319"/>
    </row>
    <row r="400" spans="2:33">
      <c r="B400" s="42">
        <v>44583</v>
      </c>
      <c r="C400" s="25" t="s">
        <v>733</v>
      </c>
      <c r="D400" s="275">
        <v>5132476</v>
      </c>
      <c r="E400" s="275">
        <v>6343066</v>
      </c>
      <c r="F400" s="275">
        <v>8078313</v>
      </c>
      <c r="G400" s="275">
        <v>6644259</v>
      </c>
      <c r="H400" s="275">
        <v>5380387</v>
      </c>
      <c r="I400" s="275">
        <v>7086322</v>
      </c>
      <c r="J400" s="275">
        <v>4584466</v>
      </c>
      <c r="K400" s="275">
        <v>667062</v>
      </c>
      <c r="L400" s="276">
        <v>43916351</v>
      </c>
      <c r="M400" s="319"/>
      <c r="N400" s="300">
        <v>4788117</v>
      </c>
      <c r="O400" s="300">
        <v>5830330</v>
      </c>
      <c r="P400" s="300">
        <v>7492613</v>
      </c>
      <c r="Q400" s="300">
        <v>6167531</v>
      </c>
      <c r="R400" s="300">
        <v>4969925</v>
      </c>
      <c r="S400" s="300">
        <v>6611778</v>
      </c>
      <c r="T400" s="275">
        <v>4293052</v>
      </c>
      <c r="U400" s="275">
        <v>286595</v>
      </c>
      <c r="V400" s="276">
        <v>40439941</v>
      </c>
      <c r="W400" s="319"/>
      <c r="X400" s="300">
        <v>3766181</v>
      </c>
      <c r="Y400" s="300">
        <v>4018368</v>
      </c>
      <c r="Z400" s="300">
        <v>5764371</v>
      </c>
      <c r="AA400" s="300">
        <v>4762020</v>
      </c>
      <c r="AB400" s="300">
        <v>3696476</v>
      </c>
      <c r="AC400" s="300">
        <v>5299139</v>
      </c>
      <c r="AD400" s="300">
        <v>3508904</v>
      </c>
      <c r="AE400" s="300">
        <v>136265</v>
      </c>
      <c r="AF400" s="276">
        <v>30951724</v>
      </c>
      <c r="AG400" s="319"/>
    </row>
    <row r="401" spans="2:33">
      <c r="B401" s="42">
        <v>44584</v>
      </c>
      <c r="C401" s="25" t="s">
        <v>734</v>
      </c>
      <c r="D401" s="275">
        <v>5133453</v>
      </c>
      <c r="E401" s="275">
        <v>6344310</v>
      </c>
      <c r="F401" s="275">
        <v>8079898</v>
      </c>
      <c r="G401" s="275">
        <v>6645571</v>
      </c>
      <c r="H401" s="275">
        <v>5381442</v>
      </c>
      <c r="I401" s="275">
        <v>7087867</v>
      </c>
      <c r="J401" s="275">
        <v>4585444</v>
      </c>
      <c r="K401" s="275">
        <v>668135</v>
      </c>
      <c r="L401" s="276">
        <v>43926120</v>
      </c>
      <c r="M401" s="319"/>
      <c r="N401" s="300">
        <v>4791118</v>
      </c>
      <c r="O401" s="300">
        <v>5833840</v>
      </c>
      <c r="P401" s="300">
        <v>7496849</v>
      </c>
      <c r="Q401" s="300">
        <v>6171283</v>
      </c>
      <c r="R401" s="300">
        <v>4972148</v>
      </c>
      <c r="S401" s="300">
        <v>6615348</v>
      </c>
      <c r="T401" s="275">
        <v>4296083</v>
      </c>
      <c r="U401" s="275">
        <v>287210</v>
      </c>
      <c r="V401" s="276">
        <v>40463879</v>
      </c>
      <c r="W401" s="319"/>
      <c r="X401" s="300">
        <v>3769621</v>
      </c>
      <c r="Y401" s="300">
        <v>4024253</v>
      </c>
      <c r="Z401" s="300">
        <v>5769593</v>
      </c>
      <c r="AA401" s="300">
        <v>4766337</v>
      </c>
      <c r="AB401" s="300">
        <v>3699489</v>
      </c>
      <c r="AC401" s="300">
        <v>5305317</v>
      </c>
      <c r="AD401" s="300">
        <v>3512256</v>
      </c>
      <c r="AE401" s="300">
        <v>136873</v>
      </c>
      <c r="AF401" s="276">
        <v>30983739</v>
      </c>
      <c r="AG401" s="319"/>
    </row>
    <row r="402" spans="2:33">
      <c r="B402" s="42">
        <v>44585</v>
      </c>
      <c r="C402" s="25" t="s">
        <v>735</v>
      </c>
      <c r="D402" s="275">
        <v>5134600</v>
      </c>
      <c r="E402" s="275">
        <v>6345949</v>
      </c>
      <c r="F402" s="275">
        <v>8081751</v>
      </c>
      <c r="G402" s="275">
        <v>6646885</v>
      </c>
      <c r="H402" s="275">
        <v>5382809</v>
      </c>
      <c r="I402" s="275">
        <v>7089391</v>
      </c>
      <c r="J402" s="275">
        <v>4586123</v>
      </c>
      <c r="K402" s="275">
        <v>669714</v>
      </c>
      <c r="L402" s="276">
        <v>43937222</v>
      </c>
      <c r="M402" s="319"/>
      <c r="N402" s="300">
        <v>4794523</v>
      </c>
      <c r="O402" s="300">
        <v>5837638</v>
      </c>
      <c r="P402" s="300">
        <v>7501154</v>
      </c>
      <c r="Q402" s="300">
        <v>6173931</v>
      </c>
      <c r="R402" s="300">
        <v>4975178</v>
      </c>
      <c r="S402" s="300">
        <v>6620170</v>
      </c>
      <c r="T402" s="275">
        <v>4297603</v>
      </c>
      <c r="U402" s="275">
        <v>288059</v>
      </c>
      <c r="V402" s="276">
        <v>40488256</v>
      </c>
      <c r="W402" s="319"/>
      <c r="X402" s="300">
        <v>3774579</v>
      </c>
      <c r="Y402" s="300">
        <v>4033471</v>
      </c>
      <c r="Z402" s="300">
        <v>5775708</v>
      </c>
      <c r="AA402" s="300">
        <v>4771198</v>
      </c>
      <c r="AB402" s="300">
        <v>3704237</v>
      </c>
      <c r="AC402" s="300">
        <v>5312534</v>
      </c>
      <c r="AD402" s="300">
        <v>3515736</v>
      </c>
      <c r="AE402" s="300">
        <v>137660</v>
      </c>
      <c r="AF402" s="276">
        <v>31025123</v>
      </c>
      <c r="AG402" s="319"/>
    </row>
    <row r="403" spans="2:33">
      <c r="B403" s="42">
        <v>44586</v>
      </c>
      <c r="C403" s="25" t="s">
        <v>736</v>
      </c>
      <c r="D403" s="275">
        <v>5135834</v>
      </c>
      <c r="E403" s="275">
        <v>6347647</v>
      </c>
      <c r="F403" s="275">
        <v>8083788</v>
      </c>
      <c r="G403" s="275">
        <v>6648272</v>
      </c>
      <c r="H403" s="275">
        <v>5384519</v>
      </c>
      <c r="I403" s="275">
        <v>7090833</v>
      </c>
      <c r="J403" s="275">
        <v>4586968</v>
      </c>
      <c r="K403" s="275">
        <v>671190</v>
      </c>
      <c r="L403" s="276">
        <v>43949051</v>
      </c>
      <c r="M403" s="319"/>
      <c r="N403" s="300">
        <v>4797536</v>
      </c>
      <c r="O403" s="300">
        <v>5840880</v>
      </c>
      <c r="P403" s="300">
        <v>7505739</v>
      </c>
      <c r="Q403" s="300">
        <v>6176415</v>
      </c>
      <c r="R403" s="300">
        <v>4978572</v>
      </c>
      <c r="S403" s="300">
        <v>6624585</v>
      </c>
      <c r="T403" s="275">
        <v>4299396</v>
      </c>
      <c r="U403" s="275">
        <v>288876</v>
      </c>
      <c r="V403" s="276">
        <v>40511999</v>
      </c>
      <c r="W403" s="319"/>
      <c r="X403" s="300">
        <v>3778948</v>
      </c>
      <c r="Y403" s="300">
        <v>4041748</v>
      </c>
      <c r="Z403" s="300">
        <v>5782112</v>
      </c>
      <c r="AA403" s="300">
        <v>4776409</v>
      </c>
      <c r="AB403" s="300">
        <v>3709677</v>
      </c>
      <c r="AC403" s="300">
        <v>5318777</v>
      </c>
      <c r="AD403" s="300">
        <v>3519926</v>
      </c>
      <c r="AE403" s="300">
        <v>138589</v>
      </c>
      <c r="AF403" s="276">
        <v>31066186</v>
      </c>
      <c r="AG403" s="319"/>
    </row>
    <row r="404" spans="2:33">
      <c r="B404" s="42">
        <v>44587</v>
      </c>
      <c r="C404" s="25" t="s">
        <v>737</v>
      </c>
      <c r="D404" s="275">
        <v>5136893</v>
      </c>
      <c r="E404" s="275">
        <v>6349416</v>
      </c>
      <c r="F404" s="275">
        <v>8085863</v>
      </c>
      <c r="G404" s="275">
        <v>6649968</v>
      </c>
      <c r="H404" s="275">
        <v>5386264</v>
      </c>
      <c r="I404" s="275">
        <v>7092576</v>
      </c>
      <c r="J404" s="275">
        <v>4588008</v>
      </c>
      <c r="K404" s="275">
        <v>672977</v>
      </c>
      <c r="L404" s="276">
        <v>43961965</v>
      </c>
      <c r="M404" s="319"/>
      <c r="N404" s="300">
        <v>4800599</v>
      </c>
      <c r="O404" s="300">
        <v>5844002</v>
      </c>
      <c r="P404" s="300">
        <v>7510549</v>
      </c>
      <c r="Q404" s="300">
        <v>6180074</v>
      </c>
      <c r="R404" s="300">
        <v>4982154</v>
      </c>
      <c r="S404" s="300">
        <v>6629560</v>
      </c>
      <c r="T404" s="275">
        <v>4302030</v>
      </c>
      <c r="U404" s="275">
        <v>289834</v>
      </c>
      <c r="V404" s="276">
        <v>40538802</v>
      </c>
      <c r="W404" s="319"/>
      <c r="X404" s="300">
        <v>3783217</v>
      </c>
      <c r="Y404" s="300">
        <v>4050005</v>
      </c>
      <c r="Z404" s="300">
        <v>5788423</v>
      </c>
      <c r="AA404" s="300">
        <v>4782007</v>
      </c>
      <c r="AB404" s="300">
        <v>3714723</v>
      </c>
      <c r="AC404" s="300">
        <v>5326090</v>
      </c>
      <c r="AD404" s="300">
        <v>3524017</v>
      </c>
      <c r="AE404" s="300">
        <v>139505</v>
      </c>
      <c r="AF404" s="276">
        <v>31107987</v>
      </c>
      <c r="AG404" s="319"/>
    </row>
    <row r="405" spans="2:33">
      <c r="B405" s="42">
        <v>44588</v>
      </c>
      <c r="C405" s="25" t="s">
        <v>738</v>
      </c>
      <c r="D405" s="275">
        <v>5138096</v>
      </c>
      <c r="E405" s="275">
        <v>6351340</v>
      </c>
      <c r="F405" s="275">
        <v>8088243</v>
      </c>
      <c r="G405" s="275">
        <v>6651917</v>
      </c>
      <c r="H405" s="275">
        <v>5388035</v>
      </c>
      <c r="I405" s="275">
        <v>7094325</v>
      </c>
      <c r="J405" s="275">
        <v>4588892</v>
      </c>
      <c r="K405" s="275">
        <v>674833</v>
      </c>
      <c r="L405" s="276">
        <v>43975681</v>
      </c>
      <c r="M405" s="319"/>
      <c r="N405" s="300">
        <v>4804039</v>
      </c>
      <c r="O405" s="300">
        <v>5847389</v>
      </c>
      <c r="P405" s="300">
        <v>7515174</v>
      </c>
      <c r="Q405" s="300">
        <v>6183715</v>
      </c>
      <c r="R405" s="300">
        <v>4985357</v>
      </c>
      <c r="S405" s="300">
        <v>6634324</v>
      </c>
      <c r="T405" s="275">
        <v>4304083</v>
      </c>
      <c r="U405" s="275">
        <v>290743</v>
      </c>
      <c r="V405" s="276">
        <v>40564824</v>
      </c>
      <c r="W405" s="319"/>
      <c r="X405" s="300">
        <v>3787471</v>
      </c>
      <c r="Y405" s="300">
        <v>4057820</v>
      </c>
      <c r="Z405" s="300">
        <v>5794821</v>
      </c>
      <c r="AA405" s="300">
        <v>4787864</v>
      </c>
      <c r="AB405" s="300">
        <v>3719797</v>
      </c>
      <c r="AC405" s="300">
        <v>5332741</v>
      </c>
      <c r="AD405" s="300">
        <v>3527571</v>
      </c>
      <c r="AE405" s="300">
        <v>140441</v>
      </c>
      <c r="AF405" s="276">
        <v>31148526</v>
      </c>
      <c r="AG405" s="319"/>
    </row>
    <row r="406" spans="2:33">
      <c r="B406" s="42">
        <v>44589</v>
      </c>
      <c r="C406" s="25" t="s">
        <v>732</v>
      </c>
      <c r="D406" s="275">
        <v>5139450</v>
      </c>
      <c r="E406" s="275">
        <v>6353644</v>
      </c>
      <c r="F406" s="275">
        <v>8090968</v>
      </c>
      <c r="G406" s="275">
        <v>6653733</v>
      </c>
      <c r="H406" s="275">
        <v>5389941</v>
      </c>
      <c r="I406" s="275">
        <v>7095999</v>
      </c>
      <c r="J406" s="275">
        <v>4589768</v>
      </c>
      <c r="K406" s="275">
        <v>676658</v>
      </c>
      <c r="L406" s="276">
        <v>43990161</v>
      </c>
      <c r="M406" s="319"/>
      <c r="N406" s="300">
        <v>4807592</v>
      </c>
      <c r="O406" s="300">
        <v>5851592</v>
      </c>
      <c r="P406" s="300">
        <v>7520794</v>
      </c>
      <c r="Q406" s="300">
        <v>6187462</v>
      </c>
      <c r="R406" s="300">
        <v>4989305</v>
      </c>
      <c r="S406" s="300">
        <v>6639764</v>
      </c>
      <c r="T406" s="275">
        <v>4306269</v>
      </c>
      <c r="U406" s="275">
        <v>291769</v>
      </c>
      <c r="V406" s="276">
        <v>40594547</v>
      </c>
      <c r="W406" s="319"/>
      <c r="X406" s="300">
        <v>3792416</v>
      </c>
      <c r="Y406" s="300">
        <v>4066571</v>
      </c>
      <c r="Z406" s="300">
        <v>5802007</v>
      </c>
      <c r="AA406" s="300">
        <v>4794209</v>
      </c>
      <c r="AB406" s="300">
        <v>3724951</v>
      </c>
      <c r="AC406" s="300">
        <v>5339052</v>
      </c>
      <c r="AD406" s="300">
        <v>3530912</v>
      </c>
      <c r="AE406" s="300">
        <v>141410</v>
      </c>
      <c r="AF406" s="276">
        <v>31191528</v>
      </c>
      <c r="AG406" s="319"/>
    </row>
    <row r="407" spans="2:33">
      <c r="B407" s="42">
        <v>44590</v>
      </c>
      <c r="C407" s="25" t="s">
        <v>733</v>
      </c>
      <c r="D407" s="275">
        <v>5140914</v>
      </c>
      <c r="E407" s="275">
        <v>6356532</v>
      </c>
      <c r="F407" s="275">
        <v>8093334</v>
      </c>
      <c r="G407" s="275">
        <v>6655643</v>
      </c>
      <c r="H407" s="275">
        <v>5391707</v>
      </c>
      <c r="I407" s="275">
        <v>7098176</v>
      </c>
      <c r="J407" s="275">
        <v>4591308</v>
      </c>
      <c r="K407" s="275">
        <v>678351</v>
      </c>
      <c r="L407" s="276">
        <v>44005965</v>
      </c>
      <c r="M407" s="319"/>
      <c r="N407" s="300">
        <v>4811580</v>
      </c>
      <c r="O407" s="300">
        <v>5857475</v>
      </c>
      <c r="P407" s="300">
        <v>7526304</v>
      </c>
      <c r="Q407" s="300">
        <v>6192237</v>
      </c>
      <c r="R407" s="300">
        <v>4993049</v>
      </c>
      <c r="S407" s="300">
        <v>6645465</v>
      </c>
      <c r="T407" s="275">
        <v>4310246</v>
      </c>
      <c r="U407" s="275">
        <v>292876</v>
      </c>
      <c r="V407" s="276">
        <v>40629232</v>
      </c>
      <c r="W407" s="319"/>
      <c r="X407" s="300">
        <v>3797583</v>
      </c>
      <c r="Y407" s="300">
        <v>4076884</v>
      </c>
      <c r="Z407" s="300">
        <v>5808669</v>
      </c>
      <c r="AA407" s="300">
        <v>4799560</v>
      </c>
      <c r="AB407" s="300">
        <v>3730369</v>
      </c>
      <c r="AC407" s="300">
        <v>5348306</v>
      </c>
      <c r="AD407" s="300">
        <v>3535203</v>
      </c>
      <c r="AE407" s="300">
        <v>142331</v>
      </c>
      <c r="AF407" s="276">
        <v>31238905</v>
      </c>
      <c r="AG407" s="319"/>
    </row>
    <row r="408" spans="2:33">
      <c r="B408" s="42">
        <v>44591</v>
      </c>
      <c r="C408" s="25" t="s">
        <v>734</v>
      </c>
      <c r="D408" s="275">
        <v>5141872</v>
      </c>
      <c r="E408" s="275">
        <v>6357916</v>
      </c>
      <c r="F408" s="275">
        <v>8094989</v>
      </c>
      <c r="G408" s="275">
        <v>6657002</v>
      </c>
      <c r="H408" s="275">
        <v>5392735</v>
      </c>
      <c r="I408" s="275">
        <v>7099377</v>
      </c>
      <c r="J408" s="275">
        <v>4592247</v>
      </c>
      <c r="K408" s="275">
        <v>679258</v>
      </c>
      <c r="L408" s="276">
        <v>44015396</v>
      </c>
      <c r="M408" s="319"/>
      <c r="N408" s="300">
        <v>4814818</v>
      </c>
      <c r="O408" s="300">
        <v>5860483</v>
      </c>
      <c r="P408" s="300">
        <v>7530227</v>
      </c>
      <c r="Q408" s="300">
        <v>6195658</v>
      </c>
      <c r="R408" s="300">
        <v>4995146</v>
      </c>
      <c r="S408" s="300">
        <v>6648773</v>
      </c>
      <c r="T408" s="275">
        <v>4313164</v>
      </c>
      <c r="U408" s="275">
        <v>293411</v>
      </c>
      <c r="V408" s="276">
        <v>40651680</v>
      </c>
      <c r="W408" s="319"/>
      <c r="X408" s="300">
        <v>3801052</v>
      </c>
      <c r="Y408" s="300">
        <v>4081200</v>
      </c>
      <c r="Z408" s="300">
        <v>5813384</v>
      </c>
      <c r="AA408" s="300">
        <v>4803239</v>
      </c>
      <c r="AB408" s="300">
        <v>3733088</v>
      </c>
      <c r="AC408" s="300">
        <v>5353087</v>
      </c>
      <c r="AD408" s="300">
        <v>3537534</v>
      </c>
      <c r="AE408" s="300">
        <v>142865</v>
      </c>
      <c r="AF408" s="276">
        <v>31265449</v>
      </c>
      <c r="AG408" s="319"/>
    </row>
    <row r="409" spans="2:33">
      <c r="B409" s="42">
        <v>44592</v>
      </c>
      <c r="C409" s="25" t="s">
        <v>735</v>
      </c>
      <c r="D409" s="275">
        <v>5142848</v>
      </c>
      <c r="E409" s="275">
        <v>6359546</v>
      </c>
      <c r="F409" s="275">
        <v>8096645</v>
      </c>
      <c r="G409" s="275">
        <v>6658398</v>
      </c>
      <c r="H409" s="275">
        <v>5394206</v>
      </c>
      <c r="I409" s="275">
        <v>7100530</v>
      </c>
      <c r="J409" s="275">
        <v>4592879</v>
      </c>
      <c r="K409" s="275">
        <v>680455</v>
      </c>
      <c r="L409" s="276">
        <v>44025507</v>
      </c>
      <c r="M409" s="319"/>
      <c r="N409" s="300">
        <v>4817517</v>
      </c>
      <c r="O409" s="300">
        <v>5863259</v>
      </c>
      <c r="P409" s="300">
        <v>7534003</v>
      </c>
      <c r="Q409" s="300">
        <v>6198439</v>
      </c>
      <c r="R409" s="300">
        <v>4998263</v>
      </c>
      <c r="S409" s="300">
        <v>6652026</v>
      </c>
      <c r="T409" s="275">
        <v>4314511</v>
      </c>
      <c r="U409" s="275">
        <v>294065</v>
      </c>
      <c r="V409" s="276">
        <v>40672083</v>
      </c>
      <c r="W409" s="319"/>
      <c r="X409" s="300">
        <v>3803955</v>
      </c>
      <c r="Y409" s="300">
        <v>4087790</v>
      </c>
      <c r="Z409" s="300">
        <v>5817832</v>
      </c>
      <c r="AA409" s="300">
        <v>4807059</v>
      </c>
      <c r="AB409" s="300">
        <v>3736561</v>
      </c>
      <c r="AC409" s="300">
        <v>5357542</v>
      </c>
      <c r="AD409" s="300">
        <v>3540013</v>
      </c>
      <c r="AE409" s="300">
        <v>143539</v>
      </c>
      <c r="AF409" s="276">
        <v>31294291</v>
      </c>
      <c r="AG409" s="319"/>
    </row>
    <row r="410" spans="2:33">
      <c r="B410" s="42">
        <v>44593</v>
      </c>
      <c r="C410" s="25" t="s">
        <v>736</v>
      </c>
      <c r="D410" s="275">
        <v>5143928</v>
      </c>
      <c r="E410" s="275">
        <v>6361042</v>
      </c>
      <c r="F410" s="275">
        <v>8098229</v>
      </c>
      <c r="G410" s="275">
        <v>6659763</v>
      </c>
      <c r="H410" s="275">
        <v>5395567</v>
      </c>
      <c r="I410" s="275">
        <v>7101910</v>
      </c>
      <c r="J410" s="275">
        <v>4593757</v>
      </c>
      <c r="K410" s="275">
        <v>681661</v>
      </c>
      <c r="L410" s="276">
        <v>44035857</v>
      </c>
      <c r="M410" s="319"/>
      <c r="N410" s="300">
        <v>4821069</v>
      </c>
      <c r="O410" s="300">
        <v>5866014</v>
      </c>
      <c r="P410" s="300">
        <v>7538593</v>
      </c>
      <c r="Q410" s="300">
        <v>6201535</v>
      </c>
      <c r="R410" s="300">
        <v>5001046</v>
      </c>
      <c r="S410" s="300">
        <v>6656175</v>
      </c>
      <c r="T410" s="275">
        <v>4316233</v>
      </c>
      <c r="U410" s="275">
        <v>294795</v>
      </c>
      <c r="V410" s="276">
        <v>40695460</v>
      </c>
      <c r="W410" s="319"/>
      <c r="X410" s="300">
        <v>3806933</v>
      </c>
      <c r="Y410" s="300">
        <v>4093675</v>
      </c>
      <c r="Z410" s="300">
        <v>5822092</v>
      </c>
      <c r="AA410" s="300">
        <v>4810507</v>
      </c>
      <c r="AB410" s="300">
        <v>3740130</v>
      </c>
      <c r="AC410" s="300">
        <v>5361710</v>
      </c>
      <c r="AD410" s="300">
        <v>3542561</v>
      </c>
      <c r="AE410" s="300">
        <v>144158</v>
      </c>
      <c r="AF410" s="276">
        <v>31321766</v>
      </c>
      <c r="AG410" s="319"/>
    </row>
    <row r="411" spans="2:33">
      <c r="B411" s="42">
        <v>44594</v>
      </c>
      <c r="C411" s="25" t="s">
        <v>737</v>
      </c>
      <c r="D411" s="275">
        <v>5144809</v>
      </c>
      <c r="E411" s="275">
        <v>6362416</v>
      </c>
      <c r="F411" s="275">
        <v>8099974</v>
      </c>
      <c r="G411" s="275">
        <v>6661041</v>
      </c>
      <c r="H411" s="275">
        <v>5397046</v>
      </c>
      <c r="I411" s="275">
        <v>7103344</v>
      </c>
      <c r="J411" s="275">
        <v>4594573</v>
      </c>
      <c r="K411" s="275">
        <v>683107</v>
      </c>
      <c r="L411" s="276">
        <v>44046310</v>
      </c>
      <c r="M411" s="319"/>
      <c r="N411" s="300">
        <v>4823647</v>
      </c>
      <c r="O411" s="300">
        <v>5868653</v>
      </c>
      <c r="P411" s="300">
        <v>7543462</v>
      </c>
      <c r="Q411" s="300">
        <v>6204684</v>
      </c>
      <c r="R411" s="300">
        <v>5004535</v>
      </c>
      <c r="S411" s="300">
        <v>6660278</v>
      </c>
      <c r="T411" s="275">
        <v>4318073</v>
      </c>
      <c r="U411" s="275">
        <v>295635</v>
      </c>
      <c r="V411" s="276">
        <v>40718967</v>
      </c>
      <c r="W411" s="319"/>
      <c r="X411" s="300">
        <v>3809792</v>
      </c>
      <c r="Y411" s="300">
        <v>4099286</v>
      </c>
      <c r="Z411" s="300">
        <v>5826195</v>
      </c>
      <c r="AA411" s="300">
        <v>4814253</v>
      </c>
      <c r="AB411" s="300">
        <v>3743747</v>
      </c>
      <c r="AC411" s="300">
        <v>5366379</v>
      </c>
      <c r="AD411" s="300">
        <v>3544915</v>
      </c>
      <c r="AE411" s="300">
        <v>145028</v>
      </c>
      <c r="AF411" s="276">
        <v>31349595</v>
      </c>
      <c r="AG411" s="319"/>
    </row>
    <row r="412" spans="2:33">
      <c r="B412" s="42">
        <v>44595</v>
      </c>
      <c r="C412" s="25" t="s">
        <v>738</v>
      </c>
      <c r="D412" s="275">
        <v>5145865</v>
      </c>
      <c r="E412" s="275">
        <v>6363712</v>
      </c>
      <c r="F412" s="275">
        <v>8101755</v>
      </c>
      <c r="G412" s="275">
        <v>6662492</v>
      </c>
      <c r="H412" s="275">
        <v>5398446</v>
      </c>
      <c r="I412" s="275">
        <v>7104849</v>
      </c>
      <c r="J412" s="275">
        <v>4595539</v>
      </c>
      <c r="K412" s="275">
        <v>684549</v>
      </c>
      <c r="L412" s="276">
        <v>44057207</v>
      </c>
      <c r="M412" s="319"/>
      <c r="N412" s="300">
        <v>4826598</v>
      </c>
      <c r="O412" s="300">
        <v>5871130</v>
      </c>
      <c r="P412" s="300">
        <v>7548500</v>
      </c>
      <c r="Q412" s="300">
        <v>6208283</v>
      </c>
      <c r="R412" s="300">
        <v>5007738</v>
      </c>
      <c r="S412" s="300">
        <v>6664377</v>
      </c>
      <c r="T412" s="275">
        <v>4320112</v>
      </c>
      <c r="U412" s="275">
        <v>296537</v>
      </c>
      <c r="V412" s="276">
        <v>40743275</v>
      </c>
      <c r="W412" s="319"/>
      <c r="X412" s="300">
        <v>3812660</v>
      </c>
      <c r="Y412" s="300">
        <v>4105182</v>
      </c>
      <c r="Z412" s="300">
        <v>5830421</v>
      </c>
      <c r="AA412" s="300">
        <v>4818275</v>
      </c>
      <c r="AB412" s="300">
        <v>3747500</v>
      </c>
      <c r="AC412" s="300">
        <v>5370457</v>
      </c>
      <c r="AD412" s="300">
        <v>3547658</v>
      </c>
      <c r="AE412" s="300">
        <v>145914</v>
      </c>
      <c r="AF412" s="276">
        <v>31378067</v>
      </c>
      <c r="AG412" s="319"/>
    </row>
    <row r="413" spans="2:33">
      <c r="B413" s="42">
        <v>44596</v>
      </c>
      <c r="C413" s="25" t="s">
        <v>732</v>
      </c>
      <c r="D413" s="275">
        <v>5146883</v>
      </c>
      <c r="E413" s="275">
        <v>6365129</v>
      </c>
      <c r="F413" s="275">
        <v>8103319</v>
      </c>
      <c r="G413" s="275">
        <v>6663805</v>
      </c>
      <c r="H413" s="275">
        <v>5399640</v>
      </c>
      <c r="I413" s="275">
        <v>7106007</v>
      </c>
      <c r="J413" s="275">
        <v>4596201</v>
      </c>
      <c r="K413" s="275">
        <v>685854</v>
      </c>
      <c r="L413" s="276">
        <v>44066838</v>
      </c>
      <c r="M413" s="319"/>
      <c r="N413" s="300">
        <v>4829376</v>
      </c>
      <c r="O413" s="300">
        <v>5874276</v>
      </c>
      <c r="P413" s="300">
        <v>7552697</v>
      </c>
      <c r="Q413" s="300">
        <v>6211487</v>
      </c>
      <c r="R413" s="300">
        <v>5010935</v>
      </c>
      <c r="S413" s="300">
        <v>6668354</v>
      </c>
      <c r="T413" s="275">
        <v>4321734</v>
      </c>
      <c r="U413" s="275">
        <v>297406</v>
      </c>
      <c r="V413" s="276">
        <v>40766265</v>
      </c>
      <c r="W413" s="319"/>
      <c r="X413" s="300">
        <v>3815723</v>
      </c>
      <c r="Y413" s="300">
        <v>4111189</v>
      </c>
      <c r="Z413" s="300">
        <v>5834619</v>
      </c>
      <c r="AA413" s="300">
        <v>4822415</v>
      </c>
      <c r="AB413" s="300">
        <v>3751086</v>
      </c>
      <c r="AC413" s="300">
        <v>5374428</v>
      </c>
      <c r="AD413" s="300">
        <v>3549869</v>
      </c>
      <c r="AE413" s="300">
        <v>146662</v>
      </c>
      <c r="AF413" s="276">
        <v>31405991</v>
      </c>
      <c r="AG413" s="319"/>
    </row>
    <row r="414" spans="2:33">
      <c r="B414" s="42">
        <v>44597</v>
      </c>
      <c r="C414" s="25" t="s">
        <v>733</v>
      </c>
      <c r="D414" s="275">
        <v>5147972</v>
      </c>
      <c r="E414" s="275">
        <v>6366866</v>
      </c>
      <c r="F414" s="275">
        <v>8105080</v>
      </c>
      <c r="G414" s="275">
        <v>6665315</v>
      </c>
      <c r="H414" s="275">
        <v>5400947</v>
      </c>
      <c r="I414" s="275">
        <v>7107812</v>
      </c>
      <c r="J414" s="275">
        <v>4597368</v>
      </c>
      <c r="K414" s="275">
        <v>687285</v>
      </c>
      <c r="L414" s="276">
        <v>44078645</v>
      </c>
      <c r="M414" s="319"/>
      <c r="N414" s="300">
        <v>4831763</v>
      </c>
      <c r="O414" s="300">
        <v>5878477</v>
      </c>
      <c r="P414" s="300">
        <v>7556869</v>
      </c>
      <c r="Q414" s="300">
        <v>6214768</v>
      </c>
      <c r="R414" s="300">
        <v>5013977</v>
      </c>
      <c r="S414" s="300">
        <v>6672561</v>
      </c>
      <c r="T414" s="275">
        <v>4324625</v>
      </c>
      <c r="U414" s="275">
        <v>298518</v>
      </c>
      <c r="V414" s="276">
        <v>40791558</v>
      </c>
      <c r="W414" s="319"/>
      <c r="X414" s="300">
        <v>3818820</v>
      </c>
      <c r="Y414" s="300">
        <v>4118467</v>
      </c>
      <c r="Z414" s="300">
        <v>5839379</v>
      </c>
      <c r="AA414" s="300">
        <v>4826339</v>
      </c>
      <c r="AB414" s="300">
        <v>3754678</v>
      </c>
      <c r="AC414" s="300">
        <v>5380083</v>
      </c>
      <c r="AD414" s="300">
        <v>3552665</v>
      </c>
      <c r="AE414" s="300">
        <v>147416</v>
      </c>
      <c r="AF414" s="276">
        <v>31437847</v>
      </c>
      <c r="AG414" s="319"/>
    </row>
    <row r="415" spans="2:33">
      <c r="B415" s="42">
        <v>44598</v>
      </c>
      <c r="C415" s="25" t="s">
        <v>734</v>
      </c>
      <c r="D415" s="275">
        <v>5148467</v>
      </c>
      <c r="E415" s="275">
        <v>6367674</v>
      </c>
      <c r="F415" s="275">
        <v>8105891</v>
      </c>
      <c r="G415" s="275">
        <v>6666110</v>
      </c>
      <c r="H415" s="275">
        <v>5401701</v>
      </c>
      <c r="I415" s="275">
        <v>7108452</v>
      </c>
      <c r="J415" s="275">
        <v>4597843</v>
      </c>
      <c r="K415" s="275">
        <v>687861</v>
      </c>
      <c r="L415" s="276">
        <v>44083999</v>
      </c>
      <c r="M415" s="319"/>
      <c r="N415" s="300">
        <v>4833339</v>
      </c>
      <c r="O415" s="300">
        <v>5880493</v>
      </c>
      <c r="P415" s="300">
        <v>7559112</v>
      </c>
      <c r="Q415" s="300">
        <v>6216910</v>
      </c>
      <c r="R415" s="300">
        <v>5015203</v>
      </c>
      <c r="S415" s="300">
        <v>6674585</v>
      </c>
      <c r="T415" s="275">
        <v>4326047</v>
      </c>
      <c r="U415" s="275">
        <v>298965</v>
      </c>
      <c r="V415" s="276">
        <v>40804654</v>
      </c>
      <c r="W415" s="319"/>
      <c r="X415" s="300">
        <v>3820364</v>
      </c>
      <c r="Y415" s="300">
        <v>4121472</v>
      </c>
      <c r="Z415" s="300">
        <v>5841770</v>
      </c>
      <c r="AA415" s="300">
        <v>4828510</v>
      </c>
      <c r="AB415" s="300">
        <v>3756648</v>
      </c>
      <c r="AC415" s="300">
        <v>5382366</v>
      </c>
      <c r="AD415" s="300">
        <v>3553779</v>
      </c>
      <c r="AE415" s="300">
        <v>147806</v>
      </c>
      <c r="AF415" s="276">
        <v>31452715</v>
      </c>
      <c r="AG415" s="319"/>
    </row>
    <row r="416" spans="2:33">
      <c r="B416" s="42">
        <v>44599</v>
      </c>
      <c r="C416" s="25" t="s">
        <v>735</v>
      </c>
      <c r="D416" s="275">
        <v>5149376</v>
      </c>
      <c r="E416" s="275">
        <v>6368792</v>
      </c>
      <c r="F416" s="275">
        <v>8107271</v>
      </c>
      <c r="G416" s="275">
        <v>6667106</v>
      </c>
      <c r="H416" s="275">
        <v>5402752</v>
      </c>
      <c r="I416" s="275">
        <v>7109549</v>
      </c>
      <c r="J416" s="275">
        <v>4598536</v>
      </c>
      <c r="K416" s="275">
        <v>688855</v>
      </c>
      <c r="L416" s="276">
        <v>44092237</v>
      </c>
      <c r="M416" s="319"/>
      <c r="N416" s="300">
        <v>4836086</v>
      </c>
      <c r="O416" s="300">
        <v>5883076</v>
      </c>
      <c r="P416" s="300">
        <v>7563367</v>
      </c>
      <c r="Q416" s="300">
        <v>6219572</v>
      </c>
      <c r="R416" s="300">
        <v>5017870</v>
      </c>
      <c r="S416" s="300">
        <v>6678079</v>
      </c>
      <c r="T416" s="275">
        <v>4327654</v>
      </c>
      <c r="U416" s="275">
        <v>299706</v>
      </c>
      <c r="V416" s="276">
        <v>40825410</v>
      </c>
      <c r="W416" s="319"/>
      <c r="X416" s="300">
        <v>3822914</v>
      </c>
      <c r="Y416" s="300">
        <v>4126921</v>
      </c>
      <c r="Z416" s="300">
        <v>5844919</v>
      </c>
      <c r="AA416" s="300">
        <v>4831433</v>
      </c>
      <c r="AB416" s="300">
        <v>3759150</v>
      </c>
      <c r="AC416" s="300">
        <v>5385497</v>
      </c>
      <c r="AD416" s="300">
        <v>3555459</v>
      </c>
      <c r="AE416" s="300">
        <v>148514</v>
      </c>
      <c r="AF416" s="276">
        <v>31474807</v>
      </c>
      <c r="AG416" s="319"/>
    </row>
    <row r="417" spans="2:33">
      <c r="B417" s="42">
        <v>44600</v>
      </c>
      <c r="C417" s="25" t="s">
        <v>736</v>
      </c>
      <c r="D417" s="275">
        <v>5150416</v>
      </c>
      <c r="E417" s="275">
        <v>6370003</v>
      </c>
      <c r="F417" s="275">
        <v>8108695</v>
      </c>
      <c r="G417" s="275">
        <v>6668290</v>
      </c>
      <c r="H417" s="275">
        <v>5404022</v>
      </c>
      <c r="I417" s="275">
        <v>7110710</v>
      </c>
      <c r="J417" s="275">
        <v>4599352</v>
      </c>
      <c r="K417" s="275">
        <v>689970</v>
      </c>
      <c r="L417" s="276">
        <v>44101458</v>
      </c>
      <c r="M417" s="319"/>
      <c r="N417" s="300">
        <v>4839118</v>
      </c>
      <c r="O417" s="300">
        <v>5885736</v>
      </c>
      <c r="P417" s="300">
        <v>7568001</v>
      </c>
      <c r="Q417" s="300">
        <v>6222586</v>
      </c>
      <c r="R417" s="300">
        <v>5020600</v>
      </c>
      <c r="S417" s="300">
        <v>6681352</v>
      </c>
      <c r="T417" s="275">
        <v>4329530</v>
      </c>
      <c r="U417" s="275">
        <v>300435</v>
      </c>
      <c r="V417" s="276">
        <v>40847358</v>
      </c>
      <c r="W417" s="319"/>
      <c r="X417" s="300">
        <v>3825221</v>
      </c>
      <c r="Y417" s="300">
        <v>4131879</v>
      </c>
      <c r="Z417" s="300">
        <v>5848055</v>
      </c>
      <c r="AA417" s="300">
        <v>4834133</v>
      </c>
      <c r="AB417" s="300">
        <v>3762176</v>
      </c>
      <c r="AC417" s="300">
        <v>5388183</v>
      </c>
      <c r="AD417" s="300">
        <v>3557667</v>
      </c>
      <c r="AE417" s="300">
        <v>149160</v>
      </c>
      <c r="AF417" s="276">
        <v>31496474</v>
      </c>
      <c r="AG417" s="319"/>
    </row>
    <row r="418" spans="2:33">
      <c r="B418" s="42">
        <v>44601</v>
      </c>
      <c r="C418" s="25" t="s">
        <v>737</v>
      </c>
      <c r="D418" s="275">
        <v>5151359</v>
      </c>
      <c r="E418" s="275">
        <v>6371228</v>
      </c>
      <c r="F418" s="275">
        <v>8110111</v>
      </c>
      <c r="G418" s="275">
        <v>6669580</v>
      </c>
      <c r="H418" s="275">
        <v>5405414</v>
      </c>
      <c r="I418" s="275">
        <v>7112048</v>
      </c>
      <c r="J418" s="275">
        <v>4600224</v>
      </c>
      <c r="K418" s="275">
        <v>691301</v>
      </c>
      <c r="L418" s="276">
        <v>44111265</v>
      </c>
      <c r="M418" s="319"/>
      <c r="N418" s="300">
        <v>4841996</v>
      </c>
      <c r="O418" s="300">
        <v>5888761</v>
      </c>
      <c r="P418" s="300">
        <v>7571692</v>
      </c>
      <c r="Q418" s="300">
        <v>6225733</v>
      </c>
      <c r="R418" s="300">
        <v>5023540</v>
      </c>
      <c r="S418" s="300">
        <v>6685211</v>
      </c>
      <c r="T418" s="275">
        <v>4331650</v>
      </c>
      <c r="U418" s="275">
        <v>301193</v>
      </c>
      <c r="V418" s="276">
        <v>40869776</v>
      </c>
      <c r="W418" s="319"/>
      <c r="X418" s="300">
        <v>3827415</v>
      </c>
      <c r="Y418" s="300">
        <v>4136402</v>
      </c>
      <c r="Z418" s="300">
        <v>5851091</v>
      </c>
      <c r="AA418" s="300">
        <v>4836984</v>
      </c>
      <c r="AB418" s="300">
        <v>3765395</v>
      </c>
      <c r="AC418" s="300">
        <v>5391536</v>
      </c>
      <c r="AD418" s="300">
        <v>3559869</v>
      </c>
      <c r="AE418" s="300">
        <v>149882</v>
      </c>
      <c r="AF418" s="276">
        <v>31518574</v>
      </c>
      <c r="AG418" s="319"/>
    </row>
    <row r="419" spans="2:33">
      <c r="B419" s="42">
        <v>44602</v>
      </c>
      <c r="C419" s="25" t="s">
        <v>738</v>
      </c>
      <c r="D419" s="275">
        <v>5152467</v>
      </c>
      <c r="E419" s="275">
        <v>6372396</v>
      </c>
      <c r="F419" s="275">
        <v>8111811</v>
      </c>
      <c r="G419" s="275">
        <v>6670854</v>
      </c>
      <c r="H419" s="275">
        <v>5406704</v>
      </c>
      <c r="I419" s="275">
        <v>7113334</v>
      </c>
      <c r="J419" s="275">
        <v>4601101</v>
      </c>
      <c r="K419" s="275">
        <v>692429</v>
      </c>
      <c r="L419" s="276">
        <v>44121096</v>
      </c>
      <c r="M419" s="319"/>
      <c r="N419" s="300">
        <v>4845314</v>
      </c>
      <c r="O419" s="300">
        <v>5891446</v>
      </c>
      <c r="P419" s="300">
        <v>7575654</v>
      </c>
      <c r="Q419" s="300">
        <v>6228829</v>
      </c>
      <c r="R419" s="300">
        <v>5026830</v>
      </c>
      <c r="S419" s="300">
        <v>6689219</v>
      </c>
      <c r="T419" s="275">
        <v>4333834</v>
      </c>
      <c r="U419" s="275">
        <v>301880</v>
      </c>
      <c r="V419" s="276">
        <v>40893006</v>
      </c>
      <c r="W419" s="319"/>
      <c r="X419" s="300">
        <v>3829836</v>
      </c>
      <c r="Y419" s="300">
        <v>4141048</v>
      </c>
      <c r="Z419" s="300">
        <v>5854667</v>
      </c>
      <c r="AA419" s="300">
        <v>4840399</v>
      </c>
      <c r="AB419" s="300">
        <v>3768355</v>
      </c>
      <c r="AC419" s="300">
        <v>5394756</v>
      </c>
      <c r="AD419" s="300">
        <v>3561946</v>
      </c>
      <c r="AE419" s="300">
        <v>150572</v>
      </c>
      <c r="AF419" s="276">
        <v>31541579</v>
      </c>
      <c r="AG419" s="319"/>
    </row>
    <row r="420" spans="2:33">
      <c r="B420" s="42">
        <v>44603</v>
      </c>
      <c r="C420" s="25" t="s">
        <v>732</v>
      </c>
      <c r="D420" s="275">
        <v>5153389</v>
      </c>
      <c r="E420" s="275">
        <v>6373852</v>
      </c>
      <c r="F420" s="275">
        <v>8113461</v>
      </c>
      <c r="G420" s="275">
        <v>6672216</v>
      </c>
      <c r="H420" s="275">
        <v>5407914</v>
      </c>
      <c r="I420" s="275">
        <v>7114634</v>
      </c>
      <c r="J420" s="275">
        <v>4601860</v>
      </c>
      <c r="K420" s="275">
        <v>693765</v>
      </c>
      <c r="L420" s="276">
        <v>44131091</v>
      </c>
      <c r="M420" s="319"/>
      <c r="N420" s="300">
        <v>4848439</v>
      </c>
      <c r="O420" s="300">
        <v>5895102</v>
      </c>
      <c r="P420" s="300">
        <v>7579658</v>
      </c>
      <c r="Q420" s="300">
        <v>6232393</v>
      </c>
      <c r="R420" s="300">
        <v>5029569</v>
      </c>
      <c r="S420" s="300">
        <v>6693122</v>
      </c>
      <c r="T420" s="275">
        <v>4335705</v>
      </c>
      <c r="U420" s="275">
        <v>302865</v>
      </c>
      <c r="V420" s="276">
        <v>40916853</v>
      </c>
      <c r="W420" s="319"/>
      <c r="X420" s="300">
        <v>3832984</v>
      </c>
      <c r="Y420" s="300">
        <v>4148407</v>
      </c>
      <c r="Z420" s="300">
        <v>5859488</v>
      </c>
      <c r="AA420" s="300">
        <v>4844447</v>
      </c>
      <c r="AB420" s="300">
        <v>3772605</v>
      </c>
      <c r="AC420" s="300">
        <v>5398698</v>
      </c>
      <c r="AD420" s="300">
        <v>3563966</v>
      </c>
      <c r="AE420" s="300">
        <v>151337</v>
      </c>
      <c r="AF420" s="276">
        <v>31571932</v>
      </c>
      <c r="AG420" s="319"/>
    </row>
    <row r="421" spans="2:33">
      <c r="B421" s="42">
        <v>44604</v>
      </c>
      <c r="C421" s="25" t="s">
        <v>733</v>
      </c>
      <c r="D421" s="275">
        <v>5154543</v>
      </c>
      <c r="E421" s="275">
        <v>6375748</v>
      </c>
      <c r="F421" s="275">
        <v>8115521</v>
      </c>
      <c r="G421" s="275">
        <v>6673977</v>
      </c>
      <c r="H421" s="275">
        <v>5409391</v>
      </c>
      <c r="I421" s="275">
        <v>7116632</v>
      </c>
      <c r="J421" s="275">
        <v>4603421</v>
      </c>
      <c r="K421" s="275">
        <v>695033</v>
      </c>
      <c r="L421" s="276">
        <v>44144266</v>
      </c>
      <c r="M421" s="319"/>
      <c r="N421" s="300">
        <v>4850601</v>
      </c>
      <c r="O421" s="300">
        <v>5899114</v>
      </c>
      <c r="P421" s="300">
        <v>7583860</v>
      </c>
      <c r="Q421" s="300">
        <v>6235236</v>
      </c>
      <c r="R421" s="300">
        <v>5032455</v>
      </c>
      <c r="S421" s="300">
        <v>6696877</v>
      </c>
      <c r="T421" s="275">
        <v>4338201</v>
      </c>
      <c r="U421" s="275">
        <v>303989</v>
      </c>
      <c r="V421" s="276">
        <v>40940333</v>
      </c>
      <c r="W421" s="319"/>
      <c r="X421" s="300">
        <v>3836527</v>
      </c>
      <c r="Y421" s="300">
        <v>4155859</v>
      </c>
      <c r="Z421" s="300">
        <v>5864544</v>
      </c>
      <c r="AA421" s="300">
        <v>4848460</v>
      </c>
      <c r="AB421" s="300">
        <v>3777008</v>
      </c>
      <c r="AC421" s="300">
        <v>5404687</v>
      </c>
      <c r="AD421" s="300">
        <v>3566782</v>
      </c>
      <c r="AE421" s="300">
        <v>152080</v>
      </c>
      <c r="AF421" s="276">
        <v>31605947</v>
      </c>
      <c r="AG421" s="319"/>
    </row>
    <row r="422" spans="2:33">
      <c r="B422" s="42">
        <v>44605</v>
      </c>
      <c r="C422" s="25" t="s">
        <v>734</v>
      </c>
      <c r="D422" s="275">
        <v>5155212</v>
      </c>
      <c r="E422" s="275">
        <v>6376545</v>
      </c>
      <c r="F422" s="275">
        <v>8116380</v>
      </c>
      <c r="G422" s="275">
        <v>6674652</v>
      </c>
      <c r="H422" s="275">
        <v>5409976</v>
      </c>
      <c r="I422" s="275">
        <v>7117211</v>
      </c>
      <c r="J422" s="275">
        <v>4603900</v>
      </c>
      <c r="K422" s="275">
        <v>695468</v>
      </c>
      <c r="L422" s="276">
        <v>44149344</v>
      </c>
      <c r="M422" s="319"/>
      <c r="N422" s="300">
        <v>4852057</v>
      </c>
      <c r="O422" s="300">
        <v>5900904</v>
      </c>
      <c r="P422" s="300">
        <v>7585831</v>
      </c>
      <c r="Q422" s="300">
        <v>6236740</v>
      </c>
      <c r="R422" s="300">
        <v>5033581</v>
      </c>
      <c r="S422" s="300">
        <v>6698332</v>
      </c>
      <c r="T422" s="275">
        <v>4339077</v>
      </c>
      <c r="U422" s="275">
        <v>304395</v>
      </c>
      <c r="V422" s="276">
        <v>40950917</v>
      </c>
      <c r="W422" s="319"/>
      <c r="X422" s="300">
        <v>3838217</v>
      </c>
      <c r="Y422" s="300">
        <v>4158356</v>
      </c>
      <c r="Z422" s="300">
        <v>5867146</v>
      </c>
      <c r="AA422" s="300">
        <v>4850633</v>
      </c>
      <c r="AB422" s="300">
        <v>3779029</v>
      </c>
      <c r="AC422" s="300">
        <v>5406632</v>
      </c>
      <c r="AD422" s="300">
        <v>3567651</v>
      </c>
      <c r="AE422" s="300">
        <v>152416</v>
      </c>
      <c r="AF422" s="276">
        <v>31620080</v>
      </c>
      <c r="AG422" s="319"/>
    </row>
    <row r="423" spans="2:33">
      <c r="B423" s="42">
        <v>44606</v>
      </c>
      <c r="C423" s="25" t="s">
        <v>735</v>
      </c>
      <c r="D423" s="275">
        <v>5155901</v>
      </c>
      <c r="E423" s="275">
        <v>6377807</v>
      </c>
      <c r="F423" s="275">
        <v>8117511</v>
      </c>
      <c r="G423" s="275">
        <v>6675554</v>
      </c>
      <c r="H423" s="275">
        <v>5410862</v>
      </c>
      <c r="I423" s="275">
        <v>7117899</v>
      </c>
      <c r="J423" s="275">
        <v>4604555</v>
      </c>
      <c r="K423" s="275">
        <v>696289</v>
      </c>
      <c r="L423" s="276">
        <v>44156378</v>
      </c>
      <c r="M423" s="319"/>
      <c r="N423" s="300">
        <v>4853338</v>
      </c>
      <c r="O423" s="300">
        <v>5903190</v>
      </c>
      <c r="P423" s="300">
        <v>7588716</v>
      </c>
      <c r="Q423" s="300">
        <v>6239243</v>
      </c>
      <c r="R423" s="300">
        <v>5035528</v>
      </c>
      <c r="S423" s="300">
        <v>6700356</v>
      </c>
      <c r="T423" s="275">
        <v>4340515</v>
      </c>
      <c r="U423" s="275">
        <v>304998</v>
      </c>
      <c r="V423" s="276">
        <v>40965884</v>
      </c>
      <c r="W423" s="319"/>
      <c r="X423" s="300">
        <v>3840210</v>
      </c>
      <c r="Y423" s="300">
        <v>4163433</v>
      </c>
      <c r="Z423" s="300">
        <v>5870231</v>
      </c>
      <c r="AA423" s="300">
        <v>4853317</v>
      </c>
      <c r="AB423" s="300">
        <v>3781461</v>
      </c>
      <c r="AC423" s="300">
        <v>5409037</v>
      </c>
      <c r="AD423" s="300">
        <v>3569168</v>
      </c>
      <c r="AE423" s="300">
        <v>152989</v>
      </c>
      <c r="AF423" s="276">
        <v>31639846</v>
      </c>
      <c r="AG423" s="319"/>
    </row>
    <row r="424" spans="2:33">
      <c r="B424" s="42">
        <v>44607</v>
      </c>
      <c r="C424" s="25" t="s">
        <v>736</v>
      </c>
      <c r="D424" s="275">
        <v>5156745</v>
      </c>
      <c r="E424" s="275">
        <v>6378983</v>
      </c>
      <c r="F424" s="275">
        <v>8118719</v>
      </c>
      <c r="G424" s="275">
        <v>6676696</v>
      </c>
      <c r="H424" s="275">
        <v>5412095</v>
      </c>
      <c r="I424" s="275">
        <v>7118983</v>
      </c>
      <c r="J424" s="275">
        <v>4605232</v>
      </c>
      <c r="K424" s="275">
        <v>697455</v>
      </c>
      <c r="L424" s="276">
        <v>44164908</v>
      </c>
      <c r="M424" s="319"/>
      <c r="N424" s="300">
        <v>4854862</v>
      </c>
      <c r="O424" s="300">
        <v>5905582</v>
      </c>
      <c r="P424" s="300">
        <v>7591403</v>
      </c>
      <c r="Q424" s="300">
        <v>6242167</v>
      </c>
      <c r="R424" s="300">
        <v>5038237</v>
      </c>
      <c r="S424" s="300">
        <v>6703058</v>
      </c>
      <c r="T424" s="275">
        <v>4342398</v>
      </c>
      <c r="U424" s="275">
        <v>305642</v>
      </c>
      <c r="V424" s="276">
        <v>40983349</v>
      </c>
      <c r="W424" s="319"/>
      <c r="X424" s="300">
        <v>3842425</v>
      </c>
      <c r="Y424" s="300">
        <v>4168262</v>
      </c>
      <c r="Z424" s="300">
        <v>5873518</v>
      </c>
      <c r="AA424" s="300">
        <v>4856436</v>
      </c>
      <c r="AB424" s="300">
        <v>3784854</v>
      </c>
      <c r="AC424" s="300">
        <v>5412111</v>
      </c>
      <c r="AD424" s="300">
        <v>3571223</v>
      </c>
      <c r="AE424" s="300">
        <v>153427</v>
      </c>
      <c r="AF424" s="276">
        <v>31662256</v>
      </c>
      <c r="AG424" s="319"/>
    </row>
    <row r="425" spans="2:33">
      <c r="B425" s="42">
        <v>44608</v>
      </c>
      <c r="C425" s="25" t="s">
        <v>737</v>
      </c>
      <c r="D425" s="275">
        <v>5157645</v>
      </c>
      <c r="E425" s="275">
        <v>6380126</v>
      </c>
      <c r="F425" s="275">
        <v>8120049</v>
      </c>
      <c r="G425" s="275">
        <v>6678015</v>
      </c>
      <c r="H425" s="275">
        <v>5413105</v>
      </c>
      <c r="I425" s="275">
        <v>7120112</v>
      </c>
      <c r="J425" s="275">
        <v>4606066</v>
      </c>
      <c r="K425" s="275">
        <v>698668</v>
      </c>
      <c r="L425" s="276">
        <v>44173786</v>
      </c>
      <c r="M425" s="319"/>
      <c r="N425" s="300">
        <v>4856652</v>
      </c>
      <c r="O425" s="300">
        <v>5907828</v>
      </c>
      <c r="P425" s="300">
        <v>7594626</v>
      </c>
      <c r="Q425" s="300">
        <v>6245318</v>
      </c>
      <c r="R425" s="300">
        <v>5040630</v>
      </c>
      <c r="S425" s="300">
        <v>6706206</v>
      </c>
      <c r="T425" s="275">
        <v>4344415</v>
      </c>
      <c r="U425" s="275">
        <v>306384</v>
      </c>
      <c r="V425" s="276">
        <v>41002059</v>
      </c>
      <c r="W425" s="319"/>
      <c r="X425" s="300">
        <v>3844756</v>
      </c>
      <c r="Y425" s="300">
        <v>4173039</v>
      </c>
      <c r="Z425" s="300">
        <v>5877043</v>
      </c>
      <c r="AA425" s="300">
        <v>4859906</v>
      </c>
      <c r="AB425" s="300">
        <v>3788166</v>
      </c>
      <c r="AC425" s="300">
        <v>5415330</v>
      </c>
      <c r="AD425" s="300">
        <v>3573378</v>
      </c>
      <c r="AE425" s="300">
        <v>154007</v>
      </c>
      <c r="AF425" s="276">
        <v>31685625</v>
      </c>
      <c r="AG425" s="319"/>
    </row>
    <row r="426" spans="2:33">
      <c r="B426" s="42">
        <v>44609</v>
      </c>
      <c r="C426" s="25" t="s">
        <v>738</v>
      </c>
      <c r="D426" s="275">
        <v>5158522</v>
      </c>
      <c r="E426" s="275">
        <v>6381428</v>
      </c>
      <c r="F426" s="275">
        <v>8121303</v>
      </c>
      <c r="G426" s="275">
        <v>6679171</v>
      </c>
      <c r="H426" s="275">
        <v>5414202</v>
      </c>
      <c r="I426" s="275">
        <v>7121354</v>
      </c>
      <c r="J426" s="275">
        <v>4607001</v>
      </c>
      <c r="K426" s="275">
        <v>699701</v>
      </c>
      <c r="L426" s="276">
        <v>44182682</v>
      </c>
      <c r="M426" s="319"/>
      <c r="N426" s="300">
        <v>4858121</v>
      </c>
      <c r="O426" s="300">
        <v>5910371</v>
      </c>
      <c r="P426" s="300">
        <v>7597536</v>
      </c>
      <c r="Q426" s="300">
        <v>6248912</v>
      </c>
      <c r="R426" s="300">
        <v>5042850</v>
      </c>
      <c r="S426" s="300">
        <v>6709415</v>
      </c>
      <c r="T426" s="275">
        <v>4346601</v>
      </c>
      <c r="U426" s="275">
        <v>307173</v>
      </c>
      <c r="V426" s="276">
        <v>41020979</v>
      </c>
      <c r="W426" s="319"/>
      <c r="X426" s="300">
        <v>3847204</v>
      </c>
      <c r="Y426" s="300">
        <v>4177712</v>
      </c>
      <c r="Z426" s="300">
        <v>5880739</v>
      </c>
      <c r="AA426" s="300">
        <v>4863124</v>
      </c>
      <c r="AB426" s="300">
        <v>3790933</v>
      </c>
      <c r="AC426" s="300">
        <v>5418635</v>
      </c>
      <c r="AD426" s="300">
        <v>3575481</v>
      </c>
      <c r="AE426" s="300">
        <v>154715</v>
      </c>
      <c r="AF426" s="276">
        <v>31708543</v>
      </c>
      <c r="AG426" s="319"/>
    </row>
    <row r="427" spans="2:33">
      <c r="B427" s="42">
        <v>44610</v>
      </c>
      <c r="C427" s="25" t="s">
        <v>732</v>
      </c>
      <c r="D427" s="275">
        <v>5159226</v>
      </c>
      <c r="E427" s="275">
        <v>6382240</v>
      </c>
      <c r="F427" s="275">
        <v>8122409</v>
      </c>
      <c r="G427" s="275">
        <v>6680106</v>
      </c>
      <c r="H427" s="275">
        <v>5414892</v>
      </c>
      <c r="I427" s="275">
        <v>7121769</v>
      </c>
      <c r="J427" s="275">
        <v>4607168</v>
      </c>
      <c r="K427" s="275">
        <v>700285</v>
      </c>
      <c r="L427" s="276">
        <v>44188095</v>
      </c>
      <c r="M427" s="319"/>
      <c r="N427" s="300">
        <v>4859059</v>
      </c>
      <c r="O427" s="300">
        <v>5912171</v>
      </c>
      <c r="P427" s="300">
        <v>7600056</v>
      </c>
      <c r="Q427" s="300">
        <v>6251660</v>
      </c>
      <c r="R427" s="300">
        <v>5044428</v>
      </c>
      <c r="S427" s="300">
        <v>6710199</v>
      </c>
      <c r="T427" s="275">
        <v>4347025</v>
      </c>
      <c r="U427" s="275">
        <v>307721</v>
      </c>
      <c r="V427" s="276">
        <v>41032319</v>
      </c>
      <c r="W427" s="319"/>
      <c r="X427" s="300">
        <v>3848804</v>
      </c>
      <c r="Y427" s="300">
        <v>4181094</v>
      </c>
      <c r="Z427" s="300">
        <v>5883515</v>
      </c>
      <c r="AA427" s="300">
        <v>4865902</v>
      </c>
      <c r="AB427" s="300">
        <v>3793377</v>
      </c>
      <c r="AC427" s="300">
        <v>5420076</v>
      </c>
      <c r="AD427" s="300">
        <v>3576297</v>
      </c>
      <c r="AE427" s="300">
        <v>155136</v>
      </c>
      <c r="AF427" s="276">
        <v>31724201</v>
      </c>
      <c r="AG427" s="319"/>
    </row>
    <row r="428" spans="2:33">
      <c r="B428" s="42">
        <v>44611</v>
      </c>
      <c r="C428" s="25" t="s">
        <v>733</v>
      </c>
      <c r="D428" s="275">
        <v>5160106</v>
      </c>
      <c r="E428" s="275">
        <v>6383639</v>
      </c>
      <c r="F428" s="275">
        <v>8123888</v>
      </c>
      <c r="G428" s="275">
        <v>6681265</v>
      </c>
      <c r="H428" s="275">
        <v>5415874</v>
      </c>
      <c r="I428" s="275">
        <v>7123291</v>
      </c>
      <c r="J428" s="275">
        <v>4607919</v>
      </c>
      <c r="K428" s="275">
        <v>701285</v>
      </c>
      <c r="L428" s="276">
        <v>44197267</v>
      </c>
      <c r="M428" s="319"/>
      <c r="N428" s="300">
        <v>4860552</v>
      </c>
      <c r="O428" s="300">
        <v>5915003</v>
      </c>
      <c r="P428" s="300">
        <v>7602964</v>
      </c>
      <c r="Q428" s="300">
        <v>6254038</v>
      </c>
      <c r="R428" s="300">
        <v>5046342</v>
      </c>
      <c r="S428" s="300">
        <v>6713614</v>
      </c>
      <c r="T428" s="275">
        <v>4349015</v>
      </c>
      <c r="U428" s="275">
        <v>308570</v>
      </c>
      <c r="V428" s="276">
        <v>41050098</v>
      </c>
      <c r="W428" s="319"/>
      <c r="X428" s="300">
        <v>3850917</v>
      </c>
      <c r="Y428" s="300">
        <v>4186171</v>
      </c>
      <c r="Z428" s="300">
        <v>5887186</v>
      </c>
      <c r="AA428" s="300">
        <v>4868804</v>
      </c>
      <c r="AB428" s="300">
        <v>3796182</v>
      </c>
      <c r="AC428" s="300">
        <v>5424903</v>
      </c>
      <c r="AD428" s="300">
        <v>3578355</v>
      </c>
      <c r="AE428" s="300">
        <v>155824</v>
      </c>
      <c r="AF428" s="276">
        <v>31748342</v>
      </c>
      <c r="AG428" s="319"/>
    </row>
    <row r="429" spans="2:33">
      <c r="B429" s="42">
        <v>44612</v>
      </c>
      <c r="C429" s="25" t="s">
        <v>734</v>
      </c>
      <c r="D429" s="275">
        <v>5160520</v>
      </c>
      <c r="E429" s="275">
        <v>6384172</v>
      </c>
      <c r="F429" s="275">
        <v>8124764</v>
      </c>
      <c r="G429" s="275">
        <v>6681818</v>
      </c>
      <c r="H429" s="275">
        <v>5416260</v>
      </c>
      <c r="I429" s="275">
        <v>7123720</v>
      </c>
      <c r="J429" s="275">
        <v>4608150</v>
      </c>
      <c r="K429" s="275">
        <v>701699</v>
      </c>
      <c r="L429" s="276">
        <v>44201103</v>
      </c>
      <c r="M429" s="319"/>
      <c r="N429" s="300">
        <v>4861514</v>
      </c>
      <c r="O429" s="300">
        <v>5916275</v>
      </c>
      <c r="P429" s="300">
        <v>7604769</v>
      </c>
      <c r="Q429" s="300">
        <v>6255332</v>
      </c>
      <c r="R429" s="300">
        <v>5047134</v>
      </c>
      <c r="S429" s="300">
        <v>6714827</v>
      </c>
      <c r="T429" s="275">
        <v>4349655</v>
      </c>
      <c r="U429" s="275">
        <v>308859</v>
      </c>
      <c r="V429" s="276">
        <v>41058365</v>
      </c>
      <c r="W429" s="319"/>
      <c r="X429" s="300">
        <v>3852172</v>
      </c>
      <c r="Y429" s="300">
        <v>4188081</v>
      </c>
      <c r="Z429" s="300">
        <v>5889344</v>
      </c>
      <c r="AA429" s="300">
        <v>4870490</v>
      </c>
      <c r="AB429" s="300">
        <v>3797459</v>
      </c>
      <c r="AC429" s="300">
        <v>5426396</v>
      </c>
      <c r="AD429" s="300">
        <v>3579022</v>
      </c>
      <c r="AE429" s="300">
        <v>156163</v>
      </c>
      <c r="AF429" s="276">
        <v>31759127</v>
      </c>
      <c r="AG429" s="319"/>
    </row>
    <row r="430" spans="2:33">
      <c r="B430" s="42">
        <v>44613</v>
      </c>
      <c r="C430" s="25" t="s">
        <v>735</v>
      </c>
      <c r="D430" s="275">
        <v>5161102</v>
      </c>
      <c r="E430" s="275">
        <v>6384983</v>
      </c>
      <c r="F430" s="275">
        <v>8125852</v>
      </c>
      <c r="G430" s="275">
        <v>6682573</v>
      </c>
      <c r="H430" s="275">
        <v>5416980</v>
      </c>
      <c r="I430" s="275">
        <v>7124465</v>
      </c>
      <c r="J430" s="275">
        <v>4608612</v>
      </c>
      <c r="K430" s="275">
        <v>702514</v>
      </c>
      <c r="L430" s="276">
        <v>44207081</v>
      </c>
      <c r="M430" s="319"/>
      <c r="N430" s="300">
        <v>4862724</v>
      </c>
      <c r="O430" s="300">
        <v>5918107</v>
      </c>
      <c r="P430" s="300">
        <v>7607281</v>
      </c>
      <c r="Q430" s="300">
        <v>6257246</v>
      </c>
      <c r="R430" s="300">
        <v>5048709</v>
      </c>
      <c r="S430" s="300">
        <v>6716744</v>
      </c>
      <c r="T430" s="275">
        <v>4350768</v>
      </c>
      <c r="U430" s="275">
        <v>309408</v>
      </c>
      <c r="V430" s="276">
        <v>41070987</v>
      </c>
      <c r="W430" s="319"/>
      <c r="X430" s="300">
        <v>3854055</v>
      </c>
      <c r="Y430" s="300">
        <v>4192065</v>
      </c>
      <c r="Z430" s="300">
        <v>5892126</v>
      </c>
      <c r="AA430" s="300">
        <v>4872860</v>
      </c>
      <c r="AB430" s="300">
        <v>3799455</v>
      </c>
      <c r="AC430" s="300">
        <v>5428850</v>
      </c>
      <c r="AD430" s="300">
        <v>3580450</v>
      </c>
      <c r="AE430" s="300">
        <v>156753</v>
      </c>
      <c r="AF430" s="276">
        <v>31776614</v>
      </c>
      <c r="AG430" s="319"/>
    </row>
    <row r="431" spans="2:33">
      <c r="B431" s="42">
        <v>44614</v>
      </c>
      <c r="C431" s="25" t="s">
        <v>736</v>
      </c>
      <c r="D431" s="275">
        <v>5161636</v>
      </c>
      <c r="E431" s="275">
        <v>6386021</v>
      </c>
      <c r="F431" s="275">
        <v>8127053</v>
      </c>
      <c r="G431" s="275">
        <v>6683450</v>
      </c>
      <c r="H431" s="275">
        <v>5417910</v>
      </c>
      <c r="I431" s="275">
        <v>7125273</v>
      </c>
      <c r="J431" s="275">
        <v>4609251</v>
      </c>
      <c r="K431" s="275">
        <v>703416</v>
      </c>
      <c r="L431" s="276">
        <v>44214010</v>
      </c>
      <c r="M431" s="319"/>
      <c r="N431" s="300">
        <v>4863967</v>
      </c>
      <c r="O431" s="300">
        <v>5920648</v>
      </c>
      <c r="P431" s="300">
        <v>7610334</v>
      </c>
      <c r="Q431" s="300">
        <v>6259117</v>
      </c>
      <c r="R431" s="300">
        <v>5050659</v>
      </c>
      <c r="S431" s="300">
        <v>6718733</v>
      </c>
      <c r="T431" s="275">
        <v>4352498</v>
      </c>
      <c r="U431" s="275">
        <v>309999</v>
      </c>
      <c r="V431" s="276">
        <v>41085955</v>
      </c>
      <c r="W431" s="319"/>
      <c r="X431" s="300">
        <v>3856024</v>
      </c>
      <c r="Y431" s="300">
        <v>4196058</v>
      </c>
      <c r="Z431" s="300">
        <v>5895261</v>
      </c>
      <c r="AA431" s="300">
        <v>4875391</v>
      </c>
      <c r="AB431" s="300">
        <v>3802217</v>
      </c>
      <c r="AC431" s="300">
        <v>5431561</v>
      </c>
      <c r="AD431" s="300">
        <v>3582547</v>
      </c>
      <c r="AE431" s="300">
        <v>157231</v>
      </c>
      <c r="AF431" s="276">
        <v>31796290</v>
      </c>
      <c r="AG431" s="319"/>
    </row>
    <row r="432" spans="2:33">
      <c r="B432" s="42">
        <v>44615</v>
      </c>
      <c r="C432" s="25" t="s">
        <v>737</v>
      </c>
      <c r="D432" s="275">
        <v>5162283</v>
      </c>
      <c r="E432" s="275">
        <v>6387031</v>
      </c>
      <c r="F432" s="275">
        <v>8128309</v>
      </c>
      <c r="G432" s="275">
        <v>6684526</v>
      </c>
      <c r="H432" s="275">
        <v>5418887</v>
      </c>
      <c r="I432" s="275">
        <v>7126370</v>
      </c>
      <c r="J432" s="275">
        <v>4609921</v>
      </c>
      <c r="K432" s="275">
        <v>704467</v>
      </c>
      <c r="L432" s="276">
        <v>44221794</v>
      </c>
      <c r="M432" s="319"/>
      <c r="N432" s="300">
        <v>4865279</v>
      </c>
      <c r="O432" s="300">
        <v>5923115</v>
      </c>
      <c r="P432" s="300">
        <v>7612810</v>
      </c>
      <c r="Q432" s="300">
        <v>6261449</v>
      </c>
      <c r="R432" s="300">
        <v>5052658</v>
      </c>
      <c r="S432" s="300">
        <v>6721010</v>
      </c>
      <c r="T432" s="275">
        <v>4353939</v>
      </c>
      <c r="U432" s="275">
        <v>310751</v>
      </c>
      <c r="V432" s="276">
        <v>41101011</v>
      </c>
      <c r="W432" s="319"/>
      <c r="X432" s="300">
        <v>3858000</v>
      </c>
      <c r="Y432" s="300">
        <v>4199676</v>
      </c>
      <c r="Z432" s="300">
        <v>5898031</v>
      </c>
      <c r="AA432" s="300">
        <v>4878262</v>
      </c>
      <c r="AB432" s="300">
        <v>3805004</v>
      </c>
      <c r="AC432" s="300">
        <v>5434516</v>
      </c>
      <c r="AD432" s="300">
        <v>3584545</v>
      </c>
      <c r="AE432" s="300">
        <v>157981</v>
      </c>
      <c r="AF432" s="276">
        <v>31816015</v>
      </c>
      <c r="AG432" s="319"/>
    </row>
    <row r="433" spans="2:33">
      <c r="B433" s="42">
        <v>44616</v>
      </c>
      <c r="C433" s="25" t="s">
        <v>738</v>
      </c>
      <c r="D433" s="275">
        <v>5162914</v>
      </c>
      <c r="E433" s="275">
        <v>6387892</v>
      </c>
      <c r="F433" s="275">
        <v>8129526</v>
      </c>
      <c r="G433" s="275">
        <v>6685486</v>
      </c>
      <c r="H433" s="275">
        <v>5419601</v>
      </c>
      <c r="I433" s="275">
        <v>7127334</v>
      </c>
      <c r="J433" s="275">
        <v>4610623</v>
      </c>
      <c r="K433" s="275">
        <v>705527</v>
      </c>
      <c r="L433" s="276">
        <v>44228903</v>
      </c>
      <c r="M433" s="319"/>
      <c r="N433" s="300">
        <v>4866643</v>
      </c>
      <c r="O433" s="300">
        <v>5925162</v>
      </c>
      <c r="P433" s="300">
        <v>7615438</v>
      </c>
      <c r="Q433" s="300">
        <v>6263283</v>
      </c>
      <c r="R433" s="300">
        <v>5054052</v>
      </c>
      <c r="S433" s="300">
        <v>6722977</v>
      </c>
      <c r="T433" s="275">
        <v>4355222</v>
      </c>
      <c r="U433" s="275">
        <v>311435</v>
      </c>
      <c r="V433" s="276">
        <v>41114212</v>
      </c>
      <c r="W433" s="319"/>
      <c r="X433" s="300">
        <v>3859950</v>
      </c>
      <c r="Y433" s="300">
        <v>4202741</v>
      </c>
      <c r="Z433" s="300">
        <v>5901031</v>
      </c>
      <c r="AA433" s="300">
        <v>4881150</v>
      </c>
      <c r="AB433" s="300">
        <v>3807218</v>
      </c>
      <c r="AC433" s="300">
        <v>5437484</v>
      </c>
      <c r="AD433" s="300">
        <v>3586196</v>
      </c>
      <c r="AE433" s="300">
        <v>158673</v>
      </c>
      <c r="AF433" s="276">
        <v>31834443</v>
      </c>
      <c r="AG433" s="319"/>
    </row>
    <row r="434" spans="2:33">
      <c r="B434" s="42">
        <v>44617</v>
      </c>
      <c r="C434" s="25" t="s">
        <v>732</v>
      </c>
      <c r="D434" s="275">
        <v>5163641</v>
      </c>
      <c r="E434" s="275">
        <v>6388993</v>
      </c>
      <c r="F434" s="275">
        <v>8130651</v>
      </c>
      <c r="G434" s="275">
        <v>6686336</v>
      </c>
      <c r="H434" s="275">
        <v>5420483</v>
      </c>
      <c r="I434" s="275">
        <v>7128160</v>
      </c>
      <c r="J434" s="275">
        <v>4611141</v>
      </c>
      <c r="K434" s="275">
        <v>706511</v>
      </c>
      <c r="L434" s="276">
        <v>44235916</v>
      </c>
      <c r="M434" s="319"/>
      <c r="N434" s="300">
        <v>4867918</v>
      </c>
      <c r="O434" s="300">
        <v>5928062</v>
      </c>
      <c r="P434" s="300">
        <v>7618123</v>
      </c>
      <c r="Q434" s="300">
        <v>6265132</v>
      </c>
      <c r="R434" s="300">
        <v>5055589</v>
      </c>
      <c r="S434" s="300">
        <v>6724775</v>
      </c>
      <c r="T434" s="275">
        <v>4356382</v>
      </c>
      <c r="U434" s="275">
        <v>312171</v>
      </c>
      <c r="V434" s="276">
        <v>41128152</v>
      </c>
      <c r="W434" s="319"/>
      <c r="X434" s="300">
        <v>3862120</v>
      </c>
      <c r="Y434" s="300">
        <v>4207238</v>
      </c>
      <c r="Z434" s="300">
        <v>5904212</v>
      </c>
      <c r="AA434" s="300">
        <v>4883960</v>
      </c>
      <c r="AB434" s="300">
        <v>3809842</v>
      </c>
      <c r="AC434" s="300">
        <v>5439951</v>
      </c>
      <c r="AD434" s="300">
        <v>3587702</v>
      </c>
      <c r="AE434" s="300">
        <v>159397</v>
      </c>
      <c r="AF434" s="276">
        <v>31854422</v>
      </c>
      <c r="AG434" s="319"/>
    </row>
    <row r="435" spans="2:33">
      <c r="B435" s="42">
        <v>44618</v>
      </c>
      <c r="C435" s="25" t="s">
        <v>733</v>
      </c>
      <c r="D435" s="275">
        <v>5164455</v>
      </c>
      <c r="E435" s="275">
        <v>6390502</v>
      </c>
      <c r="F435" s="275">
        <v>8131959</v>
      </c>
      <c r="G435" s="275">
        <v>6687223</v>
      </c>
      <c r="H435" s="275">
        <v>5421428</v>
      </c>
      <c r="I435" s="275">
        <v>7129416</v>
      </c>
      <c r="J435" s="275">
        <v>4611783</v>
      </c>
      <c r="K435" s="275">
        <v>707423</v>
      </c>
      <c r="L435" s="276">
        <v>44244189</v>
      </c>
      <c r="M435" s="319"/>
      <c r="N435" s="300">
        <v>4869707</v>
      </c>
      <c r="O435" s="300">
        <v>5931462</v>
      </c>
      <c r="P435" s="300">
        <v>7621087</v>
      </c>
      <c r="Q435" s="300">
        <v>6267193</v>
      </c>
      <c r="R435" s="300">
        <v>5057534</v>
      </c>
      <c r="S435" s="300">
        <v>6727979</v>
      </c>
      <c r="T435" s="275">
        <v>4358012</v>
      </c>
      <c r="U435" s="275">
        <v>312947</v>
      </c>
      <c r="V435" s="276">
        <v>41145921</v>
      </c>
      <c r="W435" s="319"/>
      <c r="X435" s="300">
        <v>3864629</v>
      </c>
      <c r="Y435" s="300">
        <v>4212225</v>
      </c>
      <c r="Z435" s="300">
        <v>5907669</v>
      </c>
      <c r="AA435" s="300">
        <v>4886556</v>
      </c>
      <c r="AB435" s="300">
        <v>3812692</v>
      </c>
      <c r="AC435" s="300">
        <v>5444342</v>
      </c>
      <c r="AD435" s="300">
        <v>3589582</v>
      </c>
      <c r="AE435" s="300">
        <v>160130</v>
      </c>
      <c r="AF435" s="276">
        <v>31877825</v>
      </c>
      <c r="AG435" s="319"/>
    </row>
    <row r="436" spans="2:33">
      <c r="B436" s="42">
        <v>44619</v>
      </c>
      <c r="C436" s="25" t="s">
        <v>734</v>
      </c>
      <c r="D436" s="275">
        <v>5164855</v>
      </c>
      <c r="E436" s="275">
        <v>6391058</v>
      </c>
      <c r="F436" s="275">
        <v>8132584</v>
      </c>
      <c r="G436" s="275">
        <v>6687781</v>
      </c>
      <c r="H436" s="275">
        <v>5421778</v>
      </c>
      <c r="I436" s="275">
        <v>7129904</v>
      </c>
      <c r="J436" s="275">
        <v>4612009</v>
      </c>
      <c r="K436" s="275">
        <v>707808</v>
      </c>
      <c r="L436" s="276">
        <v>44247777</v>
      </c>
      <c r="M436" s="319"/>
      <c r="N436" s="300">
        <v>4870756</v>
      </c>
      <c r="O436" s="300">
        <v>5932796</v>
      </c>
      <c r="P436" s="300">
        <v>7622687</v>
      </c>
      <c r="Q436" s="300">
        <v>6268764</v>
      </c>
      <c r="R436" s="300">
        <v>5058278</v>
      </c>
      <c r="S436" s="300">
        <v>6729539</v>
      </c>
      <c r="T436" s="275">
        <v>4358648</v>
      </c>
      <c r="U436" s="275">
        <v>313291</v>
      </c>
      <c r="V436" s="276">
        <v>41154759</v>
      </c>
      <c r="W436" s="319"/>
      <c r="X436" s="300">
        <v>3866271</v>
      </c>
      <c r="Y436" s="300">
        <v>4214209</v>
      </c>
      <c r="Z436" s="300">
        <v>5909827</v>
      </c>
      <c r="AA436" s="300">
        <v>4888335</v>
      </c>
      <c r="AB436" s="300">
        <v>3813966</v>
      </c>
      <c r="AC436" s="300">
        <v>5446298</v>
      </c>
      <c r="AD436" s="300">
        <v>3590467</v>
      </c>
      <c r="AE436" s="300">
        <v>160469</v>
      </c>
      <c r="AF436" s="276">
        <v>31889842</v>
      </c>
      <c r="AG436" s="319"/>
    </row>
    <row r="437" spans="2:33">
      <c r="B437" s="358">
        <v>44620</v>
      </c>
      <c r="C437" s="43" t="s">
        <v>735</v>
      </c>
      <c r="D437" s="359">
        <v>5165393</v>
      </c>
      <c r="E437" s="359">
        <v>6391759</v>
      </c>
      <c r="F437" s="359">
        <v>8133459</v>
      </c>
      <c r="G437" s="359">
        <v>6688502</v>
      </c>
      <c r="H437" s="359">
        <v>5422450</v>
      </c>
      <c r="I437" s="359">
        <v>7130617</v>
      </c>
      <c r="J437" s="359">
        <v>4612335</v>
      </c>
      <c r="K437" s="359">
        <v>708510</v>
      </c>
      <c r="L437" s="311">
        <v>44253025</v>
      </c>
      <c r="M437" s="319"/>
      <c r="N437" s="360">
        <v>4871856</v>
      </c>
      <c r="O437" s="360">
        <v>5934770</v>
      </c>
      <c r="P437" s="360">
        <v>7625073</v>
      </c>
      <c r="Q437" s="360">
        <v>6270692</v>
      </c>
      <c r="R437" s="360">
        <v>5060064</v>
      </c>
      <c r="S437" s="360">
        <v>6731572</v>
      </c>
      <c r="T437" s="359">
        <v>4359734</v>
      </c>
      <c r="U437" s="359">
        <v>313758</v>
      </c>
      <c r="V437" s="311">
        <v>41167519</v>
      </c>
      <c r="W437" s="319"/>
      <c r="X437" s="360">
        <v>3868022</v>
      </c>
      <c r="Y437" s="360">
        <v>4217657</v>
      </c>
      <c r="Z437" s="360">
        <v>5912340</v>
      </c>
      <c r="AA437" s="360">
        <v>4890392</v>
      </c>
      <c r="AB437" s="360">
        <v>3815807</v>
      </c>
      <c r="AC437" s="360">
        <v>5448322</v>
      </c>
      <c r="AD437" s="360">
        <v>3591659</v>
      </c>
      <c r="AE437" s="360">
        <v>160942</v>
      </c>
      <c r="AF437" s="311">
        <v>31905141</v>
      </c>
      <c r="AG437" s="319"/>
    </row>
    <row r="438" spans="2:33">
      <c r="B438" s="358">
        <v>44621</v>
      </c>
      <c r="C438" s="43" t="s">
        <v>736</v>
      </c>
      <c r="D438" s="359">
        <v>5165802</v>
      </c>
      <c r="E438" s="359">
        <v>6392516</v>
      </c>
      <c r="F438" s="359">
        <v>8134264</v>
      </c>
      <c r="G438" s="359">
        <v>6689262</v>
      </c>
      <c r="H438" s="359">
        <v>5423164</v>
      </c>
      <c r="I438" s="359">
        <v>7131287</v>
      </c>
      <c r="J438" s="359">
        <v>4612815</v>
      </c>
      <c r="K438" s="359">
        <v>709294</v>
      </c>
      <c r="L438" s="311">
        <v>44258404</v>
      </c>
      <c r="M438" s="319"/>
      <c r="N438" s="360">
        <v>4872692</v>
      </c>
      <c r="O438" s="360">
        <v>5936772</v>
      </c>
      <c r="P438" s="360">
        <v>7627276</v>
      </c>
      <c r="Q438" s="360">
        <v>6273013</v>
      </c>
      <c r="R438" s="360">
        <v>5061923</v>
      </c>
      <c r="S438" s="360">
        <v>6733602</v>
      </c>
      <c r="T438" s="359">
        <v>4361021</v>
      </c>
      <c r="U438" s="359">
        <v>314197</v>
      </c>
      <c r="V438" s="311">
        <v>41180496</v>
      </c>
      <c r="W438" s="319"/>
      <c r="X438" s="360">
        <v>3869523</v>
      </c>
      <c r="Y438" s="360">
        <v>4220488</v>
      </c>
      <c r="Z438" s="360">
        <v>5914619</v>
      </c>
      <c r="AA438" s="360">
        <v>4892200</v>
      </c>
      <c r="AB438" s="360">
        <v>3817874</v>
      </c>
      <c r="AC438" s="360">
        <v>5450410</v>
      </c>
      <c r="AD438" s="360">
        <v>3592945</v>
      </c>
      <c r="AE438" s="360">
        <v>161319</v>
      </c>
      <c r="AF438" s="311">
        <v>31919378</v>
      </c>
      <c r="AG438" s="319"/>
    </row>
    <row r="439" spans="2:33">
      <c r="B439" s="358">
        <v>44622</v>
      </c>
      <c r="C439" s="43" t="s">
        <v>737</v>
      </c>
      <c r="D439" s="359">
        <v>5166187</v>
      </c>
      <c r="E439" s="359">
        <v>6393209</v>
      </c>
      <c r="F439" s="359">
        <v>8135061</v>
      </c>
      <c r="G439" s="359">
        <v>6690054</v>
      </c>
      <c r="H439" s="359">
        <v>5423768</v>
      </c>
      <c r="I439" s="359">
        <v>7132118</v>
      </c>
      <c r="J439" s="359">
        <v>4613333</v>
      </c>
      <c r="K439" s="359">
        <v>710205</v>
      </c>
      <c r="L439" s="311">
        <v>44263935</v>
      </c>
      <c r="M439" s="319"/>
      <c r="N439" s="360">
        <v>4873691</v>
      </c>
      <c r="O439" s="360">
        <v>5938371</v>
      </c>
      <c r="P439" s="360">
        <v>7629622</v>
      </c>
      <c r="Q439" s="360">
        <v>6274983</v>
      </c>
      <c r="R439" s="360">
        <v>5063353</v>
      </c>
      <c r="S439" s="360">
        <v>6735565</v>
      </c>
      <c r="T439" s="359">
        <v>4362579</v>
      </c>
      <c r="U439" s="359">
        <v>314765</v>
      </c>
      <c r="V439" s="311">
        <v>41192929</v>
      </c>
      <c r="W439" s="319"/>
      <c r="X439" s="360">
        <v>3871042</v>
      </c>
      <c r="Y439" s="360">
        <v>4223144</v>
      </c>
      <c r="Z439" s="360">
        <v>5917170</v>
      </c>
      <c r="AA439" s="360">
        <v>4894348</v>
      </c>
      <c r="AB439" s="360">
        <v>3820063</v>
      </c>
      <c r="AC439" s="360">
        <v>5452966</v>
      </c>
      <c r="AD439" s="360">
        <v>3594563</v>
      </c>
      <c r="AE439" s="360">
        <v>161899</v>
      </c>
      <c r="AF439" s="311">
        <v>31935195</v>
      </c>
      <c r="AG439" s="319"/>
    </row>
    <row r="440" spans="2:33">
      <c r="B440" s="358">
        <v>44623</v>
      </c>
      <c r="C440" s="43" t="s">
        <v>738</v>
      </c>
      <c r="D440" s="359">
        <v>5166670</v>
      </c>
      <c r="E440" s="359">
        <v>6393887</v>
      </c>
      <c r="F440" s="359">
        <v>8136047</v>
      </c>
      <c r="G440" s="359">
        <v>6690701</v>
      </c>
      <c r="H440" s="359">
        <v>5424373</v>
      </c>
      <c r="I440" s="359">
        <v>7132820</v>
      </c>
      <c r="J440" s="359">
        <v>4613806</v>
      </c>
      <c r="K440" s="359">
        <v>711163</v>
      </c>
      <c r="L440" s="311">
        <v>44269467</v>
      </c>
      <c r="M440" s="319"/>
      <c r="N440" s="360">
        <v>4875012</v>
      </c>
      <c r="O440" s="360">
        <v>5940065</v>
      </c>
      <c r="P440" s="360">
        <v>7632532</v>
      </c>
      <c r="Q440" s="360">
        <v>6277011</v>
      </c>
      <c r="R440" s="360">
        <v>5064967</v>
      </c>
      <c r="S440" s="360">
        <v>6737713</v>
      </c>
      <c r="T440" s="359">
        <v>4364040</v>
      </c>
      <c r="U440" s="359">
        <v>315324</v>
      </c>
      <c r="V440" s="311">
        <v>41206664</v>
      </c>
      <c r="W440" s="319"/>
      <c r="X440" s="360">
        <v>3872901</v>
      </c>
      <c r="Y440" s="360">
        <v>4225765</v>
      </c>
      <c r="Z440" s="360">
        <v>5919761</v>
      </c>
      <c r="AA440" s="360">
        <v>4896288</v>
      </c>
      <c r="AB440" s="360">
        <v>3822109</v>
      </c>
      <c r="AC440" s="360">
        <v>5455398</v>
      </c>
      <c r="AD440" s="360">
        <v>3596031</v>
      </c>
      <c r="AE440" s="360">
        <v>162436</v>
      </c>
      <c r="AF440" s="311">
        <v>31950689</v>
      </c>
      <c r="AG440" s="319"/>
    </row>
    <row r="441" spans="2:33">
      <c r="B441" s="358">
        <v>44624</v>
      </c>
      <c r="C441" s="43" t="s">
        <v>732</v>
      </c>
      <c r="D441" s="359">
        <v>5167280</v>
      </c>
      <c r="E441" s="359">
        <v>6394866</v>
      </c>
      <c r="F441" s="359">
        <v>8136961</v>
      </c>
      <c r="G441" s="359">
        <v>6691397</v>
      </c>
      <c r="H441" s="359">
        <v>5425109</v>
      </c>
      <c r="I441" s="359">
        <v>7133515</v>
      </c>
      <c r="J441" s="359">
        <v>4614234</v>
      </c>
      <c r="K441" s="359">
        <v>712059</v>
      </c>
      <c r="L441" s="311">
        <v>44275421</v>
      </c>
      <c r="M441" s="319"/>
      <c r="N441" s="360">
        <v>4876309</v>
      </c>
      <c r="O441" s="360">
        <v>5942578</v>
      </c>
      <c r="P441" s="360">
        <v>7635221</v>
      </c>
      <c r="Q441" s="360">
        <v>6279053</v>
      </c>
      <c r="R441" s="360">
        <v>5066694</v>
      </c>
      <c r="S441" s="360">
        <v>6739760</v>
      </c>
      <c r="T441" s="359">
        <v>4365304</v>
      </c>
      <c r="U441" s="359">
        <v>315965</v>
      </c>
      <c r="V441" s="311">
        <v>41220884</v>
      </c>
      <c r="W441" s="319"/>
      <c r="X441" s="360">
        <v>3874736</v>
      </c>
      <c r="Y441" s="360">
        <v>4229322</v>
      </c>
      <c r="Z441" s="360">
        <v>5922564</v>
      </c>
      <c r="AA441" s="360">
        <v>4898618</v>
      </c>
      <c r="AB441" s="360">
        <v>3824416</v>
      </c>
      <c r="AC441" s="360">
        <v>5457759</v>
      </c>
      <c r="AD441" s="360">
        <v>3597354</v>
      </c>
      <c r="AE441" s="360">
        <v>162973</v>
      </c>
      <c r="AF441" s="311">
        <v>31967742</v>
      </c>
      <c r="AG441" s="319"/>
    </row>
    <row r="442" spans="2:33">
      <c r="B442" s="358">
        <v>44625</v>
      </c>
      <c r="C442" s="43" t="s">
        <v>733</v>
      </c>
      <c r="D442" s="359">
        <v>5167845</v>
      </c>
      <c r="E442" s="359">
        <v>6396086</v>
      </c>
      <c r="F442" s="359">
        <v>8137838</v>
      </c>
      <c r="G442" s="359">
        <v>6692244</v>
      </c>
      <c r="H442" s="359">
        <v>5425943</v>
      </c>
      <c r="I442" s="359">
        <v>7134693</v>
      </c>
      <c r="J442" s="359">
        <v>4614852</v>
      </c>
      <c r="K442" s="359">
        <v>712945</v>
      </c>
      <c r="L442" s="311">
        <v>44282446</v>
      </c>
      <c r="M442" s="319"/>
      <c r="N442" s="360">
        <v>4878013</v>
      </c>
      <c r="O442" s="360">
        <v>5945870</v>
      </c>
      <c r="P442" s="360">
        <v>7637969</v>
      </c>
      <c r="Q442" s="360">
        <v>6281164</v>
      </c>
      <c r="R442" s="360">
        <v>5068651</v>
      </c>
      <c r="S442" s="360">
        <v>6742770</v>
      </c>
      <c r="T442" s="359">
        <v>4366685</v>
      </c>
      <c r="U442" s="359">
        <v>316680</v>
      </c>
      <c r="V442" s="311">
        <v>41237802</v>
      </c>
      <c r="W442" s="319"/>
      <c r="X442" s="360">
        <v>3876895</v>
      </c>
      <c r="Y442" s="360">
        <v>4233623</v>
      </c>
      <c r="Z442" s="360">
        <v>5925892</v>
      </c>
      <c r="AA442" s="360">
        <v>4901093</v>
      </c>
      <c r="AB442" s="360">
        <v>3827011</v>
      </c>
      <c r="AC442" s="360">
        <v>5462024</v>
      </c>
      <c r="AD442" s="360">
        <v>3599187</v>
      </c>
      <c r="AE442" s="360">
        <v>163555</v>
      </c>
      <c r="AF442" s="311">
        <v>31989280</v>
      </c>
      <c r="AG442" s="319"/>
    </row>
    <row r="443" spans="2:33">
      <c r="B443" s="358">
        <v>44626</v>
      </c>
      <c r="C443" s="43" t="s">
        <v>734</v>
      </c>
      <c r="D443" s="359">
        <v>5168181</v>
      </c>
      <c r="E443" s="359">
        <v>6396561</v>
      </c>
      <c r="F443" s="359">
        <v>8138291</v>
      </c>
      <c r="G443" s="359">
        <v>6692690</v>
      </c>
      <c r="H443" s="359">
        <v>5426185</v>
      </c>
      <c r="I443" s="359">
        <v>7135113</v>
      </c>
      <c r="J443" s="359">
        <v>4615159</v>
      </c>
      <c r="K443" s="359">
        <v>713250</v>
      </c>
      <c r="L443" s="311">
        <v>44285430</v>
      </c>
      <c r="M443" s="319"/>
      <c r="N443" s="360">
        <v>4879051</v>
      </c>
      <c r="O443" s="360">
        <v>5947142</v>
      </c>
      <c r="P443" s="360">
        <v>7639568</v>
      </c>
      <c r="Q443" s="360">
        <v>6282294</v>
      </c>
      <c r="R443" s="360">
        <v>5069444</v>
      </c>
      <c r="S443" s="360">
        <v>6744219</v>
      </c>
      <c r="T443" s="359">
        <v>4367260</v>
      </c>
      <c r="U443" s="359">
        <v>316970</v>
      </c>
      <c r="V443" s="311">
        <v>41245948</v>
      </c>
      <c r="W443" s="319"/>
      <c r="X443" s="360">
        <v>3878118</v>
      </c>
      <c r="Y443" s="360">
        <v>4235378</v>
      </c>
      <c r="Z443" s="360">
        <v>5927895</v>
      </c>
      <c r="AA443" s="360">
        <v>4902676</v>
      </c>
      <c r="AB443" s="360">
        <v>3827998</v>
      </c>
      <c r="AC443" s="360">
        <v>5463689</v>
      </c>
      <c r="AD443" s="360">
        <v>3599869</v>
      </c>
      <c r="AE443" s="360">
        <v>163820</v>
      </c>
      <c r="AF443" s="311">
        <v>31999443</v>
      </c>
      <c r="AG443" s="319"/>
    </row>
    <row r="444" spans="2:33">
      <c r="B444" s="358">
        <v>44627</v>
      </c>
      <c r="C444" s="43" t="s">
        <v>735</v>
      </c>
      <c r="D444" s="359">
        <v>5168460</v>
      </c>
      <c r="E444" s="359">
        <v>6397209</v>
      </c>
      <c r="F444" s="359">
        <v>8138992</v>
      </c>
      <c r="G444" s="359">
        <v>6693249</v>
      </c>
      <c r="H444" s="359">
        <v>5426655</v>
      </c>
      <c r="I444" s="359">
        <v>7135578</v>
      </c>
      <c r="J444" s="359">
        <v>4615490</v>
      </c>
      <c r="K444" s="359">
        <v>713932</v>
      </c>
      <c r="L444" s="311">
        <v>44289565</v>
      </c>
      <c r="M444" s="319"/>
      <c r="N444" s="360">
        <v>4879988</v>
      </c>
      <c r="O444" s="360">
        <v>5948945</v>
      </c>
      <c r="P444" s="360">
        <v>7641723</v>
      </c>
      <c r="Q444" s="360">
        <v>6283809</v>
      </c>
      <c r="R444" s="360">
        <v>5070759</v>
      </c>
      <c r="S444" s="360">
        <v>6745761</v>
      </c>
      <c r="T444" s="359">
        <v>4368491</v>
      </c>
      <c r="U444" s="359">
        <v>317394</v>
      </c>
      <c r="V444" s="311">
        <v>41256870</v>
      </c>
      <c r="W444" s="319"/>
      <c r="X444" s="360">
        <v>3879603</v>
      </c>
      <c r="Y444" s="360">
        <v>4238226</v>
      </c>
      <c r="Z444" s="360">
        <v>5930040</v>
      </c>
      <c r="AA444" s="360">
        <v>4904422</v>
      </c>
      <c r="AB444" s="360">
        <v>3829613</v>
      </c>
      <c r="AC444" s="360">
        <v>5465376</v>
      </c>
      <c r="AD444" s="360">
        <v>3600917</v>
      </c>
      <c r="AE444" s="360">
        <v>164180</v>
      </c>
      <c r="AF444" s="311">
        <v>32012377</v>
      </c>
      <c r="AG444" s="319"/>
    </row>
    <row r="445" spans="2:33">
      <c r="B445" s="358">
        <v>44628</v>
      </c>
      <c r="C445" s="43" t="s">
        <v>736</v>
      </c>
      <c r="D445" s="359">
        <v>5168792</v>
      </c>
      <c r="E445" s="359">
        <v>6397884</v>
      </c>
      <c r="F445" s="359">
        <v>8139747</v>
      </c>
      <c r="G445" s="359">
        <v>6693775</v>
      </c>
      <c r="H445" s="359">
        <v>5427243</v>
      </c>
      <c r="I445" s="359">
        <v>7136158</v>
      </c>
      <c r="J445" s="359">
        <v>4615837</v>
      </c>
      <c r="K445" s="359">
        <v>714626</v>
      </c>
      <c r="L445" s="311">
        <v>44294062</v>
      </c>
      <c r="M445" s="319"/>
      <c r="N445" s="360">
        <v>4881015</v>
      </c>
      <c r="O445" s="360">
        <v>5950996</v>
      </c>
      <c r="P445" s="360">
        <v>7644098</v>
      </c>
      <c r="Q445" s="360">
        <v>6285292</v>
      </c>
      <c r="R445" s="360">
        <v>5072422</v>
      </c>
      <c r="S445" s="360">
        <v>6747495</v>
      </c>
      <c r="T445" s="359">
        <v>4369578</v>
      </c>
      <c r="U445" s="359">
        <v>317883</v>
      </c>
      <c r="V445" s="311">
        <v>41268779</v>
      </c>
      <c r="W445" s="319"/>
      <c r="X445" s="360">
        <v>3881011</v>
      </c>
      <c r="Y445" s="360">
        <v>4240913</v>
      </c>
      <c r="Z445" s="360">
        <v>5932087</v>
      </c>
      <c r="AA445" s="360">
        <v>4906149</v>
      </c>
      <c r="AB445" s="360">
        <v>3831654</v>
      </c>
      <c r="AC445" s="360">
        <v>5467200</v>
      </c>
      <c r="AD445" s="360">
        <v>3602122</v>
      </c>
      <c r="AE445" s="360">
        <v>164591</v>
      </c>
      <c r="AF445" s="311">
        <v>32025727</v>
      </c>
      <c r="AG445" s="319"/>
    </row>
    <row r="446" spans="2:33">
      <c r="B446" s="358">
        <v>44629</v>
      </c>
      <c r="C446" s="43" t="s">
        <v>737</v>
      </c>
      <c r="D446" s="359">
        <v>5169168</v>
      </c>
      <c r="E446" s="359">
        <v>6398493</v>
      </c>
      <c r="F446" s="359">
        <v>8140655</v>
      </c>
      <c r="G446" s="359">
        <v>6694449</v>
      </c>
      <c r="H446" s="359">
        <v>5427819</v>
      </c>
      <c r="I446" s="359">
        <v>7136870</v>
      </c>
      <c r="J446" s="359">
        <v>4616247</v>
      </c>
      <c r="K446" s="359">
        <v>715415</v>
      </c>
      <c r="L446" s="311">
        <v>44299116</v>
      </c>
      <c r="M446" s="319"/>
      <c r="N446" s="360">
        <v>4882138</v>
      </c>
      <c r="O446" s="360">
        <v>5952585</v>
      </c>
      <c r="P446" s="360">
        <v>7646466</v>
      </c>
      <c r="Q446" s="360">
        <v>6287304</v>
      </c>
      <c r="R446" s="360">
        <v>5074044</v>
      </c>
      <c r="S446" s="360">
        <v>6749546</v>
      </c>
      <c r="T446" s="359">
        <v>4370850</v>
      </c>
      <c r="U446" s="359">
        <v>318462</v>
      </c>
      <c r="V446" s="311">
        <v>41281395</v>
      </c>
      <c r="W446" s="319"/>
      <c r="X446" s="360">
        <v>3882405</v>
      </c>
      <c r="Y446" s="360">
        <v>4243365</v>
      </c>
      <c r="Z446" s="360">
        <v>5934400</v>
      </c>
      <c r="AA446" s="360">
        <v>4908268</v>
      </c>
      <c r="AB446" s="360">
        <v>3833636</v>
      </c>
      <c r="AC446" s="360">
        <v>5469449</v>
      </c>
      <c r="AD446" s="360">
        <v>3603678</v>
      </c>
      <c r="AE446" s="360">
        <v>165068</v>
      </c>
      <c r="AF446" s="311">
        <v>32040269</v>
      </c>
      <c r="AG446" s="319"/>
    </row>
    <row r="447" spans="2:33">
      <c r="B447" s="358">
        <v>44630</v>
      </c>
      <c r="C447" s="43" t="s">
        <v>738</v>
      </c>
      <c r="D447" s="359">
        <v>5169547</v>
      </c>
      <c r="E447" s="359">
        <v>6399095</v>
      </c>
      <c r="F447" s="359">
        <v>8141477</v>
      </c>
      <c r="G447" s="359">
        <v>6695067</v>
      </c>
      <c r="H447" s="359">
        <v>5428329</v>
      </c>
      <c r="I447" s="359">
        <v>7137571</v>
      </c>
      <c r="J447" s="359">
        <v>4616614</v>
      </c>
      <c r="K447" s="359">
        <v>716250</v>
      </c>
      <c r="L447" s="311">
        <v>44303950</v>
      </c>
      <c r="M447" s="319"/>
      <c r="N447" s="360">
        <v>4883128</v>
      </c>
      <c r="O447" s="360">
        <v>5954329</v>
      </c>
      <c r="P447" s="360">
        <v>7648891</v>
      </c>
      <c r="Q447" s="360">
        <v>6289158</v>
      </c>
      <c r="R447" s="360">
        <v>5075217</v>
      </c>
      <c r="S447" s="360">
        <v>6751870</v>
      </c>
      <c r="T447" s="359">
        <v>4372065</v>
      </c>
      <c r="U447" s="359">
        <v>319063</v>
      </c>
      <c r="V447" s="311">
        <v>41293721</v>
      </c>
      <c r="W447" s="319"/>
      <c r="X447" s="360">
        <v>3883938</v>
      </c>
      <c r="Y447" s="360">
        <v>4245884</v>
      </c>
      <c r="Z447" s="360">
        <v>5936833</v>
      </c>
      <c r="AA447" s="360">
        <v>4910245</v>
      </c>
      <c r="AB447" s="360">
        <v>3835462</v>
      </c>
      <c r="AC447" s="360">
        <v>5471575</v>
      </c>
      <c r="AD447" s="360">
        <v>3605008</v>
      </c>
      <c r="AE447" s="360">
        <v>165553</v>
      </c>
      <c r="AF447" s="311">
        <v>32054498</v>
      </c>
      <c r="AG447" s="319"/>
    </row>
    <row r="448" spans="2:33">
      <c r="B448" s="358">
        <v>44631</v>
      </c>
      <c r="C448" s="43" t="s">
        <v>732</v>
      </c>
      <c r="D448" s="359">
        <v>5169945</v>
      </c>
      <c r="E448" s="359">
        <v>6399977</v>
      </c>
      <c r="F448" s="359">
        <v>8142250</v>
      </c>
      <c r="G448" s="359">
        <v>6695777</v>
      </c>
      <c r="H448" s="359">
        <v>5428832</v>
      </c>
      <c r="I448" s="359">
        <v>7138153</v>
      </c>
      <c r="J448" s="359">
        <v>4616963</v>
      </c>
      <c r="K448" s="359">
        <v>716953</v>
      </c>
      <c r="L448" s="311">
        <v>44308850</v>
      </c>
      <c r="M448" s="319"/>
      <c r="N448" s="360">
        <v>4884418</v>
      </c>
      <c r="O448" s="360">
        <v>5956996</v>
      </c>
      <c r="P448" s="360">
        <v>7650973</v>
      </c>
      <c r="Q448" s="360">
        <v>6290967</v>
      </c>
      <c r="R448" s="360">
        <v>5076578</v>
      </c>
      <c r="S448" s="360">
        <v>6753785</v>
      </c>
      <c r="T448" s="359">
        <v>4373240</v>
      </c>
      <c r="U448" s="359">
        <v>319707</v>
      </c>
      <c r="V448" s="311">
        <v>41306664</v>
      </c>
      <c r="W448" s="319"/>
      <c r="X448" s="360">
        <v>3885724</v>
      </c>
      <c r="Y448" s="360">
        <v>4249219</v>
      </c>
      <c r="Z448" s="360">
        <v>5939368</v>
      </c>
      <c r="AA448" s="360">
        <v>4912620</v>
      </c>
      <c r="AB448" s="360">
        <v>3837622</v>
      </c>
      <c r="AC448" s="360">
        <v>5473956</v>
      </c>
      <c r="AD448" s="360">
        <v>3606257</v>
      </c>
      <c r="AE448" s="360">
        <v>166093</v>
      </c>
      <c r="AF448" s="311">
        <v>32070859</v>
      </c>
      <c r="AG448" s="319"/>
    </row>
    <row r="449" spans="2:33">
      <c r="B449" s="358">
        <v>44632</v>
      </c>
      <c r="C449" s="43" t="s">
        <v>733</v>
      </c>
      <c r="D449" s="359">
        <v>5170486</v>
      </c>
      <c r="E449" s="359">
        <v>6401257</v>
      </c>
      <c r="F449" s="359">
        <v>8143248</v>
      </c>
      <c r="G449" s="359">
        <v>6696496</v>
      </c>
      <c r="H449" s="359">
        <v>5429563</v>
      </c>
      <c r="I449" s="359">
        <v>7139238</v>
      </c>
      <c r="J449" s="359">
        <v>4617595</v>
      </c>
      <c r="K449" s="359">
        <v>717849</v>
      </c>
      <c r="L449" s="311">
        <v>44315732</v>
      </c>
      <c r="M449" s="319"/>
      <c r="N449" s="360">
        <v>4886226</v>
      </c>
      <c r="O449" s="360">
        <v>5960702</v>
      </c>
      <c r="P449" s="360">
        <v>7653901</v>
      </c>
      <c r="Q449" s="360">
        <v>6293164</v>
      </c>
      <c r="R449" s="360">
        <v>5078672</v>
      </c>
      <c r="S449" s="360">
        <v>6757214</v>
      </c>
      <c r="T449" s="359">
        <v>4374832</v>
      </c>
      <c r="U449" s="359">
        <v>320513</v>
      </c>
      <c r="V449" s="311">
        <v>41325224</v>
      </c>
      <c r="W449" s="319"/>
      <c r="X449" s="360">
        <v>3887977</v>
      </c>
      <c r="Y449" s="360">
        <v>4253374</v>
      </c>
      <c r="Z449" s="360">
        <v>5942649</v>
      </c>
      <c r="AA449" s="360">
        <v>4915000</v>
      </c>
      <c r="AB449" s="360">
        <v>3839969</v>
      </c>
      <c r="AC449" s="360">
        <v>5477953</v>
      </c>
      <c r="AD449" s="360">
        <v>3608091</v>
      </c>
      <c r="AE449" s="360">
        <v>166691</v>
      </c>
      <c r="AF449" s="311">
        <v>32091704</v>
      </c>
      <c r="AG449" s="319"/>
    </row>
    <row r="450" spans="2:33">
      <c r="B450" s="358">
        <v>44633</v>
      </c>
      <c r="C450" s="43" t="s">
        <v>734</v>
      </c>
      <c r="D450" s="359">
        <v>5170851</v>
      </c>
      <c r="E450" s="359">
        <v>6401719</v>
      </c>
      <c r="F450" s="359">
        <v>8143776</v>
      </c>
      <c r="G450" s="359">
        <v>6696888</v>
      </c>
      <c r="H450" s="359">
        <v>5429915</v>
      </c>
      <c r="I450" s="359">
        <v>7139627</v>
      </c>
      <c r="J450" s="359">
        <v>4617786</v>
      </c>
      <c r="K450" s="359">
        <v>718165</v>
      </c>
      <c r="L450" s="311">
        <v>44318727</v>
      </c>
      <c r="M450" s="319"/>
      <c r="N450" s="360">
        <v>4887577</v>
      </c>
      <c r="O450" s="360">
        <v>5962192</v>
      </c>
      <c r="P450" s="360">
        <v>7655763</v>
      </c>
      <c r="Q450" s="360">
        <v>6294255</v>
      </c>
      <c r="R450" s="360">
        <v>5079706</v>
      </c>
      <c r="S450" s="360">
        <v>6758887</v>
      </c>
      <c r="T450" s="359">
        <v>4375426</v>
      </c>
      <c r="U450" s="359">
        <v>320830</v>
      </c>
      <c r="V450" s="311">
        <v>41334636</v>
      </c>
      <c r="W450" s="319"/>
      <c r="X450" s="360">
        <v>3889427</v>
      </c>
      <c r="Y450" s="360">
        <v>4254963</v>
      </c>
      <c r="Z450" s="360">
        <v>5944600</v>
      </c>
      <c r="AA450" s="360">
        <v>4916460</v>
      </c>
      <c r="AB450" s="360">
        <v>3841200</v>
      </c>
      <c r="AC450" s="360">
        <v>5479758</v>
      </c>
      <c r="AD450" s="360">
        <v>3608785</v>
      </c>
      <c r="AE450" s="360">
        <v>166952</v>
      </c>
      <c r="AF450" s="311">
        <v>32102145</v>
      </c>
      <c r="AG450" s="319"/>
    </row>
    <row r="451" spans="2:33">
      <c r="B451" s="358">
        <v>44634</v>
      </c>
      <c r="C451" s="43" t="s">
        <v>735</v>
      </c>
      <c r="D451" s="359">
        <v>5171144</v>
      </c>
      <c r="E451" s="359">
        <v>6402363</v>
      </c>
      <c r="F451" s="359">
        <v>8144407</v>
      </c>
      <c r="G451" s="359">
        <v>6697421</v>
      </c>
      <c r="H451" s="359">
        <v>5430331</v>
      </c>
      <c r="I451" s="359">
        <v>7140025</v>
      </c>
      <c r="J451" s="359">
        <v>4618097</v>
      </c>
      <c r="K451" s="359">
        <v>718855</v>
      </c>
      <c r="L451" s="311">
        <v>44322643</v>
      </c>
      <c r="M451" s="319"/>
      <c r="N451" s="360">
        <v>4888529</v>
      </c>
      <c r="O451" s="360">
        <v>5964289</v>
      </c>
      <c r="P451" s="360">
        <v>7658074</v>
      </c>
      <c r="Q451" s="360">
        <v>6296065</v>
      </c>
      <c r="R451" s="360">
        <v>5081078</v>
      </c>
      <c r="S451" s="360">
        <v>6760189</v>
      </c>
      <c r="T451" s="359">
        <v>4376466</v>
      </c>
      <c r="U451" s="359">
        <v>321355</v>
      </c>
      <c r="V451" s="311">
        <v>41346045</v>
      </c>
      <c r="W451" s="319"/>
      <c r="X451" s="360">
        <v>3890888</v>
      </c>
      <c r="Y451" s="360">
        <v>4257936</v>
      </c>
      <c r="Z451" s="360">
        <v>5946595</v>
      </c>
      <c r="AA451" s="360">
        <v>4918230</v>
      </c>
      <c r="AB451" s="360">
        <v>3842755</v>
      </c>
      <c r="AC451" s="360">
        <v>5481514</v>
      </c>
      <c r="AD451" s="360">
        <v>3609831</v>
      </c>
      <c r="AE451" s="360">
        <v>167390</v>
      </c>
      <c r="AF451" s="311">
        <v>32115139</v>
      </c>
      <c r="AG451" s="319"/>
    </row>
    <row r="452" spans="2:33">
      <c r="B452" s="358">
        <v>44635</v>
      </c>
      <c r="C452" s="43" t="s">
        <v>736</v>
      </c>
      <c r="D452" s="359">
        <v>5171527</v>
      </c>
      <c r="E452" s="359">
        <v>6403074</v>
      </c>
      <c r="F452" s="359">
        <v>8144964</v>
      </c>
      <c r="G452" s="359">
        <v>6697996</v>
      </c>
      <c r="H452" s="359">
        <v>5430997</v>
      </c>
      <c r="I452" s="359">
        <v>7140530</v>
      </c>
      <c r="J452" s="359">
        <v>4618468</v>
      </c>
      <c r="K452" s="359">
        <v>719616</v>
      </c>
      <c r="L452" s="311">
        <v>44327172</v>
      </c>
      <c r="M452" s="319"/>
      <c r="N452" s="360">
        <v>4889671</v>
      </c>
      <c r="O452" s="360">
        <v>5966531</v>
      </c>
      <c r="P452" s="360">
        <v>7659881</v>
      </c>
      <c r="Q452" s="360">
        <v>6297900</v>
      </c>
      <c r="R452" s="360">
        <v>5082970</v>
      </c>
      <c r="S452" s="360">
        <v>6761828</v>
      </c>
      <c r="T452" s="359">
        <v>4377687</v>
      </c>
      <c r="U452" s="359">
        <v>321940</v>
      </c>
      <c r="V452" s="311">
        <v>41358408</v>
      </c>
      <c r="W452" s="319"/>
      <c r="X452" s="360">
        <v>3892457</v>
      </c>
      <c r="Y452" s="360">
        <v>4260814</v>
      </c>
      <c r="Z452" s="360">
        <v>5948625</v>
      </c>
      <c r="AA452" s="360">
        <v>4920068</v>
      </c>
      <c r="AB452" s="360">
        <v>3844724</v>
      </c>
      <c r="AC452" s="360">
        <v>5483448</v>
      </c>
      <c r="AD452" s="360">
        <v>3611184</v>
      </c>
      <c r="AE452" s="360">
        <v>167849</v>
      </c>
      <c r="AF452" s="311">
        <v>32129169</v>
      </c>
      <c r="AG452" s="319"/>
    </row>
    <row r="453" spans="2:33">
      <c r="B453" s="358">
        <v>44636</v>
      </c>
      <c r="C453" s="43" t="s">
        <v>737</v>
      </c>
      <c r="D453" s="359">
        <v>5171822</v>
      </c>
      <c r="E453" s="359">
        <v>6403650</v>
      </c>
      <c r="F453" s="359">
        <v>8145547</v>
      </c>
      <c r="G453" s="359">
        <v>6698656</v>
      </c>
      <c r="H453" s="359">
        <v>5431464</v>
      </c>
      <c r="I453" s="359">
        <v>7141146</v>
      </c>
      <c r="J453" s="359">
        <v>4618818</v>
      </c>
      <c r="K453" s="359">
        <v>720425</v>
      </c>
      <c r="L453" s="311">
        <v>44331528</v>
      </c>
      <c r="M453" s="319"/>
      <c r="N453" s="360">
        <v>4890710</v>
      </c>
      <c r="O453" s="360">
        <v>5968292</v>
      </c>
      <c r="P453" s="360">
        <v>7661808</v>
      </c>
      <c r="Q453" s="360">
        <v>6299878</v>
      </c>
      <c r="R453" s="360">
        <v>5084733</v>
      </c>
      <c r="S453" s="360">
        <v>6764028</v>
      </c>
      <c r="T453" s="359">
        <v>4378946</v>
      </c>
      <c r="U453" s="359">
        <v>322488</v>
      </c>
      <c r="V453" s="311">
        <v>41370883</v>
      </c>
      <c r="W453" s="319"/>
      <c r="X453" s="360">
        <v>3893884</v>
      </c>
      <c r="Y453" s="360">
        <v>4263214</v>
      </c>
      <c r="Z453" s="360">
        <v>5950639</v>
      </c>
      <c r="AA453" s="360">
        <v>4922266</v>
      </c>
      <c r="AB453" s="360">
        <v>3846701</v>
      </c>
      <c r="AC453" s="360">
        <v>5485784</v>
      </c>
      <c r="AD453" s="360">
        <v>3612743</v>
      </c>
      <c r="AE453" s="360">
        <v>168305</v>
      </c>
      <c r="AF453" s="311">
        <v>32143536</v>
      </c>
      <c r="AG453" s="319"/>
    </row>
    <row r="454" spans="2:33">
      <c r="B454" s="358">
        <v>44637</v>
      </c>
      <c r="C454" s="43" t="s">
        <v>738</v>
      </c>
      <c r="D454" s="359">
        <v>5172182</v>
      </c>
      <c r="E454" s="359">
        <v>6404195</v>
      </c>
      <c r="F454" s="359">
        <v>8146215</v>
      </c>
      <c r="G454" s="359">
        <v>6699125</v>
      </c>
      <c r="H454" s="359">
        <v>5431904</v>
      </c>
      <c r="I454" s="359">
        <v>7141706</v>
      </c>
      <c r="J454" s="359">
        <v>4619196</v>
      </c>
      <c r="K454" s="359">
        <v>721177</v>
      </c>
      <c r="L454" s="311">
        <v>44335700</v>
      </c>
      <c r="M454" s="319"/>
      <c r="N454" s="360">
        <v>4891963</v>
      </c>
      <c r="O454" s="360">
        <v>5970051</v>
      </c>
      <c r="P454" s="360">
        <v>7663997</v>
      </c>
      <c r="Q454" s="360">
        <v>6301464</v>
      </c>
      <c r="R454" s="360">
        <v>5086226</v>
      </c>
      <c r="S454" s="360">
        <v>6765839</v>
      </c>
      <c r="T454" s="359">
        <v>4380242</v>
      </c>
      <c r="U454" s="359">
        <v>323023</v>
      </c>
      <c r="V454" s="311">
        <v>41382805</v>
      </c>
      <c r="W454" s="319"/>
      <c r="X454" s="360">
        <v>3895469</v>
      </c>
      <c r="Y454" s="360">
        <v>4265582</v>
      </c>
      <c r="Z454" s="360">
        <v>5952868</v>
      </c>
      <c r="AA454" s="360">
        <v>4924059</v>
      </c>
      <c r="AB454" s="360">
        <v>3848442</v>
      </c>
      <c r="AC454" s="360">
        <v>5487809</v>
      </c>
      <c r="AD454" s="360">
        <v>3614023</v>
      </c>
      <c r="AE454" s="360">
        <v>168743</v>
      </c>
      <c r="AF454" s="311">
        <v>32156995</v>
      </c>
      <c r="AG454" s="319"/>
    </row>
    <row r="455" spans="2:33">
      <c r="B455" s="358">
        <v>44638</v>
      </c>
      <c r="C455" s="43" t="s">
        <v>732</v>
      </c>
      <c r="D455" s="359">
        <v>5172599</v>
      </c>
      <c r="E455" s="359">
        <v>6404953</v>
      </c>
      <c r="F455" s="359">
        <v>8146870</v>
      </c>
      <c r="G455" s="359">
        <v>6699679</v>
      </c>
      <c r="H455" s="359">
        <v>5432400</v>
      </c>
      <c r="I455" s="359">
        <v>7142225</v>
      </c>
      <c r="J455" s="359">
        <v>4619509</v>
      </c>
      <c r="K455" s="359">
        <v>721932</v>
      </c>
      <c r="L455" s="311">
        <v>44340167</v>
      </c>
      <c r="M455" s="319"/>
      <c r="N455" s="360">
        <v>4893236</v>
      </c>
      <c r="O455" s="360">
        <v>5972555</v>
      </c>
      <c r="P455" s="360">
        <v>7666417</v>
      </c>
      <c r="Q455" s="360">
        <v>6303349</v>
      </c>
      <c r="R455" s="360">
        <v>5087792</v>
      </c>
      <c r="S455" s="360">
        <v>6767631</v>
      </c>
      <c r="T455" s="359">
        <v>4381357</v>
      </c>
      <c r="U455" s="359">
        <v>323621</v>
      </c>
      <c r="V455" s="311">
        <v>41395958</v>
      </c>
      <c r="W455" s="319"/>
      <c r="X455" s="360">
        <v>3897188</v>
      </c>
      <c r="Y455" s="360">
        <v>4268640</v>
      </c>
      <c r="Z455" s="360">
        <v>5955175</v>
      </c>
      <c r="AA455" s="360">
        <v>4926097</v>
      </c>
      <c r="AB455" s="360">
        <v>3850386</v>
      </c>
      <c r="AC455" s="360">
        <v>5489972</v>
      </c>
      <c r="AD455" s="360">
        <v>3615230</v>
      </c>
      <c r="AE455" s="360">
        <v>169233</v>
      </c>
      <c r="AF455" s="311">
        <v>32171921</v>
      </c>
      <c r="AG455" s="319"/>
    </row>
    <row r="456" spans="2:33">
      <c r="B456" s="358">
        <v>44639</v>
      </c>
      <c r="C456" s="43" t="s">
        <v>733</v>
      </c>
      <c r="D456" s="359">
        <v>5173103</v>
      </c>
      <c r="E456" s="359">
        <v>6406138</v>
      </c>
      <c r="F456" s="359">
        <v>8147793</v>
      </c>
      <c r="G456" s="359">
        <v>6700271</v>
      </c>
      <c r="H456" s="359">
        <v>5433044</v>
      </c>
      <c r="I456" s="359">
        <v>7143195</v>
      </c>
      <c r="J456" s="359">
        <v>4619997</v>
      </c>
      <c r="K456" s="359">
        <v>722695</v>
      </c>
      <c r="L456" s="311">
        <v>44346236</v>
      </c>
      <c r="M456" s="319"/>
      <c r="N456" s="360">
        <v>4894957</v>
      </c>
      <c r="O456" s="360">
        <v>5976037</v>
      </c>
      <c r="P456" s="360">
        <v>7669334</v>
      </c>
      <c r="Q456" s="360">
        <v>6305531</v>
      </c>
      <c r="R456" s="360">
        <v>5089894</v>
      </c>
      <c r="S456" s="360">
        <v>6770951</v>
      </c>
      <c r="T456" s="359">
        <v>4382906</v>
      </c>
      <c r="U456" s="359">
        <v>324334</v>
      </c>
      <c r="V456" s="311">
        <v>41413944</v>
      </c>
      <c r="W456" s="319"/>
      <c r="X456" s="360">
        <v>3898904</v>
      </c>
      <c r="Y456" s="360">
        <v>4272188</v>
      </c>
      <c r="Z456" s="360">
        <v>5958143</v>
      </c>
      <c r="AA456" s="360">
        <v>4928463</v>
      </c>
      <c r="AB456" s="360">
        <v>3852693</v>
      </c>
      <c r="AC456" s="360">
        <v>5493654</v>
      </c>
      <c r="AD456" s="360">
        <v>3616889</v>
      </c>
      <c r="AE456" s="360">
        <v>169761</v>
      </c>
      <c r="AF456" s="311">
        <v>32190695</v>
      </c>
      <c r="AG456" s="319"/>
    </row>
    <row r="457" spans="2:33">
      <c r="B457" s="358">
        <v>44640</v>
      </c>
      <c r="C457" s="43" t="s">
        <v>734</v>
      </c>
      <c r="D457" s="359">
        <v>5173372</v>
      </c>
      <c r="E457" s="359">
        <v>6406573</v>
      </c>
      <c r="F457" s="359">
        <v>8148214</v>
      </c>
      <c r="G457" s="359">
        <v>6700700</v>
      </c>
      <c r="H457" s="359">
        <v>5433294</v>
      </c>
      <c r="I457" s="359">
        <v>7143627</v>
      </c>
      <c r="J457" s="359">
        <v>4620157</v>
      </c>
      <c r="K457" s="359">
        <v>723021</v>
      </c>
      <c r="L457" s="311">
        <v>44348958</v>
      </c>
      <c r="M457" s="319"/>
      <c r="N457" s="360">
        <v>4896110</v>
      </c>
      <c r="O457" s="360">
        <v>5977320</v>
      </c>
      <c r="P457" s="360">
        <v>7670913</v>
      </c>
      <c r="Q457" s="360">
        <v>6306835</v>
      </c>
      <c r="R457" s="360">
        <v>5090779</v>
      </c>
      <c r="S457" s="360">
        <v>6772515</v>
      </c>
      <c r="T457" s="359">
        <v>4383436</v>
      </c>
      <c r="U457" s="359">
        <v>324608</v>
      </c>
      <c r="V457" s="311">
        <v>41422516</v>
      </c>
      <c r="W457" s="319"/>
      <c r="X457" s="360">
        <v>3900009</v>
      </c>
      <c r="Y457" s="360">
        <v>4273623</v>
      </c>
      <c r="Z457" s="360">
        <v>5959829</v>
      </c>
      <c r="AA457" s="360">
        <v>4929949</v>
      </c>
      <c r="AB457" s="360">
        <v>3853626</v>
      </c>
      <c r="AC457" s="360">
        <v>5495518</v>
      </c>
      <c r="AD457" s="360">
        <v>3617435</v>
      </c>
      <c r="AE457" s="360">
        <v>170003</v>
      </c>
      <c r="AF457" s="311">
        <v>32199992</v>
      </c>
      <c r="AG457" s="319"/>
    </row>
    <row r="458" spans="2:33">
      <c r="B458" s="358">
        <v>44641</v>
      </c>
      <c r="C458" s="43" t="s">
        <v>735</v>
      </c>
      <c r="D458" s="359">
        <v>5173661</v>
      </c>
      <c r="E458" s="359">
        <v>6407177</v>
      </c>
      <c r="F458" s="359">
        <v>8148848</v>
      </c>
      <c r="G458" s="359">
        <v>6701125</v>
      </c>
      <c r="H458" s="359">
        <v>5433690</v>
      </c>
      <c r="I458" s="359">
        <v>7144094</v>
      </c>
      <c r="J458" s="359">
        <v>4620507</v>
      </c>
      <c r="K458" s="359">
        <v>723651</v>
      </c>
      <c r="L458" s="311">
        <v>44352753</v>
      </c>
      <c r="M458" s="319"/>
      <c r="N458" s="360">
        <v>4897042</v>
      </c>
      <c r="O458" s="360">
        <v>5978963</v>
      </c>
      <c r="P458" s="360">
        <v>7672943</v>
      </c>
      <c r="Q458" s="360">
        <v>6308371</v>
      </c>
      <c r="R458" s="360">
        <v>5092096</v>
      </c>
      <c r="S458" s="360">
        <v>6773957</v>
      </c>
      <c r="T458" s="359">
        <v>4384731</v>
      </c>
      <c r="U458" s="359">
        <v>325055</v>
      </c>
      <c r="V458" s="311">
        <v>41433158</v>
      </c>
      <c r="W458" s="319"/>
      <c r="X458" s="360">
        <v>3901326</v>
      </c>
      <c r="Y458" s="360">
        <v>4276269</v>
      </c>
      <c r="Z458" s="360">
        <v>5961891</v>
      </c>
      <c r="AA458" s="360">
        <v>4931769</v>
      </c>
      <c r="AB458" s="360">
        <v>3855048</v>
      </c>
      <c r="AC458" s="360">
        <v>5497173</v>
      </c>
      <c r="AD458" s="360">
        <v>3618571</v>
      </c>
      <c r="AE458" s="360">
        <v>170364</v>
      </c>
      <c r="AF458" s="311">
        <v>32212411</v>
      </c>
      <c r="AG458" s="319"/>
    </row>
    <row r="459" spans="2:33">
      <c r="B459" s="358">
        <v>44642</v>
      </c>
      <c r="C459" s="43" t="s">
        <v>736</v>
      </c>
      <c r="D459" s="359">
        <v>5173936</v>
      </c>
      <c r="E459" s="359">
        <v>6407718</v>
      </c>
      <c r="F459" s="359">
        <v>8149342</v>
      </c>
      <c r="G459" s="359">
        <v>6701597</v>
      </c>
      <c r="H459" s="359">
        <v>5434156</v>
      </c>
      <c r="I459" s="359">
        <v>7144612</v>
      </c>
      <c r="J459" s="359">
        <v>4620784</v>
      </c>
      <c r="K459" s="359">
        <v>724356</v>
      </c>
      <c r="L459" s="311">
        <v>44356501</v>
      </c>
      <c r="M459" s="319"/>
      <c r="N459" s="360">
        <v>4897914</v>
      </c>
      <c r="O459" s="360">
        <v>5980617</v>
      </c>
      <c r="P459" s="360">
        <v>7674487</v>
      </c>
      <c r="Q459" s="360">
        <v>6309872</v>
      </c>
      <c r="R459" s="360">
        <v>5093671</v>
      </c>
      <c r="S459" s="360">
        <v>6775512</v>
      </c>
      <c r="T459" s="359">
        <v>4385703</v>
      </c>
      <c r="U459" s="359">
        <v>325514</v>
      </c>
      <c r="V459" s="311">
        <v>41443290</v>
      </c>
      <c r="W459" s="319"/>
      <c r="X459" s="360">
        <v>3902829</v>
      </c>
      <c r="Y459" s="360">
        <v>4278774</v>
      </c>
      <c r="Z459" s="360">
        <v>5963876</v>
      </c>
      <c r="AA459" s="360">
        <v>4933661</v>
      </c>
      <c r="AB459" s="360">
        <v>3857013</v>
      </c>
      <c r="AC459" s="360">
        <v>5499133</v>
      </c>
      <c r="AD459" s="360">
        <v>3620003</v>
      </c>
      <c r="AE459" s="360">
        <v>170726</v>
      </c>
      <c r="AF459" s="311">
        <v>32226015</v>
      </c>
      <c r="AG459" s="319"/>
    </row>
    <row r="460" spans="2:33">
      <c r="B460" s="358">
        <v>44643</v>
      </c>
      <c r="C460" s="43" t="s">
        <v>737</v>
      </c>
      <c r="D460" s="359">
        <v>5174209</v>
      </c>
      <c r="E460" s="359">
        <v>6408241</v>
      </c>
      <c r="F460" s="359">
        <v>8149945</v>
      </c>
      <c r="G460" s="359">
        <v>6702118</v>
      </c>
      <c r="H460" s="359">
        <v>5434643</v>
      </c>
      <c r="I460" s="359">
        <v>7145122</v>
      </c>
      <c r="J460" s="359">
        <v>4621114</v>
      </c>
      <c r="K460" s="359">
        <v>725063</v>
      </c>
      <c r="L460" s="311">
        <v>44360455</v>
      </c>
      <c r="M460" s="319"/>
      <c r="N460" s="360">
        <v>4898775</v>
      </c>
      <c r="O460" s="360">
        <v>5981999</v>
      </c>
      <c r="P460" s="360">
        <v>7676400</v>
      </c>
      <c r="Q460" s="360">
        <v>6311694</v>
      </c>
      <c r="R460" s="360">
        <v>5095084</v>
      </c>
      <c r="S460" s="360">
        <v>6777291</v>
      </c>
      <c r="T460" s="359">
        <v>4386773</v>
      </c>
      <c r="U460" s="359">
        <v>326039</v>
      </c>
      <c r="V460" s="311">
        <v>41454055</v>
      </c>
      <c r="W460" s="319"/>
      <c r="X460" s="360">
        <v>3904192</v>
      </c>
      <c r="Y460" s="360">
        <v>4281097</v>
      </c>
      <c r="Z460" s="360">
        <v>5966131</v>
      </c>
      <c r="AA460" s="360">
        <v>4935854</v>
      </c>
      <c r="AB460" s="360">
        <v>3858980</v>
      </c>
      <c r="AC460" s="360">
        <v>5501591</v>
      </c>
      <c r="AD460" s="360">
        <v>3621618</v>
      </c>
      <c r="AE460" s="360">
        <v>171186</v>
      </c>
      <c r="AF460" s="311">
        <v>32240649</v>
      </c>
      <c r="AG460" s="319"/>
    </row>
    <row r="461" spans="2:33">
      <c r="B461" s="358">
        <v>44644</v>
      </c>
      <c r="C461" s="43" t="s">
        <v>738</v>
      </c>
      <c r="D461" s="359">
        <v>5174473</v>
      </c>
      <c r="E461" s="359">
        <v>6408758</v>
      </c>
      <c r="F461" s="359">
        <v>8150541</v>
      </c>
      <c r="G461" s="359">
        <v>6702572</v>
      </c>
      <c r="H461" s="359">
        <v>5435123</v>
      </c>
      <c r="I461" s="359">
        <v>7145617</v>
      </c>
      <c r="J461" s="359">
        <v>4621415</v>
      </c>
      <c r="K461" s="359">
        <v>725734</v>
      </c>
      <c r="L461" s="311">
        <v>44364233</v>
      </c>
      <c r="M461" s="319"/>
      <c r="N461" s="360">
        <v>4899591</v>
      </c>
      <c r="O461" s="360">
        <v>5983617</v>
      </c>
      <c r="P461" s="360">
        <v>7678220</v>
      </c>
      <c r="Q461" s="360">
        <v>6313180</v>
      </c>
      <c r="R461" s="360">
        <v>5096424</v>
      </c>
      <c r="S461" s="360">
        <v>6778899</v>
      </c>
      <c r="T461" s="359">
        <v>4387850</v>
      </c>
      <c r="U461" s="359">
        <v>326525</v>
      </c>
      <c r="V461" s="311">
        <v>41464306</v>
      </c>
      <c r="W461" s="319"/>
      <c r="X461" s="360">
        <v>3905538</v>
      </c>
      <c r="Y461" s="360">
        <v>4283364</v>
      </c>
      <c r="Z461" s="360">
        <v>5968377</v>
      </c>
      <c r="AA461" s="360">
        <v>4937726</v>
      </c>
      <c r="AB461" s="360">
        <v>3860579</v>
      </c>
      <c r="AC461" s="360">
        <v>5503538</v>
      </c>
      <c r="AD461" s="360">
        <v>3622849</v>
      </c>
      <c r="AE461" s="360">
        <v>171617</v>
      </c>
      <c r="AF461" s="311">
        <v>32253588</v>
      </c>
      <c r="AG461" s="319"/>
    </row>
    <row r="462" spans="2:33">
      <c r="B462" s="358">
        <v>44645</v>
      </c>
      <c r="C462" s="43" t="s">
        <v>732</v>
      </c>
      <c r="D462" s="359">
        <v>5174775</v>
      </c>
      <c r="E462" s="359">
        <v>6409465</v>
      </c>
      <c r="F462" s="359">
        <v>8151215</v>
      </c>
      <c r="G462" s="359">
        <v>6703108</v>
      </c>
      <c r="H462" s="359">
        <v>5435613</v>
      </c>
      <c r="I462" s="359">
        <v>7146122</v>
      </c>
      <c r="J462" s="359">
        <v>4621628</v>
      </c>
      <c r="K462" s="359">
        <v>726398</v>
      </c>
      <c r="L462" s="311">
        <v>44368324</v>
      </c>
      <c r="M462" s="319"/>
      <c r="N462" s="360">
        <v>4900683</v>
      </c>
      <c r="O462" s="360">
        <v>5985769</v>
      </c>
      <c r="P462" s="360">
        <v>7680662</v>
      </c>
      <c r="Q462" s="360">
        <v>6314884</v>
      </c>
      <c r="R462" s="360">
        <v>5097845</v>
      </c>
      <c r="S462" s="360">
        <v>6780507</v>
      </c>
      <c r="T462" s="359">
        <v>4388794</v>
      </c>
      <c r="U462" s="359">
        <v>327095</v>
      </c>
      <c r="V462" s="311">
        <v>41476239</v>
      </c>
      <c r="W462" s="319"/>
      <c r="X462" s="360">
        <v>3906819</v>
      </c>
      <c r="Y462" s="360">
        <v>4286265</v>
      </c>
      <c r="Z462" s="360">
        <v>5970862</v>
      </c>
      <c r="AA462" s="360">
        <v>4939574</v>
      </c>
      <c r="AB462" s="360">
        <v>3862379</v>
      </c>
      <c r="AC462" s="360">
        <v>5505498</v>
      </c>
      <c r="AD462" s="360">
        <v>3623933</v>
      </c>
      <c r="AE462" s="360">
        <v>172080</v>
      </c>
      <c r="AF462" s="311">
        <v>32267410</v>
      </c>
      <c r="AG462" s="319"/>
    </row>
    <row r="463" spans="2:33">
      <c r="B463" s="358">
        <v>44646</v>
      </c>
      <c r="C463" s="43" t="s">
        <v>733</v>
      </c>
      <c r="D463" s="359">
        <v>5175329</v>
      </c>
      <c r="E463" s="359">
        <v>6410623</v>
      </c>
      <c r="F463" s="359">
        <v>8152045</v>
      </c>
      <c r="G463" s="359">
        <v>6703725</v>
      </c>
      <c r="H463" s="359">
        <v>5436247</v>
      </c>
      <c r="I463" s="359">
        <v>7147035</v>
      </c>
      <c r="J463" s="359">
        <v>4622009</v>
      </c>
      <c r="K463" s="359">
        <v>727057</v>
      </c>
      <c r="L463" s="311">
        <v>44374070</v>
      </c>
      <c r="M463" s="319"/>
      <c r="N463" s="360">
        <v>4902504</v>
      </c>
      <c r="O463" s="360">
        <v>5988988</v>
      </c>
      <c r="P463" s="360">
        <v>7683441</v>
      </c>
      <c r="Q463" s="360">
        <v>6316961</v>
      </c>
      <c r="R463" s="360">
        <v>5099943</v>
      </c>
      <c r="S463" s="360">
        <v>6783814</v>
      </c>
      <c r="T463" s="359">
        <v>4390276</v>
      </c>
      <c r="U463" s="359">
        <v>327739</v>
      </c>
      <c r="V463" s="311">
        <v>41493666</v>
      </c>
      <c r="W463" s="319"/>
      <c r="X463" s="360">
        <v>3908392</v>
      </c>
      <c r="Y463" s="360">
        <v>4289436</v>
      </c>
      <c r="Z463" s="360">
        <v>5973501</v>
      </c>
      <c r="AA463" s="360">
        <v>4941586</v>
      </c>
      <c r="AB463" s="360">
        <v>3864364</v>
      </c>
      <c r="AC463" s="360">
        <v>5508573</v>
      </c>
      <c r="AD463" s="360">
        <v>3625472</v>
      </c>
      <c r="AE463" s="360">
        <v>172552</v>
      </c>
      <c r="AF463" s="311">
        <v>32283876</v>
      </c>
      <c r="AG463" s="319"/>
    </row>
    <row r="464" spans="2:33">
      <c r="B464" s="358">
        <v>44647</v>
      </c>
      <c r="C464" s="43" t="s">
        <v>734</v>
      </c>
      <c r="D464" s="359">
        <v>5175575</v>
      </c>
      <c r="E464" s="359">
        <v>6410875</v>
      </c>
      <c r="F464" s="359">
        <v>8152450</v>
      </c>
      <c r="G464" s="359">
        <v>6704024</v>
      </c>
      <c r="H464" s="359">
        <v>5436426</v>
      </c>
      <c r="I464" s="359">
        <v>7147286</v>
      </c>
      <c r="J464" s="359">
        <v>4622138</v>
      </c>
      <c r="K464" s="359">
        <v>727304</v>
      </c>
      <c r="L464" s="311">
        <v>44376078</v>
      </c>
      <c r="M464" s="319"/>
      <c r="N464" s="360">
        <v>4903438</v>
      </c>
      <c r="O464" s="360">
        <v>5989946</v>
      </c>
      <c r="P464" s="360">
        <v>7684769</v>
      </c>
      <c r="Q464" s="360">
        <v>6318013</v>
      </c>
      <c r="R464" s="360">
        <v>5100641</v>
      </c>
      <c r="S464" s="360">
        <v>6784916</v>
      </c>
      <c r="T464" s="359">
        <v>4390782</v>
      </c>
      <c r="U464" s="359">
        <v>327948</v>
      </c>
      <c r="V464" s="311">
        <v>41500453</v>
      </c>
      <c r="W464" s="319"/>
      <c r="X464" s="360">
        <v>3909184</v>
      </c>
      <c r="Y464" s="360">
        <v>4290421</v>
      </c>
      <c r="Z464" s="360">
        <v>5974702</v>
      </c>
      <c r="AA464" s="360">
        <v>4942653</v>
      </c>
      <c r="AB464" s="360">
        <v>3864984</v>
      </c>
      <c r="AC464" s="360">
        <v>5509592</v>
      </c>
      <c r="AD464" s="360">
        <v>3626071</v>
      </c>
      <c r="AE464" s="360">
        <v>172738</v>
      </c>
      <c r="AF464" s="311">
        <v>32290345</v>
      </c>
      <c r="AG464" s="319"/>
    </row>
    <row r="465" spans="2:102">
      <c r="B465" s="358">
        <v>44648</v>
      </c>
      <c r="C465" s="43" t="s">
        <v>735</v>
      </c>
      <c r="D465" s="359">
        <v>5175801</v>
      </c>
      <c r="E465" s="359">
        <v>6411386</v>
      </c>
      <c r="F465" s="359">
        <v>8152941</v>
      </c>
      <c r="G465" s="359">
        <v>6704443</v>
      </c>
      <c r="H465" s="359">
        <v>5436785</v>
      </c>
      <c r="I465" s="359">
        <v>7147705</v>
      </c>
      <c r="J465" s="359">
        <v>4622340</v>
      </c>
      <c r="K465" s="359">
        <v>727794</v>
      </c>
      <c r="L465" s="311">
        <v>44379195</v>
      </c>
      <c r="M465" s="319"/>
      <c r="N465" s="360">
        <v>4904122</v>
      </c>
      <c r="O465" s="360">
        <v>5991451</v>
      </c>
      <c r="P465" s="360">
        <v>7686340</v>
      </c>
      <c r="Q465" s="360">
        <v>6319562</v>
      </c>
      <c r="R465" s="360">
        <v>5101880</v>
      </c>
      <c r="S465" s="360">
        <v>6786219</v>
      </c>
      <c r="T465" s="359">
        <v>4391516</v>
      </c>
      <c r="U465" s="359">
        <v>328394</v>
      </c>
      <c r="V465" s="311">
        <v>41509484</v>
      </c>
      <c r="W465" s="319"/>
      <c r="X465" s="360">
        <v>3910304</v>
      </c>
      <c r="Y465" s="360">
        <v>4292935</v>
      </c>
      <c r="Z465" s="360">
        <v>5976406</v>
      </c>
      <c r="AA465" s="360">
        <v>4944137</v>
      </c>
      <c r="AB465" s="360">
        <v>3866373</v>
      </c>
      <c r="AC465" s="360">
        <v>5511112</v>
      </c>
      <c r="AD465" s="360">
        <v>3627098</v>
      </c>
      <c r="AE465" s="360">
        <v>173170</v>
      </c>
      <c r="AF465" s="311">
        <v>32301535</v>
      </c>
      <c r="AG465" s="319"/>
    </row>
    <row r="466" spans="2:102">
      <c r="B466" s="358">
        <v>44649</v>
      </c>
      <c r="C466" s="43" t="s">
        <v>736</v>
      </c>
      <c r="D466" s="359">
        <v>5176047</v>
      </c>
      <c r="E466" s="359">
        <v>6411902</v>
      </c>
      <c r="F466" s="359">
        <v>8153498</v>
      </c>
      <c r="G466" s="359">
        <v>6704835</v>
      </c>
      <c r="H466" s="359">
        <v>5437281</v>
      </c>
      <c r="I466" s="359">
        <v>7148174</v>
      </c>
      <c r="J466" s="359">
        <v>4622589</v>
      </c>
      <c r="K466" s="359">
        <v>728326</v>
      </c>
      <c r="L466" s="311">
        <v>44382652</v>
      </c>
      <c r="M466" s="319"/>
      <c r="N466" s="360">
        <v>4904912</v>
      </c>
      <c r="O466" s="360">
        <v>5993003</v>
      </c>
      <c r="P466" s="360">
        <v>7688151</v>
      </c>
      <c r="Q466" s="360">
        <v>6320979</v>
      </c>
      <c r="R466" s="360">
        <v>5103342</v>
      </c>
      <c r="S466" s="360">
        <v>6787618</v>
      </c>
      <c r="T466" s="359">
        <v>4392394</v>
      </c>
      <c r="U466" s="359">
        <v>328821</v>
      </c>
      <c r="V466" s="311">
        <v>41519220</v>
      </c>
      <c r="W466" s="319"/>
      <c r="X466" s="360">
        <v>3911502</v>
      </c>
      <c r="Y466" s="360">
        <v>4295236</v>
      </c>
      <c r="Z466" s="360">
        <v>5978245</v>
      </c>
      <c r="AA466" s="360">
        <v>4945739</v>
      </c>
      <c r="AB466" s="360">
        <v>3868140</v>
      </c>
      <c r="AC466" s="360">
        <v>5512643</v>
      </c>
      <c r="AD466" s="360">
        <v>3628234</v>
      </c>
      <c r="AE466" s="360">
        <v>173637</v>
      </c>
      <c r="AF466" s="311">
        <v>32313376</v>
      </c>
      <c r="AG466" s="319"/>
    </row>
    <row r="467" spans="2:102">
      <c r="B467" s="358">
        <v>44650</v>
      </c>
      <c r="C467" s="43" t="s">
        <v>737</v>
      </c>
      <c r="D467" s="359">
        <v>5176273</v>
      </c>
      <c r="E467" s="359">
        <v>6412465</v>
      </c>
      <c r="F467" s="359">
        <v>8154081</v>
      </c>
      <c r="G467" s="359">
        <v>6705336</v>
      </c>
      <c r="H467" s="359">
        <v>5437804</v>
      </c>
      <c r="I467" s="359">
        <v>7148658</v>
      </c>
      <c r="J467" s="359">
        <v>4622899</v>
      </c>
      <c r="K467" s="359">
        <v>728904</v>
      </c>
      <c r="L467" s="311">
        <v>44386420</v>
      </c>
      <c r="M467" s="319"/>
      <c r="N467" s="360">
        <v>4905622</v>
      </c>
      <c r="O467" s="360">
        <v>5994517</v>
      </c>
      <c r="P467" s="360">
        <v>7690114</v>
      </c>
      <c r="Q467" s="360">
        <v>6322715</v>
      </c>
      <c r="R467" s="360">
        <v>5104893</v>
      </c>
      <c r="S467" s="360">
        <v>6789220</v>
      </c>
      <c r="T467" s="359">
        <v>4393378</v>
      </c>
      <c r="U467" s="359">
        <v>329318</v>
      </c>
      <c r="V467" s="311">
        <v>41529777</v>
      </c>
      <c r="W467" s="319"/>
      <c r="X467" s="360">
        <v>3912656</v>
      </c>
      <c r="Y467" s="360">
        <v>4297566</v>
      </c>
      <c r="Z467" s="360">
        <v>5980442</v>
      </c>
      <c r="AA467" s="360">
        <v>4947688</v>
      </c>
      <c r="AB467" s="360">
        <v>3869991</v>
      </c>
      <c r="AC467" s="360">
        <v>5514712</v>
      </c>
      <c r="AD467" s="360">
        <v>3629528</v>
      </c>
      <c r="AE467" s="360">
        <v>174091</v>
      </c>
      <c r="AF467" s="311">
        <v>32326674</v>
      </c>
      <c r="AG467" s="319"/>
    </row>
    <row r="468" spans="2:102">
      <c r="B468" s="358">
        <v>44651</v>
      </c>
      <c r="C468" s="43" t="s">
        <v>738</v>
      </c>
      <c r="D468" s="359">
        <v>5176541</v>
      </c>
      <c r="E468" s="359">
        <v>6413010</v>
      </c>
      <c r="F468" s="359">
        <v>8154664</v>
      </c>
      <c r="G468" s="359">
        <v>6705942</v>
      </c>
      <c r="H468" s="359">
        <v>5438316</v>
      </c>
      <c r="I468" s="359">
        <v>7149166</v>
      </c>
      <c r="J468" s="359">
        <v>4623239</v>
      </c>
      <c r="K468" s="359">
        <v>729583</v>
      </c>
      <c r="L468" s="311">
        <v>44390461</v>
      </c>
      <c r="M468" s="319"/>
      <c r="N468" s="360">
        <v>4906505</v>
      </c>
      <c r="O468" s="360">
        <v>5996024</v>
      </c>
      <c r="P468" s="360">
        <v>7691916</v>
      </c>
      <c r="Q468" s="360">
        <v>6324239</v>
      </c>
      <c r="R468" s="360">
        <v>5106250</v>
      </c>
      <c r="S468" s="360">
        <v>6790927</v>
      </c>
      <c r="T468" s="359">
        <v>4394428</v>
      </c>
      <c r="U468" s="359">
        <v>329790</v>
      </c>
      <c r="V468" s="311">
        <v>41540079</v>
      </c>
      <c r="W468" s="319"/>
      <c r="X468" s="360">
        <v>3913901</v>
      </c>
      <c r="Y468" s="360">
        <v>4299659</v>
      </c>
      <c r="Z468" s="360">
        <v>5982453</v>
      </c>
      <c r="AA468" s="360">
        <v>4949407</v>
      </c>
      <c r="AB468" s="360">
        <v>3871713</v>
      </c>
      <c r="AC468" s="360">
        <v>5516586</v>
      </c>
      <c r="AD468" s="360">
        <v>3631012</v>
      </c>
      <c r="AE468" s="360">
        <v>174532</v>
      </c>
      <c r="AF468" s="311">
        <v>32339263</v>
      </c>
      <c r="AG468" s="319"/>
    </row>
    <row r="469" spans="2:102">
      <c r="B469" s="361"/>
      <c r="C469" s="9"/>
      <c r="D469" s="69"/>
      <c r="E469" s="69"/>
      <c r="F469" s="69"/>
      <c r="G469" s="69"/>
      <c r="H469" s="69"/>
      <c r="I469" s="69"/>
      <c r="J469" s="69"/>
      <c r="K469" s="69"/>
      <c r="L469" s="69"/>
      <c r="N469" s="69"/>
      <c r="O469" s="69"/>
      <c r="P469" s="69"/>
      <c r="Q469" s="69"/>
      <c r="R469" s="69"/>
      <c r="S469" s="69"/>
      <c r="T469" s="69"/>
      <c r="U469" s="69"/>
      <c r="V469" s="69"/>
      <c r="X469" s="69"/>
      <c r="Y469" s="69"/>
      <c r="Z469" s="69"/>
      <c r="AA469" s="69"/>
      <c r="AB469" s="69"/>
      <c r="AC469" s="69"/>
      <c r="AD469" s="69"/>
      <c r="AE469" s="69"/>
      <c r="AF469" s="69"/>
    </row>
    <row r="470" spans="2:102">
      <c r="B470" s="141" t="s">
        <v>106</v>
      </c>
      <c r="K470" s="52"/>
    </row>
    <row r="471" spans="2:102">
      <c r="B471" s="143" t="s">
        <v>730</v>
      </c>
      <c r="C471" s="188"/>
      <c r="D471" s="188"/>
      <c r="E471" s="188"/>
      <c r="F471" s="188"/>
      <c r="G471" s="188"/>
      <c r="H471" s="188"/>
      <c r="I471" s="188"/>
      <c r="J471" s="188"/>
      <c r="K471" s="188"/>
      <c r="L471" s="188"/>
      <c r="M471" s="188"/>
      <c r="N471" s="188"/>
      <c r="AE471" s="52"/>
    </row>
    <row r="472" spans="2:102">
      <c r="B472" s="143" t="s">
        <v>107</v>
      </c>
      <c r="C472" s="188"/>
      <c r="D472" s="188"/>
      <c r="E472" s="188"/>
      <c r="F472" s="188"/>
      <c r="G472" s="188"/>
      <c r="H472" s="188"/>
      <c r="I472" s="188"/>
      <c r="J472" s="188"/>
      <c r="K472" s="188"/>
      <c r="L472" s="188"/>
      <c r="M472" s="188"/>
      <c r="N472" s="188"/>
    </row>
    <row r="473" spans="2:102">
      <c r="B473" s="143" t="s">
        <v>731</v>
      </c>
      <c r="C473" s="188"/>
      <c r="D473" s="188"/>
      <c r="E473" s="188"/>
      <c r="F473" s="188"/>
      <c r="G473" s="188"/>
      <c r="H473" s="188"/>
      <c r="I473" s="188"/>
      <c r="J473" s="188"/>
      <c r="K473" s="188"/>
      <c r="L473" s="188"/>
      <c r="M473" s="188"/>
      <c r="N473" s="188"/>
    </row>
    <row r="474" spans="2:102" ht="28" customHeight="1">
      <c r="B474" s="413" t="s">
        <v>687</v>
      </c>
      <c r="C474" s="413"/>
      <c r="D474" s="413"/>
      <c r="E474" s="413"/>
      <c r="F474" s="413"/>
      <c r="G474" s="413"/>
      <c r="H474" s="413"/>
      <c r="I474" s="413"/>
      <c r="J474" s="413"/>
      <c r="K474" s="413"/>
      <c r="L474" s="413"/>
      <c r="M474" s="413"/>
      <c r="N474" s="413"/>
    </row>
    <row r="475" spans="2:102" ht="24.75" customHeight="1">
      <c r="B475" s="415" t="s">
        <v>148</v>
      </c>
      <c r="C475" s="416"/>
      <c r="D475" s="416"/>
      <c r="E475" s="416"/>
      <c r="F475" s="416"/>
      <c r="G475" s="416"/>
      <c r="H475" s="416"/>
      <c r="I475" s="416"/>
      <c r="J475" s="416"/>
      <c r="K475" s="416"/>
      <c r="L475" s="416"/>
      <c r="M475" s="416"/>
      <c r="N475" s="416"/>
      <c r="O475" s="193"/>
      <c r="P475" s="193"/>
      <c r="Q475" s="193"/>
      <c r="R475" s="193"/>
      <c r="S475" s="193"/>
      <c r="T475" s="193"/>
      <c r="U475" s="193"/>
      <c r="V475" s="193"/>
      <c r="W475" s="241"/>
      <c r="X475" s="241"/>
      <c r="Y475" s="241"/>
      <c r="Z475" s="241"/>
      <c r="AA475" s="241"/>
      <c r="AB475" s="241"/>
      <c r="AC475" s="241"/>
      <c r="AD475" s="241"/>
      <c r="AE475" s="241"/>
      <c r="AF475" s="241"/>
      <c r="AG475" s="241"/>
      <c r="AH475" s="243"/>
      <c r="AI475" s="243"/>
      <c r="AJ475" s="243"/>
      <c r="AK475" s="243"/>
      <c r="AL475" s="243"/>
      <c r="AN475" s="241"/>
      <c r="AO475" s="241"/>
      <c r="AP475" s="241"/>
      <c r="AQ475" s="241"/>
      <c r="AR475" s="241"/>
      <c r="AS475" s="241"/>
      <c r="AT475" s="241"/>
      <c r="AU475" s="241"/>
      <c r="AV475" s="241"/>
      <c r="AW475" s="243"/>
      <c r="AX475" s="243"/>
      <c r="AY475" s="243"/>
      <c r="AZ475" s="243"/>
      <c r="BA475" s="243"/>
      <c r="BB475" s="243"/>
      <c r="BC475" s="243"/>
      <c r="BD475" s="243"/>
    </row>
    <row r="476" spans="2:102" ht="24.75" customHeight="1">
      <c r="B476" s="415" t="s">
        <v>149</v>
      </c>
      <c r="C476" s="416"/>
      <c r="D476" s="416"/>
      <c r="E476" s="416"/>
      <c r="F476" s="416"/>
      <c r="G476" s="416"/>
      <c r="H476" s="416"/>
      <c r="I476" s="416"/>
      <c r="J476" s="416"/>
      <c r="K476" s="416"/>
      <c r="L476" s="416"/>
      <c r="M476" s="416"/>
      <c r="N476" s="416"/>
      <c r="O476" s="193"/>
      <c r="P476" s="193"/>
      <c r="Q476" s="193"/>
      <c r="R476" s="193"/>
      <c r="S476" s="193"/>
      <c r="T476" s="193"/>
      <c r="U476" s="193"/>
      <c r="V476" s="193"/>
      <c r="W476" s="241"/>
      <c r="X476" s="241"/>
      <c r="Y476" s="241"/>
      <c r="Z476" s="241"/>
      <c r="AA476" s="241"/>
      <c r="AB476" s="241"/>
      <c r="AC476" s="241"/>
      <c r="AD476" s="241"/>
      <c r="AE476" s="241"/>
      <c r="AF476" s="241"/>
      <c r="AG476" s="241"/>
      <c r="AH476" s="243"/>
      <c r="AI476" s="243"/>
      <c r="AJ476" s="243"/>
      <c r="AK476" s="243"/>
    </row>
    <row r="477" spans="2:102" ht="40.25" customHeight="1">
      <c r="B477" s="413" t="s">
        <v>164</v>
      </c>
      <c r="C477" s="413"/>
      <c r="D477" s="413"/>
      <c r="E477" s="413"/>
      <c r="F477" s="413"/>
      <c r="G477" s="413"/>
      <c r="H477" s="413"/>
      <c r="I477" s="413"/>
      <c r="J477" s="413"/>
      <c r="K477" s="413"/>
      <c r="L477" s="413"/>
      <c r="M477" s="413"/>
      <c r="N477" s="413"/>
      <c r="O477" s="189"/>
      <c r="P477" s="189"/>
      <c r="Q477" s="189"/>
      <c r="R477" s="189"/>
      <c r="S477" s="189"/>
      <c r="V477" s="52"/>
      <c r="BR477" s="52"/>
      <c r="BS477" s="52"/>
      <c r="BT477" s="52"/>
      <c r="BU477" s="52"/>
      <c r="BV477" s="52"/>
      <c r="BW477" s="52"/>
      <c r="BX477" s="52"/>
      <c r="BY477" s="52"/>
      <c r="BZ477" s="52"/>
      <c r="CA477" s="52"/>
      <c r="CB477" s="52"/>
      <c r="CC477" s="52"/>
      <c r="CD477" s="52"/>
      <c r="CE477" s="52"/>
      <c r="CF477" s="52"/>
      <c r="CG477" s="52"/>
      <c r="CH477" s="52"/>
      <c r="CI477" s="52"/>
      <c r="CJ477" s="52"/>
      <c r="CM477" s="52"/>
      <c r="CN477" s="52"/>
      <c r="CO477" s="52"/>
      <c r="CP477" s="52"/>
      <c r="CQ477" s="52"/>
      <c r="CR477" s="52"/>
      <c r="CS477" s="52"/>
      <c r="CT477" s="52"/>
      <c r="CU477" s="52"/>
      <c r="CV477" s="52"/>
      <c r="CW477" s="52"/>
      <c r="CX477" s="52"/>
    </row>
    <row r="478" spans="2:102" ht="27.5" customHeight="1">
      <c r="B478" s="415" t="s">
        <v>151</v>
      </c>
      <c r="C478" s="415"/>
      <c r="D478" s="415"/>
      <c r="E478" s="415"/>
      <c r="F478" s="415"/>
      <c r="G478" s="415"/>
      <c r="H478" s="415"/>
      <c r="I478" s="415"/>
      <c r="J478" s="415"/>
      <c r="K478" s="415"/>
      <c r="L478" s="415"/>
      <c r="M478" s="415"/>
      <c r="N478" s="415"/>
      <c r="O478" s="241"/>
      <c r="P478" s="241"/>
      <c r="Q478" s="241"/>
      <c r="R478" s="241"/>
      <c r="S478" s="241"/>
      <c r="T478" s="52"/>
      <c r="U478" s="52"/>
      <c r="V478" s="52"/>
      <c r="W478" s="52"/>
      <c r="X478" s="52"/>
      <c r="AN478" s="52"/>
      <c r="BR478" s="52"/>
      <c r="BS478" s="52"/>
      <c r="BT478" s="52"/>
      <c r="BU478" s="52"/>
      <c r="BV478" s="52"/>
      <c r="BW478" s="52"/>
      <c r="BX478" s="52"/>
      <c r="BY478" s="52"/>
      <c r="BZ478" s="52"/>
      <c r="CA478" s="52"/>
      <c r="CB478" s="52"/>
      <c r="CC478" s="52"/>
      <c r="CD478" s="52"/>
      <c r="CE478" s="52"/>
      <c r="CF478" s="52"/>
      <c r="CG478" s="52"/>
      <c r="CH478" s="52"/>
      <c r="CI478" s="52"/>
      <c r="CJ478" s="52"/>
      <c r="CM478" s="52"/>
      <c r="CN478" s="52"/>
      <c r="CO478" s="52"/>
      <c r="CP478" s="52"/>
      <c r="CQ478" s="52"/>
      <c r="CR478" s="52"/>
      <c r="CS478" s="52"/>
      <c r="CT478" s="52"/>
      <c r="CU478" s="52"/>
      <c r="CV478" s="52"/>
      <c r="CW478" s="52"/>
      <c r="CX478" s="52"/>
    </row>
    <row r="479" spans="2:102" ht="34.5" customHeight="1">
      <c r="B479" s="468"/>
      <c r="C479" s="468"/>
      <c r="D479" s="468"/>
      <c r="E479" s="468"/>
      <c r="F479" s="468"/>
      <c r="G479" s="468"/>
      <c r="H479" s="468"/>
      <c r="I479" s="468"/>
      <c r="J479" s="468"/>
      <c r="K479" s="468"/>
      <c r="L479" s="468"/>
      <c r="M479" s="468"/>
      <c r="N479" s="468"/>
      <c r="O479" s="241"/>
      <c r="P479" s="241"/>
      <c r="Q479" s="241"/>
      <c r="R479" s="241"/>
      <c r="S479" s="241"/>
      <c r="T479" s="189"/>
      <c r="U479" s="189"/>
      <c r="V479" s="189"/>
      <c r="AW479" s="52"/>
      <c r="AX479" s="52"/>
      <c r="AY479" s="52"/>
      <c r="AZ479" s="52"/>
      <c r="BA479" s="52"/>
      <c r="BB479" s="52"/>
      <c r="BC479" s="52"/>
      <c r="BD479" s="52"/>
      <c r="BE479" s="52"/>
      <c r="BF479" s="52"/>
      <c r="BG479" s="52"/>
      <c r="BH479" s="52"/>
      <c r="BI479" s="52"/>
      <c r="BJ479" s="52"/>
      <c r="BK479" s="52"/>
      <c r="BL479" s="52"/>
      <c r="BM479" s="52"/>
      <c r="BN479" s="52"/>
    </row>
    <row r="486" spans="4:13">
      <c r="D486" s="52"/>
      <c r="E486" s="52"/>
      <c r="F486" s="52"/>
      <c r="G486" s="52"/>
      <c r="H486" s="52"/>
      <c r="I486" s="52"/>
      <c r="J486" s="52"/>
      <c r="K486" s="52"/>
      <c r="L486" s="52"/>
      <c r="M486" s="52"/>
    </row>
  </sheetData>
  <mergeCells count="13">
    <mergeCell ref="C3:I3"/>
    <mergeCell ref="C2:I2"/>
    <mergeCell ref="B12:C13"/>
    <mergeCell ref="D12:L12"/>
    <mergeCell ref="N12:V12"/>
    <mergeCell ref="B476:N476"/>
    <mergeCell ref="B478:N478"/>
    <mergeCell ref="B479:N479"/>
    <mergeCell ref="C9:I9"/>
    <mergeCell ref="X12:AF12"/>
    <mergeCell ref="B474:N474"/>
    <mergeCell ref="B475:N475"/>
    <mergeCell ref="B477:N477"/>
  </mergeCells>
  <phoneticPr fontId="18"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2ED6-CCD3-423D-82F4-F2AA5A12D534}">
  <dimension ref="A1:BN49"/>
  <sheetViews>
    <sheetView showGridLines="0" zoomScaleNormal="100" workbookViewId="0"/>
  </sheetViews>
  <sheetFormatPr baseColWidth="10" defaultColWidth="8.5" defaultRowHeight="15"/>
  <cols>
    <col min="1" max="1" width="2" customWidth="1"/>
    <col min="2" max="2" width="14.5" customWidth="1"/>
    <col min="3" max="3" width="24.5" customWidth="1"/>
    <col min="4" max="4" width="20.6640625" customWidth="1"/>
    <col min="5" max="5" width="19.6640625" customWidth="1"/>
    <col min="6" max="6" width="18.33203125" bestFit="1" customWidth="1"/>
    <col min="7" max="7" width="3.5" customWidth="1"/>
    <col min="8" max="8" width="21.5" customWidth="1"/>
    <col min="9" max="10" width="13" customWidth="1"/>
    <col min="11" max="11" width="2.5" customWidth="1"/>
    <col min="12" max="12" width="20" customWidth="1"/>
    <col min="13" max="13" width="2.5" customWidth="1"/>
  </cols>
  <sheetData>
    <row r="1" spans="1:19" ht="14.75" customHeight="1">
      <c r="A1" s="1"/>
      <c r="B1" s="89"/>
      <c r="C1" s="89"/>
      <c r="D1" s="89"/>
      <c r="E1" s="89"/>
      <c r="F1" s="89"/>
      <c r="G1" s="89"/>
      <c r="H1" s="89"/>
      <c r="I1" s="89"/>
      <c r="J1" s="38"/>
      <c r="K1" s="38"/>
      <c r="L1" s="38"/>
    </row>
    <row r="2" spans="1:19" ht="20" customHeight="1">
      <c r="A2" s="164"/>
      <c r="B2" s="21" t="s">
        <v>0</v>
      </c>
      <c r="C2" s="171" t="s">
        <v>688</v>
      </c>
      <c r="D2" s="38"/>
      <c r="E2" s="38"/>
      <c r="F2" s="38"/>
      <c r="G2" s="38"/>
      <c r="H2" s="38"/>
      <c r="I2" s="38"/>
      <c r="J2" s="38"/>
      <c r="K2" s="38"/>
      <c r="L2" s="38"/>
      <c r="M2" s="38"/>
      <c r="N2" s="38"/>
    </row>
    <row r="3" spans="1:19" ht="27.5" customHeight="1">
      <c r="A3" s="164"/>
      <c r="B3" s="21" t="s">
        <v>689</v>
      </c>
      <c r="C3" s="401" t="s">
        <v>690</v>
      </c>
      <c r="D3" s="401"/>
      <c r="E3" s="401"/>
      <c r="F3" s="401"/>
      <c r="G3" s="401"/>
      <c r="H3" s="401"/>
      <c r="I3" s="401"/>
      <c r="J3" s="401"/>
      <c r="K3" s="401"/>
      <c r="L3" s="401"/>
      <c r="M3" s="248"/>
      <c r="N3" s="38"/>
    </row>
    <row r="4" spans="1:19" ht="20" customHeight="1">
      <c r="A4" s="164"/>
      <c r="B4" s="22" t="s">
        <v>691</v>
      </c>
      <c r="C4" s="51" t="s">
        <v>727</v>
      </c>
      <c r="D4" s="38"/>
      <c r="E4" s="38"/>
      <c r="F4" s="38"/>
      <c r="G4" s="38"/>
      <c r="H4" s="38"/>
      <c r="I4" s="38"/>
      <c r="J4" s="38"/>
      <c r="K4" s="38"/>
      <c r="L4" s="38"/>
      <c r="M4" s="38"/>
      <c r="N4" s="38"/>
    </row>
    <row r="5" spans="1:19" ht="14.75" customHeight="1">
      <c r="A5" s="164"/>
      <c r="B5" s="22" t="s">
        <v>5</v>
      </c>
      <c r="C5" s="172" t="s">
        <v>219</v>
      </c>
      <c r="D5" s="38"/>
      <c r="E5" s="38"/>
      <c r="F5" s="38"/>
      <c r="G5" s="38"/>
      <c r="H5" s="38"/>
      <c r="I5" s="38"/>
      <c r="J5" s="38"/>
      <c r="K5" s="38"/>
      <c r="L5" s="38"/>
      <c r="M5" s="38"/>
      <c r="N5" s="38"/>
    </row>
    <row r="6" spans="1:19" ht="14.75" customHeight="1">
      <c r="A6" s="164"/>
      <c r="B6" s="22" t="s">
        <v>9</v>
      </c>
      <c r="C6" s="61" t="s">
        <v>728</v>
      </c>
      <c r="D6" s="38"/>
      <c r="E6" s="38"/>
      <c r="F6" s="38"/>
      <c r="G6" s="38"/>
      <c r="H6" s="38"/>
      <c r="I6" s="38"/>
      <c r="J6" s="38"/>
      <c r="K6" s="38"/>
      <c r="L6" s="38"/>
      <c r="M6" s="38"/>
      <c r="N6" s="38"/>
    </row>
    <row r="7" spans="1:19" ht="14.75" customHeight="1">
      <c r="A7" s="164"/>
      <c r="B7" s="22" t="s">
        <v>10</v>
      </c>
      <c r="C7" s="173" t="s">
        <v>11</v>
      </c>
      <c r="D7" s="38"/>
      <c r="E7" s="38"/>
      <c r="F7" s="38"/>
      <c r="G7" s="38"/>
      <c r="H7" s="38"/>
      <c r="I7" s="38"/>
      <c r="J7" s="38"/>
      <c r="K7" s="38"/>
      <c r="L7" s="38"/>
      <c r="M7" s="38"/>
      <c r="N7" s="38"/>
    </row>
    <row r="8" spans="1:19" ht="29.75" customHeight="1">
      <c r="A8" s="164"/>
      <c r="B8" s="21" t="s">
        <v>12</v>
      </c>
      <c r="C8" s="469" t="s">
        <v>685</v>
      </c>
      <c r="D8" s="414"/>
      <c r="E8" s="414"/>
      <c r="F8" s="414"/>
      <c r="G8" s="414"/>
      <c r="H8" s="414"/>
      <c r="I8" s="414"/>
      <c r="J8" s="414"/>
      <c r="K8" s="479"/>
      <c r="L8" s="479"/>
      <c r="M8" s="38"/>
      <c r="N8" s="38"/>
    </row>
    <row r="9" spans="1:19" ht="14.75" customHeight="1">
      <c r="A9" s="164"/>
      <c r="B9" s="22"/>
      <c r="C9" s="173"/>
      <c r="D9" s="38"/>
      <c r="E9" s="38"/>
      <c r="F9" s="38"/>
      <c r="G9" s="38"/>
      <c r="H9" s="38"/>
      <c r="I9" s="38"/>
      <c r="J9" s="38"/>
      <c r="K9" s="38"/>
      <c r="L9" s="38"/>
      <c r="M9" s="38"/>
      <c r="N9" s="38"/>
    </row>
    <row r="10" spans="1:19" ht="17" customHeight="1">
      <c r="A10" s="164"/>
      <c r="B10" s="213"/>
      <c r="C10" s="213"/>
      <c r="D10" s="127"/>
      <c r="E10" s="127"/>
      <c r="F10" s="127"/>
      <c r="G10" s="127"/>
      <c r="H10" s="127"/>
      <c r="I10" s="127"/>
      <c r="J10" s="38"/>
      <c r="K10" s="38"/>
      <c r="L10" s="38"/>
      <c r="M10" s="38"/>
      <c r="N10" s="38"/>
    </row>
    <row r="11" spans="1:19" ht="39.5" customHeight="1">
      <c r="A11" s="10"/>
      <c r="B11" s="221"/>
      <c r="C11" s="222"/>
      <c r="D11" s="245" t="s">
        <v>692</v>
      </c>
      <c r="E11" s="223" t="s">
        <v>693</v>
      </c>
      <c r="F11" s="270" t="s">
        <v>694</v>
      </c>
      <c r="K11" s="224"/>
      <c r="M11" s="38"/>
      <c r="N11" s="52"/>
      <c r="O11" s="52"/>
      <c r="P11" s="52"/>
      <c r="Q11" s="52"/>
      <c r="R11" s="52"/>
      <c r="S11" s="52"/>
    </row>
    <row r="12" spans="1:19">
      <c r="A12" s="10"/>
      <c r="B12" s="428" t="s">
        <v>66</v>
      </c>
      <c r="C12" s="472"/>
      <c r="D12" s="362">
        <v>44390461</v>
      </c>
      <c r="E12" s="362">
        <v>41540079</v>
      </c>
      <c r="F12" s="362">
        <v>32339263</v>
      </c>
      <c r="G12" s="238"/>
      <c r="H12" s="38"/>
      <c r="I12" s="38"/>
      <c r="J12" s="38"/>
      <c r="K12" s="324"/>
      <c r="L12" s="38"/>
      <c r="M12" s="225"/>
      <c r="N12" s="36"/>
      <c r="O12" s="52"/>
      <c r="P12" s="52"/>
      <c r="Q12" s="52"/>
      <c r="R12" s="52"/>
      <c r="S12" s="52"/>
    </row>
    <row r="13" spans="1:19" ht="12.75" customHeight="1">
      <c r="A13" s="10"/>
      <c r="B13" s="91"/>
      <c r="C13" s="91"/>
      <c r="D13" s="363"/>
      <c r="E13" s="363"/>
      <c r="F13" s="363"/>
      <c r="G13" s="363"/>
      <c r="I13" s="219"/>
      <c r="J13" s="217"/>
      <c r="K13" s="92"/>
      <c r="L13" s="92"/>
      <c r="M13" s="38"/>
      <c r="N13" s="52"/>
      <c r="O13" s="52"/>
      <c r="P13" s="52"/>
      <c r="Q13" s="52"/>
      <c r="R13" s="52"/>
      <c r="S13" s="52"/>
    </row>
    <row r="14" spans="1:19" ht="16">
      <c r="A14" s="10"/>
      <c r="B14" s="266" t="s">
        <v>695</v>
      </c>
      <c r="C14" s="267"/>
      <c r="D14" s="364">
        <v>4307283</v>
      </c>
      <c r="E14" s="364">
        <v>3460065</v>
      </c>
      <c r="F14" s="364">
        <v>1641706</v>
      </c>
      <c r="G14" s="365"/>
      <c r="I14" s="219"/>
      <c r="J14" s="217"/>
      <c r="K14" s="92"/>
      <c r="L14" s="92"/>
      <c r="M14" s="38"/>
      <c r="N14" s="52"/>
      <c r="O14" s="52"/>
      <c r="P14" s="52"/>
      <c r="Q14" s="52"/>
      <c r="R14" s="52"/>
      <c r="S14" s="52"/>
    </row>
    <row r="15" spans="1:19" ht="16">
      <c r="A15" s="10"/>
      <c r="B15" s="226" t="s">
        <v>696</v>
      </c>
      <c r="C15" s="227"/>
      <c r="D15" s="366"/>
      <c r="E15" s="366"/>
      <c r="F15" s="366"/>
      <c r="G15" s="365"/>
      <c r="I15" s="219"/>
      <c r="J15" s="217"/>
      <c r="K15" s="92"/>
      <c r="L15" s="92"/>
      <c r="M15" s="38"/>
      <c r="N15" s="52"/>
      <c r="O15" s="52"/>
      <c r="P15" s="52"/>
      <c r="Q15" s="52"/>
      <c r="R15" s="52"/>
      <c r="S15" s="52"/>
    </row>
    <row r="16" spans="1:19">
      <c r="A16" s="10"/>
      <c r="B16" s="473" t="s">
        <v>697</v>
      </c>
      <c r="C16" s="474"/>
      <c r="D16" s="367">
        <v>6439542</v>
      </c>
      <c r="E16" s="367">
        <v>7230445</v>
      </c>
      <c r="F16" s="367">
        <v>9924712</v>
      </c>
      <c r="G16" s="365"/>
      <c r="I16" s="219"/>
      <c r="J16" s="217"/>
      <c r="K16" s="92"/>
      <c r="L16" s="92"/>
      <c r="M16" s="38"/>
      <c r="N16" s="52"/>
      <c r="O16" s="52"/>
      <c r="P16" s="52"/>
      <c r="Q16" s="52"/>
      <c r="R16" s="52"/>
      <c r="S16" s="52"/>
    </row>
    <row r="17" spans="1:66">
      <c r="A17" s="10"/>
      <c r="B17" s="473" t="s">
        <v>698</v>
      </c>
      <c r="C17" s="474"/>
      <c r="D17" s="368">
        <v>24002575</v>
      </c>
      <c r="E17" s="368">
        <v>22028461</v>
      </c>
      <c r="F17" s="368">
        <v>15693552</v>
      </c>
      <c r="G17" s="365"/>
      <c r="I17" s="219"/>
      <c r="J17" s="217"/>
      <c r="K17" s="92"/>
      <c r="L17" s="92"/>
      <c r="M17" s="38"/>
      <c r="N17" s="52"/>
      <c r="O17" s="52"/>
      <c r="P17" s="52"/>
      <c r="Q17" s="52"/>
      <c r="R17" s="52"/>
      <c r="S17" s="52"/>
    </row>
    <row r="18" spans="1:66">
      <c r="A18" s="10"/>
      <c r="B18" s="320" t="s">
        <v>699</v>
      </c>
      <c r="C18" s="228"/>
      <c r="D18" s="369">
        <v>120143</v>
      </c>
      <c r="E18" s="369">
        <v>91825</v>
      </c>
      <c r="F18" s="369">
        <v>45473</v>
      </c>
      <c r="G18" s="365"/>
      <c r="I18" s="219"/>
      <c r="J18" s="217"/>
      <c r="K18" s="92"/>
      <c r="L18" s="92"/>
      <c r="M18" s="38"/>
      <c r="N18" s="52"/>
      <c r="O18" s="52"/>
      <c r="P18" s="52"/>
      <c r="Q18" s="52"/>
      <c r="R18" s="52"/>
      <c r="S18" s="52"/>
    </row>
    <row r="19" spans="1:66" ht="16">
      <c r="A19" s="10"/>
      <c r="B19" s="322" t="s">
        <v>700</v>
      </c>
      <c r="C19" s="227"/>
      <c r="D19" s="368">
        <v>9435184</v>
      </c>
      <c r="E19" s="368">
        <v>8669805</v>
      </c>
      <c r="F19" s="368">
        <v>5003903</v>
      </c>
      <c r="G19" s="365"/>
      <c r="I19" s="219"/>
      <c r="J19" s="217"/>
      <c r="K19" s="92"/>
      <c r="L19" s="92"/>
      <c r="M19" s="38"/>
      <c r="N19" s="52"/>
      <c r="O19" s="52"/>
      <c r="P19" s="52"/>
      <c r="Q19" s="52"/>
      <c r="R19" s="52"/>
      <c r="S19" s="52"/>
    </row>
    <row r="20" spans="1:66">
      <c r="A20" s="10"/>
      <c r="B20" s="290" t="s">
        <v>701</v>
      </c>
      <c r="C20" s="321"/>
      <c r="D20" s="370">
        <v>85734</v>
      </c>
      <c r="E20" s="370">
        <v>59478</v>
      </c>
      <c r="F20" s="370">
        <v>29917</v>
      </c>
      <c r="G20" s="365"/>
      <c r="I20" s="219"/>
      <c r="J20" s="217"/>
      <c r="K20" s="92"/>
      <c r="L20" s="92"/>
      <c r="M20" s="38"/>
      <c r="N20" s="52"/>
      <c r="O20" s="52"/>
      <c r="P20" s="52"/>
      <c r="Q20" s="52"/>
      <c r="R20" s="52"/>
      <c r="S20" s="52"/>
    </row>
    <row r="21" spans="1:66">
      <c r="A21" s="10"/>
      <c r="C21" s="91"/>
      <c r="D21" s="219"/>
      <c r="E21" s="219"/>
      <c r="F21" s="219"/>
      <c r="G21" s="219"/>
      <c r="H21" s="219"/>
      <c r="I21" s="219"/>
      <c r="J21" s="217"/>
      <c r="K21" s="92"/>
      <c r="L21" s="92"/>
      <c r="M21" s="38"/>
      <c r="N21" s="52"/>
      <c r="O21" s="52"/>
      <c r="P21" s="52"/>
      <c r="Q21" s="52"/>
      <c r="R21" s="52"/>
      <c r="S21" s="52"/>
    </row>
    <row r="22" spans="1:66">
      <c r="B22" s="214" t="s">
        <v>106</v>
      </c>
      <c r="C22" s="188"/>
      <c r="D22" s="188"/>
      <c r="E22" s="188"/>
      <c r="F22" s="188"/>
      <c r="G22" s="188"/>
      <c r="H22" s="188"/>
      <c r="I22" s="188"/>
      <c r="J22" s="188"/>
      <c r="K22" s="188"/>
      <c r="L22" s="188"/>
      <c r="M22" s="93"/>
      <c r="N22" s="93"/>
      <c r="O22" s="93"/>
    </row>
    <row r="23" spans="1:66" ht="14.75" customHeight="1">
      <c r="B23" s="475" t="s">
        <v>702</v>
      </c>
      <c r="C23" s="476"/>
      <c r="D23" s="476"/>
      <c r="E23" s="476"/>
      <c r="F23" s="476"/>
      <c r="G23" s="476"/>
      <c r="H23" s="476"/>
      <c r="I23" s="476"/>
      <c r="J23" s="476"/>
      <c r="K23" s="476"/>
      <c r="L23" s="476"/>
      <c r="M23" s="188"/>
      <c r="N23" s="38"/>
    </row>
    <row r="24" spans="1:66" ht="14.75" customHeight="1">
      <c r="B24" s="477" t="s">
        <v>703</v>
      </c>
      <c r="C24" s="477"/>
      <c r="D24" s="477"/>
      <c r="E24" s="477"/>
      <c r="F24" s="477"/>
      <c r="G24" s="477"/>
      <c r="H24" s="268"/>
      <c r="I24" s="268"/>
      <c r="J24" s="268"/>
      <c r="K24" s="268"/>
      <c r="L24" s="268"/>
      <c r="M24" s="188"/>
      <c r="N24" s="38"/>
    </row>
    <row r="25" spans="1:66" s="7" customFormat="1">
      <c r="B25" s="263" t="s">
        <v>739</v>
      </c>
      <c r="C25" s="264"/>
      <c r="D25" s="264"/>
      <c r="E25" s="264"/>
      <c r="F25" s="264"/>
      <c r="G25" s="264"/>
      <c r="H25" s="264"/>
      <c r="I25" s="264"/>
      <c r="J25" s="264"/>
      <c r="K25" s="264"/>
      <c r="L25" s="264"/>
      <c r="M25" s="265"/>
      <c r="N25" s="143"/>
    </row>
    <row r="26" spans="1:66" s="7" customFormat="1">
      <c r="B26" s="263" t="s">
        <v>704</v>
      </c>
      <c r="C26" s="264"/>
      <c r="D26" s="264"/>
      <c r="E26" s="264"/>
      <c r="F26" s="264"/>
      <c r="G26" s="264"/>
      <c r="H26" s="264"/>
      <c r="I26" s="264"/>
      <c r="J26" s="264"/>
      <c r="K26" s="264"/>
      <c r="L26" s="264"/>
      <c r="M26" s="265"/>
      <c r="N26" s="143"/>
    </row>
    <row r="27" spans="1:66" s="7" customFormat="1" ht="14.5" customHeight="1">
      <c r="B27" s="263" t="s">
        <v>740</v>
      </c>
      <c r="C27" s="294"/>
      <c r="D27" s="294"/>
      <c r="E27" s="294"/>
      <c r="F27" s="294"/>
      <c r="G27" s="294"/>
      <c r="H27" s="294"/>
      <c r="I27" s="294"/>
      <c r="J27" s="294"/>
      <c r="K27" s="294"/>
      <c r="L27" s="294"/>
      <c r="M27" s="265"/>
      <c r="N27" s="143"/>
    </row>
    <row r="28" spans="1:66" s="188" customFormat="1" ht="28.5" customHeight="1">
      <c r="B28" s="478" t="s">
        <v>705</v>
      </c>
      <c r="C28" s="478"/>
      <c r="D28" s="478"/>
      <c r="E28" s="478"/>
      <c r="F28" s="478"/>
      <c r="G28" s="478"/>
      <c r="H28" s="478"/>
      <c r="I28" s="478"/>
      <c r="J28" s="478"/>
      <c r="K28" s="478"/>
      <c r="L28" s="478"/>
    </row>
    <row r="29" spans="1:66" s="188" customFormat="1" ht="14.5" customHeight="1">
      <c r="B29" s="478" t="s">
        <v>706</v>
      </c>
      <c r="C29" s="478"/>
      <c r="D29" s="478"/>
      <c r="E29" s="478"/>
      <c r="F29" s="478"/>
      <c r="G29" s="478"/>
      <c r="H29" s="478"/>
      <c r="I29" s="478"/>
      <c r="J29" s="478"/>
      <c r="K29" s="478"/>
      <c r="L29" s="478"/>
    </row>
    <row r="30" spans="1:66" s="188" customFormat="1" ht="14.75" customHeight="1">
      <c r="B30" s="478" t="s">
        <v>707</v>
      </c>
      <c r="C30" s="478"/>
      <c r="D30" s="478"/>
      <c r="E30" s="478"/>
      <c r="F30" s="478"/>
      <c r="G30" s="478"/>
      <c r="H30" s="478"/>
      <c r="I30" s="478"/>
      <c r="J30" s="478"/>
      <c r="K30" s="478"/>
      <c r="L30" s="478"/>
    </row>
    <row r="31" spans="1:66" ht="27" customHeight="1">
      <c r="B31" s="468"/>
      <c r="C31" s="468"/>
      <c r="D31" s="468"/>
      <c r="E31" s="468"/>
      <c r="F31" s="468"/>
      <c r="G31" s="468"/>
      <c r="H31" s="468"/>
      <c r="I31" s="468"/>
      <c r="J31" s="468"/>
      <c r="K31" s="468"/>
      <c r="L31" s="468"/>
      <c r="M31" s="468"/>
      <c r="N31" s="189"/>
      <c r="O31" s="189"/>
      <c r="P31" s="189"/>
      <c r="Q31" s="189"/>
      <c r="R31" s="189"/>
      <c r="S31" s="189"/>
      <c r="T31" s="189"/>
      <c r="AW31" s="52"/>
      <c r="AX31" s="52"/>
      <c r="AY31" s="52"/>
      <c r="AZ31" s="52"/>
      <c r="BA31" s="52"/>
      <c r="BB31" s="52"/>
      <c r="BC31" s="52"/>
      <c r="BD31" s="52"/>
      <c r="BE31" s="52"/>
      <c r="BF31" s="52"/>
      <c r="BG31" s="52"/>
      <c r="BH31" s="52"/>
      <c r="BI31" s="52"/>
      <c r="BJ31" s="52"/>
      <c r="BK31" s="52"/>
      <c r="BL31" s="52"/>
      <c r="BM31" s="52"/>
      <c r="BN31" s="52"/>
    </row>
    <row r="32" spans="1:66" ht="14.75" customHeight="1">
      <c r="B32" s="229"/>
      <c r="C32" s="229"/>
      <c r="D32" s="229"/>
      <c r="E32" s="229"/>
      <c r="F32" s="229"/>
      <c r="G32" s="229"/>
      <c r="H32" s="229"/>
      <c r="I32" s="229"/>
      <c r="J32" s="229"/>
      <c r="K32" s="229"/>
      <c r="L32" s="229"/>
      <c r="M32" s="188"/>
      <c r="N32" s="38"/>
    </row>
    <row r="33" spans="2:14">
      <c r="B33" s="35"/>
      <c r="C33" s="196"/>
      <c r="D33" s="188"/>
      <c r="E33" s="188"/>
      <c r="F33" s="188"/>
      <c r="G33" s="188"/>
      <c r="H33" s="188"/>
      <c r="I33" s="188"/>
      <c r="J33" s="188"/>
      <c r="K33" s="188"/>
      <c r="L33" s="188"/>
      <c r="M33" s="188"/>
      <c r="N33" s="38"/>
    </row>
    <row r="34" spans="2:14">
      <c r="B34" s="230"/>
      <c r="N34" s="38"/>
    </row>
    <row r="35" spans="2:14">
      <c r="B35" s="231"/>
      <c r="C35" s="38"/>
      <c r="D35" s="38"/>
      <c r="E35" s="38"/>
      <c r="F35" s="38"/>
      <c r="G35" s="38"/>
      <c r="H35" s="38"/>
      <c r="I35" s="38"/>
      <c r="J35" s="38"/>
      <c r="K35" s="38"/>
      <c r="L35" s="38"/>
      <c r="M35" s="38"/>
      <c r="N35" s="38"/>
    </row>
    <row r="36" spans="2:14">
      <c r="B36" s="38"/>
      <c r="C36" s="38"/>
      <c r="D36" s="38"/>
      <c r="E36" s="38"/>
      <c r="F36" s="38"/>
      <c r="G36" s="38"/>
      <c r="H36" s="38"/>
      <c r="I36" s="38"/>
      <c r="J36" s="38"/>
      <c r="K36" s="38"/>
      <c r="L36" s="38"/>
      <c r="M36" s="38"/>
      <c r="N36" s="38"/>
    </row>
    <row r="37" spans="2:14">
      <c r="B37" s="38"/>
      <c r="C37" s="38"/>
      <c r="D37" s="38"/>
      <c r="E37" s="38"/>
      <c r="F37" s="38"/>
      <c r="G37" s="38"/>
      <c r="H37" s="38"/>
      <c r="I37" s="38"/>
      <c r="J37" s="38"/>
      <c r="K37" s="38"/>
      <c r="L37" s="38"/>
      <c r="M37" s="38"/>
      <c r="N37" s="38"/>
    </row>
    <row r="38" spans="2:14">
      <c r="B38" s="38"/>
      <c r="C38" s="38"/>
      <c r="D38" s="38"/>
      <c r="E38" s="38"/>
      <c r="F38" s="38"/>
      <c r="G38" s="38"/>
      <c r="H38" s="38"/>
      <c r="I38" s="38"/>
      <c r="J38" s="38"/>
      <c r="K38" s="38"/>
      <c r="L38" s="38"/>
      <c r="M38" s="38"/>
      <c r="N38" s="38"/>
    </row>
    <row r="39" spans="2:14">
      <c r="B39" s="38"/>
      <c r="C39" s="38"/>
      <c r="D39" s="38"/>
      <c r="E39" s="38"/>
      <c r="F39" s="38"/>
      <c r="G39" s="38"/>
      <c r="H39" s="38"/>
      <c r="I39" s="38"/>
      <c r="J39" s="38"/>
      <c r="K39" s="38"/>
      <c r="L39" s="38"/>
      <c r="M39" s="38"/>
      <c r="N39" s="38"/>
    </row>
    <row r="49" ht="40.5" customHeight="1"/>
  </sheetData>
  <mergeCells count="11">
    <mergeCell ref="B31:M31"/>
    <mergeCell ref="C3:L3"/>
    <mergeCell ref="B12:C12"/>
    <mergeCell ref="B16:C16"/>
    <mergeCell ref="B17:C17"/>
    <mergeCell ref="B23:L23"/>
    <mergeCell ref="B24:G24"/>
    <mergeCell ref="B28:L28"/>
    <mergeCell ref="B29:L29"/>
    <mergeCell ref="B30:L30"/>
    <mergeCell ref="C8:L8"/>
  </mergeCells>
  <phoneticPr fontId="18" type="noConversion"/>
  <hyperlinks>
    <hyperlink ref="B24:G24" r:id="rId1" display="https://www.england.nhs.uk/coronavirus/publication/vaccination-sites/" xr:uid="{BC4E803D-5B64-48C6-89F8-A02323D1B11E}"/>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A746-A825-DE49-84DA-F9D63FC4B4C0}">
  <sheetPr codeName="Sheet11"/>
  <dimension ref="A1:CX162"/>
  <sheetViews>
    <sheetView showGridLines="0" zoomScaleNormal="100" workbookViewId="0"/>
  </sheetViews>
  <sheetFormatPr baseColWidth="10" defaultColWidth="8.5" defaultRowHeight="15"/>
  <cols>
    <col min="1" max="1" width="2" customWidth="1"/>
    <col min="2" max="2" width="19.83203125" customWidth="1"/>
    <col min="3" max="3" width="24.33203125" customWidth="1"/>
    <col min="4" max="4" width="17.1640625" customWidth="1"/>
    <col min="5" max="5" width="15.5" customWidth="1"/>
    <col min="6" max="18" width="13.5" customWidth="1"/>
    <col min="19" max="20" width="14" bestFit="1" customWidth="1"/>
    <col min="21" max="21" width="15.5" customWidth="1"/>
    <col min="22" max="22" width="14" bestFit="1" customWidth="1"/>
    <col min="23" max="23" width="65.5" bestFit="1" customWidth="1"/>
    <col min="24" max="33" width="24.5" customWidth="1"/>
    <col min="34" max="34" width="7.5" customWidth="1"/>
    <col min="35" max="35" width="15.5" customWidth="1"/>
    <col min="36" max="36" width="12.5" customWidth="1"/>
    <col min="37" max="37" width="65.5" bestFit="1" customWidth="1"/>
    <col min="38" max="38" width="65.5" customWidth="1"/>
    <col min="39" max="48" width="24.5" customWidth="1"/>
    <col min="49" max="49" width="8.5" bestFit="1" customWidth="1"/>
    <col min="50" max="50" width="19" customWidth="1"/>
    <col min="51" max="51" width="48.5" customWidth="1"/>
    <col min="52" max="61" width="24.5" customWidth="1"/>
    <col min="63" max="63" width="19" customWidth="1"/>
    <col min="64" max="64" width="48.5" customWidth="1"/>
    <col min="65" max="74" width="24.5" customWidth="1"/>
    <col min="76" max="76" width="19" customWidth="1"/>
    <col min="77" max="77" width="48.5" customWidth="1"/>
    <col min="78" max="87" width="24.5" customWidth="1"/>
    <col min="88" max="88" width="8.5" customWidth="1"/>
    <col min="89" max="100" width="24.5" customWidth="1"/>
  </cols>
  <sheetData>
    <row r="1" spans="1:33" ht="14.75" customHeight="1">
      <c r="A1" s="1"/>
      <c r="B1" s="186"/>
      <c r="C1" s="186"/>
      <c r="D1" s="186"/>
      <c r="E1" s="186"/>
      <c r="F1" s="186"/>
      <c r="G1" s="186"/>
      <c r="H1" s="186"/>
      <c r="I1" s="186"/>
      <c r="J1" s="186"/>
      <c r="K1" s="186"/>
      <c r="L1" s="186"/>
      <c r="M1" s="186"/>
      <c r="N1" s="186"/>
      <c r="O1" s="186"/>
      <c r="P1" s="186"/>
      <c r="Q1" s="186"/>
    </row>
    <row r="2" spans="1:33" ht="20" customHeight="1">
      <c r="A2" s="164"/>
      <c r="B2" s="21" t="s">
        <v>0</v>
      </c>
      <c r="C2" s="171" t="s">
        <v>708</v>
      </c>
    </row>
    <row r="3" spans="1:33" ht="43.5" customHeight="1">
      <c r="A3" s="164"/>
      <c r="B3" s="21" t="s">
        <v>689</v>
      </c>
      <c r="C3" s="401" t="s">
        <v>709</v>
      </c>
      <c r="D3" s="401"/>
      <c r="E3" s="401"/>
      <c r="F3" s="401"/>
      <c r="G3" s="401"/>
      <c r="H3" s="401"/>
      <c r="I3" s="401"/>
      <c r="J3" s="401"/>
      <c r="K3" s="401"/>
      <c r="L3" s="248"/>
      <c r="M3" s="248"/>
      <c r="N3" s="248"/>
      <c r="O3" s="248"/>
      <c r="P3" s="248"/>
      <c r="Q3" s="248"/>
      <c r="R3" s="248"/>
      <c r="S3" s="248"/>
      <c r="T3" s="248"/>
      <c r="U3" s="248"/>
      <c r="V3" s="248"/>
      <c r="W3" s="248"/>
      <c r="X3" s="248"/>
      <c r="Y3" s="248"/>
      <c r="Z3" s="248"/>
      <c r="AA3" s="248"/>
      <c r="AB3" s="248"/>
      <c r="AC3" s="248"/>
      <c r="AD3" s="248"/>
      <c r="AE3" s="248"/>
      <c r="AF3" s="248"/>
      <c r="AG3" s="248"/>
    </row>
    <row r="4" spans="1:33" ht="16.5" customHeight="1">
      <c r="A4" s="164"/>
      <c r="B4" s="22" t="s">
        <v>4</v>
      </c>
      <c r="C4" s="170" t="s">
        <v>710</v>
      </c>
    </row>
    <row r="5" spans="1:33" ht="14.75" customHeight="1">
      <c r="A5" s="164"/>
      <c r="B5" s="22" t="s">
        <v>5</v>
      </c>
      <c r="C5" s="172" t="s">
        <v>711</v>
      </c>
    </row>
    <row r="6" spans="1:33" ht="14.75" customHeight="1">
      <c r="A6" s="164"/>
      <c r="B6" s="22" t="s">
        <v>7</v>
      </c>
      <c r="C6" s="173" t="s">
        <v>8</v>
      </c>
    </row>
    <row r="7" spans="1:33" ht="14.75" customHeight="1">
      <c r="A7" s="164"/>
      <c r="B7" s="22" t="s">
        <v>9</v>
      </c>
      <c r="C7" s="61" t="s">
        <v>728</v>
      </c>
    </row>
    <row r="8" spans="1:33">
      <c r="A8" s="164"/>
      <c r="B8" s="22" t="s">
        <v>10</v>
      </c>
      <c r="C8" s="172" t="s">
        <v>11</v>
      </c>
    </row>
    <row r="9" spans="1:33">
      <c r="A9" s="164"/>
      <c r="B9" s="172"/>
      <c r="C9" s="172"/>
    </row>
    <row r="10" spans="1:33" ht="17" customHeight="1">
      <c r="A10" s="164"/>
      <c r="B10" s="64" t="s">
        <v>712</v>
      </c>
      <c r="C10" s="64"/>
      <c r="D10" s="7"/>
      <c r="E10" s="7"/>
      <c r="F10" s="7"/>
      <c r="G10" s="7"/>
      <c r="H10" s="7"/>
      <c r="I10" s="7"/>
      <c r="J10" s="7"/>
      <c r="K10" s="7"/>
      <c r="L10" s="7"/>
      <c r="M10" s="7"/>
      <c r="N10" s="7"/>
      <c r="O10" s="7"/>
      <c r="P10" s="7"/>
      <c r="Q10" s="7"/>
    </row>
    <row r="11" spans="1:33">
      <c r="A11" s="164"/>
    </row>
    <row r="12" spans="1:33" ht="18.5" customHeight="1">
      <c r="A12" s="164"/>
      <c r="B12" s="405" t="s">
        <v>61</v>
      </c>
      <c r="C12" s="482" t="s">
        <v>713</v>
      </c>
      <c r="D12" s="426" t="s">
        <v>31</v>
      </c>
      <c r="E12" s="429"/>
      <c r="F12" s="429"/>
      <c r="G12" s="429"/>
      <c r="H12" s="429"/>
      <c r="I12" s="429"/>
      <c r="J12" s="429"/>
      <c r="K12" s="429"/>
      <c r="L12" s="429"/>
      <c r="M12" s="429"/>
      <c r="N12" s="429"/>
      <c r="O12" s="429"/>
      <c r="P12" s="429"/>
      <c r="Q12" s="429"/>
      <c r="R12" s="429"/>
      <c r="S12" s="429"/>
      <c r="T12" s="429"/>
      <c r="U12" s="429"/>
      <c r="V12" s="427"/>
    </row>
    <row r="13" spans="1:33" ht="29" customHeight="1">
      <c r="A13" s="164"/>
      <c r="B13" s="484"/>
      <c r="C13" s="483"/>
      <c r="D13" s="271" t="s">
        <v>83</v>
      </c>
      <c r="E13" s="270" t="s">
        <v>84</v>
      </c>
      <c r="F13" s="187" t="s">
        <v>85</v>
      </c>
      <c r="G13" s="187" t="s">
        <v>86</v>
      </c>
      <c r="H13" s="187" t="s">
        <v>87</v>
      </c>
      <c r="I13" s="187" t="s">
        <v>88</v>
      </c>
      <c r="J13" s="187" t="s">
        <v>89</v>
      </c>
      <c r="K13" s="187" t="s">
        <v>90</v>
      </c>
      <c r="L13" s="187" t="s">
        <v>91</v>
      </c>
      <c r="M13" s="187" t="s">
        <v>92</v>
      </c>
      <c r="N13" s="187" t="s">
        <v>93</v>
      </c>
      <c r="O13" s="187" t="s">
        <v>94</v>
      </c>
      <c r="P13" s="187" t="s">
        <v>95</v>
      </c>
      <c r="Q13" s="187" t="s">
        <v>96</v>
      </c>
      <c r="R13" s="187" t="s">
        <v>97</v>
      </c>
      <c r="S13" s="187" t="s">
        <v>128</v>
      </c>
      <c r="T13" s="187" t="s">
        <v>127</v>
      </c>
      <c r="U13" s="187" t="s">
        <v>714</v>
      </c>
      <c r="V13" s="187" t="s">
        <v>126</v>
      </c>
    </row>
    <row r="14" spans="1:33">
      <c r="A14" s="10"/>
      <c r="B14" s="480" t="s">
        <v>66</v>
      </c>
      <c r="C14" s="481"/>
      <c r="D14" s="181">
        <v>2677375</v>
      </c>
      <c r="E14" s="181">
        <v>1241048</v>
      </c>
      <c r="F14" s="181">
        <v>4709589</v>
      </c>
      <c r="G14" s="181">
        <v>3771493</v>
      </c>
      <c r="H14" s="181">
        <v>3824652</v>
      </c>
      <c r="I14" s="181">
        <v>3738209</v>
      </c>
      <c r="J14" s="181">
        <v>3476303</v>
      </c>
      <c r="K14" s="181">
        <v>3638639</v>
      </c>
      <c r="L14" s="181">
        <v>3875351</v>
      </c>
      <c r="M14" s="181">
        <v>3761782</v>
      </c>
      <c r="N14" s="175">
        <v>3196813</v>
      </c>
      <c r="O14" s="175">
        <v>2784300</v>
      </c>
      <c r="P14" s="175">
        <v>2814128</v>
      </c>
      <c r="Q14" s="175">
        <v>2009992</v>
      </c>
      <c r="R14" s="175">
        <v>2855599</v>
      </c>
      <c r="S14" s="175">
        <v>21297965</v>
      </c>
      <c r="T14" s="175">
        <v>44456850</v>
      </c>
      <c r="U14" s="175">
        <v>45697898</v>
      </c>
      <c r="V14" s="175">
        <v>48375273</v>
      </c>
    </row>
    <row r="15" spans="1:33" ht="6.75" customHeight="1">
      <c r="A15" s="10"/>
      <c r="C15" s="167"/>
      <c r="D15" s="188"/>
      <c r="E15" s="188"/>
      <c r="F15" s="188"/>
      <c r="G15" s="188"/>
      <c r="H15" s="188"/>
      <c r="I15" s="188"/>
      <c r="J15" s="188"/>
      <c r="K15" s="188"/>
      <c r="L15" s="188"/>
      <c r="M15" s="182"/>
      <c r="N15" s="182"/>
      <c r="O15" s="188"/>
      <c r="P15" s="188"/>
      <c r="Q15" s="188"/>
      <c r="R15" s="188"/>
      <c r="S15" s="188"/>
      <c r="T15" s="188"/>
      <c r="U15" s="188"/>
      <c r="V15" s="188"/>
    </row>
    <row r="16" spans="1:33">
      <c r="A16" s="10"/>
      <c r="B16" s="168" t="s">
        <v>67</v>
      </c>
      <c r="C16" s="168" t="s">
        <v>68</v>
      </c>
      <c r="D16" s="176">
        <v>315856</v>
      </c>
      <c r="E16" s="176">
        <v>145782</v>
      </c>
      <c r="F16" s="176">
        <v>479752</v>
      </c>
      <c r="G16" s="176">
        <v>384581</v>
      </c>
      <c r="H16" s="176">
        <v>416699</v>
      </c>
      <c r="I16" s="176">
        <v>426645</v>
      </c>
      <c r="J16" s="176">
        <v>412105</v>
      </c>
      <c r="K16" s="176">
        <v>433086</v>
      </c>
      <c r="L16" s="176">
        <v>460141</v>
      </c>
      <c r="M16" s="176">
        <v>444975</v>
      </c>
      <c r="N16" s="183">
        <v>378161</v>
      </c>
      <c r="O16" s="178">
        <v>335555</v>
      </c>
      <c r="P16" s="178">
        <v>351218</v>
      </c>
      <c r="Q16" s="178">
        <v>248720</v>
      </c>
      <c r="R16" s="178">
        <v>360486</v>
      </c>
      <c r="S16" s="178">
        <v>2579256</v>
      </c>
      <c r="T16" s="178">
        <v>5132124</v>
      </c>
      <c r="U16" s="178">
        <v>5277906</v>
      </c>
      <c r="V16" s="285">
        <v>5593762</v>
      </c>
    </row>
    <row r="17" spans="1:22">
      <c r="A17" s="10"/>
      <c r="B17" s="169" t="s">
        <v>69</v>
      </c>
      <c r="C17" s="169" t="s">
        <v>70</v>
      </c>
      <c r="D17" s="177">
        <v>425353</v>
      </c>
      <c r="E17" s="177">
        <v>194388</v>
      </c>
      <c r="F17" s="177">
        <v>736340</v>
      </c>
      <c r="G17" s="177">
        <v>757848</v>
      </c>
      <c r="H17" s="177">
        <v>822084</v>
      </c>
      <c r="I17" s="177">
        <v>779934</v>
      </c>
      <c r="J17" s="177">
        <v>677463</v>
      </c>
      <c r="K17" s="177">
        <v>598535</v>
      </c>
      <c r="L17" s="177">
        <v>569938</v>
      </c>
      <c r="M17" s="177">
        <v>508722</v>
      </c>
      <c r="N17" s="184">
        <v>405576</v>
      </c>
      <c r="O17" s="179">
        <v>318142</v>
      </c>
      <c r="P17" s="179">
        <v>280432</v>
      </c>
      <c r="Q17" s="179">
        <v>196419</v>
      </c>
      <c r="R17" s="179">
        <v>303460</v>
      </c>
      <c r="S17" s="179">
        <v>2582689</v>
      </c>
      <c r="T17" s="179">
        <v>6954893</v>
      </c>
      <c r="U17" s="179">
        <v>7149281</v>
      </c>
      <c r="V17" s="286">
        <v>7574634</v>
      </c>
    </row>
    <row r="18" spans="1:22">
      <c r="A18" s="10"/>
      <c r="B18" s="169" t="s">
        <v>71</v>
      </c>
      <c r="C18" s="169" t="s">
        <v>72</v>
      </c>
      <c r="D18" s="177">
        <v>509982</v>
      </c>
      <c r="E18" s="177">
        <v>237344</v>
      </c>
      <c r="F18" s="177">
        <v>947215</v>
      </c>
      <c r="G18" s="177">
        <v>713304</v>
      </c>
      <c r="H18" s="177">
        <v>688378</v>
      </c>
      <c r="I18" s="177">
        <v>660316</v>
      </c>
      <c r="J18" s="177">
        <v>615515</v>
      </c>
      <c r="K18" s="177">
        <v>673679</v>
      </c>
      <c r="L18" s="177">
        <v>733313</v>
      </c>
      <c r="M18" s="177">
        <v>712712</v>
      </c>
      <c r="N18" s="184">
        <v>603851</v>
      </c>
      <c r="O18" s="179">
        <v>540497</v>
      </c>
      <c r="P18" s="179">
        <v>544799</v>
      </c>
      <c r="Q18" s="179">
        <v>401607</v>
      </c>
      <c r="R18" s="179">
        <v>543471</v>
      </c>
      <c r="S18" s="179">
        <v>4080250</v>
      </c>
      <c r="T18" s="179">
        <v>8378657</v>
      </c>
      <c r="U18" s="179">
        <v>8616001</v>
      </c>
      <c r="V18" s="286">
        <v>9125983</v>
      </c>
    </row>
    <row r="19" spans="1:22">
      <c r="A19" s="10"/>
      <c r="B19" s="169" t="s">
        <v>73</v>
      </c>
      <c r="C19" s="169" t="s">
        <v>74</v>
      </c>
      <c r="D19" s="177">
        <v>401712</v>
      </c>
      <c r="E19" s="177">
        <v>187774</v>
      </c>
      <c r="F19" s="177">
        <v>765645</v>
      </c>
      <c r="G19" s="177">
        <v>579443</v>
      </c>
      <c r="H19" s="177">
        <v>553856</v>
      </c>
      <c r="I19" s="177">
        <v>529824</v>
      </c>
      <c r="J19" s="177">
        <v>485807</v>
      </c>
      <c r="K19" s="177">
        <v>535766</v>
      </c>
      <c r="L19" s="177">
        <v>594218</v>
      </c>
      <c r="M19" s="177">
        <v>596153</v>
      </c>
      <c r="N19" s="184">
        <v>526252</v>
      </c>
      <c r="O19" s="179">
        <v>458083</v>
      </c>
      <c r="P19" s="179">
        <v>458577</v>
      </c>
      <c r="Q19" s="179">
        <v>317900</v>
      </c>
      <c r="R19" s="179">
        <v>446586</v>
      </c>
      <c r="S19" s="179">
        <v>3397769</v>
      </c>
      <c r="T19" s="179">
        <v>6848110</v>
      </c>
      <c r="U19" s="179">
        <v>7035884</v>
      </c>
      <c r="V19" s="286">
        <v>7437596</v>
      </c>
    </row>
    <row r="20" spans="1:22">
      <c r="A20" s="10"/>
      <c r="B20" s="169" t="s">
        <v>75</v>
      </c>
      <c r="C20" s="169" t="s">
        <v>76</v>
      </c>
      <c r="D20" s="177">
        <v>337753</v>
      </c>
      <c r="E20" s="177">
        <v>155579</v>
      </c>
      <c r="F20" s="177">
        <v>609540</v>
      </c>
      <c r="G20" s="177">
        <v>481696</v>
      </c>
      <c r="H20" s="177">
        <v>475288</v>
      </c>
      <c r="I20" s="177">
        <v>452349</v>
      </c>
      <c r="J20" s="177">
        <v>409264</v>
      </c>
      <c r="K20" s="177">
        <v>444047</v>
      </c>
      <c r="L20" s="177">
        <v>487071</v>
      </c>
      <c r="M20" s="177">
        <v>481787</v>
      </c>
      <c r="N20" s="184">
        <v>410948</v>
      </c>
      <c r="O20" s="179">
        <v>355984</v>
      </c>
      <c r="P20" s="179">
        <v>359969</v>
      </c>
      <c r="Q20" s="179">
        <v>253220</v>
      </c>
      <c r="R20" s="179">
        <v>347074</v>
      </c>
      <c r="S20" s="179">
        <v>2696053</v>
      </c>
      <c r="T20" s="179">
        <v>5568237</v>
      </c>
      <c r="U20" s="179">
        <v>5723816</v>
      </c>
      <c r="V20" s="286">
        <v>6061569</v>
      </c>
    </row>
    <row r="21" spans="1:22">
      <c r="A21" s="10"/>
      <c r="B21" s="169" t="s">
        <v>77</v>
      </c>
      <c r="C21" s="169" t="s">
        <v>78</v>
      </c>
      <c r="D21" s="177">
        <v>433440</v>
      </c>
      <c r="E21" s="177">
        <v>201388</v>
      </c>
      <c r="F21" s="177">
        <v>711490</v>
      </c>
      <c r="G21" s="177">
        <v>523246</v>
      </c>
      <c r="H21" s="177">
        <v>532050</v>
      </c>
      <c r="I21" s="177">
        <v>558420</v>
      </c>
      <c r="J21" s="177">
        <v>560014</v>
      </c>
      <c r="K21" s="177">
        <v>599522</v>
      </c>
      <c r="L21" s="177">
        <v>634056</v>
      </c>
      <c r="M21" s="177">
        <v>616756</v>
      </c>
      <c r="N21" s="184">
        <v>517599</v>
      </c>
      <c r="O21" s="179">
        <v>449454</v>
      </c>
      <c r="P21" s="179">
        <v>474941</v>
      </c>
      <c r="Q21" s="179">
        <v>342550</v>
      </c>
      <c r="R21" s="179">
        <v>503477</v>
      </c>
      <c r="S21" s="179">
        <v>3538833</v>
      </c>
      <c r="T21" s="179">
        <v>7023575</v>
      </c>
      <c r="U21" s="179">
        <v>7224963</v>
      </c>
      <c r="V21" s="286">
        <v>7658403</v>
      </c>
    </row>
    <row r="22" spans="1:22">
      <c r="A22" s="10"/>
      <c r="B22" s="166" t="s">
        <v>79</v>
      </c>
      <c r="C22" s="166" t="s">
        <v>80</v>
      </c>
      <c r="D22" s="174">
        <v>253279</v>
      </c>
      <c r="E22" s="174">
        <v>118793</v>
      </c>
      <c r="F22" s="174">
        <v>459607</v>
      </c>
      <c r="G22" s="174">
        <v>331375</v>
      </c>
      <c r="H22" s="174">
        <v>336297</v>
      </c>
      <c r="I22" s="174">
        <v>330721</v>
      </c>
      <c r="J22" s="174">
        <v>316135</v>
      </c>
      <c r="K22" s="174">
        <v>354004</v>
      </c>
      <c r="L22" s="174">
        <v>396614</v>
      </c>
      <c r="M22" s="174">
        <v>400677</v>
      </c>
      <c r="N22" s="185">
        <v>354426</v>
      </c>
      <c r="O22" s="180">
        <v>326585</v>
      </c>
      <c r="P22" s="180">
        <v>344192</v>
      </c>
      <c r="Q22" s="180">
        <v>249576</v>
      </c>
      <c r="R22" s="180">
        <v>351045</v>
      </c>
      <c r="S22" s="180">
        <v>2423115</v>
      </c>
      <c r="T22" s="180">
        <v>4551254</v>
      </c>
      <c r="U22" s="180">
        <v>4670047</v>
      </c>
      <c r="V22" s="287">
        <v>4923326</v>
      </c>
    </row>
    <row r="23" spans="1:22">
      <c r="D23" s="188"/>
      <c r="E23" s="188"/>
      <c r="F23" s="188"/>
      <c r="G23" s="188"/>
      <c r="H23" s="188"/>
      <c r="I23" s="188"/>
      <c r="J23" s="188"/>
      <c r="K23" s="188"/>
      <c r="L23" s="188"/>
      <c r="M23" s="188"/>
      <c r="N23" s="188"/>
      <c r="O23" s="188"/>
      <c r="P23" s="188"/>
      <c r="Q23" s="188"/>
      <c r="R23" s="188"/>
      <c r="S23" s="188"/>
      <c r="T23" s="188"/>
      <c r="U23" s="188"/>
      <c r="V23" s="188"/>
    </row>
    <row r="24" spans="1:22" ht="17.5" customHeight="1">
      <c r="B24" s="451" t="s">
        <v>715</v>
      </c>
      <c r="C24" s="485" t="s">
        <v>31</v>
      </c>
      <c r="D24" s="485"/>
      <c r="E24" s="485"/>
      <c r="F24" s="188"/>
      <c r="G24" s="188"/>
      <c r="H24" s="188"/>
      <c r="I24" s="188"/>
      <c r="J24" s="188"/>
      <c r="K24" s="188"/>
      <c r="L24" s="188"/>
      <c r="M24" s="188"/>
      <c r="N24" s="188"/>
      <c r="O24" s="188"/>
      <c r="P24" s="188"/>
      <c r="Q24" s="188"/>
      <c r="R24" s="188"/>
      <c r="S24" s="188"/>
      <c r="T24" s="188"/>
    </row>
    <row r="25" spans="1:22" ht="21.5" customHeight="1">
      <c r="B25" s="452"/>
      <c r="C25" s="301" t="s">
        <v>126</v>
      </c>
      <c r="D25" s="301" t="s">
        <v>127</v>
      </c>
      <c r="E25" s="301" t="s">
        <v>128</v>
      </c>
      <c r="F25" s="188"/>
      <c r="G25" s="188"/>
      <c r="H25" s="188"/>
      <c r="I25" s="188"/>
      <c r="J25" s="188"/>
      <c r="K25" s="188"/>
      <c r="L25" s="188"/>
      <c r="M25" s="188"/>
      <c r="N25" s="188"/>
      <c r="O25" s="188"/>
      <c r="P25" s="188"/>
      <c r="Q25" s="188"/>
      <c r="R25" s="188"/>
      <c r="S25" s="188"/>
      <c r="T25" s="188"/>
    </row>
    <row r="26" spans="1:22">
      <c r="B26" s="154" t="s">
        <v>204</v>
      </c>
      <c r="C26" s="155">
        <v>4565471</v>
      </c>
      <c r="D26" s="155">
        <v>4103485</v>
      </c>
      <c r="E26" s="155">
        <v>1664689</v>
      </c>
      <c r="F26" s="188"/>
      <c r="G26" s="188"/>
      <c r="H26" s="188"/>
      <c r="I26" s="188"/>
      <c r="J26" s="188"/>
      <c r="K26" s="188"/>
      <c r="L26" s="188"/>
      <c r="M26" s="188"/>
      <c r="N26" s="188"/>
      <c r="O26" s="188"/>
      <c r="P26" s="188"/>
      <c r="Q26" s="188"/>
      <c r="R26" s="188"/>
      <c r="S26" s="188"/>
      <c r="T26" s="188"/>
    </row>
    <row r="27" spans="1:22">
      <c r="B27" s="83">
        <v>2</v>
      </c>
      <c r="C27" s="84">
        <v>4745188</v>
      </c>
      <c r="D27" s="84">
        <v>4313295</v>
      </c>
      <c r="E27" s="84">
        <v>1771608</v>
      </c>
      <c r="F27" s="188"/>
      <c r="G27" s="188"/>
      <c r="H27" s="188"/>
      <c r="I27" s="188"/>
      <c r="J27" s="188"/>
      <c r="K27" s="188"/>
      <c r="L27" s="188"/>
      <c r="M27" s="188"/>
      <c r="N27" s="188"/>
      <c r="O27" s="188"/>
      <c r="P27" s="188"/>
      <c r="Q27" s="188"/>
      <c r="R27" s="188"/>
      <c r="S27" s="188"/>
      <c r="T27" s="188"/>
    </row>
    <row r="28" spans="1:22">
      <c r="B28" s="83">
        <v>3</v>
      </c>
      <c r="C28" s="84">
        <v>4932862</v>
      </c>
      <c r="D28" s="84">
        <v>4527107</v>
      </c>
      <c r="E28" s="84">
        <v>1880276</v>
      </c>
      <c r="F28" s="188"/>
      <c r="G28" s="188"/>
      <c r="H28" s="188"/>
      <c r="I28" s="188"/>
      <c r="J28" s="188"/>
      <c r="K28" s="188"/>
      <c r="L28" s="188"/>
      <c r="M28" s="188"/>
      <c r="N28" s="188"/>
      <c r="O28" s="188"/>
      <c r="P28" s="188"/>
      <c r="Q28" s="188"/>
      <c r="R28" s="188"/>
      <c r="S28" s="188"/>
      <c r="T28" s="188"/>
    </row>
    <row r="29" spans="1:22">
      <c r="B29" s="83">
        <v>4</v>
      </c>
      <c r="C29" s="84">
        <v>4976413</v>
      </c>
      <c r="D29" s="84">
        <v>4601974</v>
      </c>
      <c r="E29" s="84">
        <v>2043171</v>
      </c>
      <c r="F29" s="188"/>
      <c r="G29" s="188"/>
      <c r="H29" s="188"/>
      <c r="I29" s="188"/>
      <c r="J29" s="188"/>
      <c r="K29" s="188"/>
      <c r="L29" s="188"/>
      <c r="M29" s="188"/>
      <c r="N29" s="188"/>
      <c r="O29" s="188"/>
      <c r="P29" s="188"/>
      <c r="Q29" s="188"/>
      <c r="R29" s="188"/>
      <c r="S29" s="188"/>
      <c r="T29" s="188"/>
    </row>
    <row r="30" spans="1:22">
      <c r="B30" s="83">
        <v>5</v>
      </c>
      <c r="C30" s="84">
        <v>4935068</v>
      </c>
      <c r="D30" s="84">
        <v>4569147</v>
      </c>
      <c r="E30" s="84">
        <v>2174429</v>
      </c>
      <c r="F30" s="188"/>
      <c r="G30" s="188"/>
      <c r="H30" s="188"/>
      <c r="I30" s="188"/>
      <c r="J30" s="188"/>
      <c r="K30" s="188"/>
      <c r="L30" s="188"/>
      <c r="M30" s="188"/>
      <c r="N30" s="188"/>
      <c r="O30" s="188"/>
      <c r="P30" s="188"/>
      <c r="Q30" s="188"/>
      <c r="R30" s="188"/>
      <c r="S30" s="188"/>
      <c r="T30" s="188"/>
    </row>
    <row r="31" spans="1:22">
      <c r="B31" s="83">
        <v>6</v>
      </c>
      <c r="C31" s="84">
        <v>4996132</v>
      </c>
      <c r="D31" s="84">
        <v>4627660</v>
      </c>
      <c r="E31" s="84">
        <v>2282661</v>
      </c>
      <c r="F31" s="188"/>
      <c r="G31" s="188"/>
      <c r="H31" s="188"/>
      <c r="I31" s="188"/>
      <c r="J31" s="188"/>
      <c r="K31" s="188"/>
      <c r="L31" s="188"/>
      <c r="M31" s="188"/>
      <c r="N31" s="188"/>
      <c r="O31" s="188"/>
      <c r="P31" s="188"/>
      <c r="Q31" s="188"/>
      <c r="R31" s="188"/>
      <c r="S31" s="188"/>
      <c r="T31" s="188"/>
    </row>
    <row r="32" spans="1:22">
      <c r="B32" s="83">
        <v>7</v>
      </c>
      <c r="C32" s="84">
        <v>4861568</v>
      </c>
      <c r="D32" s="84">
        <v>4501159</v>
      </c>
      <c r="E32" s="84">
        <v>2331941</v>
      </c>
      <c r="F32" s="188"/>
      <c r="G32" s="188"/>
      <c r="H32" s="188"/>
      <c r="I32" s="188"/>
      <c r="J32" s="188"/>
      <c r="K32" s="188"/>
      <c r="L32" s="188"/>
      <c r="M32" s="188"/>
      <c r="N32" s="188"/>
      <c r="O32" s="188"/>
      <c r="P32" s="188"/>
      <c r="Q32" s="188"/>
      <c r="R32" s="188"/>
      <c r="S32" s="188"/>
      <c r="T32" s="188"/>
    </row>
    <row r="33" spans="2:20">
      <c r="B33" s="83">
        <v>8</v>
      </c>
      <c r="C33" s="84">
        <v>4855844</v>
      </c>
      <c r="D33" s="84">
        <v>4488256</v>
      </c>
      <c r="E33" s="84">
        <v>2368841</v>
      </c>
      <c r="F33" s="188"/>
      <c r="G33" s="188"/>
      <c r="H33" s="188"/>
      <c r="I33" s="188"/>
      <c r="J33" s="188"/>
      <c r="K33" s="188"/>
      <c r="L33" s="188"/>
      <c r="M33" s="188"/>
      <c r="N33" s="188"/>
      <c r="O33" s="188"/>
      <c r="P33" s="188"/>
      <c r="Q33" s="188"/>
      <c r="R33" s="188"/>
      <c r="S33" s="188"/>
      <c r="T33" s="188"/>
    </row>
    <row r="34" spans="2:20">
      <c r="B34" s="83">
        <v>9</v>
      </c>
      <c r="C34" s="84">
        <v>4784072</v>
      </c>
      <c r="D34" s="84">
        <v>4406220</v>
      </c>
      <c r="E34" s="84">
        <v>2381638</v>
      </c>
      <c r="F34" s="188"/>
      <c r="G34" s="188"/>
      <c r="H34" s="188"/>
      <c r="I34" s="188"/>
      <c r="J34" s="188"/>
      <c r="K34" s="188"/>
      <c r="L34" s="188"/>
      <c r="M34" s="188"/>
      <c r="N34" s="188"/>
      <c r="O34" s="188"/>
      <c r="P34" s="188"/>
      <c r="Q34" s="188"/>
      <c r="R34" s="188"/>
      <c r="S34" s="188"/>
      <c r="T34" s="188"/>
    </row>
    <row r="35" spans="2:20">
      <c r="B35" s="86" t="s">
        <v>205</v>
      </c>
      <c r="C35" s="96">
        <v>4722655</v>
      </c>
      <c r="D35" s="96">
        <v>4318547</v>
      </c>
      <c r="E35" s="96">
        <v>2398711</v>
      </c>
      <c r="F35" s="188"/>
      <c r="G35" s="188"/>
      <c r="H35" s="188"/>
      <c r="I35" s="188"/>
      <c r="J35" s="188"/>
      <c r="K35" s="188"/>
      <c r="L35" s="188"/>
      <c r="M35" s="188"/>
      <c r="N35" s="188"/>
      <c r="O35" s="188"/>
      <c r="P35" s="188"/>
      <c r="Q35" s="188"/>
      <c r="R35" s="188"/>
      <c r="S35" s="188"/>
      <c r="T35" s="188"/>
    </row>
    <row r="36" spans="2:20">
      <c r="D36" s="188"/>
      <c r="E36" s="188"/>
      <c r="F36" s="188"/>
      <c r="G36" s="188"/>
      <c r="H36" s="188"/>
      <c r="I36" s="188"/>
      <c r="J36" s="188"/>
      <c r="K36" s="188"/>
      <c r="L36" s="188"/>
      <c r="M36" s="188"/>
      <c r="N36" s="188"/>
      <c r="O36" s="188"/>
      <c r="P36" s="188"/>
      <c r="Q36" s="188"/>
      <c r="R36" s="188"/>
      <c r="S36" s="188"/>
      <c r="T36" s="188"/>
    </row>
    <row r="37" spans="2:20">
      <c r="B37" s="141" t="s">
        <v>106</v>
      </c>
      <c r="C37" s="189"/>
      <c r="D37" s="189"/>
      <c r="E37" s="189"/>
      <c r="F37" s="189"/>
      <c r="G37" s="189"/>
      <c r="H37" s="189"/>
      <c r="I37" s="189"/>
      <c r="J37" s="189"/>
      <c r="K37" s="189"/>
      <c r="L37" s="189"/>
      <c r="M37" s="189"/>
      <c r="N37" s="189"/>
      <c r="O37" s="189"/>
      <c r="P37" s="189"/>
      <c r="Q37" s="189"/>
      <c r="R37" s="189"/>
      <c r="S37" s="189"/>
      <c r="T37" s="189"/>
    </row>
    <row r="38" spans="2:20">
      <c r="B38" s="421" t="s">
        <v>716</v>
      </c>
      <c r="C38" s="421"/>
      <c r="D38" s="421"/>
      <c r="E38" s="421"/>
      <c r="F38" s="421"/>
      <c r="G38" s="421"/>
      <c r="H38" s="421"/>
      <c r="I38" s="421"/>
      <c r="J38" s="421"/>
      <c r="K38" s="421"/>
      <c r="L38" s="190"/>
      <c r="M38" s="190"/>
      <c r="N38" s="190"/>
      <c r="O38" s="190"/>
      <c r="P38" s="153"/>
      <c r="Q38" s="189"/>
      <c r="R38" s="189"/>
      <c r="S38" s="189"/>
      <c r="T38" s="189"/>
    </row>
    <row r="39" spans="2:20">
      <c r="B39" s="153"/>
      <c r="C39" s="144"/>
      <c r="D39" s="190"/>
      <c r="E39" s="190"/>
      <c r="F39" s="190"/>
      <c r="G39" s="190"/>
      <c r="H39" s="190"/>
      <c r="I39" s="190"/>
      <c r="J39" s="190"/>
      <c r="K39" s="190"/>
      <c r="L39" s="190"/>
      <c r="M39" s="190"/>
      <c r="N39" s="190"/>
      <c r="O39" s="190"/>
      <c r="P39" s="190"/>
      <c r="Q39" s="190"/>
      <c r="R39" s="190"/>
      <c r="S39" s="190"/>
      <c r="T39" s="190"/>
    </row>
    <row r="40" spans="2:20">
      <c r="B40" s="152"/>
      <c r="C40" s="144"/>
      <c r="D40" s="190"/>
      <c r="E40" s="190"/>
      <c r="F40" s="190"/>
      <c r="G40" s="190"/>
      <c r="H40" s="190"/>
      <c r="I40" s="190"/>
      <c r="J40" s="190"/>
      <c r="K40" s="190"/>
      <c r="L40" s="190"/>
      <c r="M40" s="190"/>
      <c r="N40" s="190"/>
      <c r="O40" s="190"/>
      <c r="P40" s="190"/>
      <c r="Q40" s="190"/>
      <c r="R40" s="190"/>
      <c r="S40" s="190"/>
      <c r="T40" s="190"/>
    </row>
    <row r="41" spans="2:20">
      <c r="B41" s="152"/>
      <c r="C41" s="165"/>
      <c r="D41" s="189"/>
      <c r="E41" s="189"/>
      <c r="F41" s="189"/>
      <c r="G41" s="189"/>
      <c r="H41" s="189"/>
      <c r="I41" s="189"/>
      <c r="J41" s="189"/>
      <c r="K41" s="189"/>
      <c r="L41" s="189"/>
      <c r="M41" s="189"/>
      <c r="N41" s="189"/>
      <c r="O41" s="189"/>
      <c r="P41" s="189"/>
      <c r="Q41" s="189"/>
      <c r="R41" s="189"/>
      <c r="S41" s="189"/>
      <c r="T41" s="189"/>
    </row>
    <row r="42" spans="2:20">
      <c r="B42" s="248"/>
      <c r="C42" s="248"/>
      <c r="D42" s="248"/>
      <c r="E42" s="248"/>
      <c r="F42" s="248"/>
      <c r="G42" s="248"/>
      <c r="H42" s="248"/>
      <c r="I42" s="248"/>
      <c r="J42" s="248"/>
      <c r="K42" s="248"/>
      <c r="L42" s="248"/>
      <c r="M42" s="248"/>
      <c r="N42" s="248"/>
      <c r="O42" s="248"/>
      <c r="P42" s="248"/>
      <c r="Q42" s="248"/>
      <c r="R42" s="248"/>
      <c r="S42" s="248"/>
      <c r="T42" s="248"/>
    </row>
    <row r="43" spans="2:20">
      <c r="B43" s="248"/>
      <c r="C43" s="248"/>
      <c r="D43" s="248"/>
      <c r="E43" s="248"/>
      <c r="F43" s="248"/>
      <c r="G43" s="248"/>
      <c r="H43" s="248"/>
      <c r="I43" s="248"/>
      <c r="J43" s="248"/>
      <c r="K43" s="248"/>
      <c r="L43" s="248"/>
      <c r="M43" s="248"/>
      <c r="N43" s="248"/>
      <c r="O43" s="248"/>
      <c r="P43" s="248"/>
      <c r="Q43" s="248"/>
      <c r="R43" s="248"/>
      <c r="S43" s="248"/>
      <c r="T43" s="248"/>
    </row>
    <row r="44" spans="2:20">
      <c r="B44" s="248"/>
      <c r="C44" s="248"/>
      <c r="D44" s="248"/>
      <c r="E44" s="248"/>
      <c r="F44" s="248"/>
      <c r="G44" s="248"/>
      <c r="H44" s="248"/>
      <c r="I44" s="248"/>
      <c r="J44" s="248"/>
      <c r="K44" s="248"/>
      <c r="L44" s="248"/>
      <c r="M44" s="248"/>
      <c r="N44" s="248"/>
      <c r="O44" s="248"/>
      <c r="P44" s="248"/>
      <c r="Q44" s="248"/>
      <c r="R44" s="248"/>
      <c r="S44" s="248"/>
      <c r="T44" s="248"/>
    </row>
    <row r="45" spans="2:20">
      <c r="B45" s="34"/>
      <c r="D45" s="248"/>
      <c r="E45" s="248"/>
      <c r="F45" s="97"/>
      <c r="G45" s="97"/>
      <c r="H45" s="97"/>
      <c r="I45" s="97"/>
      <c r="J45" s="97"/>
      <c r="K45" s="97"/>
      <c r="L45" s="97"/>
      <c r="M45" s="97"/>
      <c r="N45" s="97"/>
      <c r="O45" s="97"/>
      <c r="P45" s="97"/>
      <c r="Q45" s="97"/>
      <c r="R45" s="97"/>
      <c r="S45" s="97"/>
      <c r="T45" s="97"/>
    </row>
    <row r="46" spans="2:20">
      <c r="B46" s="13"/>
      <c r="D46" s="248"/>
      <c r="E46" s="248"/>
      <c r="F46" s="97"/>
      <c r="G46" s="97"/>
      <c r="H46" s="97"/>
      <c r="I46" s="97"/>
      <c r="J46" s="97"/>
      <c r="K46" s="97"/>
      <c r="L46" s="97"/>
      <c r="M46" s="97"/>
      <c r="N46" s="97"/>
      <c r="O46" s="97"/>
      <c r="P46" s="97"/>
      <c r="Q46" s="97"/>
      <c r="R46" s="97"/>
      <c r="S46" s="97"/>
      <c r="T46" s="97"/>
    </row>
    <row r="47" spans="2:20">
      <c r="B47" s="13"/>
      <c r="D47" s="248"/>
      <c r="E47" s="248"/>
      <c r="F47" s="97"/>
      <c r="G47" s="97"/>
      <c r="H47" s="97"/>
      <c r="I47" s="97"/>
      <c r="J47" s="97"/>
      <c r="K47" s="97"/>
      <c r="L47" s="97"/>
      <c r="M47" s="97"/>
      <c r="N47" s="97"/>
      <c r="O47" s="97"/>
      <c r="P47" s="97"/>
      <c r="Q47" s="97"/>
      <c r="R47" s="97"/>
      <c r="S47" s="97"/>
      <c r="T47" s="97"/>
    </row>
    <row r="48" spans="2:20">
      <c r="B48" s="13"/>
      <c r="D48" s="248"/>
      <c r="E48" s="248"/>
      <c r="F48" s="97"/>
      <c r="G48" s="97"/>
      <c r="H48" s="97"/>
      <c r="I48" s="97"/>
      <c r="J48" s="97"/>
      <c r="K48" s="97"/>
      <c r="L48" s="97"/>
      <c r="M48" s="97"/>
      <c r="N48" s="97"/>
      <c r="O48" s="97"/>
      <c r="P48" s="97"/>
      <c r="Q48" s="97"/>
      <c r="R48" s="97"/>
      <c r="S48" s="97"/>
      <c r="T48" s="97"/>
    </row>
    <row r="49" spans="2:102">
      <c r="B49" s="13"/>
      <c r="D49" s="248"/>
      <c r="E49" s="248"/>
      <c r="F49" s="97"/>
      <c r="G49" s="97"/>
      <c r="H49" s="97"/>
      <c r="I49" s="97"/>
      <c r="J49" s="97"/>
      <c r="K49" s="97"/>
      <c r="L49" s="97"/>
      <c r="M49" s="97"/>
      <c r="N49" s="97"/>
      <c r="O49" s="97"/>
      <c r="P49" s="97"/>
      <c r="Q49" s="97"/>
      <c r="R49" s="97"/>
      <c r="S49" s="97"/>
      <c r="T49" s="97"/>
    </row>
    <row r="50" spans="2:102">
      <c r="B50" s="13"/>
      <c r="D50" s="248"/>
      <c r="E50" s="248"/>
      <c r="F50" s="97"/>
      <c r="G50" s="97"/>
      <c r="H50" s="97"/>
      <c r="I50" s="97"/>
      <c r="J50" s="97"/>
      <c r="K50" s="97"/>
      <c r="L50" s="97"/>
      <c r="M50" s="97"/>
      <c r="N50" s="97"/>
      <c r="O50" s="97"/>
      <c r="P50" s="97"/>
      <c r="Q50" s="97"/>
      <c r="R50" s="97"/>
      <c r="S50" s="97"/>
      <c r="T50" s="97"/>
    </row>
    <row r="51" spans="2:102">
      <c r="B51" s="13"/>
      <c r="D51" s="248"/>
      <c r="E51" s="248"/>
      <c r="F51" s="97"/>
      <c r="G51" s="97"/>
      <c r="H51" s="97"/>
      <c r="I51" s="97"/>
      <c r="J51" s="97"/>
      <c r="K51" s="97"/>
      <c r="L51" s="97"/>
      <c r="M51" s="97"/>
      <c r="N51" s="97"/>
      <c r="O51" s="97"/>
      <c r="P51" s="97"/>
      <c r="Q51" s="97"/>
      <c r="R51" s="97"/>
      <c r="S51" s="97"/>
      <c r="T51" s="97"/>
      <c r="CX51" s="52"/>
    </row>
    <row r="52" spans="2:102">
      <c r="B52" s="13"/>
      <c r="D52" s="248"/>
      <c r="E52" s="248"/>
      <c r="F52" s="97"/>
      <c r="G52" s="97"/>
      <c r="H52" s="97"/>
      <c r="I52" s="97"/>
      <c r="J52" s="97"/>
      <c r="K52" s="97"/>
      <c r="L52" s="97"/>
      <c r="M52" s="97"/>
      <c r="N52" s="97"/>
      <c r="O52" s="97"/>
      <c r="P52" s="97"/>
      <c r="Q52" s="97"/>
      <c r="R52" s="97"/>
      <c r="S52" s="97"/>
      <c r="T52" s="97"/>
      <c r="CX52" s="52"/>
    </row>
    <row r="53" spans="2:102">
      <c r="D53" s="52"/>
      <c r="E53" s="52"/>
      <c r="F53" s="52"/>
      <c r="G53" s="52"/>
      <c r="H53" s="52"/>
      <c r="I53" s="52"/>
      <c r="J53" s="52"/>
      <c r="K53" s="52"/>
      <c r="L53" s="52"/>
      <c r="M53" s="52"/>
      <c r="N53" s="52"/>
      <c r="O53" s="52"/>
      <c r="P53" s="52"/>
      <c r="Q53" s="52"/>
      <c r="R53" s="52"/>
      <c r="S53" s="52"/>
      <c r="T53" s="52"/>
      <c r="CX53" s="52"/>
    </row>
    <row r="54" spans="2:102">
      <c r="D54" s="52"/>
      <c r="E54" s="52"/>
      <c r="F54" s="52"/>
      <c r="G54" s="52"/>
      <c r="H54" s="52"/>
      <c r="I54" s="52"/>
      <c r="J54" s="52"/>
      <c r="K54" s="52"/>
      <c r="L54" s="52"/>
      <c r="M54" s="52"/>
      <c r="N54" s="52"/>
      <c r="O54" s="52"/>
      <c r="P54" s="52"/>
      <c r="Q54" s="52"/>
      <c r="R54" s="52"/>
      <c r="S54" s="52"/>
      <c r="T54" s="52"/>
      <c r="CX54" s="52"/>
    </row>
    <row r="55" spans="2:102">
      <c r="D55" s="52"/>
      <c r="E55" s="52"/>
      <c r="F55" s="52"/>
      <c r="G55" s="52"/>
      <c r="H55" s="52"/>
      <c r="I55" s="52"/>
      <c r="J55" s="52"/>
      <c r="K55" s="52"/>
      <c r="L55" s="52"/>
      <c r="M55" s="52"/>
      <c r="N55" s="52"/>
      <c r="O55" s="52"/>
      <c r="P55" s="52"/>
      <c r="Q55" s="52"/>
      <c r="R55" s="52"/>
      <c r="S55" s="52"/>
      <c r="T55" s="52"/>
      <c r="CX55" s="52"/>
    </row>
    <row r="56" spans="2:102">
      <c r="D56" s="52"/>
      <c r="E56" s="52"/>
      <c r="F56" s="52"/>
      <c r="G56" s="52"/>
      <c r="H56" s="52"/>
      <c r="I56" s="52"/>
      <c r="J56" s="52"/>
      <c r="K56" s="52"/>
      <c r="L56" s="52"/>
      <c r="M56" s="52"/>
      <c r="N56" s="52"/>
      <c r="O56" s="52"/>
      <c r="P56" s="52"/>
      <c r="Q56" s="52"/>
      <c r="R56" s="52"/>
      <c r="S56" s="52"/>
      <c r="T56" s="52"/>
      <c r="CX56" s="52"/>
    </row>
    <row r="57" spans="2:102">
      <c r="D57" s="52"/>
      <c r="E57" s="52"/>
      <c r="F57" s="52"/>
      <c r="G57" s="52"/>
      <c r="H57" s="52"/>
      <c r="I57" s="52"/>
      <c r="J57" s="52"/>
      <c r="K57" s="52"/>
      <c r="L57" s="52"/>
      <c r="M57" s="52"/>
      <c r="N57" s="52"/>
      <c r="O57" s="52"/>
      <c r="P57" s="52"/>
      <c r="Q57" s="52"/>
      <c r="R57" s="52"/>
      <c r="S57" s="52"/>
      <c r="T57" s="52"/>
      <c r="CX57" s="52"/>
    </row>
    <row r="58" spans="2:102">
      <c r="D58" s="52"/>
      <c r="E58" s="52"/>
      <c r="F58" s="52"/>
      <c r="G58" s="52"/>
      <c r="H58" s="52"/>
      <c r="I58" s="52"/>
      <c r="J58" s="52"/>
      <c r="K58" s="52"/>
      <c r="L58" s="52"/>
      <c r="M58" s="52"/>
      <c r="N58" s="52"/>
      <c r="O58" s="52"/>
      <c r="P58" s="52"/>
      <c r="Q58" s="52"/>
      <c r="R58" s="52"/>
      <c r="S58" s="52"/>
      <c r="T58" s="52"/>
    </row>
    <row r="59" spans="2:102">
      <c r="D59" s="52"/>
      <c r="E59" s="52"/>
      <c r="F59" s="52"/>
      <c r="G59" s="52"/>
      <c r="H59" s="52"/>
      <c r="I59" s="52"/>
      <c r="J59" s="52"/>
      <c r="K59" s="52"/>
      <c r="L59" s="52"/>
      <c r="M59" s="52"/>
      <c r="N59" s="52"/>
      <c r="O59" s="52"/>
      <c r="P59" s="52"/>
      <c r="Q59" s="52"/>
      <c r="R59" s="52"/>
      <c r="S59" s="52"/>
      <c r="T59" s="52"/>
    </row>
    <row r="60" spans="2:102">
      <c r="D60" s="52"/>
      <c r="E60" s="52"/>
      <c r="F60" s="52"/>
      <c r="G60" s="52"/>
      <c r="H60" s="52"/>
      <c r="I60" s="52"/>
      <c r="J60" s="52"/>
      <c r="K60" s="52"/>
      <c r="L60" s="52"/>
      <c r="M60" s="52"/>
      <c r="N60" s="52"/>
      <c r="O60" s="52"/>
      <c r="P60" s="52"/>
      <c r="Q60" s="52"/>
      <c r="R60" s="52"/>
      <c r="S60" s="52"/>
      <c r="T60" s="52"/>
    </row>
    <row r="61" spans="2:102">
      <c r="D61" s="52"/>
      <c r="E61" s="52"/>
      <c r="F61" s="52"/>
      <c r="G61" s="52"/>
      <c r="H61" s="52"/>
      <c r="I61" s="52"/>
      <c r="J61" s="52"/>
      <c r="K61" s="52"/>
      <c r="L61" s="52"/>
      <c r="M61" s="52"/>
      <c r="N61" s="52"/>
      <c r="O61" s="52"/>
      <c r="P61" s="52"/>
      <c r="Q61" s="52"/>
      <c r="R61" s="52"/>
      <c r="S61" s="52"/>
      <c r="T61" s="52"/>
    </row>
    <row r="134" spans="35:48">
      <c r="AI134" s="13"/>
      <c r="AJ134" s="9"/>
      <c r="AK134" s="9"/>
      <c r="AL134" s="9"/>
      <c r="AM134" s="98"/>
      <c r="AN134" s="98"/>
      <c r="AO134" s="98"/>
      <c r="AP134" s="98"/>
      <c r="AQ134" s="98"/>
      <c r="AR134" s="98"/>
      <c r="AS134" s="98"/>
      <c r="AT134" s="98"/>
      <c r="AU134" s="98"/>
      <c r="AV134" s="98"/>
    </row>
    <row r="135" spans="35:48">
      <c r="AI135" s="13"/>
      <c r="AJ135" s="9"/>
      <c r="AK135" s="9"/>
      <c r="AL135" s="9"/>
      <c r="AM135" s="98"/>
      <c r="AN135" s="98"/>
      <c r="AO135" s="98"/>
      <c r="AP135" s="98"/>
      <c r="AQ135" s="98"/>
      <c r="AR135" s="98"/>
      <c r="AS135" s="98"/>
      <c r="AT135" s="98"/>
      <c r="AU135" s="98"/>
      <c r="AV135" s="98"/>
    </row>
    <row r="136" spans="35:48">
      <c r="AI136" s="13"/>
      <c r="AJ136" s="9"/>
      <c r="AK136" s="9"/>
      <c r="AL136" s="9"/>
      <c r="AM136" s="98"/>
      <c r="AN136" s="98"/>
      <c r="AO136" s="98"/>
      <c r="AP136" s="98"/>
      <c r="AQ136" s="98"/>
      <c r="AR136" s="98"/>
      <c r="AS136" s="98"/>
      <c r="AT136" s="98"/>
      <c r="AU136" s="98"/>
      <c r="AV136" s="98"/>
    </row>
    <row r="137" spans="35:48">
      <c r="AI137" s="13"/>
      <c r="AJ137" s="9"/>
      <c r="AK137" s="9"/>
      <c r="AL137" s="9"/>
      <c r="AM137" s="98"/>
      <c r="AN137" s="98"/>
      <c r="AO137" s="98"/>
      <c r="AP137" s="98"/>
      <c r="AQ137" s="98"/>
      <c r="AR137" s="98"/>
      <c r="AS137" s="98"/>
      <c r="AT137" s="98"/>
      <c r="AU137" s="98"/>
      <c r="AV137" s="98"/>
    </row>
    <row r="138" spans="35:48">
      <c r="AI138" s="13"/>
      <c r="AJ138" s="9"/>
      <c r="AK138" s="9"/>
      <c r="AL138" s="9"/>
      <c r="AM138" s="98"/>
      <c r="AN138" s="98"/>
      <c r="AO138" s="98"/>
      <c r="AP138" s="98"/>
      <c r="AQ138" s="98"/>
      <c r="AR138" s="98"/>
      <c r="AS138" s="98"/>
      <c r="AT138" s="98"/>
      <c r="AU138" s="98"/>
      <c r="AV138" s="98"/>
    </row>
    <row r="139" spans="35:48">
      <c r="AI139" s="13"/>
      <c r="AJ139" s="9"/>
      <c r="AK139" s="9"/>
      <c r="AL139" s="9"/>
      <c r="AM139" s="98"/>
      <c r="AN139" s="98"/>
      <c r="AO139" s="98"/>
      <c r="AP139" s="98"/>
      <c r="AQ139" s="98"/>
      <c r="AR139" s="98"/>
      <c r="AS139" s="98"/>
      <c r="AT139" s="98"/>
      <c r="AU139" s="98"/>
      <c r="AV139" s="98"/>
    </row>
    <row r="140" spans="35:48">
      <c r="AI140" s="13"/>
      <c r="AJ140" s="9"/>
      <c r="AK140" s="9"/>
      <c r="AL140" s="9"/>
      <c r="AM140" s="98"/>
      <c r="AN140" s="98"/>
      <c r="AO140" s="98"/>
      <c r="AP140" s="98"/>
      <c r="AQ140" s="98"/>
      <c r="AR140" s="98"/>
      <c r="AS140" s="98"/>
      <c r="AT140" s="98"/>
      <c r="AU140" s="98"/>
      <c r="AV140" s="98"/>
    </row>
    <row r="141" spans="35:48">
      <c r="AI141" s="13"/>
      <c r="AJ141" s="9"/>
      <c r="AK141" s="9"/>
      <c r="AL141" s="9"/>
      <c r="AM141" s="98"/>
      <c r="AN141" s="98"/>
      <c r="AO141" s="98"/>
      <c r="AP141" s="98"/>
      <c r="AQ141" s="98"/>
      <c r="AR141" s="98"/>
      <c r="AS141" s="98"/>
      <c r="AT141" s="98"/>
      <c r="AU141" s="98"/>
      <c r="AV141" s="98"/>
    </row>
    <row r="142" spans="35:48">
      <c r="AI142" s="13"/>
      <c r="AJ142" s="9"/>
      <c r="AK142" s="9"/>
      <c r="AL142" s="9"/>
      <c r="AM142" s="98"/>
      <c r="AN142" s="98"/>
      <c r="AO142" s="98"/>
      <c r="AP142" s="98"/>
      <c r="AQ142" s="98"/>
      <c r="AR142" s="98"/>
      <c r="AS142" s="98"/>
      <c r="AT142" s="98"/>
      <c r="AU142" s="98"/>
      <c r="AV142" s="98"/>
    </row>
    <row r="143" spans="35:48">
      <c r="AI143" s="13"/>
      <c r="AJ143" s="9"/>
      <c r="AK143" s="9"/>
      <c r="AL143" s="9"/>
      <c r="AM143" s="98"/>
      <c r="AN143" s="98"/>
      <c r="AO143" s="98"/>
      <c r="AP143" s="98"/>
      <c r="AQ143" s="98"/>
      <c r="AR143" s="98"/>
      <c r="AS143" s="98"/>
      <c r="AT143" s="98"/>
      <c r="AU143" s="98"/>
      <c r="AV143" s="98"/>
    </row>
    <row r="144" spans="35:48">
      <c r="AI144" s="13"/>
      <c r="AJ144" s="9"/>
      <c r="AK144" s="9"/>
      <c r="AL144" s="9"/>
      <c r="AM144" s="98"/>
      <c r="AN144" s="98"/>
      <c r="AO144" s="98"/>
      <c r="AP144" s="98"/>
      <c r="AQ144" s="98"/>
      <c r="AR144" s="98"/>
      <c r="AS144" s="98"/>
      <c r="AT144" s="98"/>
      <c r="AU144" s="98"/>
      <c r="AV144" s="98"/>
    </row>
    <row r="145" spans="35:48">
      <c r="AI145" s="13"/>
      <c r="AJ145" s="9"/>
      <c r="AK145" s="9"/>
      <c r="AL145" s="9"/>
      <c r="AM145" s="98"/>
      <c r="AN145" s="98"/>
      <c r="AO145" s="98"/>
      <c r="AP145" s="98"/>
      <c r="AQ145" s="98"/>
      <c r="AR145" s="98"/>
      <c r="AS145" s="98"/>
      <c r="AT145" s="98"/>
      <c r="AU145" s="98"/>
      <c r="AV145" s="98"/>
    </row>
    <row r="146" spans="35:48">
      <c r="AI146" s="13"/>
      <c r="AJ146" s="9"/>
      <c r="AK146" s="9"/>
      <c r="AL146" s="9"/>
      <c r="AM146" s="98"/>
      <c r="AN146" s="98"/>
      <c r="AO146" s="98"/>
      <c r="AP146" s="98"/>
      <c r="AQ146" s="98"/>
      <c r="AR146" s="98"/>
      <c r="AS146" s="98"/>
      <c r="AT146" s="98"/>
      <c r="AU146" s="98"/>
      <c r="AV146" s="98"/>
    </row>
    <row r="147" spans="35:48">
      <c r="AI147" s="13"/>
      <c r="AJ147" s="9"/>
      <c r="AK147" s="9"/>
      <c r="AL147" s="9"/>
      <c r="AM147" s="98"/>
      <c r="AN147" s="98"/>
      <c r="AO147" s="98"/>
      <c r="AP147" s="98"/>
      <c r="AQ147" s="98"/>
      <c r="AR147" s="98"/>
      <c r="AS147" s="98"/>
      <c r="AT147" s="98"/>
      <c r="AU147" s="98"/>
      <c r="AV147" s="98"/>
    </row>
    <row r="148" spans="35:48">
      <c r="AI148" s="13"/>
      <c r="AJ148" s="9"/>
      <c r="AK148" s="9"/>
      <c r="AL148" s="9"/>
      <c r="AM148" s="98"/>
      <c r="AN148" s="98"/>
      <c r="AO148" s="98"/>
      <c r="AP148" s="98"/>
      <c r="AQ148" s="98"/>
      <c r="AR148" s="98"/>
      <c r="AS148" s="98"/>
      <c r="AT148" s="98"/>
      <c r="AU148" s="98"/>
      <c r="AV148" s="98"/>
    </row>
    <row r="149" spans="35:48">
      <c r="AI149" s="13"/>
      <c r="AJ149" s="9"/>
      <c r="AK149" s="9"/>
      <c r="AL149" s="9"/>
      <c r="AM149" s="98"/>
      <c r="AN149" s="98"/>
      <c r="AO149" s="98"/>
      <c r="AP149" s="98"/>
      <c r="AQ149" s="98"/>
      <c r="AR149" s="98"/>
      <c r="AS149" s="98"/>
      <c r="AT149" s="98"/>
      <c r="AU149" s="98"/>
      <c r="AV149" s="98"/>
    </row>
    <row r="150" spans="35:48">
      <c r="AI150" s="13"/>
      <c r="AJ150" s="9"/>
      <c r="AK150" s="9"/>
      <c r="AL150" s="9"/>
      <c r="AM150" s="98"/>
      <c r="AN150" s="98"/>
      <c r="AO150" s="98"/>
      <c r="AP150" s="98"/>
      <c r="AQ150" s="98"/>
      <c r="AR150" s="98"/>
      <c r="AS150" s="98"/>
      <c r="AT150" s="98"/>
      <c r="AU150" s="98"/>
      <c r="AV150" s="98"/>
    </row>
    <row r="151" spans="35:48">
      <c r="AI151" s="13"/>
      <c r="AJ151" s="9"/>
      <c r="AK151" s="9"/>
      <c r="AL151" s="9"/>
      <c r="AM151" s="98"/>
      <c r="AN151" s="98"/>
      <c r="AO151" s="98"/>
      <c r="AP151" s="98"/>
      <c r="AQ151" s="98"/>
      <c r="AR151" s="98"/>
      <c r="AS151" s="98"/>
      <c r="AT151" s="98"/>
      <c r="AU151" s="98"/>
      <c r="AV151" s="98"/>
    </row>
    <row r="152" spans="35:48">
      <c r="AI152" s="13"/>
      <c r="AJ152" s="9"/>
      <c r="AK152" s="9"/>
      <c r="AL152" s="9"/>
      <c r="AM152" s="98"/>
      <c r="AN152" s="98"/>
      <c r="AO152" s="98"/>
      <c r="AP152" s="98"/>
      <c r="AQ152" s="98"/>
      <c r="AR152" s="98"/>
      <c r="AS152" s="98"/>
      <c r="AT152" s="98"/>
      <c r="AU152" s="98"/>
      <c r="AV152" s="98"/>
    </row>
    <row r="153" spans="35:48">
      <c r="AI153" s="13"/>
      <c r="AJ153" s="9"/>
      <c r="AK153" s="9"/>
      <c r="AL153" s="9"/>
      <c r="AM153" s="98"/>
      <c r="AN153" s="98"/>
      <c r="AO153" s="98"/>
      <c r="AP153" s="98"/>
      <c r="AQ153" s="98"/>
      <c r="AR153" s="98"/>
      <c r="AS153" s="98"/>
      <c r="AT153" s="98"/>
      <c r="AU153" s="98"/>
      <c r="AV153" s="98"/>
    </row>
    <row r="154" spans="35:48">
      <c r="AI154" s="13"/>
      <c r="AJ154" s="9"/>
      <c r="AK154" s="9"/>
      <c r="AL154" s="9"/>
      <c r="AM154" s="98"/>
      <c r="AN154" s="98"/>
      <c r="AO154" s="98"/>
      <c r="AP154" s="98"/>
      <c r="AQ154" s="98"/>
      <c r="AR154" s="98"/>
      <c r="AS154" s="98"/>
      <c r="AT154" s="98"/>
      <c r="AU154" s="98"/>
      <c r="AV154" s="98"/>
    </row>
    <row r="155" spans="35:48">
      <c r="AI155" s="13"/>
      <c r="AJ155" s="9"/>
      <c r="AK155" s="9"/>
      <c r="AL155" s="9"/>
      <c r="AM155" s="98"/>
      <c r="AN155" s="98"/>
      <c r="AO155" s="98"/>
      <c r="AP155" s="98"/>
      <c r="AQ155" s="98"/>
      <c r="AR155" s="98"/>
      <c r="AS155" s="98"/>
      <c r="AT155" s="98"/>
      <c r="AU155" s="98"/>
      <c r="AV155" s="98"/>
    </row>
    <row r="156" spans="35:48">
      <c r="AI156" s="13"/>
      <c r="AJ156" s="9"/>
      <c r="AK156" s="9"/>
      <c r="AL156" s="9"/>
      <c r="AM156" s="98"/>
      <c r="AN156" s="98"/>
      <c r="AO156" s="98"/>
      <c r="AP156" s="98"/>
      <c r="AQ156" s="98"/>
      <c r="AR156" s="98"/>
      <c r="AS156" s="98"/>
      <c r="AT156" s="98"/>
      <c r="AU156" s="98"/>
      <c r="AV156" s="98"/>
    </row>
    <row r="157" spans="35:48">
      <c r="AI157" s="13"/>
      <c r="AJ157" s="9"/>
      <c r="AK157" s="9"/>
      <c r="AL157" s="9"/>
      <c r="AM157" s="98"/>
      <c r="AN157" s="98"/>
      <c r="AO157" s="98"/>
      <c r="AP157" s="98"/>
      <c r="AQ157" s="98"/>
      <c r="AR157" s="98"/>
      <c r="AS157" s="98"/>
      <c r="AT157" s="98"/>
      <c r="AU157" s="98"/>
      <c r="AV157" s="98"/>
    </row>
    <row r="158" spans="35:48">
      <c r="AI158" s="13"/>
      <c r="AJ158" s="9"/>
      <c r="AK158" s="9"/>
      <c r="AL158" s="9"/>
      <c r="AM158" s="98"/>
      <c r="AN158" s="98"/>
      <c r="AO158" s="98"/>
      <c r="AP158" s="98"/>
      <c r="AQ158" s="98"/>
      <c r="AR158" s="98"/>
      <c r="AS158" s="98"/>
      <c r="AT158" s="98"/>
      <c r="AU158" s="98"/>
      <c r="AV158" s="98"/>
    </row>
    <row r="159" spans="35:48">
      <c r="AI159" s="13"/>
      <c r="AJ159" s="9"/>
      <c r="AK159" s="9"/>
      <c r="AL159" s="9"/>
      <c r="AM159" s="98"/>
      <c r="AN159" s="98"/>
      <c r="AO159" s="98"/>
      <c r="AP159" s="98"/>
      <c r="AQ159" s="98"/>
      <c r="AR159" s="98"/>
      <c r="AS159" s="98"/>
      <c r="AT159" s="98"/>
      <c r="AU159" s="98"/>
      <c r="AV159" s="98"/>
    </row>
    <row r="160" spans="35:48">
      <c r="AI160" s="13"/>
      <c r="AJ160" s="9"/>
      <c r="AK160" s="9"/>
      <c r="AL160" s="9"/>
      <c r="AM160" s="98"/>
      <c r="AN160" s="98"/>
      <c r="AO160" s="98"/>
      <c r="AP160" s="98"/>
      <c r="AQ160" s="98"/>
      <c r="AR160" s="98"/>
      <c r="AS160" s="98"/>
      <c r="AT160" s="98"/>
      <c r="AU160" s="98"/>
      <c r="AV160" s="98"/>
    </row>
    <row r="161" spans="35:48">
      <c r="AI161" s="13"/>
      <c r="AJ161" s="9"/>
      <c r="AK161" s="9"/>
      <c r="AL161" s="9"/>
      <c r="AM161" s="98"/>
      <c r="AN161" s="98"/>
      <c r="AO161" s="98"/>
      <c r="AP161" s="98"/>
      <c r="AQ161" s="98"/>
      <c r="AR161" s="98"/>
      <c r="AS161" s="98"/>
      <c r="AT161" s="98"/>
      <c r="AU161" s="98"/>
      <c r="AV161" s="98"/>
    </row>
    <row r="162" spans="35:48">
      <c r="AI162" s="13"/>
      <c r="AJ162" s="9"/>
      <c r="AK162" s="9"/>
      <c r="AL162" s="9"/>
      <c r="AM162" s="98"/>
      <c r="AN162" s="98"/>
      <c r="AO162" s="98"/>
      <c r="AP162" s="98"/>
      <c r="AQ162" s="98"/>
      <c r="AR162" s="98"/>
      <c r="AS162" s="98"/>
      <c r="AT162" s="98"/>
      <c r="AU162" s="98"/>
      <c r="AV162" s="98"/>
    </row>
  </sheetData>
  <mergeCells count="8">
    <mergeCell ref="C3:K3"/>
    <mergeCell ref="B38:K38"/>
    <mergeCell ref="B14:C14"/>
    <mergeCell ref="C12:C13"/>
    <mergeCell ref="B12:B13"/>
    <mergeCell ref="D12:V12"/>
    <mergeCell ref="B24:B25"/>
    <mergeCell ref="C24:E24"/>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9B98-3628-415C-9192-87CC2D63DD47}">
  <dimension ref="A1:AO43"/>
  <sheetViews>
    <sheetView showGridLines="0" zoomScaleNormal="100" workbookViewId="0"/>
  </sheetViews>
  <sheetFormatPr baseColWidth="10" defaultColWidth="8.5" defaultRowHeight="15"/>
  <cols>
    <col min="1" max="1" width="2" customWidth="1"/>
    <col min="2" max="2" width="14.5" customWidth="1"/>
    <col min="3" max="3" width="41.5" customWidth="1"/>
    <col min="4" max="5" width="17.5" customWidth="1"/>
    <col min="6" max="6" width="15.5" customWidth="1"/>
    <col min="7" max="8" width="17.5" customWidth="1"/>
    <col min="9" max="9" width="13.1640625" customWidth="1"/>
    <col min="10" max="10" width="15.83203125" customWidth="1"/>
    <col min="11" max="11" width="16.5" customWidth="1"/>
    <col min="12" max="12" width="13.1640625" customWidth="1"/>
    <col min="13" max="14" width="16.5" customWidth="1"/>
    <col min="15" max="15" width="15.5" customWidth="1"/>
    <col min="16" max="17" width="16.5" customWidth="1"/>
    <col min="18" max="18" width="16.1640625" customWidth="1"/>
    <col min="19" max="19" width="17.5" customWidth="1"/>
    <col min="20" max="20" width="16.5" customWidth="1"/>
    <col min="21" max="21" width="15.5" customWidth="1"/>
    <col min="22" max="22" width="16" customWidth="1"/>
  </cols>
  <sheetData>
    <row r="1" spans="1:24" ht="14.5" customHeight="1">
      <c r="A1" s="1"/>
      <c r="B1" s="186"/>
      <c r="C1" s="186"/>
      <c r="D1" s="186"/>
      <c r="E1" s="186"/>
      <c r="F1" s="186"/>
      <c r="G1" s="186"/>
    </row>
    <row r="2" spans="1:24" ht="20" customHeight="1">
      <c r="A2" s="164"/>
      <c r="B2" s="21" t="s">
        <v>0</v>
      </c>
      <c r="C2" s="171" t="s">
        <v>717</v>
      </c>
    </row>
    <row r="3" spans="1:24" ht="30" customHeight="1">
      <c r="A3" s="164"/>
      <c r="B3" s="21" t="s">
        <v>689</v>
      </c>
      <c r="C3" s="401" t="s">
        <v>718</v>
      </c>
      <c r="D3" s="402"/>
      <c r="E3" s="402"/>
      <c r="F3" s="402"/>
      <c r="G3" s="402"/>
      <c r="H3" s="402"/>
      <c r="I3" s="402"/>
      <c r="J3" s="402"/>
      <c r="K3" s="240"/>
      <c r="L3" s="240"/>
      <c r="M3" s="240"/>
      <c r="N3" s="240"/>
      <c r="O3" s="240"/>
    </row>
    <row r="4" spans="1:24" ht="20" customHeight="1">
      <c r="A4" s="164"/>
      <c r="B4" s="22" t="s">
        <v>4</v>
      </c>
      <c r="C4" s="170" t="s">
        <v>741</v>
      </c>
    </row>
    <row r="5" spans="1:24" ht="14.75" customHeight="1">
      <c r="A5" s="164"/>
      <c r="B5" s="22" t="s">
        <v>5</v>
      </c>
      <c r="C5" s="172" t="s">
        <v>59</v>
      </c>
    </row>
    <row r="6" spans="1:24" ht="14.75" customHeight="1">
      <c r="A6" s="164"/>
      <c r="B6" s="22" t="s">
        <v>7</v>
      </c>
      <c r="C6" s="173" t="s">
        <v>8</v>
      </c>
    </row>
    <row r="7" spans="1:24" ht="14.75" customHeight="1">
      <c r="A7" s="164"/>
      <c r="B7" s="22" t="s">
        <v>9</v>
      </c>
      <c r="C7" s="61" t="s">
        <v>728</v>
      </c>
    </row>
    <row r="8" spans="1:24">
      <c r="A8" s="164"/>
      <c r="B8" s="22" t="s">
        <v>10</v>
      </c>
      <c r="C8" s="172" t="s">
        <v>11</v>
      </c>
    </row>
    <row r="9" spans="1:24">
      <c r="A9" s="164"/>
      <c r="B9" s="172"/>
      <c r="C9" s="172"/>
    </row>
    <row r="10" spans="1:24" ht="17" customHeight="1">
      <c r="A10" s="164"/>
      <c r="B10" s="64"/>
      <c r="C10" s="64"/>
      <c r="D10" s="135"/>
      <c r="E10" s="135"/>
      <c r="F10" s="135"/>
      <c r="G10" s="135"/>
      <c r="H10" s="135"/>
      <c r="I10" s="7"/>
      <c r="J10" s="7"/>
      <c r="K10" s="7"/>
      <c r="L10" s="7"/>
      <c r="M10" s="7"/>
    </row>
    <row r="11" spans="1:24" ht="25.5" customHeight="1">
      <c r="A11" s="164"/>
      <c r="B11" s="422" t="s">
        <v>719</v>
      </c>
      <c r="C11" s="423"/>
      <c r="D11" s="429" t="s">
        <v>31</v>
      </c>
      <c r="E11" s="429"/>
      <c r="F11" s="429"/>
      <c r="G11" s="429"/>
      <c r="H11" s="429"/>
      <c r="I11" s="429"/>
      <c r="J11" s="429"/>
      <c r="K11" s="429"/>
      <c r="L11" s="429"/>
      <c r="M11" s="429"/>
      <c r="N11" s="429"/>
      <c r="O11" s="429"/>
      <c r="P11" s="429"/>
      <c r="Q11" s="429"/>
      <c r="R11" s="429"/>
      <c r="S11" s="429"/>
      <c r="T11" s="429"/>
      <c r="U11" s="429"/>
      <c r="V11" s="427"/>
    </row>
    <row r="12" spans="1:24">
      <c r="A12" s="10"/>
      <c r="B12" s="486"/>
      <c r="C12" s="487"/>
      <c r="D12" s="271" t="s">
        <v>83</v>
      </c>
      <c r="E12" s="270" t="s">
        <v>84</v>
      </c>
      <c r="F12" s="187" t="s">
        <v>85</v>
      </c>
      <c r="G12" s="187" t="s">
        <v>86</v>
      </c>
      <c r="H12" s="187" t="s">
        <v>87</v>
      </c>
      <c r="I12" s="187" t="s">
        <v>88</v>
      </c>
      <c r="J12" s="187" t="s">
        <v>89</v>
      </c>
      <c r="K12" s="187" t="s">
        <v>90</v>
      </c>
      <c r="L12" s="187" t="s">
        <v>91</v>
      </c>
      <c r="M12" s="187" t="s">
        <v>92</v>
      </c>
      <c r="N12" s="187" t="s">
        <v>93</v>
      </c>
      <c r="O12" s="187" t="s">
        <v>94</v>
      </c>
      <c r="P12" s="187" t="s">
        <v>95</v>
      </c>
      <c r="Q12" s="187" t="s">
        <v>96</v>
      </c>
      <c r="R12" s="187" t="s">
        <v>97</v>
      </c>
      <c r="S12" s="187" t="s">
        <v>128</v>
      </c>
      <c r="T12" s="187" t="s">
        <v>127</v>
      </c>
      <c r="U12" s="187" t="s">
        <v>714</v>
      </c>
      <c r="V12" s="187" t="s">
        <v>126</v>
      </c>
    </row>
    <row r="13" spans="1:24" ht="15" customHeight="1">
      <c r="A13" s="10"/>
      <c r="B13" s="386" t="s">
        <v>66</v>
      </c>
      <c r="C13" s="291"/>
      <c r="D13" s="47">
        <v>2925895</v>
      </c>
      <c r="E13" s="47">
        <v>1383127</v>
      </c>
      <c r="F13" s="47">
        <v>5319287</v>
      </c>
      <c r="G13" s="47">
        <v>4546441</v>
      </c>
      <c r="H13" s="47">
        <v>4875326</v>
      </c>
      <c r="I13" s="47">
        <v>4646939</v>
      </c>
      <c r="J13" s="47">
        <v>4306530</v>
      </c>
      <c r="K13" s="47">
        <v>3958962</v>
      </c>
      <c r="L13" s="47">
        <v>4246205</v>
      </c>
      <c r="M13" s="47">
        <v>4162240</v>
      </c>
      <c r="N13" s="47">
        <v>3595988</v>
      </c>
      <c r="O13" s="47">
        <v>2971150</v>
      </c>
      <c r="P13" s="47">
        <v>2789291</v>
      </c>
      <c r="Q13" s="47">
        <v>2308431</v>
      </c>
      <c r="R13" s="47">
        <v>2922040</v>
      </c>
      <c r="S13" s="47">
        <v>22995345</v>
      </c>
      <c r="T13" s="47">
        <v>50648830</v>
      </c>
      <c r="U13" s="47">
        <v>52031957</v>
      </c>
      <c r="V13" s="47">
        <v>54957852</v>
      </c>
      <c r="X13" s="52"/>
    </row>
    <row r="14" spans="1:24" ht="6.5" customHeight="1">
      <c r="A14" s="10"/>
      <c r="B14" s="9"/>
      <c r="C14" s="9"/>
      <c r="D14" s="191"/>
      <c r="E14" s="191"/>
      <c r="F14" s="191"/>
      <c r="G14" s="191"/>
      <c r="H14" s="191"/>
      <c r="I14" s="191"/>
      <c r="J14" s="191"/>
      <c r="K14" s="191"/>
      <c r="L14" s="191"/>
      <c r="M14" s="191"/>
      <c r="N14" s="191"/>
      <c r="O14" s="191"/>
      <c r="P14" s="191"/>
      <c r="Q14" s="191"/>
      <c r="R14" s="191"/>
      <c r="S14" s="289"/>
      <c r="T14" s="289"/>
      <c r="U14" s="289"/>
      <c r="V14" s="289"/>
    </row>
    <row r="15" spans="1:24">
      <c r="A15" s="10"/>
      <c r="B15" s="168" t="s">
        <v>129</v>
      </c>
      <c r="C15" s="24"/>
      <c r="D15" s="48">
        <v>1703879</v>
      </c>
      <c r="E15" s="48">
        <v>788813</v>
      </c>
      <c r="F15" s="48">
        <v>2791848</v>
      </c>
      <c r="G15" s="48">
        <v>2269844</v>
      </c>
      <c r="H15" s="48">
        <v>2456432</v>
      </c>
      <c r="I15" s="48">
        <v>2289371</v>
      </c>
      <c r="J15" s="48">
        <v>2189211</v>
      </c>
      <c r="K15" s="48">
        <v>2222193</v>
      </c>
      <c r="L15" s="48">
        <v>2727611</v>
      </c>
      <c r="M15" s="48">
        <v>2880604</v>
      </c>
      <c r="N15" s="48">
        <v>2581880</v>
      </c>
      <c r="O15" s="48">
        <v>2200336</v>
      </c>
      <c r="P15" s="48">
        <v>2180353</v>
      </c>
      <c r="Q15" s="48">
        <v>1857446</v>
      </c>
      <c r="R15" s="48">
        <v>2362832</v>
      </c>
      <c r="S15" s="48">
        <v>16791062</v>
      </c>
      <c r="T15" s="48">
        <v>31009961</v>
      </c>
      <c r="U15" s="48">
        <v>31798774</v>
      </c>
      <c r="V15" s="48">
        <v>33502653</v>
      </c>
    </row>
    <row r="16" spans="1:24">
      <c r="A16" s="10"/>
      <c r="B16" s="105" t="s">
        <v>130</v>
      </c>
      <c r="C16" s="26"/>
      <c r="D16" s="49">
        <v>6715</v>
      </c>
      <c r="E16" s="49">
        <v>3310</v>
      </c>
      <c r="F16" s="49">
        <v>19032</v>
      </c>
      <c r="G16" s="49">
        <v>23133</v>
      </c>
      <c r="H16" s="49">
        <v>28362</v>
      </c>
      <c r="I16" s="49">
        <v>27468</v>
      </c>
      <c r="J16" s="49">
        <v>24825</v>
      </c>
      <c r="K16" s="49">
        <v>22240</v>
      </c>
      <c r="L16" s="49">
        <v>24763</v>
      </c>
      <c r="M16" s="49">
        <v>26066</v>
      </c>
      <c r="N16" s="49">
        <v>22251</v>
      </c>
      <c r="O16" s="49">
        <v>21652</v>
      </c>
      <c r="P16" s="49">
        <v>22778</v>
      </c>
      <c r="Q16" s="49">
        <v>21451</v>
      </c>
      <c r="R16" s="49">
        <v>30410</v>
      </c>
      <c r="S16" s="49">
        <v>169371</v>
      </c>
      <c r="T16" s="49">
        <v>314431</v>
      </c>
      <c r="U16" s="49">
        <v>317741</v>
      </c>
      <c r="V16" s="49">
        <v>324456</v>
      </c>
    </row>
    <row r="17" spans="1:22">
      <c r="A17" s="10"/>
      <c r="B17" s="105" t="s">
        <v>131</v>
      </c>
      <c r="C17" s="26"/>
      <c r="D17" s="49">
        <v>202333</v>
      </c>
      <c r="E17" s="49">
        <v>84878</v>
      </c>
      <c r="F17" s="49">
        <v>389645</v>
      </c>
      <c r="G17" s="49">
        <v>479394</v>
      </c>
      <c r="H17" s="49">
        <v>633368</v>
      </c>
      <c r="I17" s="49">
        <v>644674</v>
      </c>
      <c r="J17" s="49">
        <v>562342</v>
      </c>
      <c r="K17" s="49">
        <v>423187</v>
      </c>
      <c r="L17" s="49">
        <v>344918</v>
      </c>
      <c r="M17" s="49">
        <v>274054</v>
      </c>
      <c r="N17" s="49">
        <v>219518</v>
      </c>
      <c r="O17" s="49">
        <v>162994</v>
      </c>
      <c r="P17" s="49">
        <v>134369</v>
      </c>
      <c r="Q17" s="49">
        <v>101910</v>
      </c>
      <c r="R17" s="49">
        <v>128073</v>
      </c>
      <c r="S17" s="49">
        <v>1365836</v>
      </c>
      <c r="T17" s="49">
        <v>4498446</v>
      </c>
      <c r="U17" s="49">
        <v>4583324</v>
      </c>
      <c r="V17" s="49">
        <v>4785657</v>
      </c>
    </row>
    <row r="18" spans="1:22">
      <c r="A18" s="10"/>
      <c r="B18" s="169" t="s">
        <v>132</v>
      </c>
      <c r="C18" s="25"/>
      <c r="D18" s="49">
        <v>23681</v>
      </c>
      <c r="E18" s="49">
        <v>10253</v>
      </c>
      <c r="F18" s="49">
        <v>32571</v>
      </c>
      <c r="G18" s="49">
        <v>24216</v>
      </c>
      <c r="H18" s="49">
        <v>23722</v>
      </c>
      <c r="I18" s="49">
        <v>18469</v>
      </c>
      <c r="J18" s="49">
        <v>13338</v>
      </c>
      <c r="K18" s="49">
        <v>10416</v>
      </c>
      <c r="L18" s="49">
        <v>11069</v>
      </c>
      <c r="M18" s="49">
        <v>11435</v>
      </c>
      <c r="N18" s="49">
        <v>7711</v>
      </c>
      <c r="O18" s="49">
        <v>4045</v>
      </c>
      <c r="P18" s="49">
        <v>2351</v>
      </c>
      <c r="Q18" s="49">
        <v>1993</v>
      </c>
      <c r="R18" s="49">
        <v>3785</v>
      </c>
      <c r="S18" s="49">
        <v>42389</v>
      </c>
      <c r="T18" s="49">
        <v>165121</v>
      </c>
      <c r="U18" s="49">
        <v>175374</v>
      </c>
      <c r="V18" s="49">
        <v>199055</v>
      </c>
    </row>
    <row r="19" spans="1:22">
      <c r="A19" s="10"/>
      <c r="B19" s="169" t="s">
        <v>133</v>
      </c>
      <c r="C19" s="25"/>
      <c r="D19" s="49">
        <v>16475</v>
      </c>
      <c r="E19" s="49">
        <v>6816</v>
      </c>
      <c r="F19" s="49">
        <v>21170</v>
      </c>
      <c r="G19" s="49">
        <v>14980</v>
      </c>
      <c r="H19" s="49">
        <v>14819</v>
      </c>
      <c r="I19" s="49">
        <v>15452</v>
      </c>
      <c r="J19" s="49">
        <v>14871</v>
      </c>
      <c r="K19" s="49">
        <v>13536</v>
      </c>
      <c r="L19" s="49">
        <v>10856</v>
      </c>
      <c r="M19" s="49">
        <v>8662</v>
      </c>
      <c r="N19" s="49">
        <v>5747</v>
      </c>
      <c r="O19" s="49">
        <v>3390</v>
      </c>
      <c r="P19" s="49">
        <v>2103</v>
      </c>
      <c r="Q19" s="49">
        <v>1208</v>
      </c>
      <c r="R19" s="49">
        <v>1301</v>
      </c>
      <c r="S19" s="49">
        <v>33267</v>
      </c>
      <c r="T19" s="49">
        <v>128095</v>
      </c>
      <c r="U19" s="49">
        <v>134911</v>
      </c>
      <c r="V19" s="49">
        <v>151386</v>
      </c>
    </row>
    <row r="20" spans="1:22">
      <c r="A20" s="10"/>
      <c r="B20" s="169" t="s">
        <v>134</v>
      </c>
      <c r="C20" s="25"/>
      <c r="D20" s="49">
        <v>23371</v>
      </c>
      <c r="E20" s="49">
        <v>9646</v>
      </c>
      <c r="F20" s="49">
        <v>30330</v>
      </c>
      <c r="G20" s="49">
        <v>19901</v>
      </c>
      <c r="H20" s="49">
        <v>18760</v>
      </c>
      <c r="I20" s="49">
        <v>16973</v>
      </c>
      <c r="J20" s="49">
        <v>14205</v>
      </c>
      <c r="K20" s="49">
        <v>11806</v>
      </c>
      <c r="L20" s="49">
        <v>9688</v>
      </c>
      <c r="M20" s="49">
        <v>7628</v>
      </c>
      <c r="N20" s="49">
        <v>5266</v>
      </c>
      <c r="O20" s="49">
        <v>3621</v>
      </c>
      <c r="P20" s="49">
        <v>2586</v>
      </c>
      <c r="Q20" s="49">
        <v>1704</v>
      </c>
      <c r="R20" s="49">
        <v>1944</v>
      </c>
      <c r="S20" s="49">
        <v>32437</v>
      </c>
      <c r="T20" s="49">
        <v>144412</v>
      </c>
      <c r="U20" s="49">
        <v>154058</v>
      </c>
      <c r="V20" s="49">
        <v>177429</v>
      </c>
    </row>
    <row r="21" spans="1:22">
      <c r="A21" s="10"/>
      <c r="B21" s="169" t="s">
        <v>135</v>
      </c>
      <c r="C21" s="25"/>
      <c r="D21" s="49">
        <v>38248</v>
      </c>
      <c r="E21" s="49">
        <v>15919</v>
      </c>
      <c r="F21" s="49">
        <v>51801</v>
      </c>
      <c r="G21" s="49">
        <v>40035</v>
      </c>
      <c r="H21" s="49">
        <v>42585</v>
      </c>
      <c r="I21" s="49">
        <v>38992</v>
      </c>
      <c r="J21" s="49">
        <v>33244</v>
      </c>
      <c r="K21" s="49">
        <v>26362</v>
      </c>
      <c r="L21" s="49">
        <v>21952</v>
      </c>
      <c r="M21" s="49">
        <v>17636</v>
      </c>
      <c r="N21" s="49">
        <v>13003</v>
      </c>
      <c r="O21" s="49">
        <v>8894</v>
      </c>
      <c r="P21" s="49">
        <v>6761</v>
      </c>
      <c r="Q21" s="49">
        <v>5002</v>
      </c>
      <c r="R21" s="49">
        <v>6850</v>
      </c>
      <c r="S21" s="49">
        <v>80098</v>
      </c>
      <c r="T21" s="49">
        <v>313117</v>
      </c>
      <c r="U21" s="49">
        <v>329036</v>
      </c>
      <c r="V21" s="49">
        <v>367284</v>
      </c>
    </row>
    <row r="22" spans="1:22">
      <c r="A22" s="10"/>
      <c r="B22" s="169" t="s">
        <v>136</v>
      </c>
      <c r="C22" s="25"/>
      <c r="D22" s="49">
        <v>86191</v>
      </c>
      <c r="E22" s="49">
        <v>36553</v>
      </c>
      <c r="F22" s="49">
        <v>140994</v>
      </c>
      <c r="G22" s="49">
        <v>135911</v>
      </c>
      <c r="H22" s="49">
        <v>177462</v>
      </c>
      <c r="I22" s="49">
        <v>215113</v>
      </c>
      <c r="J22" s="49">
        <v>191291</v>
      </c>
      <c r="K22" s="49">
        <v>142164</v>
      </c>
      <c r="L22" s="49">
        <v>108534</v>
      </c>
      <c r="M22" s="49">
        <v>85914</v>
      </c>
      <c r="N22" s="49">
        <v>80790</v>
      </c>
      <c r="O22" s="49">
        <v>72687</v>
      </c>
      <c r="P22" s="49">
        <v>54299</v>
      </c>
      <c r="Q22" s="49">
        <v>33276</v>
      </c>
      <c r="R22" s="49">
        <v>44822</v>
      </c>
      <c r="S22" s="49">
        <v>480322</v>
      </c>
      <c r="T22" s="49">
        <v>1483257</v>
      </c>
      <c r="U22" s="49">
        <v>1519810</v>
      </c>
      <c r="V22" s="49">
        <v>1606001</v>
      </c>
    </row>
    <row r="23" spans="1:22">
      <c r="A23" s="10"/>
      <c r="B23" s="169" t="s">
        <v>137</v>
      </c>
      <c r="C23" s="25"/>
      <c r="D23" s="49">
        <v>114223</v>
      </c>
      <c r="E23" s="49">
        <v>51386</v>
      </c>
      <c r="F23" s="49">
        <v>160088</v>
      </c>
      <c r="G23" s="49">
        <v>110507</v>
      </c>
      <c r="H23" s="49">
        <v>130597</v>
      </c>
      <c r="I23" s="49">
        <v>143770</v>
      </c>
      <c r="J23" s="49">
        <v>135905</v>
      </c>
      <c r="K23" s="49">
        <v>103239</v>
      </c>
      <c r="L23" s="49">
        <v>83319</v>
      </c>
      <c r="M23" s="49">
        <v>50549</v>
      </c>
      <c r="N23" s="49">
        <v>43222</v>
      </c>
      <c r="O23" s="49">
        <v>37606</v>
      </c>
      <c r="P23" s="49">
        <v>23193</v>
      </c>
      <c r="Q23" s="49">
        <v>13397</v>
      </c>
      <c r="R23" s="49">
        <v>21222</v>
      </c>
      <c r="S23" s="49">
        <v>272508</v>
      </c>
      <c r="T23" s="49">
        <v>1056614</v>
      </c>
      <c r="U23" s="49">
        <v>1108000</v>
      </c>
      <c r="V23" s="49">
        <v>1222223</v>
      </c>
    </row>
    <row r="24" spans="1:22">
      <c r="A24" s="10"/>
      <c r="B24" s="169" t="s">
        <v>138</v>
      </c>
      <c r="C24" s="25"/>
      <c r="D24" s="49">
        <v>39143</v>
      </c>
      <c r="E24" s="49">
        <v>18534</v>
      </c>
      <c r="F24" s="49">
        <v>59947</v>
      </c>
      <c r="G24" s="49">
        <v>41372</v>
      </c>
      <c r="H24" s="49">
        <v>48800</v>
      </c>
      <c r="I24" s="49">
        <v>52939</v>
      </c>
      <c r="J24" s="49">
        <v>52455</v>
      </c>
      <c r="K24" s="49">
        <v>42357</v>
      </c>
      <c r="L24" s="49">
        <v>29247</v>
      </c>
      <c r="M24" s="49">
        <v>17117</v>
      </c>
      <c r="N24" s="49">
        <v>12973</v>
      </c>
      <c r="O24" s="49">
        <v>9901</v>
      </c>
      <c r="P24" s="49">
        <v>5695</v>
      </c>
      <c r="Q24" s="49">
        <v>3410</v>
      </c>
      <c r="R24" s="49">
        <v>6045</v>
      </c>
      <c r="S24" s="49">
        <v>84388</v>
      </c>
      <c r="T24" s="49">
        <v>382258</v>
      </c>
      <c r="U24" s="49">
        <v>400792</v>
      </c>
      <c r="V24" s="49">
        <v>439935</v>
      </c>
    </row>
    <row r="25" spans="1:22">
      <c r="A25" s="10"/>
      <c r="B25" s="169" t="s">
        <v>139</v>
      </c>
      <c r="C25" s="25"/>
      <c r="D25" s="49">
        <v>59833</v>
      </c>
      <c r="E25" s="49">
        <v>28604</v>
      </c>
      <c r="F25" s="49">
        <v>113109</v>
      </c>
      <c r="G25" s="49">
        <v>99435</v>
      </c>
      <c r="H25" s="49">
        <v>112803</v>
      </c>
      <c r="I25" s="49">
        <v>114368</v>
      </c>
      <c r="J25" s="49">
        <v>106598</v>
      </c>
      <c r="K25" s="49">
        <v>95140</v>
      </c>
      <c r="L25" s="49">
        <v>76663</v>
      </c>
      <c r="M25" s="49">
        <v>53769</v>
      </c>
      <c r="N25" s="49">
        <v>42338</v>
      </c>
      <c r="O25" s="49">
        <v>31829</v>
      </c>
      <c r="P25" s="49">
        <v>24316</v>
      </c>
      <c r="Q25" s="49">
        <v>15307</v>
      </c>
      <c r="R25" s="49">
        <v>16318</v>
      </c>
      <c r="S25" s="49">
        <v>260540</v>
      </c>
      <c r="T25" s="49">
        <v>901993</v>
      </c>
      <c r="U25" s="49">
        <v>930597</v>
      </c>
      <c r="V25" s="49">
        <v>990430</v>
      </c>
    </row>
    <row r="26" spans="1:22">
      <c r="A26" s="10"/>
      <c r="B26" s="169" t="s">
        <v>140</v>
      </c>
      <c r="C26" s="25"/>
      <c r="D26" s="49">
        <v>19013</v>
      </c>
      <c r="E26" s="49">
        <v>9830</v>
      </c>
      <c r="F26" s="49">
        <v>36721</v>
      </c>
      <c r="G26" s="49">
        <v>31730</v>
      </c>
      <c r="H26" s="49">
        <v>33253</v>
      </c>
      <c r="I26" s="49">
        <v>33501</v>
      </c>
      <c r="J26" s="49">
        <v>32819</v>
      </c>
      <c r="K26" s="49">
        <v>31265</v>
      </c>
      <c r="L26" s="49">
        <v>41820</v>
      </c>
      <c r="M26" s="49">
        <v>52260</v>
      </c>
      <c r="N26" s="49">
        <v>41262</v>
      </c>
      <c r="O26" s="49">
        <v>24483</v>
      </c>
      <c r="P26" s="49">
        <v>14211</v>
      </c>
      <c r="Q26" s="49">
        <v>12827</v>
      </c>
      <c r="R26" s="49">
        <v>30973</v>
      </c>
      <c r="S26" s="49">
        <v>217836</v>
      </c>
      <c r="T26" s="49">
        <v>417125</v>
      </c>
      <c r="U26" s="49">
        <v>426955</v>
      </c>
      <c r="V26" s="49">
        <v>445968</v>
      </c>
    </row>
    <row r="27" spans="1:22">
      <c r="A27" s="10"/>
      <c r="B27" s="169" t="s">
        <v>141</v>
      </c>
      <c r="C27" s="25"/>
      <c r="D27" s="49">
        <v>80330</v>
      </c>
      <c r="E27" s="49">
        <v>37256</v>
      </c>
      <c r="F27" s="49">
        <v>121854</v>
      </c>
      <c r="G27" s="49">
        <v>92547</v>
      </c>
      <c r="H27" s="49">
        <v>98346</v>
      </c>
      <c r="I27" s="49">
        <v>109490</v>
      </c>
      <c r="J27" s="49">
        <v>113979</v>
      </c>
      <c r="K27" s="49">
        <v>107942</v>
      </c>
      <c r="L27" s="49">
        <v>94756</v>
      </c>
      <c r="M27" s="49">
        <v>75102</v>
      </c>
      <c r="N27" s="49">
        <v>47415</v>
      </c>
      <c r="O27" s="49">
        <v>27344</v>
      </c>
      <c r="P27" s="49">
        <v>15604</v>
      </c>
      <c r="Q27" s="49">
        <v>9977</v>
      </c>
      <c r="R27" s="49">
        <v>11314</v>
      </c>
      <c r="S27" s="49">
        <v>281512</v>
      </c>
      <c r="T27" s="49">
        <v>925670</v>
      </c>
      <c r="U27" s="49">
        <v>962926</v>
      </c>
      <c r="V27" s="49">
        <v>1043256</v>
      </c>
    </row>
    <row r="28" spans="1:22">
      <c r="A28" s="10"/>
      <c r="B28" s="169" t="s">
        <v>142</v>
      </c>
      <c r="C28" s="25"/>
      <c r="D28" s="49">
        <v>34703</v>
      </c>
      <c r="E28" s="49">
        <v>16594</v>
      </c>
      <c r="F28" s="49">
        <v>56464</v>
      </c>
      <c r="G28" s="49">
        <v>40855</v>
      </c>
      <c r="H28" s="49">
        <v>38416</v>
      </c>
      <c r="I28" s="49">
        <v>37690</v>
      </c>
      <c r="J28" s="49">
        <v>35704</v>
      </c>
      <c r="K28" s="49">
        <v>31711</v>
      </c>
      <c r="L28" s="49">
        <v>33128</v>
      </c>
      <c r="M28" s="49">
        <v>32016</v>
      </c>
      <c r="N28" s="49">
        <v>19841</v>
      </c>
      <c r="O28" s="49">
        <v>9700</v>
      </c>
      <c r="P28" s="49">
        <v>5301</v>
      </c>
      <c r="Q28" s="49">
        <v>3843</v>
      </c>
      <c r="R28" s="49">
        <v>5870</v>
      </c>
      <c r="S28" s="49">
        <v>109699</v>
      </c>
      <c r="T28" s="49">
        <v>350539</v>
      </c>
      <c r="U28" s="49">
        <v>367133</v>
      </c>
      <c r="V28" s="49">
        <v>401836</v>
      </c>
    </row>
    <row r="29" spans="1:22">
      <c r="A29" s="10"/>
      <c r="B29" s="169" t="s">
        <v>143</v>
      </c>
      <c r="C29" s="25"/>
      <c r="D29" s="49">
        <v>16639</v>
      </c>
      <c r="E29" s="49">
        <v>7649</v>
      </c>
      <c r="F29" s="49">
        <v>100274</v>
      </c>
      <c r="G29" s="49">
        <v>116072</v>
      </c>
      <c r="H29" s="49">
        <v>59252</v>
      </c>
      <c r="I29" s="49">
        <v>46055</v>
      </c>
      <c r="J29" s="49">
        <v>40769</v>
      </c>
      <c r="K29" s="49">
        <v>31902</v>
      </c>
      <c r="L29" s="49">
        <v>25675</v>
      </c>
      <c r="M29" s="49">
        <v>21047</v>
      </c>
      <c r="N29" s="49">
        <v>17317</v>
      </c>
      <c r="O29" s="49">
        <v>14524</v>
      </c>
      <c r="P29" s="49">
        <v>10224</v>
      </c>
      <c r="Q29" s="49">
        <v>5237</v>
      </c>
      <c r="R29" s="49">
        <v>6469</v>
      </c>
      <c r="S29" s="49">
        <v>100493</v>
      </c>
      <c r="T29" s="49">
        <v>494817</v>
      </c>
      <c r="U29" s="49">
        <v>502466</v>
      </c>
      <c r="V29" s="49">
        <v>519105</v>
      </c>
    </row>
    <row r="30" spans="1:22">
      <c r="A30" s="10"/>
      <c r="B30" s="169" t="s">
        <v>144</v>
      </c>
      <c r="C30" s="25"/>
      <c r="D30" s="49">
        <v>88297</v>
      </c>
      <c r="E30" s="49">
        <v>40962</v>
      </c>
      <c r="F30" s="49">
        <v>156262</v>
      </c>
      <c r="G30" s="49">
        <v>138752</v>
      </c>
      <c r="H30" s="49">
        <v>157010</v>
      </c>
      <c r="I30" s="49">
        <v>154085</v>
      </c>
      <c r="J30" s="49">
        <v>136028</v>
      </c>
      <c r="K30" s="49">
        <v>109076</v>
      </c>
      <c r="L30" s="49">
        <v>86382</v>
      </c>
      <c r="M30" s="49">
        <v>65179</v>
      </c>
      <c r="N30" s="49">
        <v>49097</v>
      </c>
      <c r="O30" s="49">
        <v>35317</v>
      </c>
      <c r="P30" s="49">
        <v>26100</v>
      </c>
      <c r="Q30" s="49">
        <v>16968</v>
      </c>
      <c r="R30" s="49">
        <v>20152</v>
      </c>
      <c r="S30" s="49">
        <v>299195</v>
      </c>
      <c r="T30" s="49">
        <v>1150408</v>
      </c>
      <c r="U30" s="49">
        <v>1191370</v>
      </c>
      <c r="V30" s="49">
        <v>1279667</v>
      </c>
    </row>
    <row r="31" spans="1:22">
      <c r="A31" s="10"/>
      <c r="B31" s="166" t="s">
        <v>145</v>
      </c>
      <c r="C31" s="43"/>
      <c r="D31" s="50">
        <v>372821</v>
      </c>
      <c r="E31" s="50">
        <v>216124</v>
      </c>
      <c r="F31" s="50">
        <v>1037177</v>
      </c>
      <c r="G31" s="50">
        <v>867757</v>
      </c>
      <c r="H31" s="50">
        <v>801339</v>
      </c>
      <c r="I31" s="50">
        <v>688529</v>
      </c>
      <c r="J31" s="50">
        <v>608946</v>
      </c>
      <c r="K31" s="50">
        <v>534426</v>
      </c>
      <c r="L31" s="50">
        <v>515824</v>
      </c>
      <c r="M31" s="50">
        <v>483202</v>
      </c>
      <c r="N31" s="50">
        <v>386357</v>
      </c>
      <c r="O31" s="50">
        <v>302827</v>
      </c>
      <c r="P31" s="50">
        <v>259047</v>
      </c>
      <c r="Q31" s="50">
        <v>203475</v>
      </c>
      <c r="R31" s="50">
        <v>223660</v>
      </c>
      <c r="S31" s="50">
        <v>2374392</v>
      </c>
      <c r="T31" s="50">
        <v>6912566</v>
      </c>
      <c r="U31" s="50">
        <v>7128690</v>
      </c>
      <c r="V31" s="50">
        <v>7501511</v>
      </c>
    </row>
    <row r="32" spans="1:22">
      <c r="A32" s="10"/>
      <c r="B32" s="13"/>
      <c r="C32" s="9"/>
      <c r="D32" s="69"/>
      <c r="E32" s="69"/>
      <c r="F32" s="69"/>
      <c r="G32" s="69"/>
      <c r="H32" s="69"/>
      <c r="I32" s="69"/>
      <c r="J32" s="69"/>
      <c r="K32" s="69"/>
      <c r="L32" s="69"/>
      <c r="M32" s="69"/>
      <c r="N32" s="69"/>
      <c r="O32" s="69"/>
      <c r="P32" s="69"/>
      <c r="Q32" s="69"/>
      <c r="R32" s="69"/>
      <c r="S32" s="69"/>
      <c r="T32" s="69"/>
      <c r="U32" s="69"/>
      <c r="V32" s="69"/>
    </row>
    <row r="33" spans="2:41">
      <c r="B33" s="141" t="s">
        <v>106</v>
      </c>
      <c r="C33" s="189"/>
      <c r="D33" s="189"/>
      <c r="E33" s="189"/>
      <c r="F33" s="189"/>
      <c r="G33" s="189"/>
      <c r="H33" s="189"/>
    </row>
    <row r="34" spans="2:41">
      <c r="B34" s="421" t="s">
        <v>720</v>
      </c>
      <c r="C34" s="421"/>
      <c r="D34" s="421"/>
      <c r="E34" s="421"/>
      <c r="F34" s="421"/>
      <c r="G34" s="421"/>
      <c r="H34" s="421"/>
      <c r="I34" s="142"/>
      <c r="J34" s="142"/>
      <c r="K34" s="142"/>
      <c r="L34" s="142"/>
      <c r="M34" s="142"/>
      <c r="N34" s="142"/>
      <c r="O34" s="142"/>
      <c r="P34" s="142"/>
      <c r="Q34" s="142"/>
      <c r="R34" s="142"/>
      <c r="S34" s="142"/>
      <c r="T34" s="142"/>
      <c r="U34" s="142"/>
      <c r="V34" s="142"/>
    </row>
    <row r="35" spans="2:41">
      <c r="B35" s="421" t="s">
        <v>721</v>
      </c>
      <c r="C35" s="421"/>
      <c r="D35" s="421"/>
      <c r="E35" s="421"/>
      <c r="F35" s="421"/>
      <c r="G35" s="421"/>
      <c r="H35" s="421"/>
    </row>
    <row r="36" spans="2:41">
      <c r="B36" s="144"/>
      <c r="C36" s="165"/>
      <c r="D36" s="189"/>
      <c r="E36" s="189"/>
      <c r="F36" s="189"/>
      <c r="G36" s="189"/>
      <c r="H36" s="189"/>
    </row>
    <row r="37" spans="2:41">
      <c r="B37" s="421"/>
      <c r="C37" s="421"/>
      <c r="D37" s="421"/>
      <c r="E37" s="421"/>
      <c r="F37" s="421"/>
      <c r="G37" s="421"/>
      <c r="H37" s="421"/>
    </row>
    <row r="38" spans="2:41" ht="35.25" customHeight="1">
      <c r="B38" s="436"/>
      <c r="C38" s="402"/>
      <c r="D38" s="402"/>
      <c r="E38" s="402"/>
      <c r="F38" s="402"/>
      <c r="G38" s="402"/>
      <c r="H38" s="402"/>
      <c r="I38" s="272"/>
      <c r="J38" s="272"/>
      <c r="K38" s="272"/>
      <c r="L38" s="272"/>
      <c r="M38" s="272"/>
      <c r="N38" s="272"/>
      <c r="O38" s="272"/>
      <c r="P38" s="272"/>
      <c r="Q38" s="193"/>
      <c r="R38" s="193"/>
      <c r="S38" s="193"/>
      <c r="T38" s="193"/>
      <c r="U38" s="193"/>
      <c r="V38" s="193"/>
      <c r="W38" s="193"/>
      <c r="X38" s="193"/>
      <c r="Y38" s="241"/>
      <c r="Z38" s="241"/>
      <c r="AA38" s="241"/>
      <c r="AB38" s="241"/>
      <c r="AC38" s="241"/>
      <c r="AD38" s="241"/>
      <c r="AE38" s="241"/>
      <c r="AF38" s="241"/>
      <c r="AG38" s="241"/>
      <c r="AH38" s="241"/>
      <c r="AI38" s="243"/>
      <c r="AJ38" s="243"/>
      <c r="AK38" s="243"/>
      <c r="AL38" s="243"/>
      <c r="AM38" s="243"/>
      <c r="AN38" s="243"/>
      <c r="AO38" s="243"/>
    </row>
    <row r="39" spans="2:41" ht="46.5" customHeight="1">
      <c r="B39" s="436"/>
      <c r="C39" s="402"/>
      <c r="D39" s="402"/>
      <c r="E39" s="402"/>
      <c r="F39" s="402"/>
      <c r="G39" s="402"/>
      <c r="H39" s="402"/>
    </row>
    <row r="40" spans="2:41" ht="43.5" customHeight="1">
      <c r="B40" s="421"/>
      <c r="C40" s="421"/>
      <c r="D40" s="421"/>
      <c r="E40" s="421"/>
      <c r="F40" s="421"/>
      <c r="G40" s="421"/>
      <c r="H40" s="421"/>
    </row>
    <row r="41" spans="2:41">
      <c r="B41" s="34"/>
    </row>
    <row r="42" spans="2:41">
      <c r="B42" s="34"/>
    </row>
    <row r="43" spans="2:41">
      <c r="B43" s="37"/>
    </row>
  </sheetData>
  <mergeCells count="9">
    <mergeCell ref="C3:J3"/>
    <mergeCell ref="B40:H40"/>
    <mergeCell ref="D11:V11"/>
    <mergeCell ref="B11:C12"/>
    <mergeCell ref="B37:H37"/>
    <mergeCell ref="B38:H38"/>
    <mergeCell ref="B39:H39"/>
    <mergeCell ref="B34:H34"/>
    <mergeCell ref="B35:H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AA62F-2EC5-46CE-9ABA-4899F9F26E7D}">
  <sheetPr codeName="Sheet2"/>
  <dimension ref="B2:M188"/>
  <sheetViews>
    <sheetView showGridLines="0" zoomScaleNormal="100" workbookViewId="0"/>
  </sheetViews>
  <sheetFormatPr baseColWidth="10" defaultColWidth="8.5" defaultRowHeight="15"/>
  <cols>
    <col min="1" max="1" width="2" customWidth="1"/>
    <col min="2" max="2" width="14.5" customWidth="1"/>
    <col min="3" max="3" width="27.5" customWidth="1"/>
    <col min="4" max="9" width="13.5" customWidth="1"/>
    <col min="10" max="10" width="2.5" customWidth="1"/>
  </cols>
  <sheetData>
    <row r="2" spans="2:13" ht="19.25" customHeight="1">
      <c r="B2" s="21" t="s">
        <v>0</v>
      </c>
      <c r="C2" s="171" t="s">
        <v>37</v>
      </c>
    </row>
    <row r="3" spans="2:13" ht="56" customHeight="1">
      <c r="B3" s="21" t="s">
        <v>2</v>
      </c>
      <c r="C3" s="401" t="s">
        <v>38</v>
      </c>
      <c r="D3" s="401"/>
      <c r="E3" s="401"/>
      <c r="F3" s="401"/>
      <c r="G3" s="401"/>
      <c r="H3" s="401"/>
      <c r="I3" s="248"/>
      <c r="J3" s="248"/>
    </row>
    <row r="4" spans="2:13" ht="19.25" customHeight="1">
      <c r="B4" s="16" t="s">
        <v>4</v>
      </c>
      <c r="C4" s="170" t="s">
        <v>727</v>
      </c>
    </row>
    <row r="5" spans="2:13">
      <c r="B5" s="16" t="s">
        <v>5</v>
      </c>
      <c r="C5" s="33" t="s">
        <v>6</v>
      </c>
    </row>
    <row r="6" spans="2:13">
      <c r="B6" s="16" t="s">
        <v>7</v>
      </c>
      <c r="C6" s="173" t="s">
        <v>8</v>
      </c>
    </row>
    <row r="7" spans="2:13">
      <c r="B7" s="16" t="s">
        <v>9</v>
      </c>
      <c r="C7" s="61" t="s">
        <v>728</v>
      </c>
    </row>
    <row r="8" spans="2:13">
      <c r="B8" s="16" t="s">
        <v>10</v>
      </c>
      <c r="C8" s="172" t="s">
        <v>11</v>
      </c>
    </row>
    <row r="10" spans="2:13" ht="19">
      <c r="M10" s="95"/>
    </row>
    <row r="12" spans="2:13">
      <c r="L12" s="53"/>
    </row>
    <row r="19" spans="12:12">
      <c r="L19" s="53"/>
    </row>
    <row r="172" spans="2:2">
      <c r="B172" s="109" t="s">
        <v>39</v>
      </c>
    </row>
    <row r="173" spans="2:2">
      <c r="B173" s="108" t="s">
        <v>40</v>
      </c>
    </row>
    <row r="174" spans="2:2">
      <c r="B174" s="63" t="s">
        <v>41</v>
      </c>
    </row>
    <row r="175" spans="2:2">
      <c r="B175" s="108" t="s">
        <v>42</v>
      </c>
    </row>
    <row r="176" spans="2:2">
      <c r="B176" s="63" t="s">
        <v>43</v>
      </c>
    </row>
    <row r="177" spans="2:2">
      <c r="B177" s="108" t="s">
        <v>44</v>
      </c>
    </row>
    <row r="178" spans="2:2">
      <c r="B178" s="63" t="s">
        <v>45</v>
      </c>
    </row>
    <row r="179" spans="2:2">
      <c r="B179" s="35" t="s">
        <v>46</v>
      </c>
    </row>
    <row r="180" spans="2:2">
      <c r="B180" s="63" t="s">
        <v>47</v>
      </c>
    </row>
    <row r="181" spans="2:2">
      <c r="B181" s="35" t="s">
        <v>48</v>
      </c>
    </row>
    <row r="182" spans="2:2">
      <c r="B182" s="63" t="s">
        <v>49</v>
      </c>
    </row>
    <row r="183" spans="2:2">
      <c r="B183" s="108" t="s">
        <v>50</v>
      </c>
    </row>
    <row r="184" spans="2:2">
      <c r="B184" s="63" t="s">
        <v>51</v>
      </c>
    </row>
    <row r="185" spans="2:2">
      <c r="B185" s="108" t="s">
        <v>52</v>
      </c>
    </row>
    <row r="186" spans="2:2">
      <c r="B186" s="63" t="s">
        <v>53</v>
      </c>
    </row>
    <row r="187" spans="2:2">
      <c r="B187" s="108" t="s">
        <v>54</v>
      </c>
    </row>
    <row r="188" spans="2:2">
      <c r="B188" s="63" t="s">
        <v>55</v>
      </c>
    </row>
  </sheetData>
  <mergeCells count="1">
    <mergeCell ref="C3:H3"/>
  </mergeCells>
  <hyperlinks>
    <hyperlink ref="B180" r:id="rId1" xr:uid="{EC490E90-A755-47AC-8AF2-2F5D7A8AF8BA}"/>
    <hyperlink ref="B182" r:id="rId2" xr:uid="{FD01840C-387F-49E4-B1B0-BD95B6BEDD5E}"/>
    <hyperlink ref="B176" r:id="rId3" xr:uid="{25182DAA-0529-419A-9711-C90AA020FA33}"/>
    <hyperlink ref="B178" r:id="rId4" xr:uid="{39F429FD-BBE3-4C7E-90A9-43558F3D85A5}"/>
    <hyperlink ref="B186" r:id="rId5" xr:uid="{72207C1C-2EFB-414B-9053-7167A8ED3C20}"/>
    <hyperlink ref="B188" r:id="rId6" xr:uid="{D2296778-64BE-4D8C-9C58-D371DF18FCDA}"/>
    <hyperlink ref="B174" r:id="rId7" display="https://www.england.nhs.uk/statistics/wp-content/uploads/sites/2/2021/07/Denominators-for-COVID-19-vaccination-statistics.docx" xr:uid="{2DED2FE6-58B8-46C8-BB3E-CDB801F6A6F2}"/>
    <hyperlink ref="B184" r:id="rId8" xr:uid="{9471751D-CC44-409F-9C0B-0BAC60F4BC6E}"/>
  </hyperlinks>
  <pageMargins left="0.7" right="0.7" top="0.75" bottom="0.75" header="0.3" footer="0.3"/>
  <pageSetup paperSize="9" orientation="portrait" horizontalDpi="90" verticalDpi="9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968D-E62B-7C43-807D-827651C35F9C}">
  <sheetPr codeName="Sheet3"/>
  <dimension ref="A1:CW145"/>
  <sheetViews>
    <sheetView showGridLines="0" tabSelected="1" topLeftCell="D9" zoomScaleNormal="100" workbookViewId="0">
      <selection activeCell="P21" sqref="P21"/>
    </sheetView>
  </sheetViews>
  <sheetFormatPr baseColWidth="10" defaultColWidth="8.5" defaultRowHeight="15"/>
  <cols>
    <col min="1" max="1" width="2" customWidth="1"/>
    <col min="2" max="2" width="14.5" customWidth="1"/>
    <col min="3" max="3" width="28.5" customWidth="1"/>
    <col min="4" max="4" width="19.5" customWidth="1"/>
    <col min="5" max="5" width="20.6640625" customWidth="1"/>
    <col min="6" max="6" width="20.1640625" customWidth="1"/>
    <col min="7" max="7" width="15.33203125" customWidth="1"/>
    <col min="8" max="8" width="14.6640625" customWidth="1"/>
    <col min="9" max="16" width="13.5" customWidth="1"/>
    <col min="17" max="17" width="15.5" bestFit="1" customWidth="1"/>
    <col min="18" max="18" width="15.1640625" customWidth="1"/>
    <col min="19" max="19" width="15.6640625" customWidth="1"/>
    <col min="20" max="20" width="14.5" customWidth="1"/>
    <col min="21" max="21" width="8" bestFit="1" customWidth="1"/>
    <col min="22" max="35" width="13.5" customWidth="1"/>
    <col min="36" max="36" width="2.5" customWidth="1"/>
    <col min="37" max="37" width="15" customWidth="1"/>
    <col min="38" max="38" width="2.5" customWidth="1"/>
    <col min="39" max="39" width="21.5" customWidth="1"/>
    <col min="40" max="40" width="10.5" customWidth="1"/>
    <col min="41" max="55" width="13.5" customWidth="1"/>
    <col min="56" max="56" width="3.5" customWidth="1"/>
    <col min="57" max="69" width="13.5" customWidth="1"/>
    <col min="70" max="74" width="19.5" customWidth="1"/>
    <col min="75" max="75" width="3.5" customWidth="1"/>
    <col min="76" max="80" width="19.5" customWidth="1"/>
  </cols>
  <sheetData>
    <row r="1" spans="1:39" ht="14.75" customHeight="1">
      <c r="A1" s="1"/>
      <c r="B1" s="186"/>
      <c r="C1" s="186"/>
      <c r="D1" s="186"/>
      <c r="E1" s="186"/>
      <c r="F1" s="186"/>
      <c r="G1" s="186"/>
      <c r="H1" s="186"/>
      <c r="I1" s="186"/>
      <c r="J1" s="186"/>
      <c r="K1" s="186"/>
      <c r="L1" s="186"/>
      <c r="M1" s="186"/>
      <c r="N1" s="186"/>
      <c r="O1" s="186"/>
      <c r="P1" s="186"/>
      <c r="Q1" s="186"/>
      <c r="R1" s="186"/>
      <c r="S1" s="186"/>
      <c r="T1" s="186"/>
    </row>
    <row r="2" spans="1:39" ht="20" customHeight="1">
      <c r="A2" s="164"/>
      <c r="B2" s="21" t="s">
        <v>0</v>
      </c>
      <c r="C2" s="171" t="s">
        <v>56</v>
      </c>
      <c r="D2" s="171"/>
      <c r="E2" s="171"/>
      <c r="F2" s="171"/>
      <c r="G2" s="171"/>
      <c r="H2" s="171"/>
      <c r="I2" s="171"/>
      <c r="J2" s="171"/>
    </row>
    <row r="3" spans="1:39" ht="31.5" customHeight="1">
      <c r="A3" s="164"/>
      <c r="B3" s="21" t="s">
        <v>2</v>
      </c>
      <c r="C3" s="401" t="s">
        <v>57</v>
      </c>
      <c r="D3" s="402"/>
      <c r="E3" s="402"/>
      <c r="F3" s="402"/>
      <c r="G3" s="402"/>
      <c r="H3" s="402"/>
      <c r="I3" s="402"/>
      <c r="J3" s="402"/>
      <c r="K3" s="402"/>
      <c r="L3" s="240"/>
      <c r="M3" s="240"/>
      <c r="N3" s="240"/>
      <c r="O3" s="240"/>
      <c r="P3" s="240"/>
      <c r="Q3" s="240"/>
      <c r="R3" s="240"/>
      <c r="S3" s="240"/>
      <c r="T3" s="240"/>
      <c r="U3" s="248"/>
      <c r="V3" s="248"/>
      <c r="W3" s="248"/>
      <c r="X3" s="248"/>
      <c r="Y3" s="248"/>
      <c r="Z3" s="248"/>
      <c r="AA3" s="248"/>
      <c r="AB3" s="248"/>
      <c r="AC3" s="248"/>
      <c r="AD3" s="248"/>
      <c r="AE3" s="248"/>
      <c r="AF3" s="248"/>
      <c r="AG3" s="248"/>
      <c r="AH3" s="248"/>
      <c r="AI3" s="248"/>
      <c r="AJ3" s="248"/>
      <c r="AK3" s="248"/>
      <c r="AL3" s="248"/>
      <c r="AM3" s="248"/>
    </row>
    <row r="4" spans="1:39" ht="20" customHeight="1">
      <c r="A4" s="164"/>
      <c r="B4" s="22" t="s">
        <v>58</v>
      </c>
      <c r="C4" s="170" t="s">
        <v>727</v>
      </c>
      <c r="D4" s="170"/>
      <c r="E4" s="170"/>
      <c r="F4" s="170"/>
      <c r="G4" s="170"/>
      <c r="H4" s="170"/>
      <c r="I4" s="170"/>
      <c r="J4" s="170"/>
    </row>
    <row r="5" spans="1:39" ht="14.75" customHeight="1">
      <c r="A5" s="164"/>
      <c r="B5" s="22" t="s">
        <v>5</v>
      </c>
      <c r="C5" s="172" t="s">
        <v>59</v>
      </c>
      <c r="D5" s="172"/>
      <c r="E5" s="172"/>
      <c r="F5" s="172"/>
      <c r="G5" s="172"/>
      <c r="H5" s="172"/>
      <c r="I5" s="172"/>
      <c r="J5" s="172"/>
    </row>
    <row r="6" spans="1:39" ht="14.75" customHeight="1">
      <c r="A6" s="164"/>
      <c r="B6" s="22" t="s">
        <v>7</v>
      </c>
      <c r="C6" s="173" t="s">
        <v>8</v>
      </c>
      <c r="D6" s="173"/>
      <c r="E6" s="173"/>
      <c r="F6" s="173"/>
      <c r="G6" s="173"/>
      <c r="H6" s="173"/>
      <c r="I6" s="173"/>
      <c r="J6" s="173"/>
    </row>
    <row r="7" spans="1:39" ht="14.75" customHeight="1">
      <c r="A7" s="164"/>
      <c r="B7" s="22" t="s">
        <v>9</v>
      </c>
      <c r="C7" s="61" t="s">
        <v>728</v>
      </c>
      <c r="D7" s="61"/>
      <c r="E7" s="61"/>
      <c r="F7" s="61"/>
      <c r="G7" s="61"/>
      <c r="H7" s="61"/>
      <c r="I7" s="61"/>
      <c r="J7" s="61"/>
    </row>
    <row r="8" spans="1:39">
      <c r="A8" s="164"/>
      <c r="B8" s="22" t="s">
        <v>10</v>
      </c>
      <c r="C8" s="172" t="s">
        <v>11</v>
      </c>
      <c r="D8" s="172"/>
      <c r="E8" s="172"/>
      <c r="F8" s="172"/>
      <c r="G8" s="172"/>
      <c r="H8" s="172"/>
      <c r="I8" s="172"/>
      <c r="J8" s="172"/>
    </row>
    <row r="9" spans="1:39">
      <c r="A9" s="164"/>
      <c r="B9" s="22" t="s">
        <v>12</v>
      </c>
      <c r="C9" s="172" t="s">
        <v>60</v>
      </c>
      <c r="D9" s="172"/>
      <c r="E9" s="172"/>
      <c r="F9" s="172"/>
      <c r="G9" s="172"/>
      <c r="H9" s="172"/>
      <c r="I9" s="172"/>
      <c r="J9" s="172"/>
    </row>
    <row r="10" spans="1:39" ht="7">
      <c r="A10" s="164"/>
      <c r="B10" s="22"/>
      <c r="C10" s="172"/>
      <c r="D10" s="327"/>
      <c r="E10" s="327"/>
      <c r="F10" s="327"/>
      <c r="G10" s="207"/>
      <c r="H10" s="172"/>
      <c r="I10" s="172"/>
      <c r="J10" s="172"/>
    </row>
    <row r="11" spans="1:39" ht="15" customHeight="1">
      <c r="A11" s="164"/>
      <c r="B11" s="405" t="s">
        <v>61</v>
      </c>
      <c r="C11" s="405" t="s">
        <v>62</v>
      </c>
      <c r="D11" s="407" t="s">
        <v>63</v>
      </c>
      <c r="E11" s="409" t="s">
        <v>64</v>
      </c>
      <c r="F11" s="409" t="s">
        <v>65</v>
      </c>
      <c r="H11" s="172"/>
      <c r="I11" s="172"/>
      <c r="J11" s="172"/>
    </row>
    <row r="12" spans="1:39" ht="69" customHeight="1">
      <c r="A12" s="164"/>
      <c r="B12" s="406"/>
      <c r="C12" s="406"/>
      <c r="D12" s="408"/>
      <c r="E12" s="409"/>
      <c r="F12" s="409"/>
      <c r="H12" s="488" t="s">
        <v>743</v>
      </c>
      <c r="I12" s="490" t="s">
        <v>744</v>
      </c>
      <c r="J12" s="112" t="s">
        <v>84</v>
      </c>
      <c r="K12" s="112" t="s">
        <v>85</v>
      </c>
      <c r="L12" s="112" t="s">
        <v>86</v>
      </c>
      <c r="M12" s="112" t="s">
        <v>87</v>
      </c>
      <c r="N12" s="112" t="s">
        <v>88</v>
      </c>
      <c r="O12" s="192" t="s">
        <v>89</v>
      </c>
      <c r="P12" s="192" t="s">
        <v>90</v>
      </c>
      <c r="Q12" s="192" t="s">
        <v>91</v>
      </c>
      <c r="R12" s="192" t="s">
        <v>92</v>
      </c>
      <c r="S12" s="192" t="s">
        <v>93</v>
      </c>
      <c r="T12" s="192" t="s">
        <v>94</v>
      </c>
      <c r="U12" s="192" t="s">
        <v>95</v>
      </c>
      <c r="V12" s="192" t="s">
        <v>96</v>
      </c>
      <c r="W12" s="192" t="s">
        <v>97</v>
      </c>
    </row>
    <row r="13" spans="1:39">
      <c r="A13" s="164"/>
      <c r="B13" s="403" t="s">
        <v>66</v>
      </c>
      <c r="C13" s="404"/>
      <c r="D13" s="47">
        <v>43859271</v>
      </c>
      <c r="E13" s="47">
        <v>41267153</v>
      </c>
      <c r="F13" s="47">
        <v>32159057</v>
      </c>
      <c r="G13" s="52" t="s">
        <v>8</v>
      </c>
      <c r="H13" s="489">
        <f>F13/E13</f>
        <v>0.7792894508618029</v>
      </c>
      <c r="I13" s="490"/>
      <c r="J13" s="489">
        <f>D52/E39</f>
        <v>0.1827605686846813</v>
      </c>
      <c r="K13" s="489">
        <f>E52/F39</f>
        <v>0.54402495693209141</v>
      </c>
      <c r="L13" s="489">
        <f>F52/G39</f>
        <v>0.5966338806996907</v>
      </c>
      <c r="M13" s="489">
        <f>G52/H39</f>
        <v>0.643290395099267</v>
      </c>
      <c r="N13" s="489">
        <f>H52/I39</f>
        <v>0.69750526933031887</v>
      </c>
      <c r="O13" s="489">
        <f>I52/J39</f>
        <v>0.75742811105254237</v>
      </c>
      <c r="P13" s="489">
        <f>J52/K39</f>
        <v>0.80939749557795793</v>
      </c>
      <c r="Q13" s="489">
        <f>K52/L39</f>
        <v>0.86114449475109311</v>
      </c>
      <c r="R13" s="489">
        <f>L52/M39</f>
        <v>0.89161492913928087</v>
      </c>
      <c r="S13" s="489">
        <f>M52/N39</f>
        <v>0.91687288407896028</v>
      </c>
      <c r="T13" s="489">
        <f>N52/O39</f>
        <v>0.94571399324996552</v>
      </c>
      <c r="U13" s="489">
        <f>O52/P39</f>
        <v>0.96433752431680364</v>
      </c>
      <c r="V13" s="489">
        <f>P52/Q39</f>
        <v>0.97147968920547767</v>
      </c>
      <c r="W13" s="489">
        <f>Q52/R39</f>
        <v>0.96333629257207065</v>
      </c>
    </row>
    <row r="14" spans="1:39" ht="5.25" customHeight="1">
      <c r="A14" s="164"/>
      <c r="B14" s="167"/>
      <c r="C14" s="167"/>
      <c r="D14" s="66"/>
      <c r="E14" s="67"/>
      <c r="F14" s="281"/>
      <c r="H14" s="172"/>
      <c r="J14" s="172"/>
    </row>
    <row r="15" spans="1:39">
      <c r="A15" s="164"/>
      <c r="B15" s="168" t="s">
        <v>67</v>
      </c>
      <c r="C15" s="168" t="s">
        <v>68</v>
      </c>
      <c r="D15" s="94">
        <v>5146762</v>
      </c>
      <c r="E15" s="94">
        <v>4878235</v>
      </c>
      <c r="F15" s="94">
        <v>3898775</v>
      </c>
      <c r="G15" s="168" t="s">
        <v>68</v>
      </c>
      <c r="H15" s="489">
        <f>F15/E15</f>
        <v>0.79921836483892228</v>
      </c>
      <c r="I15" s="38"/>
      <c r="J15" s="172"/>
    </row>
    <row r="16" spans="1:39">
      <c r="A16" s="164"/>
      <c r="B16" s="169" t="s">
        <v>69</v>
      </c>
      <c r="C16" s="169" t="s">
        <v>70</v>
      </c>
      <c r="D16" s="118">
        <v>6468054</v>
      </c>
      <c r="E16" s="118">
        <v>5996895</v>
      </c>
      <c r="F16" s="118">
        <v>4271121</v>
      </c>
      <c r="G16" s="169" t="s">
        <v>70</v>
      </c>
      <c r="H16" s="489">
        <f t="shared" ref="H16:H21" si="0">F16/E16</f>
        <v>0.7122220749237731</v>
      </c>
      <c r="I16" s="172"/>
      <c r="J16" s="172"/>
    </row>
    <row r="17" spans="1:40">
      <c r="A17" s="164"/>
      <c r="B17" s="169" t="s">
        <v>71</v>
      </c>
      <c r="C17" s="169" t="s">
        <v>72</v>
      </c>
      <c r="D17" s="118">
        <v>8105307</v>
      </c>
      <c r="E17" s="118">
        <v>7637324</v>
      </c>
      <c r="F17" s="118">
        <v>5948629</v>
      </c>
      <c r="G17" s="169" t="s">
        <v>72</v>
      </c>
      <c r="H17" s="489">
        <f t="shared" si="0"/>
        <v>0.77888917636596278</v>
      </c>
      <c r="I17" s="172"/>
      <c r="J17" s="172"/>
    </row>
    <row r="18" spans="1:40">
      <c r="A18" s="164"/>
      <c r="B18" s="169" t="s">
        <v>73</v>
      </c>
      <c r="C18" s="169" t="s">
        <v>74</v>
      </c>
      <c r="D18" s="118">
        <v>6653789</v>
      </c>
      <c r="E18" s="118">
        <v>6269285</v>
      </c>
      <c r="F18" s="118">
        <v>4919547</v>
      </c>
      <c r="G18" s="169" t="s">
        <v>74</v>
      </c>
      <c r="H18" s="489">
        <f t="shared" si="0"/>
        <v>0.78470623045530707</v>
      </c>
      <c r="I18" s="172"/>
      <c r="J18" s="172"/>
    </row>
    <row r="19" spans="1:40">
      <c r="A19" s="164"/>
      <c r="B19" s="169" t="s">
        <v>75</v>
      </c>
      <c r="C19" s="169" t="s">
        <v>76</v>
      </c>
      <c r="D19" s="118">
        <v>5399918</v>
      </c>
      <c r="E19" s="118">
        <v>5064110</v>
      </c>
      <c r="F19" s="118">
        <v>3846425</v>
      </c>
      <c r="G19" s="169" t="s">
        <v>76</v>
      </c>
      <c r="H19" s="489">
        <f t="shared" si="0"/>
        <v>0.75954609990699251</v>
      </c>
      <c r="I19" s="172"/>
      <c r="J19" s="172"/>
      <c r="N19" s="87"/>
    </row>
    <row r="20" spans="1:40">
      <c r="A20" s="164"/>
      <c r="B20" s="169" t="s">
        <v>77</v>
      </c>
      <c r="C20" s="169" t="s">
        <v>78</v>
      </c>
      <c r="D20" s="118">
        <v>7127326</v>
      </c>
      <c r="E20" s="118">
        <v>6763765</v>
      </c>
      <c r="F20" s="118">
        <v>5502029</v>
      </c>
      <c r="G20" s="169" t="s">
        <v>78</v>
      </c>
      <c r="H20" s="489">
        <f t="shared" si="0"/>
        <v>0.81345655858830102</v>
      </c>
      <c r="I20" s="172"/>
      <c r="J20" s="172"/>
    </row>
    <row r="21" spans="1:40">
      <c r="A21" s="164"/>
      <c r="B21" s="169" t="s">
        <v>79</v>
      </c>
      <c r="C21" s="169" t="s">
        <v>80</v>
      </c>
      <c r="D21" s="45">
        <v>4628523</v>
      </c>
      <c r="E21" s="45">
        <v>4397886</v>
      </c>
      <c r="F21" s="45">
        <v>3642237</v>
      </c>
      <c r="G21" s="169" t="s">
        <v>80</v>
      </c>
      <c r="H21" s="489">
        <f t="shared" si="0"/>
        <v>0.82817903874725263</v>
      </c>
      <c r="I21" s="172"/>
      <c r="J21" s="172"/>
      <c r="T21" s="52"/>
    </row>
    <row r="22" spans="1:40">
      <c r="A22" s="164"/>
      <c r="B22" s="308"/>
      <c r="C22" s="308" t="s">
        <v>81</v>
      </c>
      <c r="D22" s="309">
        <v>329592</v>
      </c>
      <c r="E22" s="309">
        <v>259653</v>
      </c>
      <c r="F22" s="309">
        <v>130294</v>
      </c>
      <c r="G22" s="207"/>
      <c r="H22" s="172"/>
      <c r="I22" s="172"/>
      <c r="J22" s="172"/>
    </row>
    <row r="23" spans="1:40">
      <c r="A23" s="164"/>
      <c r="B23" s="22"/>
      <c r="C23" s="172"/>
      <c r="D23" s="172"/>
      <c r="E23" s="172"/>
      <c r="F23" s="172"/>
      <c r="G23" s="172"/>
      <c r="H23" s="172"/>
      <c r="I23" s="172"/>
      <c r="J23" s="172"/>
    </row>
    <row r="24" spans="1:40" ht="18.5" customHeight="1">
      <c r="A24" s="164"/>
      <c r="B24" s="405" t="s">
        <v>61</v>
      </c>
      <c r="C24" s="405" t="s">
        <v>62</v>
      </c>
      <c r="D24" s="410" t="s">
        <v>82</v>
      </c>
      <c r="E24" s="411"/>
      <c r="F24" s="411"/>
      <c r="G24" s="411"/>
      <c r="H24" s="411"/>
      <c r="I24" s="411"/>
      <c r="J24" s="411"/>
      <c r="K24" s="411"/>
      <c r="L24" s="411"/>
      <c r="M24" s="411"/>
      <c r="N24" s="411"/>
      <c r="O24" s="411"/>
      <c r="P24" s="411"/>
      <c r="Q24" s="411"/>
      <c r="R24" s="411"/>
      <c r="S24" s="412"/>
      <c r="U24" s="30"/>
      <c r="AJ24" s="208"/>
    </row>
    <row r="25" spans="1:40" ht="31.25" customHeight="1">
      <c r="A25" s="164"/>
      <c r="B25" s="406"/>
      <c r="C25" s="406"/>
      <c r="D25" s="296" t="s">
        <v>83</v>
      </c>
      <c r="E25" s="112" t="s">
        <v>84</v>
      </c>
      <c r="F25" s="112" t="s">
        <v>85</v>
      </c>
      <c r="G25" s="112" t="s">
        <v>86</v>
      </c>
      <c r="H25" s="112" t="s">
        <v>87</v>
      </c>
      <c r="I25" s="112" t="s">
        <v>88</v>
      </c>
      <c r="J25" s="112" t="s">
        <v>89</v>
      </c>
      <c r="K25" s="111" t="s">
        <v>90</v>
      </c>
      <c r="L25" s="192" t="s">
        <v>91</v>
      </c>
      <c r="M25" s="192" t="s">
        <v>92</v>
      </c>
      <c r="N25" s="192" t="s">
        <v>93</v>
      </c>
      <c r="O25" s="192" t="s">
        <v>94</v>
      </c>
      <c r="P25" s="192" t="s">
        <v>95</v>
      </c>
      <c r="Q25" s="192" t="s">
        <v>96</v>
      </c>
      <c r="R25" s="192" t="s">
        <v>97</v>
      </c>
      <c r="S25" s="310" t="s">
        <v>98</v>
      </c>
      <c r="U25" s="30"/>
      <c r="AJ25" s="208"/>
      <c r="AN25" s="247"/>
    </row>
    <row r="26" spans="1:40" ht="16.5" customHeight="1">
      <c r="A26" s="10"/>
      <c r="B26" s="403" t="s">
        <v>66</v>
      </c>
      <c r="C26" s="404"/>
      <c r="D26" s="46">
        <v>1556061</v>
      </c>
      <c r="E26" s="46">
        <v>904159</v>
      </c>
      <c r="F26" s="46">
        <v>3829758</v>
      </c>
      <c r="G26" s="46">
        <v>3104992</v>
      </c>
      <c r="H26" s="46">
        <v>3402592</v>
      </c>
      <c r="I26" s="46">
        <v>3384321</v>
      </c>
      <c r="J26" s="46">
        <v>3332584</v>
      </c>
      <c r="K26" s="46">
        <v>3256353</v>
      </c>
      <c r="L26" s="46">
        <v>3683444</v>
      </c>
      <c r="M26" s="46">
        <v>3711350</v>
      </c>
      <c r="N26" s="46">
        <v>3267726</v>
      </c>
      <c r="O26" s="46">
        <v>2747741</v>
      </c>
      <c r="P26" s="46">
        <v>2634558</v>
      </c>
      <c r="Q26" s="46">
        <v>2211462</v>
      </c>
      <c r="R26" s="46">
        <v>2795163</v>
      </c>
      <c r="S26" s="46">
        <v>37007</v>
      </c>
      <c r="T26" s="52"/>
      <c r="U26" s="67"/>
      <c r="AJ26" s="209"/>
      <c r="AL26" s="66"/>
      <c r="AN26" s="87"/>
    </row>
    <row r="27" spans="1:40" ht="6" customHeight="1">
      <c r="A27" s="10"/>
      <c r="B27" s="167"/>
      <c r="C27" s="167"/>
      <c r="D27" s="167"/>
      <c r="E27" s="167"/>
      <c r="F27" s="167"/>
      <c r="G27" s="167"/>
      <c r="H27" s="167"/>
      <c r="I27" s="167"/>
      <c r="J27" s="167"/>
      <c r="K27" s="167"/>
      <c r="L27" s="167"/>
      <c r="M27" s="167"/>
      <c r="N27" s="167"/>
      <c r="O27" s="167"/>
      <c r="P27" s="167"/>
      <c r="Q27" s="167"/>
      <c r="R27" s="167"/>
      <c r="S27" s="167"/>
      <c r="T27" s="52"/>
      <c r="U27" s="67"/>
      <c r="AJ27" s="9"/>
      <c r="AL27" s="66"/>
      <c r="AN27" s="52"/>
    </row>
    <row r="28" spans="1:40">
      <c r="A28" s="10"/>
      <c r="B28" s="168" t="s">
        <v>67</v>
      </c>
      <c r="C28" s="168" t="s">
        <v>68</v>
      </c>
      <c r="D28" s="106">
        <v>193902</v>
      </c>
      <c r="E28" s="102">
        <v>112168</v>
      </c>
      <c r="F28" s="102">
        <v>408721</v>
      </c>
      <c r="G28" s="102">
        <v>329909</v>
      </c>
      <c r="H28" s="102">
        <v>373209</v>
      </c>
      <c r="I28" s="102">
        <v>384770</v>
      </c>
      <c r="J28" s="102">
        <v>394878</v>
      </c>
      <c r="K28" s="102">
        <v>391263</v>
      </c>
      <c r="L28" s="102">
        <v>437405</v>
      </c>
      <c r="M28" s="102">
        <v>440910</v>
      </c>
      <c r="N28" s="102">
        <v>386348</v>
      </c>
      <c r="O28" s="102">
        <v>329225</v>
      </c>
      <c r="P28" s="102">
        <v>324495</v>
      </c>
      <c r="Q28" s="102">
        <v>280660</v>
      </c>
      <c r="R28" s="102">
        <v>353030</v>
      </c>
      <c r="S28" s="102">
        <v>5869</v>
      </c>
      <c r="T28" s="52"/>
      <c r="AJ28" s="206"/>
      <c r="AL28" s="66"/>
      <c r="AN28" s="194"/>
    </row>
    <row r="29" spans="1:40">
      <c r="A29" s="10"/>
      <c r="B29" s="169" t="s">
        <v>69</v>
      </c>
      <c r="C29" s="169" t="s">
        <v>70</v>
      </c>
      <c r="D29" s="45">
        <v>193241</v>
      </c>
      <c r="E29" s="55">
        <v>114074</v>
      </c>
      <c r="F29" s="55">
        <v>588809</v>
      </c>
      <c r="G29" s="55">
        <v>652046</v>
      </c>
      <c r="H29" s="55">
        <v>690413</v>
      </c>
      <c r="I29" s="55">
        <v>642613</v>
      </c>
      <c r="J29" s="55">
        <v>603406</v>
      </c>
      <c r="K29" s="55">
        <v>543318</v>
      </c>
      <c r="L29" s="55">
        <v>526252</v>
      </c>
      <c r="M29" s="55">
        <v>488325</v>
      </c>
      <c r="N29" s="55">
        <v>397665</v>
      </c>
      <c r="O29" s="55">
        <v>303418</v>
      </c>
      <c r="P29" s="55">
        <v>254395</v>
      </c>
      <c r="Q29" s="55">
        <v>198439</v>
      </c>
      <c r="R29" s="55">
        <v>268355</v>
      </c>
      <c r="S29" s="55">
        <v>3285</v>
      </c>
      <c r="T29" s="52"/>
      <c r="AJ29" s="206"/>
      <c r="AL29" s="66"/>
      <c r="AN29" s="194"/>
    </row>
    <row r="30" spans="1:40">
      <c r="A30" s="10"/>
      <c r="B30" s="169" t="s">
        <v>71</v>
      </c>
      <c r="C30" s="169" t="s">
        <v>72</v>
      </c>
      <c r="D30" s="45">
        <v>295210</v>
      </c>
      <c r="E30" s="55">
        <v>171701</v>
      </c>
      <c r="F30" s="55">
        <v>715828</v>
      </c>
      <c r="G30" s="55">
        <v>525877</v>
      </c>
      <c r="H30" s="55">
        <v>585715</v>
      </c>
      <c r="I30" s="55">
        <v>591574</v>
      </c>
      <c r="J30" s="55">
        <v>586648</v>
      </c>
      <c r="K30" s="55">
        <v>589156</v>
      </c>
      <c r="L30" s="55">
        <v>697786</v>
      </c>
      <c r="M30" s="55">
        <v>698633</v>
      </c>
      <c r="N30" s="55">
        <v>619172</v>
      </c>
      <c r="O30" s="55">
        <v>529165</v>
      </c>
      <c r="P30" s="55">
        <v>514800</v>
      </c>
      <c r="Q30" s="55">
        <v>437050</v>
      </c>
      <c r="R30" s="55">
        <v>540823</v>
      </c>
      <c r="S30" s="55">
        <v>6169</v>
      </c>
      <c r="T30" s="52"/>
      <c r="AJ30" s="206"/>
      <c r="AL30" s="66"/>
      <c r="AN30" s="194"/>
    </row>
    <row r="31" spans="1:40">
      <c r="A31" s="10"/>
      <c r="B31" s="169" t="s">
        <v>73</v>
      </c>
      <c r="C31" s="169" t="s">
        <v>74</v>
      </c>
      <c r="D31" s="45">
        <v>232153</v>
      </c>
      <c r="E31" s="55">
        <v>135683</v>
      </c>
      <c r="F31" s="55">
        <v>590266</v>
      </c>
      <c r="G31" s="55">
        <v>442743</v>
      </c>
      <c r="H31" s="55">
        <v>479837</v>
      </c>
      <c r="I31" s="55">
        <v>480798</v>
      </c>
      <c r="J31" s="55">
        <v>467865</v>
      </c>
      <c r="K31" s="55">
        <v>464273</v>
      </c>
      <c r="L31" s="55">
        <v>562190</v>
      </c>
      <c r="M31" s="55">
        <v>581995</v>
      </c>
      <c r="N31" s="55">
        <v>532441</v>
      </c>
      <c r="O31" s="55">
        <v>455254</v>
      </c>
      <c r="P31" s="55">
        <v>434456</v>
      </c>
      <c r="Q31" s="55">
        <v>350776</v>
      </c>
      <c r="R31" s="55">
        <v>437266</v>
      </c>
      <c r="S31" s="55">
        <v>5793</v>
      </c>
      <c r="T31" s="52"/>
      <c r="AJ31" s="206"/>
      <c r="AL31" s="66"/>
      <c r="AN31" s="194"/>
    </row>
    <row r="32" spans="1:40">
      <c r="A32" s="10"/>
      <c r="B32" s="169" t="s">
        <v>75</v>
      </c>
      <c r="C32" s="169" t="s">
        <v>76</v>
      </c>
      <c r="D32" s="45">
        <v>184042</v>
      </c>
      <c r="E32" s="55">
        <v>109986</v>
      </c>
      <c r="F32" s="55">
        <v>470227</v>
      </c>
      <c r="G32" s="55">
        <v>366382</v>
      </c>
      <c r="H32" s="55">
        <v>405180</v>
      </c>
      <c r="I32" s="55">
        <v>409338</v>
      </c>
      <c r="J32" s="55">
        <v>395732</v>
      </c>
      <c r="K32" s="55">
        <v>389621</v>
      </c>
      <c r="L32" s="55">
        <v>461150</v>
      </c>
      <c r="M32" s="55">
        <v>472361</v>
      </c>
      <c r="N32" s="55">
        <v>422404</v>
      </c>
      <c r="O32" s="55">
        <v>353807</v>
      </c>
      <c r="P32" s="55">
        <v>338399</v>
      </c>
      <c r="Q32" s="55">
        <v>276725</v>
      </c>
      <c r="R32" s="55">
        <v>341338</v>
      </c>
      <c r="S32" s="55">
        <v>3226</v>
      </c>
      <c r="T32" s="52"/>
      <c r="AJ32" s="206"/>
      <c r="AL32" s="66"/>
      <c r="AN32" s="194"/>
    </row>
    <row r="33" spans="1:52">
      <c r="A33" s="10"/>
      <c r="B33" s="169" t="s">
        <v>77</v>
      </c>
      <c r="C33" s="169" t="s">
        <v>78</v>
      </c>
      <c r="D33" s="45">
        <v>287061</v>
      </c>
      <c r="E33" s="55">
        <v>161692</v>
      </c>
      <c r="F33" s="55">
        <v>593898</v>
      </c>
      <c r="G33" s="55">
        <v>448755</v>
      </c>
      <c r="H33" s="55">
        <v>508361</v>
      </c>
      <c r="I33" s="55">
        <v>527280</v>
      </c>
      <c r="J33" s="55">
        <v>545069</v>
      </c>
      <c r="K33" s="55">
        <v>542623</v>
      </c>
      <c r="L33" s="55">
        <v>602049</v>
      </c>
      <c r="M33" s="55">
        <v>611154</v>
      </c>
      <c r="N33" s="55">
        <v>530720</v>
      </c>
      <c r="O33" s="55">
        <v>446020</v>
      </c>
      <c r="P33" s="55">
        <v>438094</v>
      </c>
      <c r="Q33" s="55">
        <v>383051</v>
      </c>
      <c r="R33" s="55">
        <v>494571</v>
      </c>
      <c r="S33" s="55">
        <v>6928</v>
      </c>
      <c r="T33" s="52"/>
      <c r="AJ33" s="206"/>
      <c r="AL33" s="66"/>
      <c r="AN33" s="194"/>
    </row>
    <row r="34" spans="1:52">
      <c r="A34" s="10"/>
      <c r="B34" s="169" t="s">
        <v>79</v>
      </c>
      <c r="C34" s="169" t="s">
        <v>80</v>
      </c>
      <c r="D34" s="45">
        <v>165463</v>
      </c>
      <c r="E34" s="55">
        <v>95684</v>
      </c>
      <c r="F34" s="55">
        <v>398044</v>
      </c>
      <c r="G34" s="55">
        <v>290936</v>
      </c>
      <c r="H34" s="55">
        <v>318542</v>
      </c>
      <c r="I34" s="55">
        <v>315185</v>
      </c>
      <c r="J34" s="55">
        <v>313200</v>
      </c>
      <c r="K34" s="55">
        <v>315971</v>
      </c>
      <c r="L34" s="55">
        <v>375725</v>
      </c>
      <c r="M34" s="55">
        <v>398602</v>
      </c>
      <c r="N34" s="55">
        <v>362868</v>
      </c>
      <c r="O34" s="55">
        <v>319575</v>
      </c>
      <c r="P34" s="55">
        <v>321987</v>
      </c>
      <c r="Q34" s="55">
        <v>279219</v>
      </c>
      <c r="R34" s="55">
        <v>352946</v>
      </c>
      <c r="S34" s="55">
        <v>4576</v>
      </c>
      <c r="T34" s="52"/>
      <c r="AJ34" s="206"/>
      <c r="AL34" s="66"/>
      <c r="AN34" s="194"/>
    </row>
    <row r="35" spans="1:52">
      <c r="A35" s="10"/>
      <c r="B35" s="308"/>
      <c r="C35" s="308" t="s">
        <v>81</v>
      </c>
      <c r="D35" s="107">
        <v>4989</v>
      </c>
      <c r="E35" s="311">
        <v>3171</v>
      </c>
      <c r="F35" s="311">
        <v>63965</v>
      </c>
      <c r="G35" s="311">
        <v>48344</v>
      </c>
      <c r="H35" s="311">
        <v>41335</v>
      </c>
      <c r="I35" s="311">
        <v>32763</v>
      </c>
      <c r="J35" s="311">
        <v>25786</v>
      </c>
      <c r="K35" s="311">
        <v>20128</v>
      </c>
      <c r="L35" s="311">
        <v>20887</v>
      </c>
      <c r="M35" s="311">
        <v>19370</v>
      </c>
      <c r="N35" s="311">
        <v>16108</v>
      </c>
      <c r="O35" s="311">
        <v>11277</v>
      </c>
      <c r="P35" s="311">
        <v>7932</v>
      </c>
      <c r="Q35" s="311">
        <v>5542</v>
      </c>
      <c r="R35" s="311">
        <v>6834</v>
      </c>
      <c r="S35" s="311">
        <v>1161</v>
      </c>
      <c r="T35" s="52"/>
      <c r="AJ35" s="206"/>
      <c r="AL35" s="66"/>
      <c r="AN35" s="194"/>
    </row>
    <row r="36" spans="1:52">
      <c r="T36" s="52"/>
      <c r="U36" s="52"/>
      <c r="V36" s="52"/>
      <c r="W36" s="52"/>
      <c r="X36" s="52"/>
      <c r="Y36" s="52"/>
      <c r="Z36" s="52"/>
      <c r="AA36" s="52"/>
      <c r="AB36" s="52"/>
      <c r="AC36" s="52"/>
      <c r="AD36" s="52"/>
      <c r="AE36" s="52"/>
      <c r="AF36" s="52"/>
      <c r="AG36" s="52"/>
      <c r="AH36" s="52"/>
      <c r="AI36" s="52"/>
      <c r="AJ36" s="52"/>
      <c r="AK36" s="52"/>
      <c r="AN36" s="23"/>
      <c r="AO36" s="23"/>
      <c r="AP36" s="23"/>
      <c r="AQ36" s="23"/>
      <c r="AR36" s="23"/>
      <c r="AS36" s="23"/>
      <c r="AT36" s="23"/>
      <c r="AU36" s="23"/>
      <c r="AV36" s="52"/>
      <c r="AW36" s="52"/>
      <c r="AX36" s="52"/>
      <c r="AY36" s="52"/>
      <c r="AZ36" s="52"/>
    </row>
    <row r="37" spans="1:52" ht="18.5" customHeight="1">
      <c r="B37" s="405" t="s">
        <v>61</v>
      </c>
      <c r="C37" s="405" t="s">
        <v>62</v>
      </c>
      <c r="D37" s="410" t="s">
        <v>99</v>
      </c>
      <c r="E37" s="411"/>
      <c r="F37" s="411"/>
      <c r="G37" s="411"/>
      <c r="H37" s="411"/>
      <c r="I37" s="411"/>
      <c r="J37" s="411"/>
      <c r="K37" s="411"/>
      <c r="L37" s="411"/>
      <c r="M37" s="411"/>
      <c r="N37" s="411"/>
      <c r="O37" s="411"/>
      <c r="P37" s="411"/>
      <c r="Q37" s="411"/>
      <c r="R37" s="411"/>
      <c r="S37" s="412"/>
      <c r="T37" s="52"/>
      <c r="U37" s="52"/>
      <c r="V37" s="52"/>
      <c r="W37" s="52"/>
      <c r="X37" s="52"/>
      <c r="Y37" s="52"/>
      <c r="Z37" s="52"/>
      <c r="AA37" s="52"/>
      <c r="AB37" s="52"/>
      <c r="AC37" s="52"/>
      <c r="AD37" s="52"/>
      <c r="AE37" s="52"/>
      <c r="AF37" s="52"/>
      <c r="AG37" s="52"/>
      <c r="AH37" s="52"/>
      <c r="AI37" s="52"/>
      <c r="AJ37" s="52"/>
      <c r="AK37" s="52"/>
      <c r="AN37" s="23"/>
      <c r="AO37" s="23"/>
      <c r="AP37" s="23"/>
      <c r="AQ37" s="23"/>
      <c r="AR37" s="23"/>
      <c r="AS37" s="23"/>
      <c r="AT37" s="23"/>
      <c r="AU37" s="23"/>
      <c r="AV37" s="52"/>
      <c r="AW37" s="52"/>
      <c r="AX37" s="52"/>
      <c r="AY37" s="52"/>
      <c r="AZ37" s="52"/>
    </row>
    <row r="38" spans="1:52" ht="31" customHeight="1">
      <c r="B38" s="406"/>
      <c r="C38" s="406"/>
      <c r="D38" s="295" t="s">
        <v>83</v>
      </c>
      <c r="E38" s="112" t="s">
        <v>84</v>
      </c>
      <c r="F38" s="112" t="s">
        <v>85</v>
      </c>
      <c r="G38" s="112" t="s">
        <v>86</v>
      </c>
      <c r="H38" s="112" t="s">
        <v>87</v>
      </c>
      <c r="I38" s="112" t="s">
        <v>88</v>
      </c>
      <c r="J38" s="192" t="s">
        <v>89</v>
      </c>
      <c r="K38" s="192" t="s">
        <v>90</v>
      </c>
      <c r="L38" s="192" t="s">
        <v>91</v>
      </c>
      <c r="M38" s="192" t="s">
        <v>92</v>
      </c>
      <c r="N38" s="192" t="s">
        <v>93</v>
      </c>
      <c r="O38" s="192" t="s">
        <v>94</v>
      </c>
      <c r="P38" s="192" t="s">
        <v>95</v>
      </c>
      <c r="Q38" s="192" t="s">
        <v>96</v>
      </c>
      <c r="R38" s="192" t="s">
        <v>97</v>
      </c>
      <c r="S38" s="310" t="s">
        <v>98</v>
      </c>
      <c r="T38" s="52"/>
      <c r="U38" s="52"/>
      <c r="V38" s="52"/>
      <c r="W38" s="52"/>
      <c r="X38" s="52"/>
      <c r="Y38" s="52"/>
      <c r="Z38" s="52"/>
      <c r="AA38" s="52"/>
      <c r="AB38" s="52"/>
      <c r="AC38" s="52"/>
      <c r="AD38" s="52"/>
      <c r="AE38" s="52"/>
      <c r="AF38" s="52"/>
      <c r="AG38" s="52"/>
      <c r="AH38" s="52"/>
      <c r="AI38" s="52"/>
      <c r="AJ38" s="52"/>
      <c r="AK38" s="52"/>
      <c r="AN38" s="23"/>
      <c r="AO38" s="23"/>
      <c r="AP38" s="23"/>
      <c r="AQ38" s="23"/>
      <c r="AR38" s="23"/>
      <c r="AS38" s="23"/>
      <c r="AT38" s="23"/>
      <c r="AU38" s="23"/>
      <c r="AV38" s="52"/>
      <c r="AW38" s="52"/>
      <c r="AX38" s="52"/>
      <c r="AY38" s="52"/>
      <c r="AZ38" s="52"/>
    </row>
    <row r="39" spans="1:52">
      <c r="B39" s="403" t="s">
        <v>66</v>
      </c>
      <c r="C39" s="404"/>
      <c r="D39" s="47">
        <v>832835</v>
      </c>
      <c r="E39" s="47">
        <v>637260</v>
      </c>
      <c r="F39" s="47">
        <v>3406829</v>
      </c>
      <c r="G39" s="47">
        <v>2856405</v>
      </c>
      <c r="H39" s="47">
        <v>3179606</v>
      </c>
      <c r="I39" s="47">
        <v>3212932</v>
      </c>
      <c r="J39" s="47">
        <v>3204213</v>
      </c>
      <c r="K39" s="47">
        <v>3162566</v>
      </c>
      <c r="L39" s="47">
        <v>3604560</v>
      </c>
      <c r="M39" s="47">
        <v>3647578</v>
      </c>
      <c r="N39" s="47">
        <v>3221115</v>
      </c>
      <c r="O39" s="47">
        <v>2715838</v>
      </c>
      <c r="P39" s="47">
        <v>2611877</v>
      </c>
      <c r="Q39" s="47">
        <v>2196049</v>
      </c>
      <c r="R39" s="47">
        <v>2776615</v>
      </c>
      <c r="S39" s="47">
        <v>875</v>
      </c>
      <c r="T39" s="52"/>
      <c r="U39" s="52"/>
      <c r="V39" s="52"/>
      <c r="W39" s="52"/>
      <c r="X39" s="52"/>
      <c r="Y39" s="52"/>
      <c r="Z39" s="52"/>
      <c r="AA39" s="52"/>
      <c r="AB39" s="52"/>
      <c r="AC39" s="52"/>
      <c r="AD39" s="52"/>
      <c r="AE39" s="52"/>
      <c r="AF39" s="52"/>
      <c r="AG39" s="52"/>
      <c r="AH39" s="52"/>
      <c r="AI39" s="52"/>
      <c r="AJ39" s="52"/>
      <c r="AK39" s="52"/>
      <c r="AN39" s="23"/>
      <c r="AO39" s="23"/>
      <c r="AP39" s="23"/>
      <c r="AQ39" s="23"/>
      <c r="AR39" s="23"/>
      <c r="AS39" s="23"/>
      <c r="AT39" s="23"/>
      <c r="AU39" s="23"/>
      <c r="AV39" s="52"/>
      <c r="AW39" s="52"/>
      <c r="AX39" s="52"/>
      <c r="AY39" s="52"/>
      <c r="AZ39" s="52"/>
    </row>
    <row r="40" spans="1:52" ht="6" customHeight="1">
      <c r="B40" s="167"/>
      <c r="C40" s="167"/>
      <c r="D40" s="67"/>
      <c r="E40" s="67"/>
      <c r="F40" s="67"/>
      <c r="G40" s="67"/>
      <c r="H40" s="67"/>
      <c r="I40" s="67"/>
      <c r="J40" s="67"/>
      <c r="K40" s="67"/>
      <c r="L40" s="67"/>
      <c r="M40" s="67"/>
      <c r="N40" s="67"/>
      <c r="O40" s="67"/>
      <c r="P40" s="67"/>
      <c r="Q40" s="67"/>
      <c r="R40" s="67"/>
      <c r="S40" s="167"/>
      <c r="T40" s="52"/>
      <c r="U40" s="52"/>
      <c r="V40" s="52"/>
      <c r="W40" s="52"/>
      <c r="X40" s="52"/>
      <c r="Y40" s="52"/>
      <c r="Z40" s="52"/>
      <c r="AA40" s="52"/>
      <c r="AB40" s="52"/>
      <c r="AC40" s="52"/>
      <c r="AD40" s="52"/>
      <c r="AE40" s="52"/>
      <c r="AF40" s="52"/>
      <c r="AG40" s="52"/>
      <c r="AH40" s="52"/>
      <c r="AI40" s="52"/>
      <c r="AJ40" s="52"/>
      <c r="AK40" s="52"/>
      <c r="AN40" s="23"/>
      <c r="AO40" s="23"/>
      <c r="AP40" s="23"/>
      <c r="AQ40" s="23"/>
      <c r="AR40" s="23"/>
      <c r="AS40" s="23"/>
      <c r="AT40" s="23"/>
      <c r="AU40" s="23"/>
      <c r="AV40" s="52"/>
      <c r="AW40" s="52"/>
      <c r="AX40" s="52"/>
      <c r="AY40" s="52"/>
      <c r="AZ40" s="52"/>
    </row>
    <row r="41" spans="1:52">
      <c r="B41" s="168" t="s">
        <v>67</v>
      </c>
      <c r="C41" s="168" t="s">
        <v>68</v>
      </c>
      <c r="D41" s="106">
        <v>107227</v>
      </c>
      <c r="E41" s="102">
        <v>81099</v>
      </c>
      <c r="F41" s="102">
        <v>371758</v>
      </c>
      <c r="G41" s="102">
        <v>307057</v>
      </c>
      <c r="H41" s="102">
        <v>352063</v>
      </c>
      <c r="I41" s="102">
        <v>368182</v>
      </c>
      <c r="J41" s="102">
        <v>382300</v>
      </c>
      <c r="K41" s="102">
        <v>382153</v>
      </c>
      <c r="L41" s="102">
        <v>430055</v>
      </c>
      <c r="M41" s="102">
        <v>435098</v>
      </c>
      <c r="N41" s="102">
        <v>382153</v>
      </c>
      <c r="O41" s="102">
        <v>326239</v>
      </c>
      <c r="P41" s="102">
        <v>322414</v>
      </c>
      <c r="Q41" s="102">
        <v>279130</v>
      </c>
      <c r="R41" s="102">
        <v>351221</v>
      </c>
      <c r="S41" s="102">
        <v>86</v>
      </c>
      <c r="T41" s="52"/>
      <c r="U41" s="52"/>
      <c r="V41" s="52"/>
      <c r="W41" s="52"/>
      <c r="X41" s="52"/>
      <c r="Y41" s="52"/>
      <c r="Z41" s="52"/>
      <c r="AA41" s="52"/>
      <c r="AB41" s="52"/>
      <c r="AC41" s="52"/>
      <c r="AD41" s="52"/>
      <c r="AE41" s="52"/>
      <c r="AF41" s="52"/>
      <c r="AG41" s="52"/>
      <c r="AH41" s="52"/>
      <c r="AI41" s="52"/>
      <c r="AJ41" s="52"/>
      <c r="AK41" s="52"/>
      <c r="AN41" s="23"/>
      <c r="AO41" s="23"/>
      <c r="AP41" s="23"/>
      <c r="AQ41" s="23"/>
      <c r="AR41" s="23"/>
      <c r="AS41" s="23"/>
      <c r="AT41" s="23"/>
      <c r="AU41" s="23"/>
      <c r="AV41" s="52"/>
      <c r="AW41" s="52"/>
      <c r="AX41" s="52"/>
      <c r="AY41" s="52"/>
      <c r="AZ41" s="52"/>
    </row>
    <row r="42" spans="1:52">
      <c r="B42" s="169" t="s">
        <v>69</v>
      </c>
      <c r="C42" s="169" t="s">
        <v>70</v>
      </c>
      <c r="D42" s="45">
        <v>100644</v>
      </c>
      <c r="E42" s="55">
        <v>76239</v>
      </c>
      <c r="F42" s="55">
        <v>502378</v>
      </c>
      <c r="G42" s="55">
        <v>598155</v>
      </c>
      <c r="H42" s="55">
        <v>644269</v>
      </c>
      <c r="I42" s="55">
        <v>606338</v>
      </c>
      <c r="J42" s="55">
        <v>575415</v>
      </c>
      <c r="K42" s="55">
        <v>522156</v>
      </c>
      <c r="L42" s="55">
        <v>508142</v>
      </c>
      <c r="M42" s="55">
        <v>473042</v>
      </c>
      <c r="N42" s="55">
        <v>386448</v>
      </c>
      <c r="O42" s="55">
        <v>295654</v>
      </c>
      <c r="P42" s="55">
        <v>249005</v>
      </c>
      <c r="Q42" s="55">
        <v>194897</v>
      </c>
      <c r="R42" s="55">
        <v>264053</v>
      </c>
      <c r="S42" s="55">
        <v>60</v>
      </c>
      <c r="T42" s="52"/>
      <c r="U42" s="52"/>
      <c r="V42" s="52"/>
      <c r="W42" s="52"/>
      <c r="X42" s="52"/>
      <c r="Y42" s="52"/>
      <c r="Z42" s="52"/>
      <c r="AA42" s="52"/>
      <c r="AB42" s="52"/>
      <c r="AC42" s="52"/>
      <c r="AD42" s="52"/>
      <c r="AE42" s="52"/>
      <c r="AF42" s="52"/>
      <c r="AG42" s="52"/>
      <c r="AH42" s="52"/>
      <c r="AI42" s="52"/>
      <c r="AJ42" s="52"/>
      <c r="AK42" s="52"/>
      <c r="AN42" s="23"/>
      <c r="AO42" s="23"/>
      <c r="AP42" s="23"/>
      <c r="AQ42" s="23"/>
      <c r="AR42" s="23"/>
      <c r="AS42" s="23"/>
      <c r="AT42" s="23"/>
      <c r="AU42" s="23"/>
      <c r="AV42" s="52"/>
      <c r="AW42" s="52"/>
      <c r="AX42" s="52"/>
      <c r="AY42" s="52"/>
      <c r="AZ42" s="52"/>
    </row>
    <row r="43" spans="1:52">
      <c r="B43" s="169" t="s">
        <v>71</v>
      </c>
      <c r="C43" s="169" t="s">
        <v>72</v>
      </c>
      <c r="D43" s="45">
        <v>156785</v>
      </c>
      <c r="E43" s="55">
        <v>119140</v>
      </c>
      <c r="F43" s="55">
        <v>640367</v>
      </c>
      <c r="G43" s="55">
        <v>483111</v>
      </c>
      <c r="H43" s="55">
        <v>546430</v>
      </c>
      <c r="I43" s="55">
        <v>561853</v>
      </c>
      <c r="J43" s="55">
        <v>564464</v>
      </c>
      <c r="K43" s="55">
        <v>573020</v>
      </c>
      <c r="L43" s="55">
        <v>684333</v>
      </c>
      <c r="M43" s="55">
        <v>688314</v>
      </c>
      <c r="N43" s="55">
        <v>611634</v>
      </c>
      <c r="O43" s="55">
        <v>524097</v>
      </c>
      <c r="P43" s="55">
        <v>511235</v>
      </c>
      <c r="Q43" s="55">
        <v>434647</v>
      </c>
      <c r="R43" s="55">
        <v>537850</v>
      </c>
      <c r="S43" s="55">
        <v>44</v>
      </c>
      <c r="T43" s="52"/>
      <c r="U43" s="52"/>
      <c r="V43" s="52"/>
      <c r="W43" s="52"/>
      <c r="X43" s="52"/>
      <c r="Y43" s="52"/>
      <c r="Z43" s="52"/>
      <c r="AA43" s="52"/>
      <c r="AB43" s="52"/>
      <c r="AC43" s="52"/>
      <c r="AD43" s="52"/>
      <c r="AE43" s="52"/>
      <c r="AF43" s="52"/>
      <c r="AG43" s="52"/>
      <c r="AH43" s="52"/>
      <c r="AI43" s="52"/>
      <c r="AJ43" s="52"/>
      <c r="AK43" s="52"/>
      <c r="AN43" s="23"/>
      <c r="AO43" s="23"/>
      <c r="AP43" s="23"/>
      <c r="AQ43" s="23"/>
      <c r="AR43" s="23"/>
      <c r="AS43" s="23"/>
      <c r="AT43" s="23"/>
      <c r="AU43" s="23"/>
      <c r="AV43" s="52"/>
      <c r="AW43" s="52"/>
      <c r="AX43" s="52"/>
      <c r="AY43" s="52"/>
      <c r="AZ43" s="52"/>
    </row>
    <row r="44" spans="1:52">
      <c r="B44" s="169" t="s">
        <v>73</v>
      </c>
      <c r="C44" s="169" t="s">
        <v>74</v>
      </c>
      <c r="D44" s="45">
        <v>120612</v>
      </c>
      <c r="E44" s="55">
        <v>93459</v>
      </c>
      <c r="F44" s="55">
        <v>525568</v>
      </c>
      <c r="G44" s="55">
        <v>405172</v>
      </c>
      <c r="H44" s="55">
        <v>446404</v>
      </c>
      <c r="I44" s="55">
        <v>455528</v>
      </c>
      <c r="J44" s="55">
        <v>449359</v>
      </c>
      <c r="K44" s="55">
        <v>451632</v>
      </c>
      <c r="L44" s="55">
        <v>551796</v>
      </c>
      <c r="M44" s="55">
        <v>574332</v>
      </c>
      <c r="N44" s="55">
        <v>527025</v>
      </c>
      <c r="O44" s="55">
        <v>451809</v>
      </c>
      <c r="P44" s="55">
        <v>432018</v>
      </c>
      <c r="Q44" s="55">
        <v>349222</v>
      </c>
      <c r="R44" s="55">
        <v>435293</v>
      </c>
      <c r="S44" s="55">
        <v>56</v>
      </c>
      <c r="T44" s="52"/>
      <c r="U44" s="52"/>
      <c r="V44" s="52"/>
      <c r="W44" s="52"/>
      <c r="X44" s="52"/>
      <c r="Y44" s="52"/>
      <c r="Z44" s="52"/>
      <c r="AA44" s="52"/>
      <c r="AB44" s="52"/>
      <c r="AC44" s="52"/>
      <c r="AD44" s="52"/>
      <c r="AE44" s="52"/>
      <c r="AF44" s="52"/>
      <c r="AG44" s="52"/>
      <c r="AH44" s="52"/>
      <c r="AI44" s="52"/>
      <c r="AJ44" s="52"/>
      <c r="AK44" s="52"/>
      <c r="AN44" s="23"/>
      <c r="AO44" s="23"/>
      <c r="AP44" s="23"/>
      <c r="AQ44" s="23"/>
      <c r="AR44" s="23"/>
      <c r="AS44" s="23"/>
      <c r="AT44" s="23"/>
      <c r="AU44" s="23"/>
      <c r="AV44" s="52"/>
      <c r="AW44" s="52"/>
      <c r="AX44" s="52"/>
      <c r="AY44" s="52"/>
      <c r="AZ44" s="52"/>
    </row>
    <row r="45" spans="1:52">
      <c r="B45" s="169" t="s">
        <v>75</v>
      </c>
      <c r="C45" s="169" t="s">
        <v>76</v>
      </c>
      <c r="D45" s="45">
        <v>96806</v>
      </c>
      <c r="E45" s="55">
        <v>75204</v>
      </c>
      <c r="F45" s="55">
        <v>414849</v>
      </c>
      <c r="G45" s="55">
        <v>333724</v>
      </c>
      <c r="H45" s="55">
        <v>374238</v>
      </c>
      <c r="I45" s="55">
        <v>385109</v>
      </c>
      <c r="J45" s="55">
        <v>377793</v>
      </c>
      <c r="K45" s="55">
        <v>376381</v>
      </c>
      <c r="L45" s="55">
        <v>450165</v>
      </c>
      <c r="M45" s="55">
        <v>463632</v>
      </c>
      <c r="N45" s="55">
        <v>416320</v>
      </c>
      <c r="O45" s="55">
        <v>350025</v>
      </c>
      <c r="P45" s="55">
        <v>335708</v>
      </c>
      <c r="Q45" s="55">
        <v>274926</v>
      </c>
      <c r="R45" s="55">
        <v>339197</v>
      </c>
      <c r="S45" s="55">
        <v>33</v>
      </c>
      <c r="T45" s="52"/>
      <c r="U45" s="52"/>
      <c r="V45" s="52"/>
      <c r="W45" s="52"/>
      <c r="X45" s="52"/>
      <c r="Y45" s="52"/>
      <c r="Z45" s="52"/>
      <c r="AA45" s="52"/>
      <c r="AB45" s="52"/>
      <c r="AC45" s="52"/>
      <c r="AD45" s="52"/>
      <c r="AE45" s="52"/>
      <c r="AF45" s="52"/>
      <c r="AG45" s="52"/>
      <c r="AH45" s="52"/>
      <c r="AI45" s="52"/>
      <c r="AJ45" s="52"/>
      <c r="AK45" s="52"/>
      <c r="AN45" s="23"/>
      <c r="AO45" s="23"/>
      <c r="AP45" s="23"/>
      <c r="AQ45" s="23"/>
      <c r="AR45" s="23"/>
      <c r="AS45" s="23"/>
      <c r="AT45" s="23"/>
      <c r="AU45" s="23"/>
      <c r="AV45" s="52"/>
      <c r="AW45" s="52"/>
      <c r="AX45" s="52"/>
      <c r="AY45" s="52"/>
      <c r="AZ45" s="52"/>
    </row>
    <row r="46" spans="1:52">
      <c r="B46" s="169" t="s">
        <v>77</v>
      </c>
      <c r="C46" s="169" t="s">
        <v>78</v>
      </c>
      <c r="D46" s="45">
        <v>164905</v>
      </c>
      <c r="E46" s="55">
        <v>120761</v>
      </c>
      <c r="F46" s="55">
        <v>541131</v>
      </c>
      <c r="G46" s="55">
        <v>418966</v>
      </c>
      <c r="H46" s="55">
        <v>481019</v>
      </c>
      <c r="I46" s="55">
        <v>506395</v>
      </c>
      <c r="J46" s="55">
        <v>529510</v>
      </c>
      <c r="K46" s="55">
        <v>531073</v>
      </c>
      <c r="L46" s="55">
        <v>592672</v>
      </c>
      <c r="M46" s="55">
        <v>603285</v>
      </c>
      <c r="N46" s="55">
        <v>524775</v>
      </c>
      <c r="O46" s="55">
        <v>441720</v>
      </c>
      <c r="P46" s="55">
        <v>434872</v>
      </c>
      <c r="Q46" s="55">
        <v>380742</v>
      </c>
      <c r="R46" s="55">
        <v>491841</v>
      </c>
      <c r="S46" s="55">
        <v>98</v>
      </c>
      <c r="T46" s="52"/>
      <c r="U46" s="52"/>
      <c r="V46" s="52"/>
      <c r="W46" s="52"/>
      <c r="X46" s="52"/>
      <c r="Y46" s="52"/>
      <c r="Z46" s="52"/>
      <c r="AA46" s="52"/>
      <c r="AB46" s="52"/>
      <c r="AC46" s="52"/>
      <c r="AD46" s="52"/>
      <c r="AE46" s="52"/>
      <c r="AF46" s="52"/>
      <c r="AG46" s="52"/>
      <c r="AH46" s="52"/>
      <c r="AI46" s="52"/>
      <c r="AJ46" s="52"/>
      <c r="AK46" s="52"/>
      <c r="AN46" s="23"/>
      <c r="AO46" s="23"/>
      <c r="AP46" s="23"/>
      <c r="AQ46" s="23"/>
      <c r="AR46" s="23"/>
      <c r="AS46" s="23"/>
      <c r="AT46" s="23"/>
      <c r="AU46" s="23"/>
      <c r="AV46" s="52"/>
      <c r="AW46" s="52"/>
      <c r="AX46" s="52"/>
      <c r="AY46" s="52"/>
      <c r="AZ46" s="52"/>
    </row>
    <row r="47" spans="1:52">
      <c r="B47" s="169" t="s">
        <v>79</v>
      </c>
      <c r="C47" s="169" t="s">
        <v>80</v>
      </c>
      <c r="D47" s="45">
        <v>83721</v>
      </c>
      <c r="E47" s="55">
        <v>69766</v>
      </c>
      <c r="F47" s="55">
        <v>364451</v>
      </c>
      <c r="G47" s="55">
        <v>272315</v>
      </c>
      <c r="H47" s="55">
        <v>301865</v>
      </c>
      <c r="I47" s="55">
        <v>302754</v>
      </c>
      <c r="J47" s="55">
        <v>304142</v>
      </c>
      <c r="K47" s="55">
        <v>309414</v>
      </c>
      <c r="L47" s="55">
        <v>370017</v>
      </c>
      <c r="M47" s="55">
        <v>393712</v>
      </c>
      <c r="N47" s="55">
        <v>359389</v>
      </c>
      <c r="O47" s="55">
        <v>316991</v>
      </c>
      <c r="P47" s="55">
        <v>320047</v>
      </c>
      <c r="Q47" s="55">
        <v>277861</v>
      </c>
      <c r="R47" s="55">
        <v>351374</v>
      </c>
      <c r="S47" s="55">
        <v>67</v>
      </c>
      <c r="T47" s="52"/>
      <c r="U47" s="52"/>
      <c r="V47" s="52"/>
      <c r="W47" s="52"/>
      <c r="X47" s="52"/>
      <c r="Y47" s="52"/>
      <c r="Z47" s="52"/>
      <c r="AA47" s="52"/>
      <c r="AB47" s="52"/>
      <c r="AC47" s="52"/>
      <c r="AD47" s="52"/>
      <c r="AE47" s="52"/>
      <c r="AF47" s="52"/>
      <c r="AG47" s="52"/>
      <c r="AH47" s="52"/>
      <c r="AI47" s="52"/>
      <c r="AJ47" s="52"/>
      <c r="AK47" s="52"/>
      <c r="AN47" s="23"/>
      <c r="AO47" s="23"/>
      <c r="AP47" s="23"/>
      <c r="AQ47" s="23"/>
      <c r="AR47" s="23"/>
      <c r="AS47" s="23"/>
      <c r="AT47" s="23"/>
      <c r="AU47" s="23"/>
      <c r="AV47" s="52"/>
      <c r="AW47" s="52"/>
      <c r="AX47" s="52"/>
      <c r="AY47" s="52"/>
      <c r="AZ47" s="52"/>
    </row>
    <row r="48" spans="1:52">
      <c r="B48" s="308"/>
      <c r="C48" s="308" t="s">
        <v>81</v>
      </c>
      <c r="D48" s="107">
        <v>2135</v>
      </c>
      <c r="E48" s="107">
        <v>1592</v>
      </c>
      <c r="F48" s="107">
        <v>46327</v>
      </c>
      <c r="G48" s="107">
        <v>37905</v>
      </c>
      <c r="H48" s="107">
        <v>33318</v>
      </c>
      <c r="I48" s="107">
        <v>26773</v>
      </c>
      <c r="J48" s="107">
        <v>21230</v>
      </c>
      <c r="K48" s="107">
        <v>16737</v>
      </c>
      <c r="L48" s="107">
        <v>17380</v>
      </c>
      <c r="M48" s="107">
        <v>16163</v>
      </c>
      <c r="N48" s="107">
        <v>13371</v>
      </c>
      <c r="O48" s="107">
        <v>9303</v>
      </c>
      <c r="P48" s="107">
        <v>6578</v>
      </c>
      <c r="Q48" s="107">
        <v>4624</v>
      </c>
      <c r="R48" s="107">
        <v>5786</v>
      </c>
      <c r="S48" s="107">
        <v>431</v>
      </c>
      <c r="T48" s="52"/>
      <c r="U48" s="52"/>
      <c r="V48" s="52"/>
      <c r="W48" s="52"/>
      <c r="X48" s="52"/>
      <c r="Y48" s="52"/>
      <c r="Z48" s="52"/>
      <c r="AA48" s="52"/>
      <c r="AB48" s="52"/>
      <c r="AC48" s="52"/>
      <c r="AD48" s="52"/>
      <c r="AE48" s="52"/>
      <c r="AF48" s="52"/>
      <c r="AG48" s="52"/>
      <c r="AH48" s="52"/>
      <c r="AI48" s="52"/>
      <c r="AJ48" s="52"/>
      <c r="AK48" s="52"/>
      <c r="AN48" s="23"/>
      <c r="AO48" s="23"/>
      <c r="AP48" s="23"/>
      <c r="AQ48" s="23"/>
      <c r="AR48" s="23"/>
      <c r="AS48" s="23"/>
      <c r="AT48" s="23"/>
      <c r="AU48" s="23"/>
      <c r="AV48" s="52"/>
      <c r="AW48" s="52"/>
      <c r="AX48" s="52"/>
      <c r="AY48" s="52"/>
      <c r="AZ48" s="52"/>
    </row>
    <row r="49" spans="2:52">
      <c r="T49" s="52"/>
      <c r="U49" s="52"/>
      <c r="V49" s="52"/>
      <c r="W49" s="52"/>
      <c r="X49" s="52"/>
      <c r="Y49" s="52"/>
      <c r="Z49" s="52"/>
      <c r="AA49" s="52"/>
      <c r="AB49" s="52"/>
      <c r="AC49" s="52"/>
      <c r="AD49" s="52"/>
      <c r="AE49" s="52"/>
      <c r="AF49" s="52"/>
      <c r="AG49" s="52"/>
      <c r="AH49" s="52"/>
      <c r="AI49" s="52"/>
      <c r="AJ49" s="52"/>
      <c r="AK49" s="52"/>
      <c r="AN49" s="23"/>
      <c r="AO49" s="23"/>
      <c r="AP49" s="23"/>
      <c r="AQ49" s="23"/>
      <c r="AR49" s="23"/>
      <c r="AS49" s="23"/>
      <c r="AT49" s="23"/>
      <c r="AU49" s="23"/>
      <c r="AV49" s="52"/>
      <c r="AW49" s="52"/>
      <c r="AX49" s="52"/>
      <c r="AY49" s="52"/>
      <c r="AZ49" s="52"/>
    </row>
    <row r="50" spans="2:52" ht="18.5" customHeight="1">
      <c r="B50" s="405" t="s">
        <v>61</v>
      </c>
      <c r="C50" s="405" t="s">
        <v>62</v>
      </c>
      <c r="D50" s="418" t="s">
        <v>100</v>
      </c>
      <c r="E50" s="418"/>
      <c r="F50" s="418"/>
      <c r="G50" s="418"/>
      <c r="H50" s="418"/>
      <c r="I50" s="418"/>
      <c r="J50" s="418"/>
      <c r="K50" s="418"/>
      <c r="L50" s="418"/>
      <c r="M50" s="418"/>
      <c r="N50" s="418"/>
      <c r="O50" s="418"/>
      <c r="P50" s="418"/>
      <c r="Q50" s="418"/>
      <c r="R50" s="418"/>
      <c r="S50" s="52"/>
      <c r="T50" s="52"/>
      <c r="U50" s="52"/>
      <c r="V50" s="52"/>
      <c r="W50" s="52"/>
      <c r="X50" s="52"/>
      <c r="Y50" s="52"/>
      <c r="Z50" s="52"/>
      <c r="AA50" s="52"/>
      <c r="AB50" s="52"/>
      <c r="AC50" s="52"/>
      <c r="AD50" s="52"/>
      <c r="AE50" s="52"/>
      <c r="AF50" s="52"/>
      <c r="AG50" s="52"/>
      <c r="AH50" s="52"/>
      <c r="AI50" s="52"/>
      <c r="AJ50" s="52"/>
      <c r="AK50" s="52"/>
      <c r="AN50" s="23"/>
      <c r="AO50" s="23"/>
      <c r="AP50" s="23"/>
      <c r="AQ50" s="23"/>
      <c r="AR50" s="23"/>
      <c r="AS50" s="23"/>
      <c r="AT50" s="23"/>
      <c r="AU50" s="23"/>
      <c r="AV50" s="52"/>
      <c r="AW50" s="52"/>
      <c r="AX50" s="52"/>
      <c r="AY50" s="52"/>
      <c r="AZ50" s="52"/>
    </row>
    <row r="51" spans="2:52" ht="31" customHeight="1">
      <c r="B51" s="406"/>
      <c r="C51" s="406"/>
      <c r="D51" s="112" t="s">
        <v>84</v>
      </c>
      <c r="E51" s="112" t="s">
        <v>85</v>
      </c>
      <c r="F51" s="112" t="s">
        <v>86</v>
      </c>
      <c r="G51" s="112" t="s">
        <v>87</v>
      </c>
      <c r="H51" s="112" t="s">
        <v>88</v>
      </c>
      <c r="I51" s="192" t="s">
        <v>89</v>
      </c>
      <c r="J51" s="192" t="s">
        <v>90</v>
      </c>
      <c r="K51" s="192" t="s">
        <v>91</v>
      </c>
      <c r="L51" s="192" t="s">
        <v>92</v>
      </c>
      <c r="M51" s="192" t="s">
        <v>93</v>
      </c>
      <c r="N51" s="192" t="s">
        <v>94</v>
      </c>
      <c r="O51" s="192" t="s">
        <v>95</v>
      </c>
      <c r="P51" s="192" t="s">
        <v>96</v>
      </c>
      <c r="Q51" s="192" t="s">
        <v>97</v>
      </c>
      <c r="R51" s="310" t="s">
        <v>101</v>
      </c>
      <c r="S51" s="52"/>
      <c r="T51" s="52"/>
      <c r="U51" s="52"/>
      <c r="V51" s="52"/>
      <c r="W51" s="52"/>
      <c r="X51" s="52"/>
      <c r="Y51" s="52"/>
      <c r="Z51" s="52"/>
      <c r="AA51" s="52"/>
      <c r="AB51" s="52"/>
      <c r="AC51" s="52"/>
      <c r="AD51" s="52"/>
      <c r="AE51" s="52"/>
      <c r="AF51" s="52"/>
      <c r="AG51" s="52"/>
      <c r="AH51" s="52"/>
      <c r="AI51" s="52"/>
      <c r="AJ51" s="52"/>
      <c r="AK51" s="52"/>
      <c r="AN51" s="23"/>
      <c r="AO51" s="23"/>
      <c r="AP51" s="23"/>
      <c r="AQ51" s="23"/>
      <c r="AR51" s="23"/>
      <c r="AS51" s="23"/>
      <c r="AT51" s="23"/>
      <c r="AU51" s="23"/>
      <c r="AV51" s="52"/>
      <c r="AW51" s="52"/>
      <c r="AX51" s="52"/>
      <c r="AY51" s="52"/>
      <c r="AZ51" s="52"/>
    </row>
    <row r="52" spans="2:52" ht="16">
      <c r="B52" s="419" t="s">
        <v>102</v>
      </c>
      <c r="C52" s="420"/>
      <c r="D52" s="65">
        <v>116466</v>
      </c>
      <c r="E52" s="65">
        <v>1853400</v>
      </c>
      <c r="F52" s="65">
        <v>1704228</v>
      </c>
      <c r="G52" s="65">
        <v>2045410</v>
      </c>
      <c r="H52" s="65">
        <v>2241037</v>
      </c>
      <c r="I52" s="65">
        <v>2426961</v>
      </c>
      <c r="J52" s="65">
        <v>2559773</v>
      </c>
      <c r="K52" s="65">
        <v>3104047</v>
      </c>
      <c r="L52" s="65">
        <v>3252235</v>
      </c>
      <c r="M52" s="65">
        <v>2953353</v>
      </c>
      <c r="N52" s="65">
        <v>2568406</v>
      </c>
      <c r="O52" s="65">
        <v>2518731</v>
      </c>
      <c r="P52" s="65">
        <v>2133417</v>
      </c>
      <c r="Q52" s="65">
        <v>2674814</v>
      </c>
      <c r="R52" s="65">
        <v>6779</v>
      </c>
      <c r="S52" s="52"/>
      <c r="T52" s="52"/>
      <c r="U52" s="52"/>
      <c r="V52" s="52"/>
      <c r="W52" s="52"/>
      <c r="X52" s="52"/>
      <c r="Y52" s="52"/>
      <c r="Z52" s="52"/>
      <c r="AA52" s="52"/>
      <c r="AB52" s="52"/>
      <c r="AC52" s="52"/>
      <c r="AD52" s="52"/>
      <c r="AE52" s="52"/>
      <c r="AF52" s="52"/>
      <c r="AG52" s="52"/>
      <c r="AH52" s="52"/>
      <c r="AI52" s="52"/>
      <c r="AJ52" s="52"/>
      <c r="AK52" s="52"/>
      <c r="AN52" s="23"/>
      <c r="AO52" s="23"/>
      <c r="AP52" s="23"/>
      <c r="AQ52" s="23"/>
      <c r="AR52" s="23"/>
      <c r="AS52" s="23"/>
      <c r="AT52" s="23"/>
      <c r="AU52" s="23"/>
      <c r="AV52" s="52"/>
      <c r="AW52" s="52"/>
      <c r="AX52" s="52"/>
      <c r="AY52" s="52"/>
      <c r="AZ52" s="52"/>
    </row>
    <row r="53" spans="2:52" ht="6.75" customHeight="1">
      <c r="B53" s="167"/>
      <c r="C53" s="167"/>
      <c r="D53" s="67"/>
      <c r="E53" s="67"/>
      <c r="F53" s="67"/>
      <c r="G53" s="67"/>
      <c r="H53" s="67"/>
      <c r="I53" s="67"/>
      <c r="J53" s="67"/>
      <c r="K53" s="100"/>
      <c r="L53" s="100"/>
      <c r="M53" s="100"/>
      <c r="N53" s="100"/>
      <c r="O53" s="100"/>
      <c r="P53" s="100"/>
      <c r="Q53" s="281"/>
      <c r="R53" s="312"/>
      <c r="S53" s="52"/>
      <c r="T53" s="52"/>
      <c r="U53" s="52"/>
      <c r="V53" s="52"/>
      <c r="W53" s="52"/>
      <c r="X53" s="52"/>
      <c r="Y53" s="52"/>
      <c r="Z53" s="52"/>
      <c r="AA53" s="52"/>
      <c r="AB53" s="52"/>
      <c r="AC53" s="52"/>
      <c r="AD53" s="52"/>
      <c r="AE53" s="52"/>
      <c r="AF53" s="52"/>
      <c r="AG53" s="52"/>
      <c r="AH53" s="52"/>
      <c r="AI53" s="52"/>
      <c r="AJ53" s="52"/>
      <c r="AK53" s="52"/>
      <c r="AN53" s="23"/>
      <c r="AO53" s="23"/>
      <c r="AP53" s="23"/>
      <c r="AQ53" s="23"/>
      <c r="AR53" s="23"/>
      <c r="AS53" s="23"/>
      <c r="AT53" s="23"/>
      <c r="AU53" s="23"/>
      <c r="AV53" s="52"/>
      <c r="AW53" s="52"/>
      <c r="AX53" s="52"/>
      <c r="AY53" s="52"/>
      <c r="AZ53" s="52"/>
    </row>
    <row r="54" spans="2:52">
      <c r="B54" s="168" t="s">
        <v>67</v>
      </c>
      <c r="C54" s="168" t="s">
        <v>68</v>
      </c>
      <c r="D54" s="106">
        <v>14303</v>
      </c>
      <c r="E54" s="106">
        <v>211608</v>
      </c>
      <c r="F54" s="102">
        <v>189309</v>
      </c>
      <c r="G54" s="102">
        <v>232605</v>
      </c>
      <c r="H54" s="102">
        <v>264356</v>
      </c>
      <c r="I54" s="102">
        <v>298376</v>
      </c>
      <c r="J54" s="102">
        <v>317969</v>
      </c>
      <c r="K54" s="102">
        <v>379250</v>
      </c>
      <c r="L54" s="102">
        <v>395694</v>
      </c>
      <c r="M54" s="102">
        <v>355178</v>
      </c>
      <c r="N54" s="102">
        <v>311912</v>
      </c>
      <c r="O54" s="102">
        <v>313218</v>
      </c>
      <c r="P54" s="102">
        <v>272740</v>
      </c>
      <c r="Q54" s="102">
        <v>341539</v>
      </c>
      <c r="R54" s="102">
        <v>718</v>
      </c>
      <c r="S54" s="52"/>
      <c r="T54" s="52"/>
      <c r="U54" s="52"/>
      <c r="V54" s="52"/>
      <c r="W54" s="52"/>
      <c r="X54" s="52"/>
      <c r="Y54" s="52"/>
      <c r="Z54" s="52"/>
      <c r="AA54" s="52"/>
      <c r="AB54" s="52"/>
      <c r="AC54" s="52"/>
      <c r="AD54" s="52"/>
      <c r="AE54" s="52"/>
      <c r="AF54" s="52"/>
      <c r="AG54" s="52"/>
      <c r="AH54" s="52"/>
      <c r="AI54" s="52"/>
      <c r="AJ54" s="52"/>
      <c r="AK54" s="52"/>
      <c r="AN54" s="23"/>
      <c r="AO54" s="23"/>
      <c r="AP54" s="23"/>
      <c r="AQ54" s="23"/>
      <c r="AR54" s="23"/>
      <c r="AS54" s="23"/>
      <c r="AT54" s="23"/>
      <c r="AU54" s="23"/>
      <c r="AV54" s="52"/>
      <c r="AW54" s="52"/>
      <c r="AX54" s="52"/>
      <c r="AY54" s="52"/>
      <c r="AZ54" s="52"/>
    </row>
    <row r="55" spans="2:52">
      <c r="B55" s="169" t="s">
        <v>69</v>
      </c>
      <c r="C55" s="169" t="s">
        <v>70</v>
      </c>
      <c r="D55" s="45">
        <v>12818</v>
      </c>
      <c r="E55" s="45">
        <v>242838</v>
      </c>
      <c r="F55" s="55">
        <v>360882</v>
      </c>
      <c r="G55" s="55">
        <v>413922</v>
      </c>
      <c r="H55" s="55">
        <v>403003</v>
      </c>
      <c r="I55" s="55">
        <v>405310</v>
      </c>
      <c r="J55" s="55">
        <v>385839</v>
      </c>
      <c r="K55" s="55">
        <v>400086</v>
      </c>
      <c r="L55" s="55">
        <v>388686</v>
      </c>
      <c r="M55" s="55">
        <v>331956</v>
      </c>
      <c r="N55" s="55">
        <v>265334</v>
      </c>
      <c r="O55" s="55">
        <v>230976</v>
      </c>
      <c r="P55" s="55">
        <v>183222</v>
      </c>
      <c r="Q55" s="55">
        <v>245720</v>
      </c>
      <c r="R55" s="55">
        <v>529</v>
      </c>
      <c r="S55" s="52"/>
      <c r="T55" s="52"/>
      <c r="U55" s="52"/>
      <c r="V55" s="52"/>
      <c r="W55" s="52"/>
      <c r="X55" s="52"/>
      <c r="Y55" s="52"/>
      <c r="Z55" s="52"/>
      <c r="AA55" s="52"/>
      <c r="AB55" s="52"/>
      <c r="AC55" s="52"/>
      <c r="AD55" s="52"/>
      <c r="AE55" s="52"/>
      <c r="AF55" s="52"/>
      <c r="AG55" s="52"/>
      <c r="AH55" s="52"/>
      <c r="AI55" s="52"/>
      <c r="AJ55" s="52"/>
      <c r="AK55" s="52"/>
      <c r="AN55" s="23"/>
      <c r="AO55" s="23"/>
      <c r="AP55" s="23"/>
      <c r="AQ55" s="23"/>
      <c r="AR55" s="23"/>
      <c r="AS55" s="23"/>
      <c r="AT55" s="23"/>
      <c r="AU55" s="23"/>
      <c r="AV55" s="52"/>
      <c r="AW55" s="52"/>
      <c r="AX55" s="52"/>
      <c r="AY55" s="52"/>
      <c r="AZ55" s="52"/>
    </row>
    <row r="56" spans="2:52">
      <c r="B56" s="169" t="s">
        <v>71</v>
      </c>
      <c r="C56" s="169" t="s">
        <v>72</v>
      </c>
      <c r="D56" s="45">
        <v>20737</v>
      </c>
      <c r="E56" s="45">
        <v>342495</v>
      </c>
      <c r="F56" s="55">
        <v>275329</v>
      </c>
      <c r="G56" s="55">
        <v>340031</v>
      </c>
      <c r="H56" s="55">
        <v>384287</v>
      </c>
      <c r="I56" s="55">
        <v>422959</v>
      </c>
      <c r="J56" s="55">
        <v>462529</v>
      </c>
      <c r="K56" s="55">
        <v>590008</v>
      </c>
      <c r="L56" s="55">
        <v>614440</v>
      </c>
      <c r="M56" s="55">
        <v>562337</v>
      </c>
      <c r="N56" s="55">
        <v>496861</v>
      </c>
      <c r="O56" s="55">
        <v>493855</v>
      </c>
      <c r="P56" s="55">
        <v>422612</v>
      </c>
      <c r="Q56" s="55">
        <v>519003</v>
      </c>
      <c r="R56" s="55">
        <v>1146</v>
      </c>
      <c r="S56" s="52"/>
      <c r="T56" s="52"/>
      <c r="U56" s="52"/>
      <c r="V56" s="52"/>
      <c r="W56" s="52"/>
      <c r="X56" s="52"/>
      <c r="Y56" s="52"/>
      <c r="Z56" s="52"/>
      <c r="AA56" s="52"/>
      <c r="AB56" s="52"/>
      <c r="AC56" s="52"/>
      <c r="AD56" s="52"/>
      <c r="AE56" s="52"/>
      <c r="AF56" s="52"/>
      <c r="AG56" s="52"/>
      <c r="AH56" s="52"/>
      <c r="AI56" s="52"/>
      <c r="AJ56" s="52"/>
      <c r="AK56" s="52"/>
      <c r="AN56" s="23"/>
      <c r="AO56" s="23"/>
      <c r="AP56" s="23"/>
      <c r="AQ56" s="23"/>
      <c r="AR56" s="23"/>
      <c r="AS56" s="23"/>
      <c r="AT56" s="23"/>
      <c r="AU56" s="23"/>
      <c r="AV56" s="52"/>
      <c r="AW56" s="52"/>
      <c r="AX56" s="52"/>
      <c r="AY56" s="52"/>
      <c r="AZ56" s="52"/>
    </row>
    <row r="57" spans="2:52">
      <c r="B57" s="169" t="s">
        <v>73</v>
      </c>
      <c r="C57" s="169" t="s">
        <v>74</v>
      </c>
      <c r="D57" s="45">
        <v>16533</v>
      </c>
      <c r="E57" s="45">
        <v>283295</v>
      </c>
      <c r="F57" s="55">
        <v>231525</v>
      </c>
      <c r="G57" s="55">
        <v>277360</v>
      </c>
      <c r="H57" s="55">
        <v>313064</v>
      </c>
      <c r="I57" s="55">
        <v>338210</v>
      </c>
      <c r="J57" s="55">
        <v>365877</v>
      </c>
      <c r="K57" s="55">
        <v>477894</v>
      </c>
      <c r="L57" s="55">
        <v>517571</v>
      </c>
      <c r="M57" s="55">
        <v>487886</v>
      </c>
      <c r="N57" s="55">
        <v>430229</v>
      </c>
      <c r="O57" s="55">
        <v>418574</v>
      </c>
      <c r="P57" s="55">
        <v>340491</v>
      </c>
      <c r="Q57" s="55">
        <v>420035</v>
      </c>
      <c r="R57" s="55">
        <v>1003</v>
      </c>
      <c r="S57" s="52"/>
      <c r="T57" s="52"/>
      <c r="U57" s="52"/>
      <c r="V57" s="52"/>
      <c r="W57" s="52"/>
      <c r="X57" s="52"/>
      <c r="Y57" s="52"/>
      <c r="Z57" s="52"/>
      <c r="AA57" s="52"/>
      <c r="AB57" s="52"/>
      <c r="AC57" s="52"/>
      <c r="AD57" s="52"/>
      <c r="AE57" s="52"/>
      <c r="AF57" s="52"/>
      <c r="AG57" s="52"/>
      <c r="AH57" s="52"/>
      <c r="AI57" s="52"/>
      <c r="AJ57" s="52"/>
      <c r="AK57" s="52"/>
      <c r="AN57" s="23"/>
      <c r="AO57" s="23"/>
      <c r="AP57" s="23"/>
      <c r="AQ57" s="23"/>
      <c r="AR57" s="23"/>
      <c r="AS57" s="23"/>
      <c r="AT57" s="23"/>
      <c r="AU57" s="23"/>
      <c r="AV57" s="52"/>
      <c r="AW57" s="52"/>
      <c r="AX57" s="52"/>
      <c r="AY57" s="52"/>
      <c r="AZ57" s="52"/>
    </row>
    <row r="58" spans="2:52">
      <c r="B58" s="169" t="s">
        <v>75</v>
      </c>
      <c r="C58" s="169" t="s">
        <v>76</v>
      </c>
      <c r="D58" s="45">
        <v>13969</v>
      </c>
      <c r="E58" s="45">
        <v>205331</v>
      </c>
      <c r="F58" s="55">
        <v>180744</v>
      </c>
      <c r="G58" s="55">
        <v>219921</v>
      </c>
      <c r="H58" s="55">
        <v>251218</v>
      </c>
      <c r="I58" s="55">
        <v>271938</v>
      </c>
      <c r="J58" s="55">
        <v>293767</v>
      </c>
      <c r="K58" s="55">
        <v>379050</v>
      </c>
      <c r="L58" s="55">
        <v>407882</v>
      </c>
      <c r="M58" s="55">
        <v>378567</v>
      </c>
      <c r="N58" s="55">
        <v>329481</v>
      </c>
      <c r="O58" s="55">
        <v>322582</v>
      </c>
      <c r="P58" s="55">
        <v>266196</v>
      </c>
      <c r="Q58" s="55">
        <v>325109</v>
      </c>
      <c r="R58" s="55">
        <v>670</v>
      </c>
      <c r="S58" s="52"/>
      <c r="T58" s="52"/>
      <c r="U58" s="52"/>
      <c r="V58" s="52"/>
      <c r="W58" s="52"/>
      <c r="X58" s="52"/>
      <c r="Y58" s="52"/>
      <c r="Z58" s="52"/>
      <c r="AA58" s="52"/>
      <c r="AB58" s="52"/>
      <c r="AC58" s="52"/>
      <c r="AD58" s="52"/>
      <c r="AE58" s="52"/>
      <c r="AF58" s="52"/>
      <c r="AG58" s="52"/>
      <c r="AH58" s="52"/>
      <c r="AI58" s="52"/>
      <c r="AJ58" s="52"/>
      <c r="AK58" s="52"/>
      <c r="AN58" s="23"/>
      <c r="AO58" s="23"/>
      <c r="AP58" s="23"/>
      <c r="AQ58" s="23"/>
      <c r="AR58" s="23"/>
      <c r="AS58" s="23"/>
      <c r="AT58" s="23"/>
      <c r="AU58" s="23"/>
      <c r="AV58" s="52"/>
      <c r="AW58" s="52"/>
      <c r="AX58" s="52"/>
      <c r="AY58" s="52"/>
      <c r="AZ58" s="52"/>
    </row>
    <row r="59" spans="2:52">
      <c r="B59" s="169" t="s">
        <v>77</v>
      </c>
      <c r="C59" s="169" t="s">
        <v>78</v>
      </c>
      <c r="D59" s="45">
        <v>24067</v>
      </c>
      <c r="E59" s="45">
        <v>324088</v>
      </c>
      <c r="F59" s="55">
        <v>271776</v>
      </c>
      <c r="G59" s="55">
        <v>333950</v>
      </c>
      <c r="H59" s="55">
        <v>380960</v>
      </c>
      <c r="I59" s="55">
        <v>430006</v>
      </c>
      <c r="J59" s="55">
        <v>457077</v>
      </c>
      <c r="K59" s="55">
        <v>533451</v>
      </c>
      <c r="L59" s="55">
        <v>555546</v>
      </c>
      <c r="M59" s="55">
        <v>492515</v>
      </c>
      <c r="N59" s="55">
        <v>424119</v>
      </c>
      <c r="O59" s="55">
        <v>423230</v>
      </c>
      <c r="P59" s="55">
        <v>372582</v>
      </c>
      <c r="Q59" s="55">
        <v>477328</v>
      </c>
      <c r="R59" s="55">
        <v>1334</v>
      </c>
      <c r="S59" s="52"/>
      <c r="T59" s="52"/>
      <c r="U59" s="52"/>
      <c r="V59" s="52"/>
      <c r="W59" s="52"/>
      <c r="X59" s="52"/>
      <c r="Y59" s="52"/>
      <c r="Z59" s="52"/>
      <c r="AA59" s="52"/>
      <c r="AB59" s="52"/>
      <c r="AC59" s="52"/>
      <c r="AD59" s="52"/>
      <c r="AE59" s="52"/>
      <c r="AF59" s="52"/>
      <c r="AG59" s="52"/>
      <c r="AH59" s="52"/>
      <c r="AI59" s="52"/>
      <c r="AJ59" s="52"/>
      <c r="AK59" s="52"/>
      <c r="AN59" s="23"/>
      <c r="AO59" s="23"/>
      <c r="AP59" s="23"/>
      <c r="AQ59" s="23"/>
      <c r="AR59" s="23"/>
      <c r="AS59" s="23"/>
      <c r="AT59" s="23"/>
      <c r="AU59" s="23"/>
      <c r="AV59" s="52"/>
      <c r="AW59" s="52"/>
      <c r="AX59" s="52"/>
      <c r="AY59" s="52"/>
      <c r="AZ59" s="52"/>
    </row>
    <row r="60" spans="2:52">
      <c r="B60" s="169" t="s">
        <v>79</v>
      </c>
      <c r="C60" s="169" t="s">
        <v>80</v>
      </c>
      <c r="D60" s="45">
        <v>13846</v>
      </c>
      <c r="E60" s="45">
        <v>222792</v>
      </c>
      <c r="F60" s="55">
        <v>178122</v>
      </c>
      <c r="G60" s="55">
        <v>212046</v>
      </c>
      <c r="H60" s="55">
        <v>230929</v>
      </c>
      <c r="I60" s="55">
        <v>249023</v>
      </c>
      <c r="J60" s="55">
        <v>267552</v>
      </c>
      <c r="K60" s="55">
        <v>334352</v>
      </c>
      <c r="L60" s="55">
        <v>363054</v>
      </c>
      <c r="M60" s="55">
        <v>337194</v>
      </c>
      <c r="N60" s="55">
        <v>304977</v>
      </c>
      <c r="O60" s="55">
        <v>312170</v>
      </c>
      <c r="P60" s="55">
        <v>272534</v>
      </c>
      <c r="Q60" s="55">
        <v>342528</v>
      </c>
      <c r="R60" s="55">
        <v>1118</v>
      </c>
      <c r="S60" s="52"/>
      <c r="T60" s="52"/>
      <c r="U60" s="52"/>
      <c r="V60" s="52"/>
      <c r="W60" s="52"/>
      <c r="X60" s="52"/>
      <c r="Y60" s="52"/>
      <c r="Z60" s="52"/>
      <c r="AA60" s="52"/>
      <c r="AB60" s="52"/>
      <c r="AC60" s="52"/>
      <c r="AD60" s="52"/>
      <c r="AE60" s="52"/>
      <c r="AF60" s="52"/>
      <c r="AG60" s="52"/>
      <c r="AH60" s="52"/>
      <c r="AI60" s="52"/>
      <c r="AJ60" s="52"/>
      <c r="AK60" s="52"/>
      <c r="AN60" s="23"/>
      <c r="AO60" s="23"/>
      <c r="AP60" s="23"/>
      <c r="AQ60" s="23"/>
      <c r="AR60" s="23"/>
      <c r="AS60" s="23"/>
      <c r="AT60" s="23"/>
      <c r="AU60" s="23"/>
      <c r="AV60" s="52"/>
      <c r="AW60" s="52"/>
      <c r="AX60" s="52"/>
      <c r="AY60" s="52"/>
      <c r="AZ60" s="52"/>
    </row>
    <row r="61" spans="2:52">
      <c r="B61" s="308"/>
      <c r="C61" s="308" t="s">
        <v>81</v>
      </c>
      <c r="D61" s="107">
        <v>193</v>
      </c>
      <c r="E61" s="107">
        <v>20953</v>
      </c>
      <c r="F61" s="107">
        <v>16541</v>
      </c>
      <c r="G61" s="107">
        <v>15575</v>
      </c>
      <c r="H61" s="107">
        <v>13220</v>
      </c>
      <c r="I61" s="107">
        <v>11139</v>
      </c>
      <c r="J61" s="107">
        <v>9163</v>
      </c>
      <c r="K61" s="107">
        <v>9956</v>
      </c>
      <c r="L61" s="107">
        <v>9362</v>
      </c>
      <c r="M61" s="107">
        <v>7720</v>
      </c>
      <c r="N61" s="107">
        <v>5493</v>
      </c>
      <c r="O61" s="107">
        <v>4126</v>
      </c>
      <c r="P61" s="107">
        <v>3040</v>
      </c>
      <c r="Q61" s="107">
        <v>3552</v>
      </c>
      <c r="R61" s="107">
        <v>261</v>
      </c>
      <c r="S61" s="52"/>
      <c r="T61" s="52"/>
      <c r="U61" s="52"/>
      <c r="V61" s="52"/>
      <c r="W61" s="52"/>
      <c r="X61" s="52"/>
      <c r="Y61" s="52"/>
      <c r="Z61" s="52"/>
      <c r="AA61" s="52"/>
      <c r="AB61" s="52"/>
      <c r="AC61" s="52"/>
      <c r="AD61" s="52"/>
      <c r="AE61" s="52"/>
      <c r="AF61" s="52"/>
      <c r="AG61" s="52"/>
      <c r="AH61" s="52"/>
      <c r="AI61" s="52"/>
      <c r="AJ61" s="52"/>
      <c r="AK61" s="52"/>
      <c r="AN61" s="23"/>
      <c r="AO61" s="23"/>
      <c r="AP61" s="23"/>
      <c r="AQ61" s="23"/>
      <c r="AR61" s="23"/>
      <c r="AS61" s="23"/>
      <c r="AT61" s="23"/>
      <c r="AU61" s="23"/>
      <c r="AV61" s="52"/>
      <c r="AW61" s="52"/>
      <c r="AX61" s="52"/>
      <c r="AY61" s="52"/>
      <c r="AZ61" s="52"/>
    </row>
    <row r="62" spans="2:52">
      <c r="S62" s="52"/>
      <c r="T62" s="52"/>
      <c r="U62" s="52"/>
      <c r="V62" s="52"/>
      <c r="W62" s="52"/>
      <c r="X62" s="52"/>
      <c r="Y62" s="52"/>
      <c r="Z62" s="52"/>
      <c r="AA62" s="52"/>
      <c r="AB62" s="52"/>
      <c r="AC62" s="52"/>
      <c r="AD62" s="52"/>
      <c r="AE62" s="52"/>
      <c r="AF62" s="52"/>
      <c r="AG62" s="52"/>
      <c r="AH62" s="52"/>
      <c r="AI62" s="52"/>
      <c r="AJ62" s="52"/>
      <c r="AK62" s="52"/>
      <c r="AN62" s="23"/>
      <c r="AO62" s="23"/>
      <c r="AP62" s="23"/>
      <c r="AQ62" s="23"/>
      <c r="AR62" s="23"/>
      <c r="AS62" s="23"/>
      <c r="AT62" s="23"/>
      <c r="AU62" s="23"/>
      <c r="AV62" s="52"/>
      <c r="AW62" s="52"/>
      <c r="AX62" s="52"/>
      <c r="AY62" s="52"/>
      <c r="AZ62" s="52"/>
    </row>
    <row r="63" spans="2:52" ht="18.5" customHeight="1">
      <c r="B63" s="405" t="s">
        <v>61</v>
      </c>
      <c r="C63" s="405" t="s">
        <v>62</v>
      </c>
      <c r="D63" s="410" t="s">
        <v>103</v>
      </c>
      <c r="E63" s="411"/>
      <c r="F63" s="411"/>
      <c r="G63" s="411"/>
      <c r="H63" s="411"/>
      <c r="I63" s="411"/>
      <c r="J63" s="411"/>
      <c r="K63" s="411"/>
      <c r="L63" s="411"/>
      <c r="M63" s="411"/>
      <c r="N63" s="411"/>
      <c r="O63" s="411"/>
      <c r="P63" s="411"/>
      <c r="Q63" s="411"/>
      <c r="R63" s="412"/>
      <c r="S63" s="52"/>
      <c r="T63" s="52"/>
      <c r="U63" s="52"/>
      <c r="V63" s="52"/>
      <c r="W63" s="52"/>
      <c r="X63" s="52"/>
      <c r="Y63" s="52"/>
      <c r="Z63" s="52"/>
      <c r="AA63" s="52"/>
      <c r="AB63" s="52"/>
      <c r="AC63" s="52"/>
      <c r="AD63" s="52"/>
      <c r="AE63" s="52"/>
      <c r="AF63" s="52"/>
      <c r="AG63" s="52"/>
      <c r="AH63" s="52"/>
      <c r="AI63" s="52"/>
      <c r="AJ63" s="52"/>
      <c r="AK63" s="52"/>
      <c r="AN63" s="23"/>
      <c r="AO63" s="23"/>
      <c r="AP63" s="23"/>
      <c r="AQ63" s="23"/>
      <c r="AR63" s="23"/>
      <c r="AS63" s="23"/>
      <c r="AT63" s="23"/>
      <c r="AU63" s="23"/>
      <c r="AV63" s="52"/>
      <c r="AW63" s="52"/>
      <c r="AX63" s="52"/>
      <c r="AY63" s="52"/>
      <c r="AZ63" s="52"/>
    </row>
    <row r="64" spans="2:52" ht="31.5" customHeight="1">
      <c r="B64" s="406"/>
      <c r="C64" s="406"/>
      <c r="D64" s="269" t="s">
        <v>83</v>
      </c>
      <c r="E64" s="242" t="s">
        <v>84</v>
      </c>
      <c r="F64" s="242" t="s">
        <v>85</v>
      </c>
      <c r="G64" s="242" t="s">
        <v>86</v>
      </c>
      <c r="H64" s="192" t="s">
        <v>87</v>
      </c>
      <c r="I64" s="192" t="s">
        <v>88</v>
      </c>
      <c r="J64" s="192" t="s">
        <v>89</v>
      </c>
      <c r="K64" s="192" t="s">
        <v>90</v>
      </c>
      <c r="L64" s="192" t="s">
        <v>91</v>
      </c>
      <c r="M64" s="192" t="s">
        <v>92</v>
      </c>
      <c r="N64" s="192" t="s">
        <v>93</v>
      </c>
      <c r="O64" s="192" t="s">
        <v>94</v>
      </c>
      <c r="P64" s="192" t="s">
        <v>95</v>
      </c>
      <c r="Q64" s="192" t="s">
        <v>96</v>
      </c>
      <c r="R64" s="192" t="s">
        <v>97</v>
      </c>
      <c r="S64" s="52"/>
      <c r="T64" s="52"/>
      <c r="U64" s="52"/>
      <c r="V64" s="52"/>
      <c r="W64" s="52"/>
      <c r="X64" s="52"/>
      <c r="Y64" s="52"/>
      <c r="Z64" s="52"/>
      <c r="AA64" s="52"/>
      <c r="AB64" s="52"/>
      <c r="AC64" s="52"/>
      <c r="AD64" s="52"/>
      <c r="AE64" s="52"/>
      <c r="AF64" s="52"/>
      <c r="AG64" s="52"/>
      <c r="AH64" s="52"/>
      <c r="AI64" s="52"/>
      <c r="AJ64" s="52"/>
      <c r="AK64" s="52"/>
      <c r="AN64" s="23"/>
      <c r="AO64" s="23"/>
      <c r="AP64" s="23"/>
      <c r="AQ64" s="23"/>
      <c r="AR64" s="23"/>
      <c r="AS64" s="23"/>
      <c r="AT64" s="23"/>
      <c r="AU64" s="23"/>
      <c r="AV64" s="52"/>
      <c r="AW64" s="52"/>
      <c r="AX64" s="52"/>
      <c r="AY64" s="52"/>
      <c r="AZ64" s="52"/>
    </row>
    <row r="65" spans="2:52">
      <c r="B65" s="403" t="s">
        <v>66</v>
      </c>
      <c r="C65" s="404"/>
      <c r="D65" s="202">
        <v>0.58118903777020403</v>
      </c>
      <c r="E65" s="202">
        <v>0.72854474605333552</v>
      </c>
      <c r="F65" s="202">
        <v>0.81318306119705985</v>
      </c>
      <c r="G65" s="202">
        <v>0.82327926897915493</v>
      </c>
      <c r="H65" s="202">
        <v>0.88964747642399888</v>
      </c>
      <c r="I65" s="202">
        <v>0.90533220587719954</v>
      </c>
      <c r="J65" s="202">
        <v>0.95865751633272478</v>
      </c>
      <c r="K65" s="202">
        <v>0.89493709048905379</v>
      </c>
      <c r="L65" s="202">
        <v>0.95048009844785675</v>
      </c>
      <c r="M65" s="202">
        <v>0.98659358782619511</v>
      </c>
      <c r="N65" s="202" t="s">
        <v>729</v>
      </c>
      <c r="O65" s="202">
        <v>0.98686959020220522</v>
      </c>
      <c r="P65" s="202">
        <v>0.93618982505415527</v>
      </c>
      <c r="Q65" s="202" t="s">
        <v>729</v>
      </c>
      <c r="R65" s="202">
        <v>0.97883596401315454</v>
      </c>
      <c r="S65" s="52"/>
      <c r="T65" s="52"/>
      <c r="U65" s="52"/>
      <c r="V65" s="52"/>
      <c r="W65" s="52"/>
      <c r="X65" s="52"/>
      <c r="Y65" s="52"/>
      <c r="Z65" s="52"/>
      <c r="AA65" s="52"/>
      <c r="AB65" s="52"/>
      <c r="AC65" s="52"/>
      <c r="AD65" s="52"/>
      <c r="AE65" s="52"/>
      <c r="AF65" s="52"/>
      <c r="AG65" s="52"/>
      <c r="AH65" s="52"/>
      <c r="AI65" s="52"/>
      <c r="AJ65" s="52"/>
      <c r="AK65" s="52"/>
      <c r="AN65" s="23"/>
      <c r="AO65" s="23"/>
      <c r="AP65" s="23"/>
      <c r="AQ65" s="23"/>
      <c r="AR65" s="23"/>
      <c r="AS65" s="23"/>
      <c r="AT65" s="23"/>
      <c r="AU65" s="23"/>
      <c r="AV65" s="52"/>
      <c r="AW65" s="52"/>
      <c r="AX65" s="52"/>
      <c r="AY65" s="52"/>
      <c r="AZ65" s="52"/>
    </row>
    <row r="66" spans="2:52" ht="7.5" customHeight="1">
      <c r="B66" s="167"/>
      <c r="C66" s="167"/>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N66" s="23"/>
      <c r="AO66" s="23"/>
      <c r="AP66" s="23"/>
      <c r="AQ66" s="23"/>
      <c r="AR66" s="23"/>
      <c r="AS66" s="23"/>
      <c r="AT66" s="23"/>
      <c r="AU66" s="23"/>
      <c r="AV66" s="52"/>
      <c r="AW66" s="52"/>
      <c r="AX66" s="52"/>
      <c r="AY66" s="52"/>
      <c r="AZ66" s="52"/>
    </row>
    <row r="67" spans="2:52">
      <c r="B67" s="168" t="s">
        <v>67</v>
      </c>
      <c r="C67" s="168" t="s">
        <v>68</v>
      </c>
      <c r="D67" s="203">
        <v>0.61389367306620735</v>
      </c>
      <c r="E67" s="203">
        <v>0.76942283683856716</v>
      </c>
      <c r="F67" s="203">
        <v>0.85194225349764041</v>
      </c>
      <c r="G67" s="203">
        <v>0.85784009090412683</v>
      </c>
      <c r="H67" s="203">
        <v>0.89563209894912155</v>
      </c>
      <c r="I67" s="203">
        <v>0.90185048459492079</v>
      </c>
      <c r="J67" s="203">
        <v>0.95819754674172841</v>
      </c>
      <c r="K67" s="203">
        <v>0.90343026558235551</v>
      </c>
      <c r="L67" s="203">
        <v>0.95058905857117715</v>
      </c>
      <c r="M67" s="203">
        <v>0.9908646553177145</v>
      </c>
      <c r="N67" s="203" t="s">
        <v>729</v>
      </c>
      <c r="O67" s="203">
        <v>0.9811357303571695</v>
      </c>
      <c r="P67" s="203">
        <v>0.92391335296026966</v>
      </c>
      <c r="Q67" s="203" t="s">
        <v>729</v>
      </c>
      <c r="R67" s="203">
        <v>0.97931681119377734</v>
      </c>
      <c r="S67" s="52"/>
      <c r="T67" s="52"/>
      <c r="U67" s="52"/>
      <c r="V67" s="52"/>
      <c r="W67" s="52"/>
      <c r="X67" s="52"/>
      <c r="Y67" s="52"/>
      <c r="Z67" s="52"/>
      <c r="AA67" s="52"/>
      <c r="AB67" s="52"/>
      <c r="AC67" s="52"/>
      <c r="AD67" s="52"/>
      <c r="AE67" s="52"/>
      <c r="AF67" s="52"/>
      <c r="AG67" s="52"/>
      <c r="AH67" s="52"/>
      <c r="AI67" s="52"/>
      <c r="AJ67" s="52"/>
      <c r="AK67" s="52"/>
      <c r="AN67" s="23"/>
      <c r="AO67" s="23"/>
      <c r="AP67" s="23"/>
      <c r="AQ67" s="23"/>
      <c r="AR67" s="23"/>
      <c r="AS67" s="23"/>
      <c r="AT67" s="23"/>
      <c r="AU67" s="23"/>
      <c r="AV67" s="52"/>
      <c r="AW67" s="52"/>
      <c r="AX67" s="52"/>
      <c r="AY67" s="52"/>
      <c r="AZ67" s="52"/>
    </row>
    <row r="68" spans="2:52">
      <c r="B68" s="169" t="s">
        <v>69</v>
      </c>
      <c r="C68" s="169" t="s">
        <v>70</v>
      </c>
      <c r="D68" s="204">
        <v>0.4543073635309966</v>
      </c>
      <c r="E68" s="204">
        <v>0.58683663600633784</v>
      </c>
      <c r="F68" s="204">
        <v>0.79964282804139397</v>
      </c>
      <c r="G68" s="204">
        <v>0.86039152969988708</v>
      </c>
      <c r="H68" s="204">
        <v>0.83983266916762767</v>
      </c>
      <c r="I68" s="204">
        <v>0.82393253788141052</v>
      </c>
      <c r="J68" s="204">
        <v>0.89068480492661595</v>
      </c>
      <c r="K68" s="204">
        <v>0.90774641416124369</v>
      </c>
      <c r="L68" s="204">
        <v>0.92334955732026991</v>
      </c>
      <c r="M68" s="204">
        <v>0.95990541002748064</v>
      </c>
      <c r="N68" s="204">
        <v>0.98049440795313336</v>
      </c>
      <c r="O68" s="204">
        <v>0.95371877966442653</v>
      </c>
      <c r="P68" s="204">
        <v>0.90715396245792201</v>
      </c>
      <c r="Q68" s="204" t="s">
        <v>729</v>
      </c>
      <c r="R68" s="204">
        <v>0.88431753773149668</v>
      </c>
      <c r="S68" s="52"/>
      <c r="T68" s="52"/>
      <c r="U68" s="52"/>
      <c r="V68" s="52"/>
      <c r="W68" s="52"/>
      <c r="X68" s="52"/>
      <c r="Y68" s="52"/>
      <c r="Z68" s="52"/>
      <c r="AA68" s="52"/>
      <c r="AB68" s="52"/>
      <c r="AC68" s="52"/>
      <c r="AD68" s="52"/>
      <c r="AE68" s="52"/>
      <c r="AF68" s="52"/>
      <c r="AG68" s="52"/>
      <c r="AH68" s="52"/>
      <c r="AI68" s="52"/>
      <c r="AJ68" s="52"/>
      <c r="AK68" s="52"/>
      <c r="AN68" s="23"/>
      <c r="AO68" s="23"/>
      <c r="AP68" s="23"/>
      <c r="AQ68" s="23"/>
      <c r="AR68" s="23"/>
      <c r="AS68" s="23"/>
      <c r="AT68" s="23"/>
      <c r="AU68" s="23"/>
      <c r="AV68" s="52"/>
      <c r="AW68" s="52"/>
      <c r="AX68" s="52"/>
      <c r="AY68" s="52"/>
      <c r="AZ68" s="52"/>
    </row>
    <row r="69" spans="2:52">
      <c r="B69" s="169" t="s">
        <v>71</v>
      </c>
      <c r="C69" s="169" t="s">
        <v>72</v>
      </c>
      <c r="D69" s="204">
        <v>0.57886356773376313</v>
      </c>
      <c r="E69" s="204">
        <v>0.72342675610084939</v>
      </c>
      <c r="F69" s="204">
        <v>0.75571860665213286</v>
      </c>
      <c r="G69" s="204">
        <v>0.73724106411852453</v>
      </c>
      <c r="H69" s="204">
        <v>0.85086246219373662</v>
      </c>
      <c r="I69" s="204">
        <v>0.89589529861460271</v>
      </c>
      <c r="J69" s="204">
        <v>0.9531010617125496</v>
      </c>
      <c r="K69" s="204">
        <v>0.87453520148319897</v>
      </c>
      <c r="L69" s="204">
        <v>0.95155274759891073</v>
      </c>
      <c r="M69" s="204">
        <v>0.98024587771778782</v>
      </c>
      <c r="N69" s="204" t="s">
        <v>729</v>
      </c>
      <c r="O69" s="204">
        <v>0.97903411119765693</v>
      </c>
      <c r="P69" s="204">
        <v>0.94493565516823641</v>
      </c>
      <c r="Q69" s="204" t="s">
        <v>729</v>
      </c>
      <c r="R69" s="204">
        <v>0.99512761490493518</v>
      </c>
      <c r="S69" s="52"/>
      <c r="T69" s="52"/>
      <c r="U69" s="52"/>
      <c r="V69" s="52"/>
      <c r="W69" s="52"/>
      <c r="X69" s="52"/>
      <c r="Y69" s="52"/>
      <c r="Z69" s="52"/>
      <c r="AA69" s="52"/>
      <c r="AB69" s="52"/>
      <c r="AC69" s="52"/>
      <c r="AD69" s="52"/>
      <c r="AE69" s="52"/>
      <c r="AF69" s="52"/>
      <c r="AG69" s="52"/>
      <c r="AH69" s="52"/>
      <c r="AI69" s="52"/>
      <c r="AJ69" s="52"/>
      <c r="AK69" s="52"/>
      <c r="AN69" s="23"/>
      <c r="AO69" s="23"/>
      <c r="AP69" s="23"/>
      <c r="AQ69" s="23"/>
      <c r="AR69" s="23"/>
      <c r="AS69" s="23"/>
      <c r="AT69" s="23"/>
      <c r="AU69" s="23"/>
      <c r="AV69" s="52"/>
      <c r="AW69" s="52"/>
      <c r="AX69" s="52"/>
      <c r="AY69" s="52"/>
      <c r="AZ69" s="52"/>
    </row>
    <row r="70" spans="2:52">
      <c r="B70" s="169" t="s">
        <v>73</v>
      </c>
      <c r="C70" s="169" t="s">
        <v>74</v>
      </c>
      <c r="D70" s="204">
        <v>0.57790904926912812</v>
      </c>
      <c r="E70" s="204">
        <v>0.7225867265968664</v>
      </c>
      <c r="F70" s="204">
        <v>0.77093953464072773</v>
      </c>
      <c r="G70" s="204">
        <v>0.7640837839097202</v>
      </c>
      <c r="H70" s="204">
        <v>0.86635695920961409</v>
      </c>
      <c r="I70" s="204">
        <v>0.9074673853959051</v>
      </c>
      <c r="J70" s="204">
        <v>0.96306763797145778</v>
      </c>
      <c r="K70" s="204">
        <v>0.86655928147736139</v>
      </c>
      <c r="L70" s="204">
        <v>0.94610058934599761</v>
      </c>
      <c r="M70" s="204">
        <v>0.97625106306602505</v>
      </c>
      <c r="N70" s="204" t="s">
        <v>729</v>
      </c>
      <c r="O70" s="204">
        <v>0.99382426328853068</v>
      </c>
      <c r="P70" s="204">
        <v>0.9474003275349614</v>
      </c>
      <c r="Q70" s="204" t="s">
        <v>729</v>
      </c>
      <c r="R70" s="204">
        <v>0.97913055939953331</v>
      </c>
      <c r="S70" s="52"/>
      <c r="T70" s="52"/>
      <c r="U70" s="52"/>
      <c r="V70" s="52"/>
      <c r="W70" s="52"/>
      <c r="X70" s="52"/>
      <c r="Y70" s="52"/>
      <c r="Z70" s="52"/>
      <c r="AA70" s="52"/>
      <c r="AB70" s="52"/>
      <c r="AC70" s="52"/>
      <c r="AD70" s="52"/>
      <c r="AE70" s="52"/>
      <c r="AF70" s="52"/>
      <c r="AG70" s="52"/>
      <c r="AH70" s="52"/>
      <c r="AI70" s="52"/>
      <c r="AJ70" s="52"/>
      <c r="AK70" s="52"/>
      <c r="AN70" s="23"/>
      <c r="AO70" s="23"/>
      <c r="AP70" s="23"/>
      <c r="AQ70" s="23"/>
      <c r="AR70" s="23"/>
      <c r="AS70" s="23"/>
      <c r="AT70" s="23"/>
      <c r="AU70" s="23"/>
      <c r="AV70" s="52"/>
      <c r="AW70" s="52"/>
      <c r="AX70" s="52"/>
      <c r="AY70" s="52"/>
      <c r="AZ70" s="52"/>
    </row>
    <row r="71" spans="2:52">
      <c r="B71" s="169" t="s">
        <v>75</v>
      </c>
      <c r="C71" s="169" t="s">
        <v>76</v>
      </c>
      <c r="D71" s="204">
        <v>0.54490115557818875</v>
      </c>
      <c r="E71" s="204">
        <v>0.7069463102346718</v>
      </c>
      <c r="F71" s="204">
        <v>0.77144568034911576</v>
      </c>
      <c r="G71" s="204">
        <v>0.76060835049491793</v>
      </c>
      <c r="H71" s="204">
        <v>0.85249364595781929</v>
      </c>
      <c r="I71" s="204">
        <v>0.90491633672230953</v>
      </c>
      <c r="J71" s="204">
        <v>0.96693576762187727</v>
      </c>
      <c r="K71" s="204">
        <v>0.87743189347073625</v>
      </c>
      <c r="L71" s="204">
        <v>0.94678188600840529</v>
      </c>
      <c r="M71" s="204">
        <v>0.98043533760769797</v>
      </c>
      <c r="N71" s="204" t="s">
        <v>729</v>
      </c>
      <c r="O71" s="204">
        <v>0.99388455660928576</v>
      </c>
      <c r="P71" s="204">
        <v>0.94007817339826483</v>
      </c>
      <c r="Q71" s="204" t="s">
        <v>729</v>
      </c>
      <c r="R71" s="204">
        <v>0.98347326506739197</v>
      </c>
      <c r="S71" s="52"/>
      <c r="T71" s="52"/>
      <c r="U71" s="52"/>
      <c r="V71" s="52"/>
      <c r="W71" s="52"/>
      <c r="X71" s="52"/>
      <c r="Y71" s="52"/>
      <c r="Z71" s="52"/>
      <c r="AA71" s="52"/>
      <c r="AB71" s="52"/>
      <c r="AC71" s="52"/>
      <c r="AD71" s="52"/>
      <c r="AE71" s="52"/>
      <c r="AF71" s="52"/>
      <c r="AG71" s="52"/>
      <c r="AH71" s="52"/>
      <c r="AI71" s="52"/>
      <c r="AJ71" s="52"/>
      <c r="AK71" s="52"/>
      <c r="AN71" s="23"/>
      <c r="AO71" s="23"/>
      <c r="AP71" s="23"/>
      <c r="AQ71" s="23"/>
      <c r="AR71" s="23"/>
      <c r="AS71" s="23"/>
      <c r="AT71" s="23"/>
      <c r="AU71" s="23"/>
      <c r="AV71" s="52"/>
      <c r="AW71" s="52"/>
      <c r="AX71" s="52"/>
      <c r="AY71" s="52"/>
      <c r="AZ71" s="52"/>
    </row>
    <row r="72" spans="2:52">
      <c r="B72" s="169" t="s">
        <v>77</v>
      </c>
      <c r="C72" s="169" t="s">
        <v>78</v>
      </c>
      <c r="D72" s="204">
        <v>0.66228543743078627</v>
      </c>
      <c r="E72" s="204">
        <v>0.80288795757443343</v>
      </c>
      <c r="F72" s="204">
        <v>0.83472431095307031</v>
      </c>
      <c r="G72" s="204">
        <v>0.85763675212041757</v>
      </c>
      <c r="H72" s="204">
        <v>0.95547598909876896</v>
      </c>
      <c r="I72" s="204">
        <v>0.94423552165037072</v>
      </c>
      <c r="J72" s="204">
        <v>0.97331316717082073</v>
      </c>
      <c r="K72" s="204">
        <v>0.90509272387001649</v>
      </c>
      <c r="L72" s="204">
        <v>0.94952023165146293</v>
      </c>
      <c r="M72" s="204">
        <v>0.99091699148447687</v>
      </c>
      <c r="N72" s="204" t="s">
        <v>729</v>
      </c>
      <c r="O72" s="204">
        <v>0.99235961855940769</v>
      </c>
      <c r="P72" s="204">
        <v>0.92241773188669751</v>
      </c>
      <c r="Q72" s="204" t="s">
        <v>729</v>
      </c>
      <c r="R72" s="204">
        <v>0.98231100924173298</v>
      </c>
      <c r="S72" s="52"/>
      <c r="T72" s="52"/>
      <c r="U72" s="52"/>
      <c r="V72" s="52"/>
      <c r="W72" s="52"/>
      <c r="X72" s="52"/>
      <c r="Y72" s="52"/>
      <c r="Z72" s="52"/>
      <c r="AA72" s="52"/>
      <c r="AB72" s="52"/>
      <c r="AC72" s="52"/>
      <c r="AD72" s="52"/>
      <c r="AE72" s="52"/>
      <c r="AF72" s="52"/>
      <c r="AG72" s="52"/>
      <c r="AH72" s="52"/>
      <c r="AI72" s="52"/>
      <c r="AJ72" s="52"/>
      <c r="AK72" s="52"/>
      <c r="AN72" s="23"/>
      <c r="AO72" s="23"/>
      <c r="AP72" s="23"/>
      <c r="AQ72" s="23"/>
      <c r="AR72" s="23"/>
      <c r="AS72" s="23"/>
      <c r="AT72" s="23"/>
      <c r="AU72" s="23"/>
      <c r="AV72" s="52"/>
      <c r="AW72" s="52"/>
      <c r="AX72" s="52"/>
      <c r="AY72" s="52"/>
      <c r="AZ72" s="52"/>
    </row>
    <row r="73" spans="2:52">
      <c r="B73" s="166" t="s">
        <v>79</v>
      </c>
      <c r="C73" s="166" t="s">
        <v>80</v>
      </c>
      <c r="D73" s="205">
        <v>0.65328353317882648</v>
      </c>
      <c r="E73" s="205">
        <v>0.80546833567634457</v>
      </c>
      <c r="F73" s="205">
        <v>0.86605295393673287</v>
      </c>
      <c r="G73" s="205">
        <v>0.87796605054696342</v>
      </c>
      <c r="H73" s="205">
        <v>0.94720440562954766</v>
      </c>
      <c r="I73" s="205">
        <v>0.95302384789596062</v>
      </c>
      <c r="J73" s="205">
        <v>0.99071599158587309</v>
      </c>
      <c r="K73" s="205">
        <v>0.89256336086597887</v>
      </c>
      <c r="L73" s="205">
        <v>0.9473316625232594</v>
      </c>
      <c r="M73" s="205">
        <v>0.99482126500897228</v>
      </c>
      <c r="N73" s="205" t="s">
        <v>729</v>
      </c>
      <c r="O73" s="205">
        <v>0.97853545018907784</v>
      </c>
      <c r="P73" s="205">
        <v>0.93548658888062475</v>
      </c>
      <c r="Q73" s="205" t="s">
        <v>729</v>
      </c>
      <c r="R73" s="205" t="s">
        <v>729</v>
      </c>
      <c r="S73" s="52"/>
      <c r="T73" s="52"/>
      <c r="U73" s="52"/>
      <c r="V73" s="52"/>
      <c r="W73" s="52"/>
      <c r="X73" s="52"/>
      <c r="Y73" s="52"/>
      <c r="Z73" s="52"/>
      <c r="AA73" s="52"/>
      <c r="AB73" s="52"/>
      <c r="AC73" s="52"/>
      <c r="AD73" s="52"/>
      <c r="AE73" s="52"/>
      <c r="AF73" s="52"/>
      <c r="AG73" s="52"/>
      <c r="AH73" s="52"/>
      <c r="AI73" s="52"/>
      <c r="AJ73" s="52"/>
      <c r="AK73" s="52"/>
      <c r="AN73" s="23"/>
      <c r="AO73" s="23"/>
      <c r="AP73" s="23"/>
      <c r="AQ73" s="23"/>
      <c r="AR73" s="23"/>
      <c r="AS73" s="23"/>
      <c r="AT73" s="23"/>
      <c r="AU73" s="23"/>
      <c r="AV73" s="52"/>
      <c r="AW73" s="52"/>
      <c r="AX73" s="52"/>
      <c r="AY73" s="52"/>
      <c r="AZ73" s="52"/>
    </row>
    <row r="74" spans="2: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N74" s="23"/>
      <c r="AO74" s="23"/>
      <c r="AP74" s="23"/>
      <c r="AQ74" s="23"/>
      <c r="AR74" s="23"/>
      <c r="AS74" s="23"/>
      <c r="AT74" s="23"/>
      <c r="AU74" s="23"/>
      <c r="AV74" s="52"/>
      <c r="AW74" s="52"/>
      <c r="AX74" s="52"/>
      <c r="AY74" s="52"/>
      <c r="AZ74" s="52"/>
    </row>
    <row r="75" spans="2:52" ht="18.5" customHeight="1">
      <c r="B75" s="405" t="s">
        <v>61</v>
      </c>
      <c r="C75" s="405" t="s">
        <v>62</v>
      </c>
      <c r="D75" s="410" t="s">
        <v>104</v>
      </c>
      <c r="E75" s="411"/>
      <c r="F75" s="411"/>
      <c r="G75" s="411"/>
      <c r="H75" s="411"/>
      <c r="I75" s="411"/>
      <c r="J75" s="411"/>
      <c r="K75" s="411"/>
      <c r="L75" s="411"/>
      <c r="M75" s="411"/>
      <c r="N75" s="411"/>
      <c r="O75" s="411"/>
      <c r="P75" s="411"/>
      <c r="Q75" s="411"/>
      <c r="R75" s="412"/>
      <c r="S75" s="52"/>
      <c r="T75" s="52"/>
      <c r="U75" s="52"/>
      <c r="V75" s="52"/>
      <c r="W75" s="52"/>
      <c r="X75" s="52"/>
      <c r="Y75" s="52"/>
      <c r="Z75" s="52"/>
      <c r="AA75" s="52"/>
      <c r="AB75" s="52"/>
      <c r="AC75" s="52"/>
      <c r="AD75" s="52"/>
      <c r="AE75" s="52"/>
      <c r="AF75" s="52"/>
      <c r="AG75" s="52"/>
      <c r="AH75" s="52"/>
      <c r="AI75" s="52"/>
      <c r="AJ75" s="52"/>
      <c r="AK75" s="52"/>
      <c r="AN75" s="23"/>
      <c r="AO75" s="23"/>
      <c r="AP75" s="23"/>
      <c r="AQ75" s="23"/>
      <c r="AR75" s="23"/>
      <c r="AS75" s="23"/>
      <c r="AT75" s="23"/>
      <c r="AU75" s="23"/>
      <c r="AV75" s="52"/>
      <c r="AW75" s="52"/>
      <c r="AX75" s="52"/>
      <c r="AY75" s="52"/>
      <c r="AZ75" s="52"/>
    </row>
    <row r="76" spans="2:52" ht="31" customHeight="1">
      <c r="B76" s="406"/>
      <c r="C76" s="406"/>
      <c r="D76" s="296" t="s">
        <v>83</v>
      </c>
      <c r="E76" s="112" t="s">
        <v>84</v>
      </c>
      <c r="F76" s="112" t="s">
        <v>85</v>
      </c>
      <c r="G76" s="112" t="s">
        <v>86</v>
      </c>
      <c r="H76" s="192" t="s">
        <v>87</v>
      </c>
      <c r="I76" s="192" t="s">
        <v>88</v>
      </c>
      <c r="J76" s="192" t="s">
        <v>89</v>
      </c>
      <c r="K76" s="192" t="s">
        <v>90</v>
      </c>
      <c r="L76" s="192" t="s">
        <v>91</v>
      </c>
      <c r="M76" s="192" t="s">
        <v>92</v>
      </c>
      <c r="N76" s="192" t="s">
        <v>93</v>
      </c>
      <c r="O76" s="192" t="s">
        <v>94</v>
      </c>
      <c r="P76" s="192" t="s">
        <v>95</v>
      </c>
      <c r="Q76" s="192" t="s">
        <v>96</v>
      </c>
      <c r="R76" s="192" t="s">
        <v>97</v>
      </c>
      <c r="S76" s="224"/>
      <c r="T76" s="224"/>
      <c r="U76" s="224"/>
      <c r="V76" s="224"/>
      <c r="W76" s="224"/>
      <c r="X76" s="224"/>
      <c r="Y76" s="224"/>
      <c r="Z76" s="224"/>
      <c r="AA76" s="224"/>
      <c r="AB76" s="224"/>
      <c r="AC76" s="224"/>
      <c r="AD76" s="224"/>
      <c r="AE76" s="52"/>
      <c r="AF76" s="224"/>
      <c r="AG76" s="224"/>
      <c r="AH76" s="224"/>
      <c r="AI76" s="224"/>
      <c r="AJ76" s="224"/>
      <c r="AK76" s="224"/>
      <c r="AL76" s="224"/>
      <c r="AM76" s="224"/>
      <c r="AN76" s="224"/>
      <c r="AO76" s="224"/>
      <c r="AP76" s="224"/>
      <c r="AQ76" s="224"/>
      <c r="AR76" s="224"/>
      <c r="AS76" s="23"/>
      <c r="AT76" s="23"/>
      <c r="AU76" s="23"/>
      <c r="AV76" s="52"/>
      <c r="AW76" s="52"/>
      <c r="AX76" s="52"/>
      <c r="AY76" s="52"/>
      <c r="AZ76" s="52"/>
    </row>
    <row r="77" spans="2:52">
      <c r="B77" s="403" t="s">
        <v>66</v>
      </c>
      <c r="C77" s="404"/>
      <c r="D77" s="202">
        <v>0.31106400859050376</v>
      </c>
      <c r="E77" s="202">
        <v>0.51348537687502815</v>
      </c>
      <c r="F77" s="202">
        <v>0.72338138211211211</v>
      </c>
      <c r="G77" s="211">
        <v>0.75736717528045261</v>
      </c>
      <c r="H77" s="202">
        <v>0.83134517859402635</v>
      </c>
      <c r="I77" s="202">
        <v>0.85948431454742102</v>
      </c>
      <c r="J77" s="202">
        <v>0.92173006783355771</v>
      </c>
      <c r="K77" s="202">
        <v>0.86916179373661417</v>
      </c>
      <c r="L77" s="202">
        <v>0.93012478095532503</v>
      </c>
      <c r="M77" s="202">
        <v>0.96964098398046461</v>
      </c>
      <c r="N77" s="202" t="s">
        <v>729</v>
      </c>
      <c r="O77" s="202">
        <v>0.97541141399992815</v>
      </c>
      <c r="P77" s="202">
        <v>0.92813013480552409</v>
      </c>
      <c r="Q77" s="202" t="s">
        <v>729</v>
      </c>
      <c r="R77" s="202">
        <v>0.97234065427253613</v>
      </c>
      <c r="S77" s="52"/>
      <c r="T77" s="52"/>
      <c r="U77" s="52"/>
      <c r="V77" s="52"/>
      <c r="W77" s="52"/>
      <c r="X77" s="52"/>
      <c r="Y77" s="52"/>
      <c r="Z77" s="52"/>
      <c r="AA77" s="52"/>
      <c r="AB77" s="52"/>
      <c r="AC77" s="52"/>
      <c r="AD77" s="52"/>
      <c r="AE77" s="52"/>
      <c r="AF77" s="52"/>
      <c r="AG77" s="52"/>
      <c r="AH77" s="52"/>
      <c r="AI77" s="52"/>
      <c r="AJ77" s="52"/>
      <c r="AK77" s="52"/>
      <c r="AN77" s="23"/>
      <c r="AO77" s="23"/>
      <c r="AP77" s="23"/>
      <c r="AQ77" s="23"/>
      <c r="AR77" s="23"/>
      <c r="AS77" s="23"/>
      <c r="AT77" s="23"/>
      <c r="AU77" s="23"/>
      <c r="AV77" s="52"/>
      <c r="AW77" s="52"/>
      <c r="AX77" s="52"/>
      <c r="AY77" s="52"/>
      <c r="AZ77" s="52"/>
    </row>
    <row r="78" spans="2:52" ht="7.5" customHeight="1">
      <c r="B78" s="167"/>
      <c r="C78" s="167"/>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N78" s="23"/>
      <c r="AO78" s="23"/>
      <c r="AP78" s="23"/>
      <c r="AQ78" s="23"/>
      <c r="AR78" s="23"/>
      <c r="AS78" s="23"/>
      <c r="AT78" s="23"/>
      <c r="AU78" s="23"/>
      <c r="AV78" s="52"/>
      <c r="AW78" s="52"/>
      <c r="AX78" s="52"/>
      <c r="AY78" s="52"/>
      <c r="AZ78" s="52"/>
    </row>
    <row r="79" spans="2:52">
      <c r="B79" s="168" t="s">
        <v>67</v>
      </c>
      <c r="C79" s="168" t="s">
        <v>68</v>
      </c>
      <c r="D79" s="203">
        <v>0.33948064940985767</v>
      </c>
      <c r="E79" s="203">
        <v>0.55630324731448322</v>
      </c>
      <c r="F79" s="203">
        <v>0.77489619636812357</v>
      </c>
      <c r="G79" s="203">
        <v>0.79841957871033675</v>
      </c>
      <c r="H79" s="203">
        <v>0.84488563687457852</v>
      </c>
      <c r="I79" s="203">
        <v>0.86297038521487424</v>
      </c>
      <c r="J79" s="203">
        <v>0.92767619902694698</v>
      </c>
      <c r="K79" s="203">
        <v>0.88239518248107762</v>
      </c>
      <c r="L79" s="203">
        <v>0.93461569388513521</v>
      </c>
      <c r="M79" s="203">
        <v>0.97780324737344793</v>
      </c>
      <c r="N79" s="203" t="s">
        <v>729</v>
      </c>
      <c r="O79" s="203">
        <v>0.97223704012754986</v>
      </c>
      <c r="P79" s="203">
        <v>0.91798825800499972</v>
      </c>
      <c r="Q79" s="203" t="s">
        <v>729</v>
      </c>
      <c r="R79" s="203">
        <v>0.9742985857980615</v>
      </c>
      <c r="S79" s="52"/>
      <c r="T79" s="52"/>
      <c r="U79" s="52"/>
      <c r="V79" s="52"/>
      <c r="W79" s="52"/>
      <c r="X79" s="52"/>
      <c r="Y79" s="52"/>
      <c r="Z79" s="52"/>
      <c r="AA79" s="52"/>
      <c r="AB79" s="52"/>
      <c r="AC79" s="52"/>
      <c r="AD79" s="52"/>
      <c r="AE79" s="52"/>
      <c r="AF79" s="52"/>
      <c r="AG79" s="52"/>
      <c r="AH79" s="52"/>
      <c r="AI79" s="52"/>
      <c r="AJ79" s="52"/>
      <c r="AK79" s="52"/>
      <c r="AN79" s="23"/>
      <c r="AO79" s="23"/>
      <c r="AP79" s="23"/>
      <c r="AQ79" s="23"/>
      <c r="AR79" s="23"/>
      <c r="AS79" s="23"/>
      <c r="AT79" s="23"/>
      <c r="AU79" s="23"/>
      <c r="AV79" s="52"/>
      <c r="AW79" s="52"/>
      <c r="AX79" s="52"/>
      <c r="AY79" s="52"/>
      <c r="AZ79" s="52"/>
    </row>
    <row r="80" spans="2:52">
      <c r="B80" s="169" t="s">
        <v>69</v>
      </c>
      <c r="C80" s="169" t="s">
        <v>70</v>
      </c>
      <c r="D80" s="204">
        <v>0.23661288388703031</v>
      </c>
      <c r="E80" s="204">
        <v>0.3922001358108525</v>
      </c>
      <c r="F80" s="204">
        <v>0.68226362821522668</v>
      </c>
      <c r="G80" s="204">
        <v>0.78928096399277958</v>
      </c>
      <c r="H80" s="204">
        <v>0.78370215209151373</v>
      </c>
      <c r="I80" s="204">
        <v>0.77742219213420627</v>
      </c>
      <c r="J80" s="204">
        <v>0.84936741932769755</v>
      </c>
      <c r="K80" s="204">
        <v>0.87239008579281074</v>
      </c>
      <c r="L80" s="204">
        <v>0.89157417122564209</v>
      </c>
      <c r="M80" s="204">
        <v>0.92986346177283463</v>
      </c>
      <c r="N80" s="204">
        <v>0.95283744600272202</v>
      </c>
      <c r="O80" s="204">
        <v>0.92931458279636137</v>
      </c>
      <c r="P80" s="204">
        <v>0.88793361670565418</v>
      </c>
      <c r="Q80" s="204">
        <v>0.99225125878861009</v>
      </c>
      <c r="R80" s="204">
        <v>0.87014104000527248</v>
      </c>
      <c r="S80" s="52"/>
      <c r="T80" s="52"/>
      <c r="U80" s="52"/>
      <c r="V80" s="52"/>
      <c r="W80" s="52"/>
      <c r="X80" s="52"/>
      <c r="Y80" s="52"/>
      <c r="Z80" s="52"/>
      <c r="AA80" s="52"/>
      <c r="AB80" s="52"/>
      <c r="AC80" s="52"/>
      <c r="AD80" s="52"/>
      <c r="AE80" s="52"/>
      <c r="AF80" s="52"/>
      <c r="AG80" s="52"/>
      <c r="AH80" s="52"/>
      <c r="AI80" s="52"/>
      <c r="AJ80" s="52"/>
      <c r="AK80" s="52"/>
      <c r="AN80" s="23"/>
      <c r="AO80" s="23"/>
      <c r="AP80" s="23"/>
      <c r="AQ80" s="23"/>
      <c r="AR80" s="23"/>
      <c r="AS80" s="23"/>
      <c r="AT80" s="23"/>
      <c r="AU80" s="23"/>
      <c r="AV80" s="52"/>
      <c r="AW80" s="52"/>
      <c r="AX80" s="52"/>
      <c r="AY80" s="52"/>
      <c r="AZ80" s="52"/>
    </row>
    <row r="81" spans="2:52">
      <c r="B81" s="169" t="s">
        <v>71</v>
      </c>
      <c r="C81" s="169" t="s">
        <v>72</v>
      </c>
      <c r="D81" s="204">
        <v>0.30743241918342218</v>
      </c>
      <c r="E81" s="204">
        <v>0.50197182149116892</v>
      </c>
      <c r="F81" s="204">
        <v>0.67605242737921167</v>
      </c>
      <c r="G81" s="204">
        <v>0.67728626223882105</v>
      </c>
      <c r="H81" s="204">
        <v>0.79379352623122756</v>
      </c>
      <c r="I81" s="204">
        <v>0.85088503080343347</v>
      </c>
      <c r="J81" s="204">
        <v>0.91705969797649123</v>
      </c>
      <c r="K81" s="204">
        <v>0.85058314122898293</v>
      </c>
      <c r="L81" s="204">
        <v>0.9332072389279884</v>
      </c>
      <c r="M81" s="204">
        <v>0.96576737868872697</v>
      </c>
      <c r="N81" s="204" t="s">
        <v>729</v>
      </c>
      <c r="O81" s="204">
        <v>0.96965755591612901</v>
      </c>
      <c r="P81" s="204">
        <v>0.93839195740080283</v>
      </c>
      <c r="Q81" s="204" t="s">
        <v>729</v>
      </c>
      <c r="R81" s="204">
        <v>0.98965722182048355</v>
      </c>
      <c r="S81" s="52"/>
      <c r="T81" s="52"/>
      <c r="U81" s="52"/>
      <c r="V81" s="52"/>
      <c r="W81" s="52"/>
      <c r="X81" s="52"/>
      <c r="Y81" s="52"/>
      <c r="Z81" s="52"/>
      <c r="AA81" s="52"/>
      <c r="AB81" s="52"/>
      <c r="AC81" s="52"/>
      <c r="AD81" s="52"/>
      <c r="AE81" s="52"/>
      <c r="AF81" s="52"/>
      <c r="AG81" s="52"/>
      <c r="AH81" s="52"/>
      <c r="AI81" s="52"/>
      <c r="AJ81" s="52"/>
      <c r="AK81" s="52"/>
      <c r="AN81" s="23"/>
      <c r="AO81" s="23"/>
      <c r="AP81" s="23"/>
      <c r="AQ81" s="23"/>
      <c r="AR81" s="23"/>
      <c r="AS81" s="23"/>
      <c r="AT81" s="23"/>
      <c r="AU81" s="23"/>
      <c r="AV81" s="52"/>
      <c r="AW81" s="52"/>
      <c r="AX81" s="52"/>
      <c r="AY81" s="52"/>
      <c r="AZ81" s="52"/>
    </row>
    <row r="82" spans="2:52">
      <c r="B82" s="169" t="s">
        <v>73</v>
      </c>
      <c r="C82" s="169" t="s">
        <v>74</v>
      </c>
      <c r="D82" s="204">
        <v>0.3002449516071215</v>
      </c>
      <c r="E82" s="204">
        <v>0.49772066420271177</v>
      </c>
      <c r="F82" s="204">
        <v>0.68643823181761787</v>
      </c>
      <c r="G82" s="204">
        <v>0.69924392908361999</v>
      </c>
      <c r="H82" s="204">
        <v>0.80599289345967184</v>
      </c>
      <c r="I82" s="204">
        <v>0.85977230174548525</v>
      </c>
      <c r="J82" s="204">
        <v>0.92497432107812361</v>
      </c>
      <c r="K82" s="204">
        <v>0.84296502577617838</v>
      </c>
      <c r="L82" s="204">
        <v>0.92860869243274358</v>
      </c>
      <c r="M82" s="204">
        <v>0.96339698030539145</v>
      </c>
      <c r="N82" s="204" t="s">
        <v>729</v>
      </c>
      <c r="O82" s="204">
        <v>0.98630379210754382</v>
      </c>
      <c r="P82" s="204">
        <v>0.94208388122387299</v>
      </c>
      <c r="Q82" s="204" t="s">
        <v>729</v>
      </c>
      <c r="R82" s="204">
        <v>0.97471259734967064</v>
      </c>
      <c r="S82" s="52"/>
      <c r="T82" s="52"/>
      <c r="U82" s="52"/>
      <c r="V82" s="52"/>
      <c r="W82" s="52"/>
      <c r="X82" s="52"/>
      <c r="Y82" s="52"/>
      <c r="Z82" s="52"/>
      <c r="AA82" s="52"/>
      <c r="AB82" s="52"/>
      <c r="AC82" s="52"/>
      <c r="AD82" s="52"/>
      <c r="AE82" s="52"/>
      <c r="AF82" s="52"/>
      <c r="AG82" s="52"/>
      <c r="AH82" s="52"/>
      <c r="AI82" s="52"/>
      <c r="AJ82" s="52"/>
      <c r="AK82" s="52"/>
      <c r="AN82" s="23"/>
      <c r="AO82" s="23"/>
      <c r="AP82" s="23"/>
      <c r="AQ82" s="23"/>
      <c r="AR82" s="23"/>
      <c r="AS82" s="23"/>
      <c r="AT82" s="23"/>
      <c r="AU82" s="23"/>
      <c r="AV82" s="52"/>
      <c r="AW82" s="52"/>
      <c r="AX82" s="52"/>
      <c r="AY82" s="52"/>
      <c r="AZ82" s="52"/>
    </row>
    <row r="83" spans="2:52">
      <c r="B83" s="169" t="s">
        <v>75</v>
      </c>
      <c r="C83" s="169" t="s">
        <v>76</v>
      </c>
      <c r="D83" s="204">
        <v>0.28661773544572511</v>
      </c>
      <c r="E83" s="204">
        <v>0.4833814332268494</v>
      </c>
      <c r="F83" s="204">
        <v>0.68059356235849988</v>
      </c>
      <c r="G83" s="204">
        <v>0.6928104032418787</v>
      </c>
      <c r="H83" s="204">
        <v>0.78739206544242646</v>
      </c>
      <c r="I83" s="204">
        <v>0.85135371140424765</v>
      </c>
      <c r="J83" s="204">
        <v>0.92310342468431139</v>
      </c>
      <c r="K83" s="204">
        <v>0.84761522991935534</v>
      </c>
      <c r="L83" s="204">
        <v>0.92422870587655603</v>
      </c>
      <c r="M83" s="204">
        <v>0.96231737261486927</v>
      </c>
      <c r="N83" s="204" t="s">
        <v>729</v>
      </c>
      <c r="O83" s="204">
        <v>0.98326048361724128</v>
      </c>
      <c r="P83" s="204">
        <v>0.93260252966227652</v>
      </c>
      <c r="Q83" s="204" t="s">
        <v>729</v>
      </c>
      <c r="R83" s="204">
        <v>0.97730455176705833</v>
      </c>
      <c r="S83" s="52"/>
      <c r="T83" s="52"/>
      <c r="U83" s="52"/>
      <c r="V83" s="52"/>
      <c r="W83" s="52"/>
      <c r="X83" s="52"/>
      <c r="Y83" s="52"/>
      <c r="Z83" s="52"/>
      <c r="AA83" s="52"/>
      <c r="AB83" s="52"/>
      <c r="AC83" s="52"/>
      <c r="AD83" s="52"/>
      <c r="AE83" s="52"/>
      <c r="AF83" s="52"/>
      <c r="AG83" s="52"/>
      <c r="AH83" s="52"/>
      <c r="AI83" s="52"/>
      <c r="AJ83" s="52"/>
      <c r="AK83" s="52"/>
      <c r="AN83" s="23"/>
      <c r="AO83" s="23"/>
      <c r="AP83" s="23"/>
      <c r="AQ83" s="23"/>
      <c r="AR83" s="23"/>
      <c r="AS83" s="23"/>
      <c r="AT83" s="23"/>
      <c r="AU83" s="23"/>
      <c r="AV83" s="52"/>
      <c r="AW83" s="52"/>
      <c r="AX83" s="52"/>
      <c r="AY83" s="52"/>
      <c r="AZ83" s="52"/>
    </row>
    <row r="84" spans="2:52">
      <c r="B84" s="169" t="s">
        <v>77</v>
      </c>
      <c r="C84" s="169" t="s">
        <v>78</v>
      </c>
      <c r="D84" s="204">
        <v>0.38045634920634919</v>
      </c>
      <c r="E84" s="204">
        <v>0.59964347428843823</v>
      </c>
      <c r="F84" s="204">
        <v>0.76056023275098739</v>
      </c>
      <c r="G84" s="204">
        <v>0.80070559545605702</v>
      </c>
      <c r="H84" s="204">
        <v>0.90408608213513764</v>
      </c>
      <c r="I84" s="204">
        <v>0.90683535689982453</v>
      </c>
      <c r="J84" s="204">
        <v>0.94552993318024192</v>
      </c>
      <c r="K84" s="204">
        <v>0.88582737580939486</v>
      </c>
      <c r="L84" s="204">
        <v>0.93473131710763713</v>
      </c>
      <c r="M84" s="204">
        <v>0.97815829923016562</v>
      </c>
      <c r="N84" s="204" t="s">
        <v>729</v>
      </c>
      <c r="O84" s="204">
        <v>0.98279245484521216</v>
      </c>
      <c r="P84" s="204">
        <v>0.91563373134768322</v>
      </c>
      <c r="Q84" s="204" t="s">
        <v>729</v>
      </c>
      <c r="R84" s="204">
        <v>0.97688871586984116</v>
      </c>
      <c r="S84" s="52"/>
      <c r="T84" s="52"/>
      <c r="U84" s="52"/>
      <c r="V84" s="52"/>
      <c r="W84" s="52"/>
      <c r="X84" s="52"/>
      <c r="Y84" s="52"/>
      <c r="Z84" s="52"/>
      <c r="AA84" s="52"/>
      <c r="AB84" s="52"/>
      <c r="AC84" s="52"/>
      <c r="AD84" s="52"/>
      <c r="AE84" s="52"/>
      <c r="AF84" s="52"/>
      <c r="AG84" s="52"/>
      <c r="AH84" s="52"/>
      <c r="AI84" s="52"/>
      <c r="AJ84" s="52"/>
      <c r="AK84" s="52"/>
      <c r="AN84" s="23"/>
      <c r="AO84" s="23"/>
      <c r="AP84" s="23"/>
      <c r="AQ84" s="23"/>
      <c r="AR84" s="23"/>
      <c r="AS84" s="23"/>
      <c r="AT84" s="23"/>
      <c r="AU84" s="23"/>
      <c r="AV84" s="52"/>
      <c r="AW84" s="52"/>
      <c r="AX84" s="52"/>
      <c r="AY84" s="52"/>
      <c r="AZ84" s="52"/>
    </row>
    <row r="85" spans="2:52">
      <c r="B85" s="166" t="s">
        <v>79</v>
      </c>
      <c r="C85" s="166" t="s">
        <v>80</v>
      </c>
      <c r="D85" s="205">
        <v>0.33054852553903008</v>
      </c>
      <c r="E85" s="205">
        <v>0.5872904969148014</v>
      </c>
      <c r="F85" s="205">
        <v>0.79296224818159866</v>
      </c>
      <c r="G85" s="205">
        <v>0.8217729158807997</v>
      </c>
      <c r="H85" s="205">
        <v>0.89761431115948109</v>
      </c>
      <c r="I85" s="205">
        <v>0.91543627407996464</v>
      </c>
      <c r="J85" s="205">
        <v>0.96206367532857795</v>
      </c>
      <c r="K85" s="205">
        <v>0.87404097128846003</v>
      </c>
      <c r="L85" s="205">
        <v>0.93293983570927908</v>
      </c>
      <c r="M85" s="205">
        <v>0.98261692086144203</v>
      </c>
      <c r="N85" s="205" t="s">
        <v>729</v>
      </c>
      <c r="O85" s="205">
        <v>0.97062326806191346</v>
      </c>
      <c r="P85" s="205">
        <v>0.92985019988843431</v>
      </c>
      <c r="Q85" s="205" t="s">
        <v>729</v>
      </c>
      <c r="R85" s="205" t="s">
        <v>729</v>
      </c>
      <c r="S85" s="52"/>
      <c r="T85" s="52"/>
      <c r="U85" s="52"/>
      <c r="V85" s="52"/>
      <c r="W85" s="52"/>
      <c r="X85" s="52"/>
      <c r="Y85" s="52"/>
      <c r="Z85" s="52"/>
      <c r="AA85" s="52"/>
      <c r="AB85" s="52"/>
      <c r="AC85" s="52"/>
      <c r="AD85" s="52"/>
      <c r="AE85" s="52"/>
      <c r="AF85" s="52"/>
      <c r="AG85" s="52"/>
      <c r="AH85" s="52"/>
      <c r="AI85" s="52"/>
      <c r="AJ85" s="52"/>
      <c r="AK85" s="52"/>
      <c r="AN85" s="23"/>
      <c r="AO85" s="23"/>
      <c r="AP85" s="23"/>
      <c r="AQ85" s="23"/>
      <c r="AR85" s="23"/>
      <c r="AS85" s="23"/>
      <c r="AT85" s="23"/>
      <c r="AU85" s="23"/>
      <c r="AV85" s="52"/>
      <c r="AW85" s="52"/>
      <c r="AX85" s="52"/>
      <c r="AY85" s="52"/>
      <c r="AZ85" s="52"/>
    </row>
    <row r="86" spans="2: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N86" s="23"/>
      <c r="AO86" s="23"/>
      <c r="AP86" s="23"/>
      <c r="AQ86" s="23"/>
      <c r="AR86" s="23"/>
      <c r="AS86" s="23"/>
      <c r="AT86" s="23"/>
      <c r="AU86" s="23"/>
      <c r="AV86" s="52"/>
      <c r="AW86" s="52"/>
      <c r="AX86" s="52"/>
      <c r="AY86" s="52"/>
      <c r="AZ86" s="52"/>
    </row>
    <row r="87" spans="2:52" ht="15" customHeight="1">
      <c r="B87" s="405" t="s">
        <v>61</v>
      </c>
      <c r="C87" s="405" t="s">
        <v>62</v>
      </c>
      <c r="D87" s="409" t="s">
        <v>105</v>
      </c>
      <c r="E87" s="409"/>
      <c r="F87" s="409"/>
      <c r="G87" s="409"/>
      <c r="H87" s="409"/>
      <c r="I87" s="409"/>
      <c r="J87" s="409"/>
      <c r="K87" s="409"/>
      <c r="L87" s="409"/>
      <c r="M87" s="409"/>
      <c r="N87" s="409"/>
      <c r="O87" s="409"/>
      <c r="P87" s="409"/>
      <c r="Q87" s="409"/>
      <c r="R87" s="52"/>
      <c r="S87" s="52"/>
      <c r="T87" s="52"/>
      <c r="U87" s="52"/>
      <c r="V87" s="52"/>
      <c r="W87" s="52"/>
      <c r="X87" s="52"/>
      <c r="Y87" s="52"/>
      <c r="Z87" s="52"/>
      <c r="AA87" s="52"/>
      <c r="AB87" s="52"/>
      <c r="AC87" s="52"/>
      <c r="AD87" s="52"/>
      <c r="AE87" s="52"/>
      <c r="AF87" s="52"/>
      <c r="AG87" s="52"/>
      <c r="AH87" s="52"/>
      <c r="AI87" s="52"/>
      <c r="AJ87" s="52"/>
      <c r="AK87" s="52"/>
      <c r="AN87" s="23"/>
      <c r="AO87" s="23"/>
      <c r="AP87" s="23"/>
      <c r="AQ87" s="23"/>
      <c r="AR87" s="23"/>
      <c r="AS87" s="23"/>
      <c r="AT87" s="23"/>
      <c r="AU87" s="23"/>
      <c r="AV87" s="52"/>
      <c r="AW87" s="52"/>
      <c r="AX87" s="52"/>
      <c r="AY87" s="52"/>
      <c r="AZ87" s="52"/>
    </row>
    <row r="88" spans="2:52" ht="31" customHeight="1">
      <c r="B88" s="406"/>
      <c r="C88" s="406"/>
      <c r="D88" s="112" t="s">
        <v>84</v>
      </c>
      <c r="E88" s="242" t="s">
        <v>85</v>
      </c>
      <c r="F88" s="242" t="s">
        <v>86</v>
      </c>
      <c r="G88" s="223" t="s">
        <v>87</v>
      </c>
      <c r="H88" s="223" t="s">
        <v>88</v>
      </c>
      <c r="I88" s="223" t="s">
        <v>89</v>
      </c>
      <c r="J88" s="223" t="s">
        <v>90</v>
      </c>
      <c r="K88" s="223" t="s">
        <v>91</v>
      </c>
      <c r="L88" s="223" t="s">
        <v>92</v>
      </c>
      <c r="M88" s="223" t="s">
        <v>93</v>
      </c>
      <c r="N88" s="223" t="s">
        <v>94</v>
      </c>
      <c r="O88" s="223" t="s">
        <v>95</v>
      </c>
      <c r="P88" s="223" t="s">
        <v>96</v>
      </c>
      <c r="Q88" s="223" t="s">
        <v>97</v>
      </c>
      <c r="R88" s="224"/>
      <c r="S88" s="224"/>
      <c r="T88" s="224"/>
      <c r="U88" s="224"/>
      <c r="V88" s="224"/>
      <c r="W88" s="224"/>
      <c r="X88" s="224"/>
      <c r="Y88" s="224"/>
      <c r="Z88" s="224"/>
      <c r="AA88" s="224"/>
      <c r="AB88" s="224"/>
      <c r="AC88" s="224"/>
      <c r="AD88" s="224"/>
      <c r="AE88" s="52"/>
      <c r="AF88" s="52"/>
      <c r="AG88" s="52"/>
      <c r="AH88" s="52"/>
      <c r="AI88" s="52"/>
      <c r="AJ88" s="52"/>
      <c r="AK88" s="52"/>
      <c r="AN88" s="23"/>
      <c r="AO88" s="23"/>
      <c r="AP88" s="23"/>
      <c r="AQ88" s="23"/>
      <c r="AR88" s="23"/>
      <c r="AS88" s="23"/>
      <c r="AT88" s="23"/>
      <c r="AU88" s="23"/>
      <c r="AV88" s="52"/>
      <c r="AW88" s="52"/>
      <c r="AX88" s="52"/>
      <c r="AY88" s="52"/>
      <c r="AZ88" s="52"/>
    </row>
    <row r="89" spans="2:52">
      <c r="B89" s="403" t="s">
        <v>66</v>
      </c>
      <c r="C89" s="404"/>
      <c r="D89" s="282">
        <v>9.3844879488948055E-2</v>
      </c>
      <c r="E89" s="282">
        <v>0.39353752524901853</v>
      </c>
      <c r="F89" s="282">
        <v>0.45187091690213926</v>
      </c>
      <c r="G89" s="282">
        <v>0.53479636840162192</v>
      </c>
      <c r="H89" s="282">
        <v>0.5994948383035833</v>
      </c>
      <c r="I89" s="282">
        <v>0.69814426417950337</v>
      </c>
      <c r="J89" s="282">
        <v>0.70349737910246113</v>
      </c>
      <c r="K89" s="282">
        <v>0.80097183455124454</v>
      </c>
      <c r="L89" s="282">
        <v>0.86454637722228456</v>
      </c>
      <c r="M89" s="282">
        <v>0.92384290229049992</v>
      </c>
      <c r="N89" s="282">
        <v>0.9224602233954674</v>
      </c>
      <c r="O89" s="282">
        <v>0.89503071644218035</v>
      </c>
      <c r="P89" s="373" t="s">
        <v>729</v>
      </c>
      <c r="Q89" s="282">
        <v>0.93669104100400646</v>
      </c>
      <c r="R89" s="52"/>
      <c r="S89" s="52"/>
      <c r="T89" s="52"/>
      <c r="U89" s="52"/>
      <c r="V89" s="52"/>
      <c r="W89" s="52"/>
      <c r="X89" s="52"/>
      <c r="Y89" s="52"/>
      <c r="Z89" s="52"/>
      <c r="AA89" s="52"/>
      <c r="AB89" s="52"/>
      <c r="AC89" s="52"/>
      <c r="AD89" s="52"/>
      <c r="AE89" s="52"/>
      <c r="AF89" s="52"/>
      <c r="AG89" s="52"/>
      <c r="AH89" s="52"/>
      <c r="AI89" s="52"/>
      <c r="AJ89" s="52"/>
      <c r="AK89" s="52"/>
      <c r="AN89" s="23"/>
      <c r="AO89" s="23"/>
      <c r="AP89" s="23"/>
      <c r="AQ89" s="23"/>
      <c r="AR89" s="23"/>
      <c r="AS89" s="23"/>
      <c r="AT89" s="23"/>
      <c r="AU89" s="23"/>
      <c r="AV89" s="52"/>
      <c r="AW89" s="52"/>
      <c r="AX89" s="52"/>
      <c r="AY89" s="52"/>
      <c r="AZ89" s="52"/>
    </row>
    <row r="90" spans="2:52" ht="7.5" customHeight="1">
      <c r="B90" s="167"/>
      <c r="C90" s="167"/>
      <c r="D90" s="52"/>
      <c r="E90" s="52"/>
      <c r="F90" s="52"/>
      <c r="G90" s="52"/>
      <c r="H90" s="52"/>
      <c r="I90" s="52"/>
      <c r="J90" s="52"/>
      <c r="K90" s="283"/>
      <c r="L90" s="283"/>
      <c r="M90" s="283"/>
      <c r="R90" s="52"/>
      <c r="S90" s="52"/>
      <c r="T90" s="52"/>
      <c r="U90" s="52"/>
      <c r="V90" s="52"/>
      <c r="W90" s="52"/>
      <c r="X90" s="52"/>
      <c r="Y90" s="52"/>
      <c r="Z90" s="52"/>
      <c r="AA90" s="52"/>
      <c r="AB90" s="52"/>
      <c r="AC90" s="52"/>
      <c r="AD90" s="52"/>
      <c r="AE90" s="52"/>
      <c r="AF90" s="52"/>
      <c r="AG90" s="52"/>
      <c r="AH90" s="52"/>
      <c r="AI90" s="52"/>
      <c r="AJ90" s="52"/>
      <c r="AK90" s="52"/>
      <c r="AN90" s="23"/>
      <c r="AO90" s="23"/>
      <c r="AP90" s="23"/>
      <c r="AQ90" s="23"/>
      <c r="AR90" s="23"/>
      <c r="AS90" s="23"/>
      <c r="AT90" s="23"/>
      <c r="AU90" s="23"/>
      <c r="AV90" s="52"/>
      <c r="AW90" s="52"/>
      <c r="AX90" s="52"/>
      <c r="AY90" s="52"/>
      <c r="AZ90" s="52"/>
    </row>
    <row r="91" spans="2:52">
      <c r="B91" s="168" t="s">
        <v>67</v>
      </c>
      <c r="C91" s="168" t="s">
        <v>68</v>
      </c>
      <c r="D91" s="203">
        <v>9.8112249797643061E-2</v>
      </c>
      <c r="E91" s="203">
        <v>0.44107789024329236</v>
      </c>
      <c r="F91" s="203">
        <v>0.49224740691817848</v>
      </c>
      <c r="G91" s="203">
        <v>0.55820868300619875</v>
      </c>
      <c r="H91" s="203">
        <v>0.61961583986686819</v>
      </c>
      <c r="I91" s="203">
        <v>0.72402907026121988</v>
      </c>
      <c r="J91" s="203">
        <v>0.73419367054118578</v>
      </c>
      <c r="K91" s="203">
        <v>0.8242038853308008</v>
      </c>
      <c r="L91" s="203">
        <v>0.88924995786280125</v>
      </c>
      <c r="M91" s="203">
        <v>0.939224298645286</v>
      </c>
      <c r="N91" s="203">
        <v>0.92954061182220504</v>
      </c>
      <c r="O91" s="203">
        <v>0.89180508971635852</v>
      </c>
      <c r="P91" s="203" t="s">
        <v>729</v>
      </c>
      <c r="Q91" s="203">
        <v>0.94744039990457329</v>
      </c>
      <c r="R91" s="52"/>
      <c r="S91" s="52"/>
      <c r="T91" s="52"/>
      <c r="U91" s="52"/>
      <c r="V91" s="52"/>
      <c r="W91" s="52"/>
      <c r="X91" s="52"/>
      <c r="Y91" s="52"/>
      <c r="Z91" s="52"/>
      <c r="AA91" s="52"/>
      <c r="AB91" s="52"/>
      <c r="AC91" s="52"/>
      <c r="AD91" s="52"/>
      <c r="AE91" s="52"/>
      <c r="AF91" s="52"/>
      <c r="AG91" s="52"/>
      <c r="AH91" s="52"/>
      <c r="AI91" s="52"/>
      <c r="AJ91" s="52"/>
      <c r="AK91" s="52"/>
      <c r="AN91" s="23"/>
      <c r="AO91" s="23"/>
      <c r="AP91" s="23"/>
      <c r="AQ91" s="23"/>
      <c r="AR91" s="23"/>
      <c r="AS91" s="23"/>
      <c r="AT91" s="23"/>
      <c r="AU91" s="23"/>
      <c r="AV91" s="52"/>
      <c r="AW91" s="52"/>
      <c r="AX91" s="52"/>
      <c r="AY91" s="52"/>
      <c r="AZ91" s="52"/>
    </row>
    <row r="92" spans="2:52">
      <c r="B92" s="169" t="s">
        <v>69</v>
      </c>
      <c r="C92" s="169" t="s">
        <v>70</v>
      </c>
      <c r="D92" s="204">
        <v>6.5940284379694222E-2</v>
      </c>
      <c r="E92" s="204">
        <v>0.32979058587065757</v>
      </c>
      <c r="F92" s="204">
        <v>0.47619311524210661</v>
      </c>
      <c r="G92" s="204">
        <v>0.50350329163443153</v>
      </c>
      <c r="H92" s="204">
        <v>0.51671423479422618</v>
      </c>
      <c r="I92" s="204">
        <v>0.59827621582285673</v>
      </c>
      <c r="J92" s="204">
        <v>0.64463899354256649</v>
      </c>
      <c r="K92" s="204">
        <v>0.70198161905330059</v>
      </c>
      <c r="L92" s="204">
        <v>0.76404401618172602</v>
      </c>
      <c r="M92" s="204">
        <v>0.81848038345464225</v>
      </c>
      <c r="N92" s="204">
        <v>0.83401122769077962</v>
      </c>
      <c r="O92" s="204">
        <v>0.82364352142408859</v>
      </c>
      <c r="P92" s="204">
        <v>0.93281199883921617</v>
      </c>
      <c r="Q92" s="204">
        <v>0.80972780597113292</v>
      </c>
      <c r="R92" s="52"/>
      <c r="S92" s="52"/>
      <c r="T92" s="52"/>
      <c r="U92" s="52"/>
      <c r="V92" s="52"/>
      <c r="W92" s="52"/>
      <c r="X92" s="52"/>
      <c r="Y92" s="52"/>
      <c r="Z92" s="52"/>
      <c r="AA92" s="52"/>
      <c r="AB92" s="52"/>
      <c r="AC92" s="52"/>
      <c r="AD92" s="52"/>
      <c r="AE92" s="52"/>
      <c r="AF92" s="52"/>
      <c r="AG92" s="52"/>
      <c r="AH92" s="52"/>
      <c r="AI92" s="52"/>
      <c r="AJ92" s="52"/>
      <c r="AK92" s="52"/>
      <c r="AN92" s="23"/>
      <c r="AO92" s="23"/>
      <c r="AP92" s="23"/>
      <c r="AQ92" s="23"/>
      <c r="AR92" s="23"/>
      <c r="AS92" s="23"/>
      <c r="AT92" s="23"/>
      <c r="AU92" s="23"/>
      <c r="AV92" s="52"/>
      <c r="AW92" s="52"/>
      <c r="AX92" s="52"/>
      <c r="AY92" s="52"/>
      <c r="AZ92" s="52"/>
    </row>
    <row r="93" spans="2:52">
      <c r="B93" s="169" t="s">
        <v>71</v>
      </c>
      <c r="C93" s="169" t="s">
        <v>72</v>
      </c>
      <c r="D93" s="204">
        <v>8.7371073210192801E-2</v>
      </c>
      <c r="E93" s="204">
        <v>0.36158105604324253</v>
      </c>
      <c r="F93" s="204">
        <v>0.38599110617632876</v>
      </c>
      <c r="G93" s="204">
        <v>0.49395971399434613</v>
      </c>
      <c r="H93" s="204">
        <v>0.58197438802028123</v>
      </c>
      <c r="I93" s="204">
        <v>0.68716278238548212</v>
      </c>
      <c r="J93" s="204">
        <v>0.68657179457872375</v>
      </c>
      <c r="K93" s="204">
        <v>0.80457867240864411</v>
      </c>
      <c r="L93" s="204">
        <v>0.86211541267721048</v>
      </c>
      <c r="M93" s="204">
        <v>0.93125125237848405</v>
      </c>
      <c r="N93" s="204">
        <v>0.91926689694854924</v>
      </c>
      <c r="O93" s="204">
        <v>0.90649028357247352</v>
      </c>
      <c r="P93" s="204" t="s">
        <v>729</v>
      </c>
      <c r="Q93" s="204">
        <v>0.95497827850980088</v>
      </c>
      <c r="R93" s="52"/>
      <c r="S93" s="52"/>
      <c r="T93" s="52"/>
      <c r="U93" s="52"/>
      <c r="V93" s="52"/>
      <c r="W93" s="52"/>
      <c r="X93" s="52"/>
      <c r="Y93" s="52"/>
      <c r="Z93" s="52"/>
      <c r="AA93" s="52"/>
      <c r="AB93" s="52"/>
      <c r="AC93" s="52"/>
      <c r="AD93" s="52"/>
      <c r="AE93" s="52"/>
      <c r="AF93" s="52"/>
      <c r="AG93" s="52"/>
      <c r="AH93" s="52"/>
      <c r="AI93" s="52"/>
      <c r="AJ93" s="52"/>
      <c r="AK93" s="52"/>
      <c r="AN93" s="23"/>
      <c r="AO93" s="23"/>
      <c r="AP93" s="23"/>
      <c r="AQ93" s="23"/>
      <c r="AR93" s="23"/>
      <c r="AS93" s="23"/>
      <c r="AT93" s="23"/>
      <c r="AU93" s="23"/>
      <c r="AV93" s="52"/>
      <c r="AW93" s="52"/>
      <c r="AX93" s="52"/>
      <c r="AY93" s="52"/>
      <c r="AZ93" s="52"/>
    </row>
    <row r="94" spans="2:52">
      <c r="B94" s="169" t="s">
        <v>73</v>
      </c>
      <c r="C94" s="169" t="s">
        <v>74</v>
      </c>
      <c r="D94" s="204">
        <v>8.8047333496650226E-2</v>
      </c>
      <c r="E94" s="204">
        <v>0.37000829366090027</v>
      </c>
      <c r="F94" s="204">
        <v>0.39956475442795925</v>
      </c>
      <c r="G94" s="204">
        <v>0.50077998613357988</v>
      </c>
      <c r="H94" s="204">
        <v>0.59088301020716316</v>
      </c>
      <c r="I94" s="204">
        <v>0.69618181705903781</v>
      </c>
      <c r="J94" s="204">
        <v>0.6829044769544913</v>
      </c>
      <c r="K94" s="204">
        <v>0.80424019467602803</v>
      </c>
      <c r="L94" s="204">
        <v>0.86818484516558669</v>
      </c>
      <c r="M94" s="204">
        <v>0.92709576400659754</v>
      </c>
      <c r="N94" s="204">
        <v>0.93919442546438092</v>
      </c>
      <c r="O94" s="204">
        <v>0.91276710345263723</v>
      </c>
      <c r="P94" s="204" t="s">
        <v>729</v>
      </c>
      <c r="Q94" s="204">
        <v>0.94054672560268349</v>
      </c>
      <c r="R94" s="52"/>
      <c r="S94" s="52"/>
      <c r="T94" s="52"/>
      <c r="U94" s="52"/>
      <c r="V94" s="52"/>
      <c r="W94" s="52"/>
      <c r="X94" s="52"/>
      <c r="Y94" s="52"/>
      <c r="Z94" s="52"/>
      <c r="AA94" s="52"/>
      <c r="AB94" s="52"/>
      <c r="AC94" s="52"/>
      <c r="AD94" s="52"/>
      <c r="AE94" s="52"/>
      <c r="AF94" s="52"/>
      <c r="AG94" s="52"/>
      <c r="AH94" s="52"/>
      <c r="AI94" s="52"/>
      <c r="AJ94" s="52"/>
      <c r="AK94" s="52"/>
      <c r="AN94" s="23"/>
      <c r="AO94" s="23"/>
      <c r="AP94" s="23"/>
      <c r="AQ94" s="23"/>
      <c r="AR94" s="23"/>
      <c r="AS94" s="23"/>
      <c r="AT94" s="23"/>
      <c r="AU94" s="23"/>
      <c r="AV94" s="52"/>
      <c r="AW94" s="52"/>
      <c r="AX94" s="52"/>
      <c r="AY94" s="52"/>
      <c r="AZ94" s="52"/>
    </row>
    <row r="95" spans="2:52">
      <c r="B95" s="169" t="s">
        <v>75</v>
      </c>
      <c r="C95" s="169" t="s">
        <v>76</v>
      </c>
      <c r="D95" s="204">
        <v>8.9787182074701599E-2</v>
      </c>
      <c r="E95" s="204">
        <v>0.33686222397217574</v>
      </c>
      <c r="F95" s="204">
        <v>0.37522420779910981</v>
      </c>
      <c r="G95" s="204">
        <v>0.46271102994394975</v>
      </c>
      <c r="H95" s="204">
        <v>0.55536322618155454</v>
      </c>
      <c r="I95" s="204">
        <v>0.66445619453457916</v>
      </c>
      <c r="J95" s="204">
        <v>0.66156735660864729</v>
      </c>
      <c r="K95" s="204">
        <v>0.77822329804073742</v>
      </c>
      <c r="L95" s="204">
        <v>0.84660233671726304</v>
      </c>
      <c r="M95" s="204">
        <v>0.92120414261658412</v>
      </c>
      <c r="N95" s="204">
        <v>0.92555002472021219</v>
      </c>
      <c r="O95" s="204">
        <v>0.89613827857398831</v>
      </c>
      <c r="P95" s="204" t="s">
        <v>729</v>
      </c>
      <c r="Q95" s="204">
        <v>0.9367137843802763</v>
      </c>
      <c r="R95" s="52"/>
      <c r="S95" s="52"/>
      <c r="T95" s="52"/>
      <c r="U95" s="52"/>
      <c r="V95" s="52"/>
      <c r="W95" s="52"/>
      <c r="X95" s="52"/>
      <c r="Y95" s="52"/>
      <c r="Z95" s="52"/>
      <c r="AA95" s="52"/>
      <c r="AB95" s="52"/>
      <c r="AC95" s="52"/>
      <c r="AD95" s="52"/>
      <c r="AE95" s="52"/>
      <c r="AF95" s="52"/>
      <c r="AG95" s="52"/>
      <c r="AH95" s="52"/>
      <c r="AI95" s="52"/>
      <c r="AJ95" s="52"/>
      <c r="AK95" s="52"/>
      <c r="AN95" s="23"/>
      <c r="AO95" s="23"/>
      <c r="AP95" s="23"/>
      <c r="AQ95" s="23"/>
      <c r="AR95" s="23"/>
      <c r="AS95" s="23"/>
      <c r="AT95" s="23"/>
      <c r="AU95" s="23"/>
      <c r="AV95" s="52"/>
      <c r="AW95" s="52"/>
      <c r="AX95" s="52"/>
      <c r="AY95" s="52"/>
      <c r="AZ95" s="52"/>
    </row>
    <row r="96" spans="2:52">
      <c r="B96" s="169" t="s">
        <v>77</v>
      </c>
      <c r="C96" s="169" t="s">
        <v>78</v>
      </c>
      <c r="D96" s="204">
        <v>0.11950563092140544</v>
      </c>
      <c r="E96" s="204">
        <v>0.45550605068237082</v>
      </c>
      <c r="F96" s="204">
        <v>0.51940387504156749</v>
      </c>
      <c r="G96" s="204">
        <v>0.62766657269053661</v>
      </c>
      <c r="H96" s="204">
        <v>0.68221052254575409</v>
      </c>
      <c r="I96" s="204">
        <v>0.76784866092633397</v>
      </c>
      <c r="J96" s="204">
        <v>0.76240238056318199</v>
      </c>
      <c r="K96" s="204">
        <v>0.84133104962337713</v>
      </c>
      <c r="L96" s="204">
        <v>0.90075491766598137</v>
      </c>
      <c r="M96" s="204">
        <v>0.95153777345010326</v>
      </c>
      <c r="N96" s="204">
        <v>0.94363160634903687</v>
      </c>
      <c r="O96" s="204">
        <v>0.89112121295066127</v>
      </c>
      <c r="P96" s="204" t="s">
        <v>729</v>
      </c>
      <c r="Q96" s="204">
        <v>0.94806316872468854</v>
      </c>
      <c r="R96" s="52"/>
      <c r="S96" s="52"/>
      <c r="T96" s="52"/>
      <c r="U96" s="52"/>
      <c r="V96" s="52"/>
      <c r="W96" s="52"/>
      <c r="X96" s="52"/>
      <c r="Y96" s="52"/>
      <c r="Z96" s="52"/>
      <c r="AA96" s="52"/>
      <c r="AB96" s="52"/>
      <c r="AC96" s="52"/>
      <c r="AD96" s="52"/>
      <c r="AE96" s="52"/>
      <c r="AF96" s="52"/>
      <c r="AG96" s="52"/>
      <c r="AH96" s="52"/>
      <c r="AI96" s="52"/>
      <c r="AJ96" s="52"/>
      <c r="AK96" s="52"/>
      <c r="AN96" s="23"/>
      <c r="AO96" s="23"/>
      <c r="AP96" s="23"/>
      <c r="AQ96" s="23"/>
      <c r="AR96" s="23"/>
      <c r="AS96" s="23"/>
      <c r="AT96" s="23"/>
      <c r="AU96" s="23"/>
      <c r="AV96" s="52"/>
      <c r="AW96" s="52"/>
      <c r="AX96" s="52"/>
      <c r="AY96" s="52"/>
      <c r="AZ96" s="52"/>
    </row>
    <row r="97" spans="2:101">
      <c r="B97" s="166" t="s">
        <v>79</v>
      </c>
      <c r="C97" s="166" t="s">
        <v>80</v>
      </c>
      <c r="D97" s="205">
        <v>0.11655568930829258</v>
      </c>
      <c r="E97" s="205">
        <v>0.48474457525668668</v>
      </c>
      <c r="F97" s="205">
        <v>0.53752395322519808</v>
      </c>
      <c r="G97" s="205">
        <v>0.63053194051686456</v>
      </c>
      <c r="H97" s="205">
        <v>0.69825925780340525</v>
      </c>
      <c r="I97" s="205">
        <v>0.78771094627295302</v>
      </c>
      <c r="J97" s="205">
        <v>0.75578807019129723</v>
      </c>
      <c r="K97" s="205">
        <v>0.84301613155360122</v>
      </c>
      <c r="L97" s="205">
        <v>0.90610142334099542</v>
      </c>
      <c r="M97" s="205">
        <v>0.95138054205955547</v>
      </c>
      <c r="N97" s="205">
        <v>0.93383652035457843</v>
      </c>
      <c r="O97" s="205">
        <v>0.90696471736705098</v>
      </c>
      <c r="P97" s="205" t="s">
        <v>729</v>
      </c>
      <c r="Q97" s="205">
        <v>0.97573815322821855</v>
      </c>
      <c r="R97" s="52"/>
      <c r="S97" s="52"/>
      <c r="T97" s="52"/>
      <c r="U97" s="52"/>
      <c r="V97" s="52"/>
      <c r="W97" s="52"/>
      <c r="X97" s="52"/>
      <c r="Y97" s="52"/>
      <c r="Z97" s="52"/>
      <c r="AA97" s="52"/>
      <c r="AB97" s="52"/>
      <c r="AC97" s="52"/>
      <c r="AD97" s="52"/>
      <c r="AE97" s="52"/>
      <c r="AF97" s="52"/>
      <c r="AG97" s="52"/>
      <c r="AH97" s="52"/>
      <c r="AI97" s="52"/>
      <c r="AJ97" s="52"/>
      <c r="AK97" s="52"/>
      <c r="AN97" s="23"/>
      <c r="AO97" s="23"/>
      <c r="AP97" s="23"/>
      <c r="AQ97" s="23"/>
      <c r="AR97" s="23"/>
      <c r="AS97" s="23"/>
      <c r="AT97" s="23"/>
      <c r="AU97" s="23"/>
      <c r="AV97" s="52"/>
      <c r="AW97" s="52"/>
      <c r="AX97" s="52"/>
      <c r="AY97" s="52"/>
      <c r="AZ97" s="52"/>
    </row>
    <row r="98" spans="2:101">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N98" s="23"/>
      <c r="AO98" s="23"/>
      <c r="AP98" s="23"/>
      <c r="AQ98" s="23"/>
      <c r="AR98" s="23"/>
      <c r="AS98" s="23"/>
      <c r="AT98" s="23"/>
      <c r="AU98" s="23"/>
      <c r="AV98" s="52"/>
      <c r="AW98" s="52"/>
      <c r="AX98" s="52"/>
      <c r="AY98" s="52"/>
      <c r="AZ98" s="52"/>
    </row>
    <row r="99" spans="2:101">
      <c r="B99" s="141" t="s">
        <v>106</v>
      </c>
      <c r="C99" s="189"/>
      <c r="D99" s="189"/>
      <c r="E99" s="189"/>
      <c r="F99" s="189"/>
      <c r="G99" s="189"/>
      <c r="H99" s="189"/>
      <c r="I99" s="189"/>
      <c r="J99" s="189"/>
      <c r="K99" s="189"/>
      <c r="L99" s="189"/>
      <c r="M99" s="189"/>
      <c r="N99" s="189"/>
      <c r="O99" s="189"/>
      <c r="P99" s="189"/>
      <c r="Q99" s="189"/>
      <c r="R99" s="142"/>
      <c r="S99" s="142"/>
      <c r="T99" s="142"/>
      <c r="U99" s="52"/>
      <c r="V99" s="52"/>
      <c r="W99" s="52"/>
      <c r="X99" s="52"/>
      <c r="Y99" s="52"/>
      <c r="Z99" s="52"/>
      <c r="AA99" s="52"/>
      <c r="AV99" s="52"/>
      <c r="AW99" s="52"/>
      <c r="AX99" s="52"/>
      <c r="AY99" s="52"/>
      <c r="AZ99" s="52"/>
    </row>
    <row r="100" spans="2:101">
      <c r="B100" s="143" t="s">
        <v>730</v>
      </c>
      <c r="C100" s="215"/>
      <c r="D100" s="215"/>
      <c r="E100" s="215"/>
      <c r="F100" s="215"/>
      <c r="G100" s="215"/>
      <c r="H100" s="215"/>
      <c r="I100" s="215"/>
      <c r="J100" s="215"/>
      <c r="K100" s="151"/>
      <c r="L100" s="151"/>
      <c r="M100" s="151"/>
      <c r="N100" s="189"/>
      <c r="O100" s="189"/>
      <c r="P100" s="189"/>
      <c r="Q100" s="189"/>
      <c r="R100" s="189"/>
      <c r="S100" s="189"/>
      <c r="T100" s="189"/>
      <c r="AB100" s="7"/>
      <c r="AC100" s="7"/>
      <c r="AD100" s="7"/>
      <c r="AE100" s="7"/>
      <c r="AF100" s="7"/>
      <c r="AK100" s="52"/>
      <c r="AM100" s="52"/>
      <c r="AV100" s="52"/>
      <c r="AW100" s="52"/>
      <c r="AX100" s="52"/>
      <c r="AY100" s="52"/>
      <c r="AZ100" s="52"/>
    </row>
    <row r="101" spans="2:101" ht="14.75" customHeight="1">
      <c r="B101" s="143" t="s">
        <v>107</v>
      </c>
      <c r="C101" s="215"/>
      <c r="D101" s="215"/>
      <c r="E101" s="215"/>
      <c r="F101" s="215"/>
      <c r="G101" s="215"/>
      <c r="H101" s="215"/>
      <c r="I101" s="215"/>
      <c r="J101" s="215"/>
      <c r="K101" s="151"/>
      <c r="L101" s="151"/>
      <c r="M101" s="151"/>
      <c r="N101" s="189"/>
      <c r="O101" s="189"/>
      <c r="P101" s="189"/>
      <c r="Q101" s="189"/>
      <c r="R101" s="189"/>
      <c r="S101" s="189"/>
      <c r="T101" s="189"/>
      <c r="AL101" s="193"/>
      <c r="AM101" s="193"/>
      <c r="AN101" s="193"/>
      <c r="AO101" s="193"/>
      <c r="AP101" s="193"/>
      <c r="AQ101" s="193"/>
      <c r="AR101" s="193"/>
      <c r="AS101" s="193"/>
      <c r="AT101" s="193"/>
      <c r="AU101" s="193"/>
      <c r="AV101" s="52"/>
      <c r="AW101" s="52"/>
      <c r="AX101" s="52"/>
      <c r="AY101" s="52"/>
      <c r="AZ101" s="52"/>
    </row>
    <row r="102" spans="2:101">
      <c r="B102" s="143" t="s">
        <v>731</v>
      </c>
      <c r="C102" s="215"/>
      <c r="D102" s="215"/>
      <c r="E102" s="215"/>
      <c r="F102" s="215"/>
      <c r="G102" s="215"/>
      <c r="H102" s="215"/>
      <c r="I102" s="215"/>
      <c r="J102" s="215"/>
      <c r="K102" s="151"/>
      <c r="L102" s="151"/>
      <c r="M102" s="151"/>
      <c r="N102" s="189"/>
      <c r="O102" s="189"/>
      <c r="P102" s="189"/>
      <c r="Q102" s="189"/>
      <c r="R102" s="189"/>
      <c r="S102" s="189"/>
      <c r="T102" s="189"/>
      <c r="AL102" s="193"/>
      <c r="AM102" s="193"/>
      <c r="AN102" s="193"/>
      <c r="AO102" s="193"/>
      <c r="AP102" s="193"/>
      <c r="AQ102" s="193"/>
      <c r="AR102" s="193"/>
      <c r="AS102" s="193"/>
      <c r="AT102" s="193"/>
      <c r="AU102" s="193"/>
      <c r="AV102" s="193"/>
      <c r="AW102" s="52"/>
      <c r="AX102" s="52"/>
      <c r="AY102" s="52"/>
      <c r="AZ102" s="52"/>
      <c r="BA102" s="52"/>
      <c r="BB102" s="52"/>
      <c r="BC102" s="52"/>
      <c r="BD102" s="52"/>
      <c r="BE102" s="52"/>
      <c r="BF102" s="52"/>
      <c r="BG102" s="52"/>
      <c r="BH102" s="52"/>
      <c r="BI102" s="52"/>
      <c r="BJ102" s="52"/>
      <c r="BK102" s="52"/>
      <c r="BL102" s="52"/>
      <c r="BM102" s="52"/>
      <c r="BN102" s="52"/>
    </row>
    <row r="103" spans="2:101" ht="26.25" customHeight="1">
      <c r="B103" s="413" t="s">
        <v>108</v>
      </c>
      <c r="C103" s="417"/>
      <c r="D103" s="417"/>
      <c r="E103" s="417"/>
      <c r="F103" s="417"/>
      <c r="G103" s="417"/>
      <c r="H103" s="417"/>
      <c r="I103" s="417"/>
      <c r="J103" s="417"/>
      <c r="K103" s="417"/>
      <c r="L103" s="417"/>
      <c r="M103" s="417"/>
      <c r="N103" s="189"/>
      <c r="O103" s="189"/>
      <c r="P103" s="189"/>
      <c r="Q103" s="189"/>
      <c r="R103" s="189"/>
      <c r="S103" s="189"/>
      <c r="T103" s="189"/>
      <c r="AW103" s="52"/>
      <c r="AX103" s="52"/>
      <c r="AY103" s="52"/>
      <c r="AZ103" s="52"/>
      <c r="BA103" s="52"/>
      <c r="BB103" s="52"/>
      <c r="BC103" s="52"/>
      <c r="BD103" s="52"/>
      <c r="BE103" s="52"/>
      <c r="BF103" s="52"/>
      <c r="BG103" s="52"/>
      <c r="BH103" s="52"/>
      <c r="BI103" s="52"/>
      <c r="BJ103" s="52"/>
      <c r="BK103" s="52"/>
      <c r="BL103" s="52"/>
      <c r="BM103" s="52"/>
      <c r="BN103" s="52"/>
    </row>
    <row r="104" spans="2:101" ht="26.25" customHeight="1">
      <c r="B104" s="415" t="s">
        <v>109</v>
      </c>
      <c r="C104" s="416"/>
      <c r="D104" s="416"/>
      <c r="E104" s="416"/>
      <c r="F104" s="416"/>
      <c r="G104" s="416"/>
      <c r="H104" s="416"/>
      <c r="I104" s="416"/>
      <c r="J104" s="416"/>
      <c r="K104" s="416"/>
      <c r="L104" s="416"/>
      <c r="M104" s="416"/>
      <c r="N104" s="189"/>
      <c r="O104" s="189"/>
      <c r="P104" s="189"/>
      <c r="Q104" s="189"/>
      <c r="R104" s="189"/>
      <c r="S104" s="189"/>
      <c r="T104" s="189"/>
      <c r="AW104" s="52"/>
      <c r="AX104" s="52"/>
      <c r="AY104" s="52"/>
      <c r="AZ104" s="52"/>
      <c r="BA104" s="52"/>
      <c r="BB104" s="52"/>
      <c r="BC104" s="52"/>
      <c r="BD104" s="52"/>
      <c r="BE104" s="52"/>
      <c r="BF104" s="52"/>
      <c r="BG104" s="52"/>
      <c r="BH104" s="52"/>
      <c r="BI104" s="52"/>
      <c r="BJ104" s="52"/>
      <c r="BK104" s="52"/>
      <c r="BL104" s="52"/>
      <c r="BM104" s="52"/>
      <c r="BN104" s="52"/>
    </row>
    <row r="105" spans="2:101" ht="46.5" customHeight="1">
      <c r="B105" s="413" t="s">
        <v>110</v>
      </c>
      <c r="C105" s="413"/>
      <c r="D105" s="413"/>
      <c r="E105" s="413"/>
      <c r="F105" s="413"/>
      <c r="G105" s="413"/>
      <c r="H105" s="413"/>
      <c r="I105" s="413"/>
      <c r="J105" s="413"/>
      <c r="K105" s="413"/>
      <c r="L105" s="413"/>
      <c r="M105" s="413"/>
      <c r="N105" s="189"/>
      <c r="O105" s="189"/>
      <c r="P105" s="189"/>
      <c r="Q105" s="189"/>
      <c r="R105" s="189"/>
      <c r="S105" s="189"/>
      <c r="T105" s="189"/>
      <c r="AW105" s="52"/>
      <c r="AX105" s="52"/>
      <c r="AY105" s="52"/>
      <c r="AZ105" s="52"/>
      <c r="BA105" s="52"/>
      <c r="BB105" s="52"/>
      <c r="BC105" s="52"/>
      <c r="BD105" s="52"/>
      <c r="BE105" s="52"/>
      <c r="BF105" s="52"/>
      <c r="BG105" s="52"/>
      <c r="BH105" s="52"/>
      <c r="BI105" s="52"/>
      <c r="BJ105" s="52"/>
      <c r="BK105" s="52"/>
      <c r="BL105" s="52"/>
      <c r="BM105" s="52"/>
      <c r="BN105" s="52"/>
    </row>
    <row r="106" spans="2:101" ht="36.75" customHeight="1">
      <c r="B106" s="415" t="s">
        <v>111</v>
      </c>
      <c r="C106" s="415"/>
      <c r="D106" s="415"/>
      <c r="E106" s="415"/>
      <c r="F106" s="415"/>
      <c r="G106" s="415"/>
      <c r="H106" s="415"/>
      <c r="I106" s="415"/>
      <c r="J106" s="415"/>
      <c r="K106" s="415"/>
      <c r="L106" s="415"/>
      <c r="M106" s="415"/>
      <c r="N106" s="189"/>
      <c r="O106" s="189"/>
      <c r="P106" s="189"/>
      <c r="Q106" s="189"/>
      <c r="R106" s="189"/>
      <c r="S106" s="189"/>
      <c r="T106" s="189"/>
      <c r="AW106" s="52"/>
      <c r="AX106" s="52"/>
      <c r="AY106" s="52"/>
      <c r="AZ106" s="52"/>
      <c r="BA106" s="52"/>
      <c r="BB106" s="52"/>
      <c r="BC106" s="52"/>
      <c r="BD106" s="52"/>
      <c r="BE106" s="52"/>
      <c r="BF106" s="52"/>
      <c r="BG106" s="52"/>
      <c r="BH106" s="52"/>
      <c r="BI106" s="52"/>
      <c r="BJ106" s="52"/>
      <c r="BK106" s="52"/>
      <c r="BL106" s="52"/>
      <c r="BM106" s="52"/>
      <c r="BN106" s="52"/>
    </row>
    <row r="107" spans="2:101" ht="17.25" customHeight="1">
      <c r="B107" s="415" t="s">
        <v>112</v>
      </c>
      <c r="C107" s="415"/>
      <c r="D107" s="415"/>
      <c r="E107" s="415"/>
      <c r="F107" s="415"/>
      <c r="G107" s="415"/>
      <c r="H107" s="415"/>
      <c r="I107" s="415"/>
      <c r="J107" s="415"/>
      <c r="K107" s="415"/>
      <c r="L107" s="415"/>
      <c r="M107" s="415"/>
      <c r="N107" s="189"/>
      <c r="O107" s="189"/>
      <c r="P107" s="189"/>
      <c r="Q107" s="189"/>
      <c r="R107" s="189"/>
      <c r="S107" s="189"/>
      <c r="T107" s="189"/>
      <c r="AW107" s="52"/>
      <c r="AX107" s="52"/>
      <c r="AY107" s="52"/>
      <c r="AZ107" s="52"/>
      <c r="BA107" s="52"/>
      <c r="BB107" s="52"/>
      <c r="BC107" s="52"/>
      <c r="BD107" s="52"/>
      <c r="BE107" s="52"/>
      <c r="BF107" s="52"/>
      <c r="BG107" s="52"/>
      <c r="BH107" s="52"/>
      <c r="BI107" s="52"/>
      <c r="BJ107" s="52"/>
      <c r="BK107" s="52"/>
      <c r="BL107" s="52"/>
      <c r="BM107" s="52"/>
      <c r="BN107" s="52"/>
    </row>
    <row r="108" spans="2:101" ht="16.5" customHeight="1">
      <c r="B108" s="415" t="s">
        <v>113</v>
      </c>
      <c r="C108" s="415"/>
      <c r="D108" s="415"/>
      <c r="E108" s="415"/>
      <c r="F108" s="415"/>
      <c r="G108" s="415"/>
      <c r="H108" s="415"/>
      <c r="I108" s="415"/>
      <c r="J108" s="415"/>
      <c r="K108" s="415"/>
      <c r="L108" s="415"/>
      <c r="M108" s="415"/>
      <c r="N108" s="193"/>
      <c r="O108" s="193"/>
      <c r="P108" s="193"/>
      <c r="Q108" s="193"/>
      <c r="R108" s="193"/>
      <c r="S108" s="243"/>
      <c r="T108" s="243"/>
      <c r="U108" s="193"/>
      <c r="V108" s="193"/>
      <c r="W108" s="193"/>
      <c r="X108" s="193"/>
      <c r="Y108" s="193"/>
      <c r="Z108" s="193"/>
      <c r="AA108" s="193"/>
      <c r="AB108" s="193"/>
      <c r="AC108" s="193"/>
      <c r="AD108" s="193"/>
      <c r="AE108" s="193"/>
      <c r="AF108" s="193"/>
      <c r="AG108" s="193"/>
      <c r="AH108" s="193"/>
      <c r="AI108" s="193"/>
      <c r="AJ108" s="193"/>
      <c r="AK108" s="193"/>
    </row>
    <row r="109" spans="2:101" ht="25.25" customHeight="1">
      <c r="B109" s="415" t="s">
        <v>114</v>
      </c>
      <c r="C109" s="416"/>
      <c r="D109" s="416"/>
      <c r="E109" s="416"/>
      <c r="F109" s="416"/>
      <c r="G109" s="416"/>
      <c r="H109" s="416"/>
      <c r="I109" s="416"/>
      <c r="J109" s="416"/>
      <c r="K109" s="416"/>
      <c r="L109" s="416"/>
      <c r="M109" s="416"/>
      <c r="N109" s="193"/>
      <c r="O109" s="193"/>
      <c r="P109" s="193"/>
      <c r="Q109" s="193"/>
      <c r="R109" s="193"/>
      <c r="S109" s="193"/>
      <c r="T109" s="193"/>
      <c r="U109" s="241"/>
      <c r="V109" s="241"/>
      <c r="W109" s="241"/>
      <c r="X109" s="241"/>
      <c r="Y109" s="241"/>
      <c r="Z109" s="241"/>
      <c r="AA109" s="241"/>
      <c r="AB109" s="241"/>
      <c r="AC109" s="241"/>
      <c r="AD109" s="241"/>
      <c r="AE109" s="243"/>
      <c r="AF109" s="243"/>
      <c r="AG109" s="243"/>
      <c r="AH109" s="243"/>
      <c r="AI109" s="243"/>
      <c r="AJ109" s="243"/>
      <c r="AK109" s="243"/>
      <c r="AM109" s="241"/>
      <c r="AN109" s="241"/>
      <c r="AO109" s="241"/>
      <c r="AP109" s="241"/>
      <c r="AQ109" s="241"/>
      <c r="AR109" s="241"/>
      <c r="AS109" s="241"/>
      <c r="AT109" s="241"/>
      <c r="AU109" s="241"/>
      <c r="AV109" s="243"/>
      <c r="AW109" s="243"/>
      <c r="AX109" s="243"/>
      <c r="AY109" s="243"/>
      <c r="AZ109" s="243"/>
      <c r="BA109" s="243"/>
      <c r="BB109" s="243"/>
      <c r="BC109" s="243"/>
    </row>
    <row r="110" spans="2:101" ht="16.25" customHeight="1">
      <c r="B110" s="415" t="s">
        <v>115</v>
      </c>
      <c r="C110" s="416"/>
      <c r="D110" s="416"/>
      <c r="E110" s="416"/>
      <c r="F110" s="416"/>
      <c r="G110" s="416"/>
      <c r="H110" s="416"/>
      <c r="I110" s="416"/>
      <c r="J110" s="416"/>
      <c r="K110" s="416"/>
      <c r="L110" s="416"/>
      <c r="M110" s="416"/>
      <c r="N110" s="193"/>
      <c r="O110" s="193"/>
      <c r="P110" s="193"/>
      <c r="Q110" s="193"/>
      <c r="R110" s="193"/>
      <c r="S110" s="193"/>
      <c r="T110" s="193"/>
      <c r="U110" s="241"/>
      <c r="V110" s="241"/>
      <c r="W110" s="241"/>
      <c r="X110" s="241"/>
      <c r="Y110" s="241"/>
      <c r="Z110" s="241"/>
      <c r="AA110" s="241"/>
      <c r="AB110" s="241"/>
      <c r="AC110" s="241"/>
      <c r="AD110" s="241"/>
      <c r="AE110" s="243"/>
      <c r="AF110" s="243"/>
      <c r="AG110" s="243"/>
      <c r="AH110" s="243"/>
      <c r="AI110" s="243"/>
      <c r="AJ110" s="243"/>
      <c r="AK110" s="243"/>
    </row>
    <row r="111" spans="2:101" ht="24.75" customHeight="1">
      <c r="B111" s="415" t="s">
        <v>116</v>
      </c>
      <c r="C111" s="415"/>
      <c r="D111" s="415"/>
      <c r="E111" s="415"/>
      <c r="F111" s="415"/>
      <c r="G111" s="415"/>
      <c r="H111" s="415"/>
      <c r="I111" s="415"/>
      <c r="J111" s="415"/>
      <c r="K111" s="415"/>
      <c r="L111" s="415"/>
      <c r="M111" s="415"/>
      <c r="N111" s="189"/>
      <c r="O111" s="189"/>
      <c r="P111" s="189"/>
      <c r="Q111" s="189"/>
      <c r="R111" s="189"/>
      <c r="T111" s="52"/>
      <c r="BQ111" s="52"/>
      <c r="BR111" s="52"/>
      <c r="BS111" s="52"/>
      <c r="BT111" s="52"/>
      <c r="BU111" s="52"/>
      <c r="BV111" s="52"/>
      <c r="BW111" s="52"/>
      <c r="BX111" s="52"/>
      <c r="BY111" s="52"/>
      <c r="BZ111" s="52"/>
      <c r="CA111" s="52"/>
      <c r="CB111" s="52"/>
      <c r="CC111" s="52"/>
      <c r="CD111" s="52"/>
      <c r="CE111" s="52"/>
      <c r="CF111" s="52"/>
      <c r="CG111" s="52"/>
      <c r="CH111" s="52"/>
      <c r="CI111" s="52"/>
      <c r="CL111" s="52"/>
      <c r="CM111" s="52"/>
      <c r="CN111" s="52"/>
      <c r="CO111" s="52"/>
      <c r="CP111" s="52"/>
      <c r="CQ111" s="52"/>
      <c r="CR111" s="52"/>
      <c r="CS111" s="52"/>
      <c r="CT111" s="52"/>
      <c r="CU111" s="52"/>
      <c r="CV111" s="52"/>
      <c r="CW111" s="52"/>
    </row>
    <row r="112" spans="2:101" ht="36.5" customHeight="1">
      <c r="B112" s="415"/>
      <c r="C112" s="415"/>
      <c r="D112" s="415"/>
      <c r="E112" s="415"/>
      <c r="F112" s="415"/>
      <c r="G112" s="415"/>
      <c r="H112" s="415"/>
      <c r="I112" s="415"/>
      <c r="J112" s="415"/>
      <c r="K112" s="415"/>
      <c r="L112" s="415"/>
      <c r="M112" s="415"/>
      <c r="N112" s="241"/>
      <c r="O112" s="241"/>
      <c r="P112" s="241"/>
      <c r="Q112" s="241"/>
      <c r="R112" s="241"/>
      <c r="S112" s="52"/>
      <c r="T112" s="52"/>
      <c r="U112" s="52"/>
      <c r="V112" s="52"/>
      <c r="AM112" s="52"/>
      <c r="BQ112" s="52"/>
      <c r="BR112" s="52"/>
      <c r="BS112" s="52"/>
      <c r="BT112" s="52"/>
      <c r="BU112" s="52"/>
      <c r="BV112" s="52"/>
      <c r="BW112" s="52"/>
      <c r="BX112" s="52"/>
      <c r="BY112" s="52"/>
      <c r="BZ112" s="52"/>
      <c r="CA112" s="52"/>
      <c r="CB112" s="52"/>
      <c r="CC112" s="52"/>
      <c r="CD112" s="52"/>
      <c r="CE112" s="52"/>
      <c r="CF112" s="52"/>
      <c r="CG112" s="52"/>
      <c r="CH112" s="52"/>
      <c r="CI112" s="52"/>
      <c r="CL112" s="52"/>
      <c r="CM112" s="52"/>
      <c r="CN112" s="52"/>
      <c r="CO112" s="52"/>
      <c r="CP112" s="52"/>
      <c r="CQ112" s="52"/>
      <c r="CR112" s="52"/>
      <c r="CS112" s="52"/>
      <c r="CT112" s="52"/>
      <c r="CU112" s="52"/>
      <c r="CV112" s="52"/>
      <c r="CW112" s="52"/>
    </row>
    <row r="113" spans="2:66" ht="39" customHeight="1">
      <c r="B113" s="415"/>
      <c r="C113" s="415"/>
      <c r="D113" s="415"/>
      <c r="E113" s="415"/>
      <c r="F113" s="415"/>
      <c r="G113" s="415"/>
      <c r="H113" s="415"/>
      <c r="I113" s="415"/>
      <c r="J113" s="415"/>
      <c r="K113" s="415"/>
      <c r="L113" s="415"/>
      <c r="M113" s="415"/>
      <c r="N113" s="241"/>
      <c r="O113" s="241"/>
      <c r="P113" s="241"/>
      <c r="Q113" s="241"/>
      <c r="R113" s="241"/>
      <c r="S113" s="189"/>
      <c r="T113" s="189"/>
      <c r="AW113" s="52"/>
      <c r="AX113" s="52"/>
      <c r="AY113" s="52"/>
      <c r="AZ113" s="52"/>
      <c r="BA113" s="52"/>
      <c r="BB113" s="52"/>
      <c r="BC113" s="52"/>
      <c r="BD113" s="52"/>
      <c r="BE113" s="52"/>
      <c r="BF113" s="52"/>
      <c r="BG113" s="52"/>
      <c r="BH113" s="52"/>
      <c r="BI113" s="52"/>
      <c r="BJ113" s="52"/>
      <c r="BK113" s="52"/>
      <c r="BL113" s="52"/>
      <c r="BM113" s="52"/>
      <c r="BN113" s="52"/>
    </row>
    <row r="114" spans="2:66" ht="36.75" customHeight="1">
      <c r="N114" s="241"/>
      <c r="O114" s="241"/>
      <c r="P114" s="241"/>
      <c r="Q114" s="241"/>
      <c r="R114" s="241"/>
      <c r="S114" s="189"/>
      <c r="T114" s="189"/>
      <c r="AW114" s="52"/>
      <c r="AX114" s="52"/>
      <c r="AY114" s="52"/>
      <c r="AZ114" s="52"/>
      <c r="BA114" s="52"/>
      <c r="BB114" s="52"/>
      <c r="BC114" s="52"/>
      <c r="BD114" s="52"/>
      <c r="BE114" s="52"/>
      <c r="BF114" s="52"/>
      <c r="BG114" s="52"/>
      <c r="BH114" s="52"/>
      <c r="BI114" s="52"/>
      <c r="BJ114" s="52"/>
      <c r="BK114" s="52"/>
      <c r="BL114" s="52"/>
      <c r="BM114" s="52"/>
      <c r="BN114" s="52"/>
    </row>
    <row r="115" spans="2:66" ht="23" customHeight="1">
      <c r="B115" s="413"/>
      <c r="C115" s="414"/>
      <c r="D115" s="414"/>
      <c r="E115" s="414"/>
      <c r="F115" s="414"/>
      <c r="G115" s="414"/>
      <c r="H115" s="414"/>
      <c r="I115" s="414"/>
      <c r="J115" s="414"/>
      <c r="K115" s="414"/>
      <c r="L115" s="414"/>
      <c r="M115" s="414"/>
      <c r="N115" s="414"/>
      <c r="O115" s="414"/>
      <c r="P115" s="414"/>
      <c r="Q115" s="414"/>
      <c r="R115" s="414"/>
      <c r="S115" s="241"/>
      <c r="T115" s="241"/>
    </row>
    <row r="117" spans="2:66">
      <c r="AB117" s="23"/>
      <c r="AC117" s="23"/>
      <c r="AD117" s="23"/>
      <c r="AE117" s="23"/>
      <c r="AF117" s="23"/>
    </row>
    <row r="118" spans="2:66">
      <c r="AB118" s="23"/>
      <c r="AC118" s="23"/>
      <c r="AD118" s="23"/>
      <c r="AE118" s="23"/>
      <c r="AF118" s="23"/>
    </row>
    <row r="119" spans="2:66">
      <c r="AB119" s="23"/>
      <c r="AC119" s="23"/>
      <c r="AD119" s="23"/>
      <c r="AE119" s="23"/>
      <c r="AF119" s="23"/>
    </row>
    <row r="120" spans="2:66">
      <c r="AB120" s="23"/>
      <c r="AC120" s="23"/>
      <c r="AD120" s="23"/>
      <c r="AE120" s="23"/>
      <c r="AF120" s="23"/>
    </row>
    <row r="121" spans="2:66">
      <c r="AB121" s="23"/>
      <c r="AC121" s="23"/>
      <c r="AD121" s="23"/>
      <c r="AE121" s="23"/>
      <c r="AF121" s="23"/>
    </row>
    <row r="122" spans="2:66">
      <c r="AB122" s="23"/>
      <c r="AC122" s="23"/>
      <c r="AD122" s="23"/>
      <c r="AE122" s="23"/>
      <c r="AF122" s="23"/>
    </row>
    <row r="123" spans="2:66">
      <c r="AB123" s="23"/>
      <c r="AC123" s="23"/>
      <c r="AD123" s="23"/>
      <c r="AE123" s="23"/>
      <c r="AF123" s="23"/>
    </row>
    <row r="124" spans="2:66">
      <c r="AB124" s="23"/>
      <c r="AC124" s="23"/>
      <c r="AD124" s="23"/>
      <c r="AE124" s="23"/>
      <c r="AF124" s="23"/>
    </row>
    <row r="125" spans="2:66">
      <c r="AB125" s="23"/>
      <c r="AC125" s="23"/>
      <c r="AD125" s="23"/>
      <c r="AE125" s="23"/>
      <c r="AF125" s="23"/>
    </row>
    <row r="126" spans="2:66">
      <c r="AB126" s="23"/>
      <c r="AC126" s="23"/>
      <c r="AD126" s="23"/>
      <c r="AE126" s="23"/>
      <c r="AF126" s="23"/>
    </row>
    <row r="127" spans="2:66">
      <c r="AB127" s="23"/>
      <c r="AC127" s="23"/>
      <c r="AD127" s="23"/>
      <c r="AE127" s="23"/>
      <c r="AF127" s="23"/>
    </row>
    <row r="128" spans="2:66">
      <c r="AB128" s="23"/>
      <c r="AC128" s="23"/>
      <c r="AD128" s="23"/>
      <c r="AE128" s="23"/>
      <c r="AF128" s="23"/>
    </row>
    <row r="129" spans="28:32">
      <c r="AB129" s="23"/>
      <c r="AC129" s="23"/>
      <c r="AD129" s="23"/>
      <c r="AE129" s="23"/>
      <c r="AF129" s="23"/>
    </row>
    <row r="130" spans="28:32">
      <c r="AB130" s="23"/>
      <c r="AC130" s="23"/>
      <c r="AD130" s="23"/>
      <c r="AE130" s="23"/>
      <c r="AF130" s="23"/>
    </row>
    <row r="131" spans="28:32">
      <c r="AB131" s="23"/>
      <c r="AC131" s="23"/>
      <c r="AD131" s="23"/>
      <c r="AE131" s="23"/>
      <c r="AF131" s="23"/>
    </row>
    <row r="132" spans="28:32">
      <c r="AB132" s="23"/>
      <c r="AC132" s="23"/>
      <c r="AD132" s="23"/>
      <c r="AE132" s="23"/>
      <c r="AF132" s="23"/>
    </row>
    <row r="133" spans="28:32">
      <c r="AB133" s="23"/>
      <c r="AC133" s="23"/>
      <c r="AD133" s="23"/>
      <c r="AE133" s="23"/>
      <c r="AF133" s="23"/>
    </row>
    <row r="134" spans="28:32">
      <c r="AB134" s="23"/>
      <c r="AC134" s="23"/>
      <c r="AD134" s="23"/>
      <c r="AE134" s="23"/>
      <c r="AF134" s="23"/>
    </row>
    <row r="135" spans="28:32">
      <c r="AB135" s="23"/>
      <c r="AC135" s="23"/>
      <c r="AD135" s="23"/>
      <c r="AE135" s="23"/>
      <c r="AF135" s="23"/>
    </row>
    <row r="136" spans="28:32">
      <c r="AB136" s="23"/>
      <c r="AC136" s="23"/>
      <c r="AD136" s="23"/>
      <c r="AE136" s="23"/>
      <c r="AF136" s="23"/>
    </row>
    <row r="137" spans="28:32">
      <c r="AB137" s="23"/>
      <c r="AC137" s="23"/>
      <c r="AD137" s="23"/>
      <c r="AE137" s="23"/>
      <c r="AF137" s="23"/>
    </row>
    <row r="138" spans="28:32">
      <c r="AB138" s="23"/>
      <c r="AC138" s="23"/>
      <c r="AD138" s="23"/>
      <c r="AE138" s="23"/>
      <c r="AF138" s="23"/>
    </row>
    <row r="139" spans="28:32">
      <c r="AB139" s="23"/>
      <c r="AC139" s="23"/>
      <c r="AD139" s="23"/>
      <c r="AE139" s="23"/>
      <c r="AF139" s="23"/>
    </row>
    <row r="140" spans="28:32">
      <c r="AB140" s="23"/>
      <c r="AC140" s="23"/>
      <c r="AD140" s="23"/>
      <c r="AE140" s="23"/>
      <c r="AF140" s="23"/>
    </row>
    <row r="141" spans="28:32">
      <c r="AB141" s="23"/>
      <c r="AC141" s="23"/>
      <c r="AD141" s="23"/>
      <c r="AE141" s="23"/>
      <c r="AF141" s="23"/>
    </row>
    <row r="142" spans="28:32">
      <c r="AB142" s="23"/>
      <c r="AC142" s="23"/>
      <c r="AD142" s="23"/>
      <c r="AE142" s="23"/>
      <c r="AF142" s="23"/>
    </row>
    <row r="143" spans="28:32">
      <c r="AB143" s="23"/>
      <c r="AC143" s="23"/>
      <c r="AD143" s="23"/>
      <c r="AE143" s="23"/>
      <c r="AF143" s="23"/>
    </row>
    <row r="144" spans="28:32">
      <c r="AB144" s="23"/>
      <c r="AC144" s="23"/>
      <c r="AD144" s="23"/>
      <c r="AE144" s="23"/>
      <c r="AF144" s="23"/>
    </row>
    <row r="145" spans="28:32">
      <c r="AB145" s="23"/>
      <c r="AC145" s="23"/>
      <c r="AD145" s="23"/>
      <c r="AE145" s="23"/>
      <c r="AF145" s="23"/>
    </row>
  </sheetData>
  <mergeCells count="44">
    <mergeCell ref="B109:M109"/>
    <mergeCell ref="B111:M111"/>
    <mergeCell ref="D87:Q87"/>
    <mergeCell ref="D50:R50"/>
    <mergeCell ref="B50:B51"/>
    <mergeCell ref="C50:C51"/>
    <mergeCell ref="B52:C52"/>
    <mergeCell ref="C63:C64"/>
    <mergeCell ref="B65:C65"/>
    <mergeCell ref="B75:B76"/>
    <mergeCell ref="C75:C76"/>
    <mergeCell ref="B77:C77"/>
    <mergeCell ref="B115:R115"/>
    <mergeCell ref="D63:R63"/>
    <mergeCell ref="B108:M108"/>
    <mergeCell ref="B89:C89"/>
    <mergeCell ref="B105:M105"/>
    <mergeCell ref="B106:M106"/>
    <mergeCell ref="B112:M112"/>
    <mergeCell ref="B113:M113"/>
    <mergeCell ref="B107:M107"/>
    <mergeCell ref="B110:M110"/>
    <mergeCell ref="C87:C88"/>
    <mergeCell ref="B103:M103"/>
    <mergeCell ref="D75:R75"/>
    <mergeCell ref="B63:B64"/>
    <mergeCell ref="B104:M104"/>
    <mergeCell ref="B87:B88"/>
    <mergeCell ref="C3:K3"/>
    <mergeCell ref="B39:C39"/>
    <mergeCell ref="B11:B12"/>
    <mergeCell ref="C11:C12"/>
    <mergeCell ref="B13:C13"/>
    <mergeCell ref="B37:B38"/>
    <mergeCell ref="C37:C38"/>
    <mergeCell ref="B26:C26"/>
    <mergeCell ref="C24:C25"/>
    <mergeCell ref="B24:B25"/>
    <mergeCell ref="D11:D12"/>
    <mergeCell ref="E11:E12"/>
    <mergeCell ref="F11:F12"/>
    <mergeCell ref="D24:S24"/>
    <mergeCell ref="D37:S37"/>
    <mergeCell ref="I12:I13"/>
  </mergeCells>
  <phoneticPr fontId="18"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3682E-9940-4B5D-908E-A1D3938B4E4B}">
  <sheetPr codeName="Sheet4"/>
  <dimension ref="A1:CW46"/>
  <sheetViews>
    <sheetView showGridLines="0" topLeftCell="A53" zoomScaleNormal="100" workbookViewId="0"/>
  </sheetViews>
  <sheetFormatPr baseColWidth="10" defaultColWidth="8.5" defaultRowHeight="15"/>
  <cols>
    <col min="1" max="1" width="2" customWidth="1"/>
    <col min="2" max="2" width="14.5" customWidth="1"/>
    <col min="3" max="3" width="41.5" customWidth="1"/>
    <col min="4" max="4" width="16.6640625" customWidth="1"/>
    <col min="5" max="5" width="15.6640625" customWidth="1"/>
    <col min="6" max="6" width="16" customWidth="1"/>
    <col min="7" max="7" width="2" customWidth="1"/>
    <col min="8" max="8" width="17" customWidth="1"/>
    <col min="9" max="10" width="17.5" customWidth="1"/>
    <col min="11" max="11" width="2.5" customWidth="1"/>
    <col min="12" max="12" width="15.83203125" customWidth="1"/>
    <col min="13" max="13" width="16.5" customWidth="1"/>
    <col min="14" max="14" width="2.5" customWidth="1"/>
    <col min="15" max="15" width="16.33203125" customWidth="1"/>
    <col min="16" max="17" width="16.5" customWidth="1"/>
    <col min="18" max="18" width="2.83203125" customWidth="1"/>
    <col min="19" max="19" width="16.33203125" customWidth="1"/>
    <col min="20" max="21" width="16.5" customWidth="1"/>
    <col min="22" max="22" width="3.1640625" customWidth="1"/>
    <col min="23" max="23" width="17.5" customWidth="1"/>
    <col min="24" max="24" width="16.5" customWidth="1"/>
  </cols>
  <sheetData>
    <row r="1" spans="1:24" ht="14.75" customHeight="1">
      <c r="A1" s="1"/>
      <c r="B1" s="186"/>
      <c r="C1" s="186"/>
      <c r="D1" s="186"/>
      <c r="E1" s="186"/>
      <c r="F1" s="186"/>
      <c r="G1" s="186"/>
      <c r="H1" s="186"/>
      <c r="I1" s="186"/>
    </row>
    <row r="2" spans="1:24" ht="20" customHeight="1">
      <c r="A2" s="164"/>
      <c r="B2" s="21" t="s">
        <v>0</v>
      </c>
      <c r="C2" s="171" t="s">
        <v>117</v>
      </c>
      <c r="D2" s="171"/>
    </row>
    <row r="3" spans="1:24" ht="27" customHeight="1">
      <c r="A3" s="164"/>
      <c r="B3" s="21" t="s">
        <v>2</v>
      </c>
      <c r="C3" s="401" t="s">
        <v>118</v>
      </c>
      <c r="D3" s="402"/>
      <c r="E3" s="402"/>
      <c r="F3" s="402"/>
      <c r="G3" s="402"/>
      <c r="H3" s="402"/>
      <c r="I3" s="402"/>
      <c r="J3" s="402"/>
      <c r="K3" s="240"/>
      <c r="L3" s="240"/>
      <c r="M3" s="240"/>
      <c r="N3" s="240"/>
      <c r="O3" s="240"/>
      <c r="P3" s="240"/>
      <c r="Q3" s="240"/>
      <c r="R3" s="240"/>
      <c r="S3" s="240"/>
    </row>
    <row r="4" spans="1:24" ht="20" customHeight="1">
      <c r="A4" s="164"/>
      <c r="B4" s="22" t="s">
        <v>58</v>
      </c>
      <c r="C4" s="170" t="s">
        <v>727</v>
      </c>
      <c r="D4" s="170"/>
    </row>
    <row r="5" spans="1:24" ht="14.75" customHeight="1">
      <c r="A5" s="164"/>
      <c r="B5" s="22" t="s">
        <v>5</v>
      </c>
      <c r="C5" s="172" t="s">
        <v>59</v>
      </c>
      <c r="D5" s="172"/>
    </row>
    <row r="6" spans="1:24" ht="14.75" customHeight="1">
      <c r="A6" s="164"/>
      <c r="B6" s="22" t="s">
        <v>7</v>
      </c>
      <c r="C6" s="173" t="s">
        <v>8</v>
      </c>
      <c r="D6" s="173"/>
    </row>
    <row r="7" spans="1:24" ht="14.75" customHeight="1">
      <c r="A7" s="164"/>
      <c r="B7" s="22" t="s">
        <v>9</v>
      </c>
      <c r="C7" s="61" t="s">
        <v>728</v>
      </c>
      <c r="D7" s="61"/>
    </row>
    <row r="8" spans="1:24">
      <c r="A8" s="164"/>
      <c r="B8" s="22" t="s">
        <v>10</v>
      </c>
      <c r="C8" s="172" t="s">
        <v>11</v>
      </c>
      <c r="D8" s="172"/>
    </row>
    <row r="9" spans="1:24">
      <c r="A9" s="164"/>
      <c r="B9" s="22" t="s">
        <v>12</v>
      </c>
      <c r="C9" s="172" t="s">
        <v>60</v>
      </c>
      <c r="D9" s="172"/>
    </row>
    <row r="10" spans="1:24">
      <c r="A10" s="164"/>
      <c r="B10" s="172"/>
      <c r="C10" s="172"/>
      <c r="D10" s="325"/>
      <c r="E10" s="325"/>
      <c r="F10" s="325"/>
      <c r="G10" s="325"/>
      <c r="H10" s="325"/>
      <c r="I10" s="325"/>
      <c r="J10" s="325"/>
      <c r="K10" s="325"/>
      <c r="L10" s="325"/>
      <c r="M10" s="325"/>
    </row>
    <row r="11" spans="1:24" ht="17" customHeight="1">
      <c r="A11" s="164"/>
      <c r="B11" s="64"/>
      <c r="C11" s="64"/>
      <c r="D11" s="328"/>
      <c r="E11" s="328"/>
      <c r="F11" s="328"/>
      <c r="H11" s="328"/>
      <c r="I11" s="328"/>
      <c r="J11" s="328"/>
      <c r="L11" s="328"/>
      <c r="M11" s="328"/>
      <c r="N11" s="7"/>
      <c r="O11" s="7"/>
      <c r="P11" s="7"/>
    </row>
    <row r="12" spans="1:24" ht="52.5" customHeight="1">
      <c r="A12" s="164"/>
      <c r="B12" s="422" t="s">
        <v>119</v>
      </c>
      <c r="C12" s="423"/>
      <c r="D12" s="426" t="s">
        <v>120</v>
      </c>
      <c r="E12" s="429"/>
      <c r="F12" s="427"/>
      <c r="H12" s="426" t="s">
        <v>121</v>
      </c>
      <c r="I12" s="429"/>
      <c r="J12" s="427"/>
      <c r="L12" s="426" t="s">
        <v>122</v>
      </c>
      <c r="M12" s="427"/>
      <c r="O12" s="426" t="s">
        <v>123</v>
      </c>
      <c r="P12" s="429"/>
      <c r="Q12" s="427"/>
      <c r="S12" s="426" t="s">
        <v>124</v>
      </c>
      <c r="T12" s="429"/>
      <c r="U12" s="427"/>
      <c r="W12" s="426" t="s">
        <v>125</v>
      </c>
      <c r="X12" s="427"/>
    </row>
    <row r="13" spans="1:24" ht="20.75" customHeight="1">
      <c r="A13" s="164"/>
      <c r="B13" s="424"/>
      <c r="C13" s="425"/>
      <c r="D13" s="245" t="s">
        <v>126</v>
      </c>
      <c r="E13" s="245" t="s">
        <v>127</v>
      </c>
      <c r="F13" s="245" t="s">
        <v>128</v>
      </c>
      <c r="H13" s="242" t="s">
        <v>126</v>
      </c>
      <c r="I13" s="242" t="s">
        <v>127</v>
      </c>
      <c r="J13" s="245" t="s">
        <v>128</v>
      </c>
      <c r="L13" s="242" t="s">
        <v>127</v>
      </c>
      <c r="M13" s="242" t="s">
        <v>128</v>
      </c>
      <c r="O13" s="242" t="s">
        <v>126</v>
      </c>
      <c r="P13" s="242" t="s">
        <v>127</v>
      </c>
      <c r="Q13" s="244" t="s">
        <v>128</v>
      </c>
      <c r="R13" s="99"/>
      <c r="S13" s="112" t="s">
        <v>126</v>
      </c>
      <c r="T13" s="112" t="s">
        <v>127</v>
      </c>
      <c r="U13" s="280" t="s">
        <v>128</v>
      </c>
      <c r="W13" s="242" t="s">
        <v>127</v>
      </c>
      <c r="X13" s="242" t="s">
        <v>128</v>
      </c>
    </row>
    <row r="14" spans="1:24">
      <c r="A14" s="10"/>
      <c r="B14" s="428" t="s">
        <v>66</v>
      </c>
      <c r="C14" s="428"/>
      <c r="D14" s="65">
        <v>43822264</v>
      </c>
      <c r="E14" s="65">
        <v>41362044</v>
      </c>
      <c r="F14" s="65">
        <v>21051444</v>
      </c>
      <c r="H14" s="65">
        <v>41266278</v>
      </c>
      <c r="I14" s="65">
        <v>39796183</v>
      </c>
      <c r="J14" s="65">
        <v>20773632</v>
      </c>
      <c r="L14" s="70">
        <v>32035812</v>
      </c>
      <c r="M14" s="70">
        <v>19205003</v>
      </c>
      <c r="V14" s="52"/>
    </row>
    <row r="15" spans="1:24" ht="6.5" customHeight="1">
      <c r="A15" s="10"/>
      <c r="B15" s="167"/>
      <c r="C15" s="167"/>
      <c r="D15" s="100"/>
      <c r="E15" s="100"/>
      <c r="F15" s="69"/>
      <c r="H15" s="69"/>
      <c r="I15" s="69"/>
      <c r="J15" s="67"/>
      <c r="L15" s="69"/>
      <c r="M15" s="67"/>
      <c r="Q15" s="101"/>
      <c r="R15" s="66"/>
      <c r="U15" s="101"/>
      <c r="X15" s="67"/>
    </row>
    <row r="16" spans="1:24">
      <c r="A16" s="10"/>
      <c r="B16" s="168" t="s">
        <v>129</v>
      </c>
      <c r="C16" s="24"/>
      <c r="D16" s="102">
        <v>29761384</v>
      </c>
      <c r="E16" s="102">
        <v>28121735</v>
      </c>
      <c r="F16" s="102">
        <v>16091450</v>
      </c>
      <c r="H16" s="102">
        <v>28430111</v>
      </c>
      <c r="I16" s="102">
        <v>27421993</v>
      </c>
      <c r="J16" s="102">
        <v>15960552</v>
      </c>
      <c r="L16" s="102">
        <v>23376720</v>
      </c>
      <c r="M16" s="102">
        <v>15072347</v>
      </c>
      <c r="O16" s="110">
        <v>0.88832917202109341</v>
      </c>
      <c r="P16" s="110">
        <v>0.90686134690720832</v>
      </c>
      <c r="Q16" s="110">
        <v>0.95833426140645539</v>
      </c>
      <c r="R16" s="103"/>
      <c r="S16" s="110">
        <v>0.84859282636512401</v>
      </c>
      <c r="T16" s="110">
        <v>0.88429627499370278</v>
      </c>
      <c r="U16" s="110">
        <v>0.95053856629199507</v>
      </c>
      <c r="V16" s="104"/>
      <c r="W16" s="110">
        <v>0.75384551434940539</v>
      </c>
      <c r="X16" s="110">
        <v>0.8976410783308405</v>
      </c>
    </row>
    <row r="17" spans="1:24">
      <c r="A17" s="10"/>
      <c r="B17" s="105" t="s">
        <v>130</v>
      </c>
      <c r="C17" s="26"/>
      <c r="D17" s="55">
        <v>259500</v>
      </c>
      <c r="E17" s="55">
        <v>254278</v>
      </c>
      <c r="F17" s="55">
        <v>154201</v>
      </c>
      <c r="H17" s="55">
        <v>250022</v>
      </c>
      <c r="I17" s="55">
        <v>246711</v>
      </c>
      <c r="J17" s="55">
        <v>152014</v>
      </c>
      <c r="L17" s="55">
        <v>211484</v>
      </c>
      <c r="M17" s="55">
        <v>141076</v>
      </c>
      <c r="O17" s="352">
        <v>0.79980028108587908</v>
      </c>
      <c r="P17" s="352">
        <v>0.80869252713631923</v>
      </c>
      <c r="Q17" s="352">
        <v>0.91043330912611964</v>
      </c>
      <c r="R17" s="103"/>
      <c r="S17" s="352">
        <v>0.77058830781369436</v>
      </c>
      <c r="T17" s="352">
        <v>0.7846268338681619</v>
      </c>
      <c r="U17" s="352">
        <v>0.89752082706012248</v>
      </c>
      <c r="V17" s="52"/>
      <c r="W17" s="352">
        <v>0.67259271509488572</v>
      </c>
      <c r="X17" s="352">
        <v>0.83294070413471022</v>
      </c>
    </row>
    <row r="18" spans="1:24">
      <c r="A18" s="10"/>
      <c r="B18" s="105" t="s">
        <v>131</v>
      </c>
      <c r="C18" s="26"/>
      <c r="D18" s="55">
        <v>3017631</v>
      </c>
      <c r="E18" s="55">
        <v>2896355</v>
      </c>
      <c r="F18" s="55">
        <v>1098891</v>
      </c>
      <c r="H18" s="55">
        <v>2844871</v>
      </c>
      <c r="I18" s="55">
        <v>2772723</v>
      </c>
      <c r="J18" s="55">
        <v>1077567</v>
      </c>
      <c r="L18" s="55">
        <v>1989912</v>
      </c>
      <c r="M18" s="55">
        <v>944434</v>
      </c>
      <c r="O18" s="352">
        <v>0.63055730905913232</v>
      </c>
      <c r="P18" s="352">
        <v>0.64385678965580562</v>
      </c>
      <c r="Q18" s="352">
        <v>0.80455559818309075</v>
      </c>
      <c r="R18" s="103"/>
      <c r="S18" s="352">
        <v>0.59445777246467935</v>
      </c>
      <c r="T18" s="352">
        <v>0.61637352098924825</v>
      </c>
      <c r="U18" s="352">
        <v>0.78894318205113934</v>
      </c>
      <c r="W18" s="352">
        <v>0.44235542674070111</v>
      </c>
      <c r="X18" s="352">
        <v>0.69146954685628437</v>
      </c>
    </row>
    <row r="19" spans="1:24">
      <c r="A19" s="10"/>
      <c r="B19" s="169" t="s">
        <v>132</v>
      </c>
      <c r="C19" s="25"/>
      <c r="D19" s="55">
        <v>112364</v>
      </c>
      <c r="E19" s="55">
        <v>100865</v>
      </c>
      <c r="F19" s="55">
        <v>32281</v>
      </c>
      <c r="H19" s="55">
        <v>98384</v>
      </c>
      <c r="I19" s="55">
        <v>92548</v>
      </c>
      <c r="J19" s="55">
        <v>31212</v>
      </c>
      <c r="L19" s="55">
        <v>57546</v>
      </c>
      <c r="M19" s="55">
        <v>24867</v>
      </c>
      <c r="O19" s="352">
        <v>0.5644872020295898</v>
      </c>
      <c r="P19" s="352">
        <v>0.61085506991842342</v>
      </c>
      <c r="Q19" s="352">
        <v>0.76154190945764233</v>
      </c>
      <c r="R19" s="103"/>
      <c r="S19" s="352">
        <v>0.49425535655974479</v>
      </c>
      <c r="T19" s="352">
        <v>0.56048594666941209</v>
      </c>
      <c r="U19" s="352">
        <v>0.73632310269173606</v>
      </c>
      <c r="W19" s="352">
        <v>0.34850806378352844</v>
      </c>
      <c r="X19" s="352">
        <v>0.5866380428884852</v>
      </c>
    </row>
    <row r="20" spans="1:24">
      <c r="A20" s="10"/>
      <c r="B20" s="169" t="s">
        <v>133</v>
      </c>
      <c r="C20" s="25"/>
      <c r="D20" s="55">
        <v>99260</v>
      </c>
      <c r="E20" s="55">
        <v>89332</v>
      </c>
      <c r="F20" s="55">
        <v>26134</v>
      </c>
      <c r="H20" s="55">
        <v>87776</v>
      </c>
      <c r="I20" s="55">
        <v>82742</v>
      </c>
      <c r="J20" s="55">
        <v>25179</v>
      </c>
      <c r="L20" s="55">
        <v>49453</v>
      </c>
      <c r="M20" s="55">
        <v>19505</v>
      </c>
      <c r="O20" s="352">
        <v>0.65567489728244355</v>
      </c>
      <c r="P20" s="352">
        <v>0.69738865685623952</v>
      </c>
      <c r="Q20" s="352">
        <v>0.7855833107884691</v>
      </c>
      <c r="R20" s="103"/>
      <c r="S20" s="352">
        <v>0.57981583501776912</v>
      </c>
      <c r="T20" s="352">
        <v>0.64594246457707172</v>
      </c>
      <c r="U20" s="352">
        <v>0.75687618360537467</v>
      </c>
      <c r="W20" s="352">
        <v>0.38606502986065028</v>
      </c>
      <c r="X20" s="352">
        <v>0.58631677037304231</v>
      </c>
    </row>
    <row r="21" spans="1:24">
      <c r="A21" s="10"/>
      <c r="B21" s="169" t="s">
        <v>134</v>
      </c>
      <c r="C21" s="25"/>
      <c r="D21" s="55">
        <v>130200</v>
      </c>
      <c r="E21" s="55">
        <v>110758</v>
      </c>
      <c r="F21" s="55">
        <v>28266</v>
      </c>
      <c r="H21" s="55">
        <v>117277</v>
      </c>
      <c r="I21" s="55">
        <v>105278</v>
      </c>
      <c r="J21" s="55">
        <v>27680</v>
      </c>
      <c r="L21" s="55">
        <v>77484</v>
      </c>
      <c r="M21" s="55">
        <v>24567</v>
      </c>
      <c r="O21" s="352">
        <v>0.73381465262161205</v>
      </c>
      <c r="P21" s="352">
        <v>0.76695842450765861</v>
      </c>
      <c r="Q21" s="352">
        <v>0.8714122761044486</v>
      </c>
      <c r="R21" s="103"/>
      <c r="S21" s="352">
        <v>0.66097988491171111</v>
      </c>
      <c r="T21" s="352">
        <v>0.72901143949256297</v>
      </c>
      <c r="U21" s="352">
        <v>0.85334648703640903</v>
      </c>
      <c r="W21" s="352">
        <v>0.53654820929008673</v>
      </c>
      <c r="X21" s="352">
        <v>0.7573758362363967</v>
      </c>
    </row>
    <row r="22" spans="1:24">
      <c r="A22" s="10"/>
      <c r="B22" s="169" t="s">
        <v>135</v>
      </c>
      <c r="C22" s="25"/>
      <c r="D22" s="55">
        <v>247175</v>
      </c>
      <c r="E22" s="55">
        <v>221169</v>
      </c>
      <c r="F22" s="55">
        <v>67197</v>
      </c>
      <c r="H22" s="55">
        <v>223006</v>
      </c>
      <c r="I22" s="55">
        <v>207870</v>
      </c>
      <c r="J22" s="55">
        <v>65563</v>
      </c>
      <c r="L22" s="55">
        <v>145813</v>
      </c>
      <c r="M22" s="55">
        <v>56821</v>
      </c>
      <c r="O22" s="352">
        <v>0.67298058178412345</v>
      </c>
      <c r="P22" s="352">
        <v>0.70634619008230148</v>
      </c>
      <c r="Q22" s="352">
        <v>0.83893480486404159</v>
      </c>
      <c r="R22" s="103"/>
      <c r="S22" s="352">
        <v>0.60717591836290175</v>
      </c>
      <c r="T22" s="352">
        <v>0.66387324865784991</v>
      </c>
      <c r="U22" s="352">
        <v>0.81853479487627656</v>
      </c>
      <c r="W22" s="352">
        <v>0.46568215714892514</v>
      </c>
      <c r="X22" s="352">
        <v>0.70939349297111043</v>
      </c>
    </row>
    <row r="23" spans="1:24">
      <c r="A23" s="10"/>
      <c r="B23" s="169" t="s">
        <v>136</v>
      </c>
      <c r="C23" s="25"/>
      <c r="D23" s="55">
        <v>1293395</v>
      </c>
      <c r="E23" s="55">
        <v>1212829</v>
      </c>
      <c r="F23" s="55">
        <v>436881</v>
      </c>
      <c r="H23" s="55">
        <v>1215658</v>
      </c>
      <c r="I23" s="55">
        <v>1165235</v>
      </c>
      <c r="J23" s="55">
        <v>427810</v>
      </c>
      <c r="L23" s="55">
        <v>888221</v>
      </c>
      <c r="M23" s="55">
        <v>379399</v>
      </c>
      <c r="O23" s="352">
        <v>0.80535130426444312</v>
      </c>
      <c r="P23" s="352">
        <v>0.81767960643367943</v>
      </c>
      <c r="Q23" s="352">
        <v>0.90955858778069709</v>
      </c>
      <c r="R23" s="103"/>
      <c r="S23" s="352">
        <v>0.75694722481492849</v>
      </c>
      <c r="T23" s="352">
        <v>0.78559211249298</v>
      </c>
      <c r="U23" s="352">
        <v>0.89067333996777165</v>
      </c>
      <c r="W23" s="352">
        <v>0.59883149042950745</v>
      </c>
      <c r="X23" s="352">
        <v>0.78988470234550989</v>
      </c>
    </row>
    <row r="24" spans="1:24">
      <c r="A24" s="10"/>
      <c r="B24" s="169" t="s">
        <v>137</v>
      </c>
      <c r="C24" s="25"/>
      <c r="D24" s="55">
        <v>881675</v>
      </c>
      <c r="E24" s="55">
        <v>813629</v>
      </c>
      <c r="F24" s="55">
        <v>234079</v>
      </c>
      <c r="H24" s="55">
        <v>781941</v>
      </c>
      <c r="I24" s="55">
        <v>750065</v>
      </c>
      <c r="J24" s="55">
        <v>224881</v>
      </c>
      <c r="L24" s="55">
        <v>363437</v>
      </c>
      <c r="M24" s="55">
        <v>148496</v>
      </c>
      <c r="O24" s="352">
        <v>0.72136999549182101</v>
      </c>
      <c r="P24" s="352">
        <v>0.77003427931108237</v>
      </c>
      <c r="Q24" s="352">
        <v>0.85898028681726779</v>
      </c>
      <c r="R24" s="103"/>
      <c r="S24" s="352">
        <v>0.63976950196486237</v>
      </c>
      <c r="T24" s="352">
        <v>0.70987607584226597</v>
      </c>
      <c r="U24" s="352">
        <v>0.82522714929469965</v>
      </c>
      <c r="W24" s="352">
        <v>0.34396383163577238</v>
      </c>
      <c r="X24" s="352">
        <v>0.54492345178857138</v>
      </c>
    </row>
    <row r="25" spans="1:24">
      <c r="A25" s="10"/>
      <c r="B25" s="169" t="s">
        <v>138</v>
      </c>
      <c r="C25" s="25"/>
      <c r="D25" s="55">
        <v>342175</v>
      </c>
      <c r="E25" s="55">
        <v>312337</v>
      </c>
      <c r="F25" s="55">
        <v>77243</v>
      </c>
      <c r="H25" s="55">
        <v>307181</v>
      </c>
      <c r="I25" s="55">
        <v>293061</v>
      </c>
      <c r="J25" s="55">
        <v>74878</v>
      </c>
      <c r="L25" s="55">
        <v>175107</v>
      </c>
      <c r="M25" s="55">
        <v>58201</v>
      </c>
      <c r="O25" s="352">
        <v>0.77778535465466492</v>
      </c>
      <c r="P25" s="352">
        <v>0.8170842729256157</v>
      </c>
      <c r="Q25" s="352">
        <v>0.91533156372944025</v>
      </c>
      <c r="R25" s="103"/>
      <c r="S25" s="352">
        <v>0.69824178571834472</v>
      </c>
      <c r="T25" s="352">
        <v>0.76665759774811781</v>
      </c>
      <c r="U25" s="352">
        <v>0.88730625207375458</v>
      </c>
      <c r="W25" s="352">
        <v>0.45808590009888611</v>
      </c>
      <c r="X25" s="352">
        <v>0.68968336730340807</v>
      </c>
    </row>
    <row r="26" spans="1:24">
      <c r="A26" s="10"/>
      <c r="B26" s="169" t="s">
        <v>139</v>
      </c>
      <c r="C26" s="25"/>
      <c r="D26" s="55">
        <v>761153</v>
      </c>
      <c r="E26" s="55">
        <v>710360</v>
      </c>
      <c r="F26" s="55">
        <v>228693</v>
      </c>
      <c r="H26" s="55">
        <v>701543</v>
      </c>
      <c r="I26" s="55">
        <v>673324</v>
      </c>
      <c r="J26" s="55">
        <v>223020</v>
      </c>
      <c r="L26" s="55">
        <v>477423</v>
      </c>
      <c r="M26" s="55">
        <v>190730</v>
      </c>
      <c r="O26" s="352">
        <v>0.76850761790333488</v>
      </c>
      <c r="P26" s="352">
        <v>0.78754491442838248</v>
      </c>
      <c r="Q26" s="352">
        <v>0.87776541030168109</v>
      </c>
      <c r="R26" s="103"/>
      <c r="S26" s="352">
        <v>0.70832163807639104</v>
      </c>
      <c r="T26" s="352">
        <v>0.74648472881718597</v>
      </c>
      <c r="U26" s="352">
        <v>0.8559914024717894</v>
      </c>
      <c r="W26" s="352">
        <v>0.52929789920764347</v>
      </c>
      <c r="X26" s="352">
        <v>0.73205649804252704</v>
      </c>
    </row>
    <row r="27" spans="1:24">
      <c r="A27" s="10"/>
      <c r="B27" s="169" t="s">
        <v>140</v>
      </c>
      <c r="C27" s="25"/>
      <c r="D27" s="55">
        <v>247144</v>
      </c>
      <c r="E27" s="55">
        <v>241694</v>
      </c>
      <c r="F27" s="55">
        <v>152529</v>
      </c>
      <c r="H27" s="55">
        <v>226837</v>
      </c>
      <c r="I27" s="55">
        <v>224275</v>
      </c>
      <c r="J27" s="55">
        <v>145924</v>
      </c>
      <c r="L27" s="55">
        <v>143963</v>
      </c>
      <c r="M27" s="55">
        <v>108401</v>
      </c>
      <c r="O27" s="352">
        <v>0.55417429053205614</v>
      </c>
      <c r="P27" s="352">
        <v>0.57942822894815704</v>
      </c>
      <c r="Q27" s="352">
        <v>0.70020106869387977</v>
      </c>
      <c r="R27" s="103"/>
      <c r="S27" s="352">
        <v>0.50863963333692108</v>
      </c>
      <c r="T27" s="352">
        <v>0.53766856457896317</v>
      </c>
      <c r="U27" s="352">
        <v>0.66988009328118403</v>
      </c>
      <c r="W27" s="352">
        <v>0.34513155528918188</v>
      </c>
      <c r="X27" s="352">
        <v>0.49762665491470648</v>
      </c>
    </row>
    <row r="28" spans="1:24">
      <c r="A28" s="10"/>
      <c r="B28" s="169" t="s">
        <v>141</v>
      </c>
      <c r="C28" s="25"/>
      <c r="D28" s="55">
        <v>671942</v>
      </c>
      <c r="E28" s="55">
        <v>632990</v>
      </c>
      <c r="F28" s="55">
        <v>218098</v>
      </c>
      <c r="H28" s="55">
        <v>597049</v>
      </c>
      <c r="I28" s="55">
        <v>580082</v>
      </c>
      <c r="J28" s="55">
        <v>208911</v>
      </c>
      <c r="L28" s="55">
        <v>313394</v>
      </c>
      <c r="M28" s="55">
        <v>149588</v>
      </c>
      <c r="O28" s="352">
        <v>0.64408160604875508</v>
      </c>
      <c r="P28" s="352">
        <v>0.6838182073525122</v>
      </c>
      <c r="Q28" s="352">
        <v>0.7747378442126801</v>
      </c>
      <c r="R28" s="103"/>
      <c r="S28" s="352">
        <v>0.57229385692485835</v>
      </c>
      <c r="T28" s="352">
        <v>0.62666176931303808</v>
      </c>
      <c r="U28" s="352">
        <v>0.74210335616243717</v>
      </c>
      <c r="W28" s="352">
        <v>0.33855909773461385</v>
      </c>
      <c r="X28" s="352">
        <v>0.53137344056381253</v>
      </c>
    </row>
    <row r="29" spans="1:24">
      <c r="A29" s="10"/>
      <c r="B29" s="169" t="s">
        <v>142</v>
      </c>
      <c r="C29" s="25"/>
      <c r="D29" s="55">
        <v>230107</v>
      </c>
      <c r="E29" s="55">
        <v>215504</v>
      </c>
      <c r="F29" s="55">
        <v>81222</v>
      </c>
      <c r="H29" s="55">
        <v>202235</v>
      </c>
      <c r="I29" s="55">
        <v>195860</v>
      </c>
      <c r="J29" s="55">
        <v>77617</v>
      </c>
      <c r="L29" s="55">
        <v>107060</v>
      </c>
      <c r="M29" s="55">
        <v>55840</v>
      </c>
      <c r="O29" s="352">
        <v>0.57263908659254026</v>
      </c>
      <c r="P29" s="352">
        <v>0.61477895469548327</v>
      </c>
      <c r="Q29" s="352">
        <v>0.74040784328024867</v>
      </c>
      <c r="R29" s="103"/>
      <c r="S29" s="352">
        <v>0.50327745647478073</v>
      </c>
      <c r="T29" s="352">
        <v>0.55873954110669566</v>
      </c>
      <c r="U29" s="352">
        <v>0.70754519184313436</v>
      </c>
      <c r="W29" s="352">
        <v>0.30541537460881668</v>
      </c>
      <c r="X29" s="352">
        <v>0.50902925277349842</v>
      </c>
    </row>
    <row r="30" spans="1:24">
      <c r="A30" s="10"/>
      <c r="B30" s="169" t="s">
        <v>143</v>
      </c>
      <c r="C30" s="25"/>
      <c r="D30" s="55">
        <v>292953</v>
      </c>
      <c r="E30" s="55">
        <v>276912</v>
      </c>
      <c r="F30" s="55">
        <v>81570</v>
      </c>
      <c r="H30" s="55">
        <v>263800</v>
      </c>
      <c r="I30" s="55">
        <v>253750</v>
      </c>
      <c r="J30" s="55">
        <v>78632</v>
      </c>
      <c r="L30" s="55">
        <v>199283</v>
      </c>
      <c r="M30" s="55">
        <v>71013</v>
      </c>
      <c r="O30" s="352">
        <v>0.5643424740659404</v>
      </c>
      <c r="P30" s="352">
        <v>0.55962507351202562</v>
      </c>
      <c r="Q30" s="352">
        <v>0.8116983272466739</v>
      </c>
      <c r="R30" s="103"/>
      <c r="S30" s="352">
        <v>0.50818235231793185</v>
      </c>
      <c r="T30" s="352">
        <v>0.51281584909168443</v>
      </c>
      <c r="U30" s="352">
        <v>0.78246246007184583</v>
      </c>
      <c r="W30" s="352">
        <v>0.40274081124941141</v>
      </c>
      <c r="X30" s="352">
        <v>0.70664623406605431</v>
      </c>
    </row>
    <row r="31" spans="1:24">
      <c r="A31" s="10"/>
      <c r="B31" s="169" t="s">
        <v>144</v>
      </c>
      <c r="C31" s="25"/>
      <c r="D31" s="55">
        <v>812548</v>
      </c>
      <c r="E31" s="55">
        <v>759343</v>
      </c>
      <c r="F31" s="55">
        <v>238199</v>
      </c>
      <c r="H31" s="55">
        <v>740905</v>
      </c>
      <c r="I31" s="55">
        <v>711385</v>
      </c>
      <c r="J31" s="55">
        <v>231207</v>
      </c>
      <c r="L31" s="55">
        <v>468113</v>
      </c>
      <c r="M31" s="55">
        <v>190505</v>
      </c>
      <c r="O31" s="352">
        <v>0.63496831597595316</v>
      </c>
      <c r="P31" s="352">
        <v>0.66006408161278429</v>
      </c>
      <c r="Q31" s="352">
        <v>0.79613295676732565</v>
      </c>
      <c r="R31" s="103"/>
      <c r="S31" s="352">
        <v>0.578982657206914</v>
      </c>
      <c r="T31" s="352">
        <v>0.61837626303015969</v>
      </c>
      <c r="U31" s="352">
        <v>0.77276358227911568</v>
      </c>
      <c r="W31" s="352">
        <v>0.40691041786913862</v>
      </c>
      <c r="X31" s="352">
        <v>0.63672521265395476</v>
      </c>
    </row>
    <row r="32" spans="1:24">
      <c r="A32" s="10"/>
      <c r="B32" s="166" t="s">
        <v>145</v>
      </c>
      <c r="C32" s="43"/>
      <c r="D32" s="68">
        <v>4661658</v>
      </c>
      <c r="E32" s="68">
        <v>4391954</v>
      </c>
      <c r="F32" s="68">
        <v>1804510</v>
      </c>
      <c r="H32" s="68">
        <v>4177682</v>
      </c>
      <c r="I32" s="68">
        <v>4019281</v>
      </c>
      <c r="J32" s="68">
        <v>1740985</v>
      </c>
      <c r="L32" s="68">
        <v>2991399</v>
      </c>
      <c r="M32" s="68">
        <v>1569213</v>
      </c>
      <c r="O32" s="353" t="s">
        <v>146</v>
      </c>
      <c r="P32" s="353" t="s">
        <v>146</v>
      </c>
      <c r="Q32" s="353" t="s">
        <v>146</v>
      </c>
      <c r="R32" s="336"/>
      <c r="S32" s="353" t="s">
        <v>146</v>
      </c>
      <c r="T32" s="353" t="s">
        <v>146</v>
      </c>
      <c r="U32" s="353" t="s">
        <v>146</v>
      </c>
      <c r="V32" s="337"/>
      <c r="W32" s="353" t="s">
        <v>146</v>
      </c>
      <c r="X32" s="353" t="s">
        <v>146</v>
      </c>
    </row>
    <row r="33" spans="1:101">
      <c r="A33" s="10"/>
      <c r="B33" s="13"/>
      <c r="C33" s="9"/>
      <c r="D33" s="326"/>
      <c r="E33" s="326"/>
      <c r="F33" s="326"/>
      <c r="G33" s="326"/>
      <c r="H33" s="326"/>
      <c r="I33" s="326"/>
      <c r="J33" s="326"/>
      <c r="K33" s="326"/>
      <c r="L33" s="326"/>
      <c r="M33" s="326"/>
      <c r="N33" s="326"/>
      <c r="O33" s="326"/>
      <c r="P33" s="326"/>
      <c r="Q33" s="326"/>
      <c r="R33" s="326"/>
      <c r="S33" s="326"/>
      <c r="T33" s="326"/>
      <c r="U33" s="326"/>
      <c r="V33" s="326"/>
      <c r="W33" s="326"/>
      <c r="X33" s="326"/>
    </row>
    <row r="34" spans="1:101">
      <c r="B34" s="141" t="s">
        <v>106</v>
      </c>
      <c r="C34" s="189"/>
      <c r="D34" s="189"/>
      <c r="E34" s="189"/>
      <c r="F34" s="189"/>
      <c r="G34" s="189"/>
      <c r="H34" s="189"/>
      <c r="I34" s="189"/>
      <c r="J34" s="189"/>
    </row>
    <row r="35" spans="1:101">
      <c r="B35" s="143" t="s">
        <v>730</v>
      </c>
      <c r="C35" s="165"/>
      <c r="D35" s="165"/>
      <c r="E35" s="189"/>
      <c r="F35" s="189"/>
      <c r="G35" s="189"/>
      <c r="H35" s="189"/>
      <c r="I35" s="189"/>
      <c r="J35" s="189"/>
      <c r="M35" s="350"/>
      <c r="Q35" s="7"/>
      <c r="R35" s="7"/>
      <c r="S35" s="7"/>
    </row>
    <row r="36" spans="1:101">
      <c r="B36" s="144" t="s">
        <v>107</v>
      </c>
      <c r="C36" s="165"/>
      <c r="D36" s="165"/>
      <c r="E36" s="189"/>
      <c r="F36" s="189"/>
      <c r="G36" s="189"/>
      <c r="H36" s="189"/>
      <c r="I36" s="189"/>
      <c r="J36" s="189"/>
      <c r="M36" s="350"/>
    </row>
    <row r="37" spans="1:101">
      <c r="B37" s="144" t="s">
        <v>731</v>
      </c>
      <c r="C37" s="165"/>
      <c r="D37" s="165"/>
      <c r="E37" s="189"/>
      <c r="F37" s="189"/>
      <c r="G37" s="189"/>
      <c r="H37" s="189"/>
      <c r="I37" s="189"/>
      <c r="J37" s="189"/>
    </row>
    <row r="38" spans="1:101">
      <c r="B38" s="421" t="s">
        <v>147</v>
      </c>
      <c r="C38" s="421"/>
      <c r="D38" s="421"/>
      <c r="E38" s="421"/>
      <c r="F38" s="421"/>
      <c r="G38" s="421"/>
      <c r="H38" s="421"/>
      <c r="I38" s="421"/>
      <c r="J38" s="421"/>
    </row>
    <row r="39" spans="1:101" ht="28" customHeight="1">
      <c r="B39" s="415" t="s">
        <v>148</v>
      </c>
      <c r="C39" s="416"/>
      <c r="D39" s="416"/>
      <c r="E39" s="416"/>
      <c r="F39" s="416"/>
      <c r="G39" s="416"/>
      <c r="H39" s="416"/>
      <c r="I39" s="293"/>
      <c r="J39" s="293"/>
      <c r="K39" s="293"/>
      <c r="L39" s="293"/>
      <c r="M39" s="293"/>
      <c r="N39" s="193"/>
      <c r="O39" s="193"/>
      <c r="P39" s="193"/>
      <c r="Q39" s="193"/>
      <c r="R39" s="193"/>
      <c r="S39" s="193"/>
      <c r="T39" s="193"/>
      <c r="U39" s="241"/>
      <c r="V39" s="241"/>
      <c r="W39" s="241"/>
      <c r="X39" s="241"/>
      <c r="Y39" s="241"/>
      <c r="Z39" s="241"/>
      <c r="AA39" s="241"/>
      <c r="AB39" s="241"/>
      <c r="AC39" s="241"/>
      <c r="AD39" s="241"/>
      <c r="AE39" s="243"/>
      <c r="AF39" s="243"/>
      <c r="AG39" s="243"/>
      <c r="AH39" s="243"/>
      <c r="AI39" s="243"/>
      <c r="AJ39" s="243"/>
      <c r="AK39" s="243"/>
      <c r="AM39" s="241"/>
      <c r="AN39" s="241"/>
      <c r="AO39" s="241"/>
      <c r="AP39" s="241"/>
      <c r="AQ39" s="241"/>
      <c r="AR39" s="241"/>
      <c r="AS39" s="241"/>
      <c r="AT39" s="241"/>
      <c r="AU39" s="241"/>
      <c r="AV39" s="243"/>
      <c r="AW39" s="243"/>
      <c r="AX39" s="243"/>
      <c r="AY39" s="243"/>
      <c r="AZ39" s="243"/>
      <c r="BA39" s="243"/>
      <c r="BB39" s="243"/>
      <c r="BC39" s="243"/>
    </row>
    <row r="40" spans="1:101" ht="28" customHeight="1">
      <c r="B40" s="415" t="s">
        <v>149</v>
      </c>
      <c r="C40" s="416"/>
      <c r="D40" s="416"/>
      <c r="E40" s="416"/>
      <c r="F40" s="416"/>
      <c r="G40" s="416"/>
      <c r="H40" s="416"/>
      <c r="I40" s="293"/>
      <c r="J40" s="293"/>
      <c r="K40" s="272"/>
      <c r="L40" s="272"/>
      <c r="M40" s="272"/>
      <c r="N40" s="272"/>
      <c r="O40" s="272"/>
      <c r="P40" s="272"/>
      <c r="Q40" s="272"/>
      <c r="R40" s="272"/>
      <c r="S40" s="272"/>
      <c r="T40" s="272"/>
      <c r="U40" s="193"/>
      <c r="V40" s="193"/>
      <c r="W40" s="193"/>
      <c r="X40" s="193"/>
      <c r="Y40" s="193"/>
      <c r="Z40" s="193"/>
      <c r="AA40" s="193"/>
      <c r="AB40" s="193"/>
      <c r="AC40" s="241"/>
      <c r="AD40" s="241"/>
      <c r="AE40" s="241"/>
      <c r="AF40" s="241"/>
      <c r="AG40" s="241"/>
      <c r="AH40" s="241"/>
      <c r="AI40" s="241"/>
      <c r="AJ40" s="241"/>
      <c r="AK40" s="241"/>
      <c r="AL40" s="241"/>
      <c r="AM40" s="243"/>
      <c r="AN40" s="243"/>
      <c r="AO40" s="243"/>
      <c r="AP40" s="243"/>
      <c r="AQ40" s="243"/>
      <c r="AR40" s="243"/>
      <c r="AS40" s="243"/>
    </row>
    <row r="41" spans="1:101" ht="67.25" customHeight="1">
      <c r="B41" s="413" t="s">
        <v>150</v>
      </c>
      <c r="C41" s="417"/>
      <c r="D41" s="417"/>
      <c r="E41" s="417"/>
      <c r="F41" s="417"/>
      <c r="G41" s="417"/>
      <c r="H41" s="417"/>
      <c r="I41" s="193"/>
      <c r="J41" s="193"/>
      <c r="K41" s="193"/>
      <c r="L41" s="193"/>
      <c r="M41" s="193"/>
      <c r="N41" s="189"/>
      <c r="O41" s="189"/>
      <c r="P41" s="189"/>
      <c r="Q41" s="189"/>
      <c r="R41" s="189"/>
      <c r="T41" s="52"/>
      <c r="BQ41" s="52"/>
      <c r="BR41" s="52"/>
      <c r="BS41" s="52"/>
      <c r="BT41" s="52"/>
      <c r="BU41" s="52"/>
      <c r="BV41" s="52"/>
      <c r="BW41" s="52"/>
      <c r="BX41" s="52"/>
      <c r="BY41" s="52"/>
      <c r="BZ41" s="52"/>
      <c r="CA41" s="52"/>
      <c r="CB41" s="52"/>
      <c r="CC41" s="52"/>
      <c r="CD41" s="52"/>
      <c r="CE41" s="52"/>
      <c r="CF41" s="52"/>
      <c r="CG41" s="52"/>
      <c r="CH41" s="52"/>
      <c r="CI41" s="52"/>
      <c r="CL41" s="52"/>
      <c r="CM41" s="52"/>
      <c r="CN41" s="52"/>
      <c r="CO41" s="52"/>
      <c r="CP41" s="52"/>
      <c r="CQ41" s="52"/>
      <c r="CR41" s="52"/>
      <c r="CS41" s="52"/>
      <c r="CT41" s="52"/>
      <c r="CU41" s="52"/>
      <c r="CV41" s="52"/>
      <c r="CW41" s="52"/>
    </row>
    <row r="42" spans="1:101" ht="49.5" customHeight="1">
      <c r="B42" s="415" t="s">
        <v>151</v>
      </c>
      <c r="C42" s="416"/>
      <c r="D42" s="416"/>
      <c r="E42" s="416"/>
      <c r="F42" s="416"/>
      <c r="G42" s="416"/>
      <c r="H42" s="416"/>
      <c r="I42" s="303"/>
      <c r="J42" s="303"/>
      <c r="K42" s="303"/>
      <c r="L42" s="303"/>
      <c r="M42" s="303"/>
      <c r="N42" s="241"/>
      <c r="O42" s="241"/>
      <c r="P42" s="241"/>
      <c r="Q42" s="241"/>
      <c r="R42" s="241"/>
      <c r="S42" s="52"/>
      <c r="T42" s="52"/>
      <c r="U42" s="52"/>
      <c r="V42" s="52"/>
      <c r="AM42" s="52"/>
      <c r="BQ42" s="52"/>
      <c r="BR42" s="52"/>
      <c r="BS42" s="52"/>
      <c r="BT42" s="52"/>
      <c r="BU42" s="52"/>
      <c r="BV42" s="52"/>
      <c r="BW42" s="52"/>
      <c r="BX42" s="52"/>
      <c r="BY42" s="52"/>
      <c r="BZ42" s="52"/>
      <c r="CA42" s="52"/>
      <c r="CB42" s="52"/>
      <c r="CC42" s="52"/>
      <c r="CD42" s="52"/>
      <c r="CE42" s="52"/>
      <c r="CF42" s="52"/>
      <c r="CG42" s="52"/>
      <c r="CH42" s="52"/>
      <c r="CI42" s="52"/>
      <c r="CL42" s="52"/>
      <c r="CM42" s="52"/>
      <c r="CN42" s="52"/>
      <c r="CO42" s="52"/>
      <c r="CP42" s="52"/>
      <c r="CQ42" s="52"/>
      <c r="CR42" s="52"/>
      <c r="CS42" s="52"/>
      <c r="CT42" s="52"/>
      <c r="CU42" s="52"/>
      <c r="CV42" s="52"/>
      <c r="CW42" s="52"/>
    </row>
    <row r="43" spans="1:101" ht="43.5" customHeight="1">
      <c r="B43" s="421" t="s">
        <v>152</v>
      </c>
      <c r="C43" s="402"/>
      <c r="D43" s="402"/>
      <c r="E43" s="402"/>
      <c r="F43" s="402"/>
      <c r="G43" s="402"/>
      <c r="H43" s="402"/>
      <c r="I43" s="304"/>
      <c r="J43" s="304"/>
    </row>
    <row r="44" spans="1:101">
      <c r="B44" s="34"/>
    </row>
    <row r="45" spans="1:101">
      <c r="B45" s="34"/>
    </row>
    <row r="46" spans="1:101">
      <c r="B46" s="37"/>
    </row>
  </sheetData>
  <mergeCells count="15">
    <mergeCell ref="W12:X12"/>
    <mergeCell ref="B14:C14"/>
    <mergeCell ref="B38:J38"/>
    <mergeCell ref="D12:F12"/>
    <mergeCell ref="H12:J12"/>
    <mergeCell ref="O12:Q12"/>
    <mergeCell ref="S12:U12"/>
    <mergeCell ref="C3:J3"/>
    <mergeCell ref="B40:H40"/>
    <mergeCell ref="B43:H43"/>
    <mergeCell ref="B12:C13"/>
    <mergeCell ref="L12:M12"/>
    <mergeCell ref="B39:H39"/>
    <mergeCell ref="B41:H41"/>
    <mergeCell ref="B42:H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8EEB-CFAC-4F89-8FAC-949431F6ABE4}">
  <sheetPr codeName="Sheet5"/>
  <dimension ref="B1:DP110"/>
  <sheetViews>
    <sheetView showGridLines="0" topLeftCell="A79" zoomScaleNormal="100" workbookViewId="0"/>
  </sheetViews>
  <sheetFormatPr baseColWidth="10" defaultColWidth="8.5" defaultRowHeight="15"/>
  <cols>
    <col min="1" max="1" width="2" customWidth="1"/>
    <col min="2" max="2" width="14.5" customWidth="1"/>
    <col min="3" max="3" width="39.5" customWidth="1"/>
    <col min="4" max="5" width="20.5" customWidth="1"/>
    <col min="6" max="6" width="20.1640625" customWidth="1"/>
    <col min="7" max="7" width="16.5" customWidth="1"/>
    <col min="8" max="10" width="14.5" customWidth="1"/>
    <col min="11" max="11" width="21.1640625" customWidth="1"/>
    <col min="12" max="12" width="3.5" customWidth="1"/>
    <col min="13" max="19" width="14.33203125" customWidth="1"/>
    <col min="20" max="20" width="3.1640625" customWidth="1"/>
    <col min="21" max="21" width="13.33203125" customWidth="1"/>
    <col min="22" max="27" width="14.5" customWidth="1"/>
    <col min="28" max="28" width="3.83203125" customWidth="1"/>
    <col min="29" max="29" width="14.5" customWidth="1"/>
    <col min="30" max="30" width="18" customWidth="1"/>
    <col min="31" max="37" width="14.33203125" customWidth="1"/>
    <col min="38" max="38" width="2.5" customWidth="1"/>
    <col min="39" max="45" width="14.5" customWidth="1"/>
    <col min="46" max="46" width="3" customWidth="1"/>
    <col min="47" max="47" width="14.5" customWidth="1"/>
    <col min="48" max="48" width="12" customWidth="1"/>
    <col min="49" max="53" width="14.5" customWidth="1"/>
    <col min="54" max="54" width="3.5" customWidth="1"/>
    <col min="55" max="61" width="15.83203125" customWidth="1"/>
    <col min="62" max="62" width="3.5" customWidth="1"/>
    <col min="63" max="63" width="14.5" customWidth="1"/>
    <col min="64" max="64" width="12.5" customWidth="1"/>
    <col min="65" max="71" width="14.5" customWidth="1"/>
    <col min="73" max="79" width="14.5" customWidth="1"/>
  </cols>
  <sheetData>
    <row r="1" spans="2:65" ht="14.75" customHeight="1"/>
    <row r="2" spans="2:65" ht="20" customHeight="1">
      <c r="B2" s="21" t="s">
        <v>0</v>
      </c>
      <c r="C2" s="171" t="s">
        <v>153</v>
      </c>
    </row>
    <row r="3" spans="2:65" ht="42" customHeight="1">
      <c r="B3" s="21" t="s">
        <v>2</v>
      </c>
      <c r="C3" s="401" t="s">
        <v>154</v>
      </c>
      <c r="D3" s="401"/>
      <c r="E3" s="401"/>
      <c r="F3" s="401"/>
      <c r="G3" s="401"/>
      <c r="H3" s="401"/>
      <c r="I3" s="401"/>
      <c r="J3" s="401"/>
      <c r="K3" s="240"/>
    </row>
    <row r="4" spans="2:65" ht="20" customHeight="1">
      <c r="B4" s="22" t="s">
        <v>58</v>
      </c>
      <c r="C4" s="170" t="s">
        <v>727</v>
      </c>
    </row>
    <row r="5" spans="2:65" ht="14.75" customHeight="1">
      <c r="B5" s="22" t="s">
        <v>5</v>
      </c>
      <c r="C5" s="172" t="s">
        <v>59</v>
      </c>
    </row>
    <row r="6" spans="2:65" ht="14.75" customHeight="1">
      <c r="B6" s="22" t="s">
        <v>7</v>
      </c>
      <c r="C6" s="173" t="s">
        <v>8</v>
      </c>
    </row>
    <row r="7" spans="2:65" ht="14.75" customHeight="1">
      <c r="B7" s="22" t="s">
        <v>9</v>
      </c>
      <c r="C7" s="61" t="s">
        <v>728</v>
      </c>
    </row>
    <row r="8" spans="2:65">
      <c r="B8" s="22" t="s">
        <v>10</v>
      </c>
      <c r="C8" s="172" t="s">
        <v>11</v>
      </c>
    </row>
    <row r="9" spans="2:65">
      <c r="B9" s="22" t="s">
        <v>12</v>
      </c>
      <c r="C9" s="172" t="s">
        <v>60</v>
      </c>
    </row>
    <row r="10" spans="2:65">
      <c r="B10" s="172"/>
      <c r="C10" s="172"/>
    </row>
    <row r="11" spans="2:65">
      <c r="AT11" s="273"/>
      <c r="AU11" s="273"/>
      <c r="AW11" s="273"/>
      <c r="BM11" s="273"/>
    </row>
    <row r="12" spans="2:65" ht="15" customHeight="1">
      <c r="B12" s="422" t="s">
        <v>17</v>
      </c>
      <c r="C12" s="423"/>
      <c r="D12" s="407" t="s">
        <v>120</v>
      </c>
      <c r="E12" s="409" t="s">
        <v>121</v>
      </c>
      <c r="F12" s="409" t="s">
        <v>122</v>
      </c>
      <c r="AT12" s="273"/>
      <c r="AU12" s="273"/>
      <c r="AW12" s="273"/>
      <c r="BM12" s="273"/>
    </row>
    <row r="13" spans="2:65" ht="28.5" customHeight="1">
      <c r="B13" s="424"/>
      <c r="C13" s="425"/>
      <c r="D13" s="408"/>
      <c r="E13" s="409"/>
      <c r="F13" s="409"/>
      <c r="AT13" s="273"/>
      <c r="AU13" s="273"/>
      <c r="AW13" s="273"/>
      <c r="BM13" s="273"/>
    </row>
    <row r="14" spans="2:65" ht="16">
      <c r="B14" s="433" t="s">
        <v>102</v>
      </c>
      <c r="C14" s="433"/>
      <c r="D14" s="70">
        <v>43859271</v>
      </c>
      <c r="E14" s="70">
        <v>41267153</v>
      </c>
      <c r="F14" s="70">
        <v>32159057</v>
      </c>
      <c r="G14" s="52"/>
      <c r="H14" s="52"/>
      <c r="J14" s="38"/>
      <c r="AT14" s="273"/>
      <c r="AU14" s="273"/>
      <c r="AW14" s="273"/>
      <c r="BM14" s="273"/>
    </row>
    <row r="15" spans="2:65" ht="6.75" customHeight="1">
      <c r="D15" s="188"/>
      <c r="E15" s="188"/>
      <c r="F15" s="188"/>
      <c r="AT15" s="273"/>
      <c r="AU15" s="273"/>
      <c r="AW15" s="273"/>
      <c r="BM15" s="273"/>
    </row>
    <row r="16" spans="2:65">
      <c r="B16" s="198" t="s">
        <v>129</v>
      </c>
      <c r="C16" s="114"/>
      <c r="D16" s="106">
        <v>29788590</v>
      </c>
      <c r="E16" s="106">
        <v>28430382</v>
      </c>
      <c r="F16" s="106">
        <v>23467302</v>
      </c>
      <c r="J16" s="38"/>
      <c r="AT16" s="273"/>
      <c r="AU16" s="273"/>
      <c r="AW16" s="273"/>
      <c r="BM16" s="273"/>
    </row>
    <row r="17" spans="2:65">
      <c r="B17" s="199" t="s">
        <v>130</v>
      </c>
      <c r="C17" s="115"/>
      <c r="D17" s="45">
        <v>259590</v>
      </c>
      <c r="E17" s="45">
        <v>250026</v>
      </c>
      <c r="F17" s="45">
        <v>211791</v>
      </c>
      <c r="J17" s="38"/>
      <c r="AT17" s="273"/>
      <c r="AU17" s="273"/>
      <c r="AW17" s="273"/>
      <c r="BM17" s="273"/>
    </row>
    <row r="18" spans="2:65">
      <c r="B18" s="199" t="s">
        <v>131</v>
      </c>
      <c r="C18" s="115"/>
      <c r="D18" s="45">
        <v>3019163</v>
      </c>
      <c r="E18" s="45">
        <v>2844907</v>
      </c>
      <c r="F18" s="45">
        <v>1995273</v>
      </c>
      <c r="AT18" s="273"/>
      <c r="AU18" s="273"/>
      <c r="AW18" s="273"/>
      <c r="BM18" s="273"/>
    </row>
    <row r="19" spans="2:65">
      <c r="B19" s="199" t="s">
        <v>132</v>
      </c>
      <c r="C19" s="115"/>
      <c r="D19" s="45">
        <v>112547</v>
      </c>
      <c r="E19" s="45">
        <v>98389</v>
      </c>
      <c r="F19" s="45">
        <v>57951</v>
      </c>
      <c r="AT19" s="273"/>
      <c r="AU19" s="273"/>
      <c r="AW19" s="273"/>
      <c r="BM19" s="273"/>
    </row>
    <row r="20" spans="2:65">
      <c r="B20" s="199" t="s">
        <v>133</v>
      </c>
      <c r="C20" s="115"/>
      <c r="D20" s="45">
        <v>99423</v>
      </c>
      <c r="E20" s="45">
        <v>87778</v>
      </c>
      <c r="F20" s="45">
        <v>49720</v>
      </c>
      <c r="AT20" s="273"/>
      <c r="AU20" s="273"/>
      <c r="AW20" s="273"/>
      <c r="BM20" s="273"/>
    </row>
    <row r="21" spans="2:65">
      <c r="B21" s="199" t="s">
        <v>134</v>
      </c>
      <c r="C21" s="115"/>
      <c r="D21" s="45">
        <v>130607</v>
      </c>
      <c r="E21" s="45">
        <v>117281</v>
      </c>
      <c r="F21" s="45">
        <v>78419</v>
      </c>
      <c r="AT21" s="273"/>
      <c r="AU21" s="273"/>
      <c r="AW21" s="273"/>
      <c r="BM21" s="273"/>
    </row>
    <row r="22" spans="2:65">
      <c r="B22" s="199" t="s">
        <v>135</v>
      </c>
      <c r="C22" s="115"/>
      <c r="D22" s="45">
        <v>247765</v>
      </c>
      <c r="E22" s="45">
        <v>223023</v>
      </c>
      <c r="F22" s="45">
        <v>146938</v>
      </c>
      <c r="I22" s="52"/>
      <c r="AT22" s="273"/>
      <c r="AU22" s="273"/>
      <c r="AW22" s="273"/>
      <c r="BM22" s="273"/>
    </row>
    <row r="23" spans="2:65">
      <c r="B23" s="199" t="s">
        <v>136</v>
      </c>
      <c r="C23" s="116"/>
      <c r="D23" s="45">
        <v>1294449</v>
      </c>
      <c r="E23" s="45">
        <v>1215674</v>
      </c>
      <c r="F23" s="45">
        <v>891375</v>
      </c>
      <c r="AT23" s="273"/>
      <c r="AU23" s="273"/>
      <c r="AW23" s="273"/>
      <c r="BM23" s="273"/>
    </row>
    <row r="24" spans="2:65">
      <c r="B24" s="199" t="s">
        <v>137</v>
      </c>
      <c r="C24" s="116"/>
      <c r="D24" s="45">
        <v>882368</v>
      </c>
      <c r="E24" s="45">
        <v>781957</v>
      </c>
      <c r="F24" s="45">
        <v>364708</v>
      </c>
      <c r="AT24" s="273"/>
      <c r="AU24" s="273"/>
      <c r="AW24" s="273"/>
      <c r="BM24" s="273"/>
    </row>
    <row r="25" spans="2:65">
      <c r="B25" s="210" t="s">
        <v>138</v>
      </c>
      <c r="C25" s="201"/>
      <c r="D25" s="45">
        <v>342583</v>
      </c>
      <c r="E25" s="45">
        <v>307183</v>
      </c>
      <c r="F25" s="45">
        <v>175726</v>
      </c>
      <c r="AT25" s="273"/>
      <c r="AU25" s="273"/>
      <c r="AW25" s="273"/>
      <c r="BM25" s="273"/>
    </row>
    <row r="26" spans="2:65">
      <c r="B26" s="199" t="s">
        <v>139</v>
      </c>
      <c r="C26" s="116"/>
      <c r="D26" s="45">
        <v>761712</v>
      </c>
      <c r="E26" s="45">
        <v>701546</v>
      </c>
      <c r="F26" s="45">
        <v>479062</v>
      </c>
      <c r="AT26" s="273"/>
      <c r="AU26" s="273"/>
      <c r="AW26" s="273"/>
      <c r="BM26" s="273"/>
    </row>
    <row r="27" spans="2:65">
      <c r="B27" s="199" t="s">
        <v>140</v>
      </c>
      <c r="C27" s="116"/>
      <c r="D27" s="45">
        <v>247186</v>
      </c>
      <c r="E27" s="45">
        <v>226837</v>
      </c>
      <c r="F27" s="45">
        <v>144111</v>
      </c>
      <c r="AT27" s="273"/>
      <c r="AU27" s="273"/>
      <c r="AW27" s="273"/>
      <c r="BM27" s="273"/>
    </row>
    <row r="28" spans="2:65">
      <c r="B28" s="199" t="s">
        <v>141</v>
      </c>
      <c r="C28" s="116"/>
      <c r="D28" s="45">
        <v>672492</v>
      </c>
      <c r="E28" s="45">
        <v>597052</v>
      </c>
      <c r="F28" s="45">
        <v>314120</v>
      </c>
      <c r="AT28" s="273"/>
      <c r="AU28" s="273"/>
      <c r="AW28" s="273"/>
      <c r="BM28" s="273"/>
    </row>
    <row r="29" spans="2:65">
      <c r="B29" s="199" t="s">
        <v>142</v>
      </c>
      <c r="C29" s="116"/>
      <c r="D29" s="45">
        <v>230270</v>
      </c>
      <c r="E29" s="45">
        <v>202238</v>
      </c>
      <c r="F29" s="45">
        <v>107376</v>
      </c>
      <c r="AT29" s="273"/>
      <c r="AU29" s="273"/>
      <c r="AW29" s="273"/>
      <c r="BM29" s="273"/>
    </row>
    <row r="30" spans="2:65">
      <c r="B30" s="199" t="s">
        <v>143</v>
      </c>
      <c r="C30" s="116"/>
      <c r="D30" s="45">
        <v>293148</v>
      </c>
      <c r="E30" s="45">
        <v>263803</v>
      </c>
      <c r="F30" s="45">
        <v>200029</v>
      </c>
      <c r="AT30" s="273"/>
      <c r="AU30" s="273"/>
      <c r="AW30" s="273"/>
      <c r="BM30" s="273"/>
    </row>
    <row r="31" spans="2:65">
      <c r="B31" s="199" t="s">
        <v>144</v>
      </c>
      <c r="C31" s="116"/>
      <c r="D31" s="45">
        <v>813168</v>
      </c>
      <c r="E31" s="45">
        <v>740908</v>
      </c>
      <c r="F31" s="45">
        <v>470121</v>
      </c>
      <c r="H31" s="52"/>
      <c r="AT31" s="273"/>
      <c r="AU31" s="273"/>
      <c r="AW31" s="273"/>
      <c r="BM31" s="273"/>
    </row>
    <row r="32" spans="2:65">
      <c r="B32" s="200" t="s">
        <v>145</v>
      </c>
      <c r="C32" s="117"/>
      <c r="D32" s="107">
        <v>4664210</v>
      </c>
      <c r="E32" s="107">
        <v>4178169</v>
      </c>
      <c r="F32" s="107">
        <v>3005035</v>
      </c>
      <c r="AT32" s="273"/>
      <c r="AU32" s="273"/>
      <c r="AW32" s="273"/>
      <c r="BM32" s="273"/>
    </row>
    <row r="33" spans="2:65">
      <c r="AT33" s="273"/>
      <c r="AU33" s="273"/>
      <c r="AW33" s="273"/>
      <c r="BM33" s="273"/>
    </row>
    <row r="34" spans="2:65" ht="18" customHeight="1">
      <c r="B34" s="422" t="s">
        <v>17</v>
      </c>
      <c r="C34" s="431"/>
      <c r="D34" s="418" t="s">
        <v>120</v>
      </c>
      <c r="E34" s="418"/>
      <c r="F34" s="418"/>
      <c r="G34" s="418"/>
      <c r="H34" s="418"/>
      <c r="I34" s="418"/>
      <c r="J34" s="418"/>
      <c r="K34" s="418"/>
      <c r="M34" s="410" t="s">
        <v>155</v>
      </c>
      <c r="N34" s="411"/>
      <c r="O34" s="411"/>
      <c r="P34" s="411"/>
      <c r="Q34" s="411"/>
      <c r="R34" s="411"/>
      <c r="S34" s="412"/>
      <c r="U34" s="410" t="s">
        <v>156</v>
      </c>
      <c r="V34" s="411"/>
      <c r="W34" s="411"/>
      <c r="X34" s="411"/>
      <c r="Y34" s="411"/>
      <c r="Z34" s="411"/>
      <c r="AA34" s="412"/>
      <c r="AC34" s="410" t="s">
        <v>157</v>
      </c>
      <c r="AD34" s="411"/>
      <c r="AE34" s="411"/>
      <c r="AF34" s="411"/>
      <c r="AG34" s="411"/>
      <c r="AH34" s="411"/>
      <c r="AI34" s="412"/>
      <c r="AK34" s="430"/>
      <c r="AL34" s="430"/>
      <c r="AM34" s="430"/>
      <c r="AN34" s="430"/>
      <c r="AO34" s="430"/>
      <c r="AP34" s="430"/>
      <c r="AQ34" s="430"/>
      <c r="AS34" s="430"/>
      <c r="AT34" s="430"/>
      <c r="AU34" s="430"/>
      <c r="AV34" s="430"/>
      <c r="AW34" s="430"/>
      <c r="AX34" s="430"/>
      <c r="AY34" s="430"/>
      <c r="BA34" s="430"/>
      <c r="BB34" s="430"/>
      <c r="BC34" s="430"/>
      <c r="BD34" s="430"/>
      <c r="BE34" s="430"/>
      <c r="BF34" s="430"/>
      <c r="BG34" s="430"/>
    </row>
    <row r="35" spans="2:65" ht="28">
      <c r="B35" s="424"/>
      <c r="C35" s="432"/>
      <c r="D35" s="310" t="s">
        <v>68</v>
      </c>
      <c r="E35" s="310" t="s">
        <v>70</v>
      </c>
      <c r="F35" s="310" t="s">
        <v>72</v>
      </c>
      <c r="G35" s="310" t="s">
        <v>74</v>
      </c>
      <c r="H35" s="310" t="s">
        <v>76</v>
      </c>
      <c r="I35" s="310" t="s">
        <v>78</v>
      </c>
      <c r="J35" s="310" t="s">
        <v>80</v>
      </c>
      <c r="K35" s="310" t="s">
        <v>81</v>
      </c>
      <c r="M35" s="187" t="s">
        <v>68</v>
      </c>
      <c r="N35" s="187" t="s">
        <v>70</v>
      </c>
      <c r="O35" s="187" t="s">
        <v>72</v>
      </c>
      <c r="P35" s="187" t="s">
        <v>74</v>
      </c>
      <c r="Q35" s="187" t="s">
        <v>76</v>
      </c>
      <c r="R35" s="187" t="s">
        <v>78</v>
      </c>
      <c r="S35" s="187" t="s">
        <v>80</v>
      </c>
      <c r="U35" s="187" t="s">
        <v>68</v>
      </c>
      <c r="V35" s="187" t="s">
        <v>70</v>
      </c>
      <c r="W35" s="187" t="s">
        <v>72</v>
      </c>
      <c r="X35" s="187" t="s">
        <v>74</v>
      </c>
      <c r="Y35" s="187" t="s">
        <v>76</v>
      </c>
      <c r="Z35" s="187" t="s">
        <v>78</v>
      </c>
      <c r="AA35" s="187" t="s">
        <v>80</v>
      </c>
      <c r="AC35" s="187" t="s">
        <v>68</v>
      </c>
      <c r="AD35" s="187" t="s">
        <v>70</v>
      </c>
      <c r="AE35" s="187" t="s">
        <v>72</v>
      </c>
      <c r="AF35" s="187" t="s">
        <v>74</v>
      </c>
      <c r="AG35" s="187" t="s">
        <v>76</v>
      </c>
      <c r="AH35" s="187" t="s">
        <v>78</v>
      </c>
      <c r="AI35" s="187" t="s">
        <v>80</v>
      </c>
      <c r="AK35" s="99"/>
      <c r="AL35" s="99"/>
      <c r="AM35" s="99"/>
      <c r="AN35" s="99"/>
      <c r="AO35" s="99"/>
      <c r="AP35" s="99"/>
      <c r="AQ35" s="99"/>
      <c r="AS35" s="99"/>
      <c r="AT35" s="99"/>
      <c r="AU35" s="99"/>
      <c r="AV35" s="99"/>
      <c r="AW35" s="99"/>
      <c r="AX35" s="99"/>
      <c r="AY35" s="99"/>
      <c r="BA35" s="99"/>
      <c r="BB35" s="99"/>
      <c r="BC35" s="99"/>
      <c r="BD35" s="99"/>
      <c r="BE35" s="99"/>
      <c r="BF35" s="99"/>
      <c r="BG35" s="99"/>
    </row>
    <row r="36" spans="2:65" ht="16">
      <c r="B36" s="433" t="s">
        <v>102</v>
      </c>
      <c r="C36" s="433"/>
      <c r="D36" s="70">
        <v>5146762</v>
      </c>
      <c r="E36" s="70">
        <v>6468054</v>
      </c>
      <c r="F36" s="70">
        <v>8105307</v>
      </c>
      <c r="G36" s="70">
        <v>6653789</v>
      </c>
      <c r="H36" s="70">
        <v>5399918</v>
      </c>
      <c r="I36" s="70">
        <v>7127326</v>
      </c>
      <c r="J36" s="70">
        <v>4628523</v>
      </c>
      <c r="K36" s="70">
        <v>329592</v>
      </c>
      <c r="L36" s="188"/>
      <c r="U36" s="52"/>
      <c r="AJ36" s="188"/>
      <c r="AK36" s="188"/>
      <c r="AL36" s="188"/>
    </row>
    <row r="37" spans="2:65" ht="6.75" customHeight="1">
      <c r="D37" s="188"/>
      <c r="E37" s="188"/>
      <c r="F37" s="188"/>
      <c r="G37" s="188"/>
      <c r="H37" s="188"/>
      <c r="I37" s="188"/>
      <c r="J37" s="188"/>
      <c r="K37" s="188"/>
      <c r="L37" s="188"/>
      <c r="M37" s="52"/>
      <c r="AJ37" s="188"/>
      <c r="AK37" s="188"/>
      <c r="AL37" s="188"/>
      <c r="AV37" s="188"/>
    </row>
    <row r="38" spans="2:65">
      <c r="B38" s="198" t="s">
        <v>129</v>
      </c>
      <c r="C38" s="114"/>
      <c r="D38" s="106">
        <v>3704596</v>
      </c>
      <c r="E38" s="106">
        <v>2218172</v>
      </c>
      <c r="F38" s="106">
        <v>5735745</v>
      </c>
      <c r="G38" s="106">
        <v>5317667</v>
      </c>
      <c r="H38" s="106">
        <v>3961631</v>
      </c>
      <c r="I38" s="106">
        <v>5076626</v>
      </c>
      <c r="J38" s="106">
        <v>3619489</v>
      </c>
      <c r="K38" s="106">
        <v>154664</v>
      </c>
      <c r="L38" s="188"/>
      <c r="M38" s="306">
        <v>0.90331744205804054</v>
      </c>
      <c r="N38" s="306">
        <v>0.85370440753623655</v>
      </c>
      <c r="O38" s="306">
        <v>0.89635171668969771</v>
      </c>
      <c r="P38" s="306">
        <v>0.89227401957359442</v>
      </c>
      <c r="Q38" s="306">
        <v>0.8601301174802648</v>
      </c>
      <c r="R38" s="306">
        <v>0.90655205669600436</v>
      </c>
      <c r="S38" s="306">
        <v>0.91039735631283802</v>
      </c>
      <c r="U38" s="306">
        <v>0.92183268602520207</v>
      </c>
      <c r="V38" s="306">
        <v>0.87164778531350395</v>
      </c>
      <c r="W38" s="306">
        <v>0.91479060318387173</v>
      </c>
      <c r="X38" s="306">
        <v>0.91224130695530703</v>
      </c>
      <c r="Y38" s="306">
        <v>0.88303692717711801</v>
      </c>
      <c r="Z38" s="306">
        <v>0.92315666523776641</v>
      </c>
      <c r="AA38" s="306">
        <v>0.92679511543853443</v>
      </c>
      <c r="AC38" s="156">
        <v>0.96643413175076442</v>
      </c>
      <c r="AD38" s="156">
        <v>0.93361921984904905</v>
      </c>
      <c r="AE38" s="156">
        <v>0.96454812052546701</v>
      </c>
      <c r="AF38" s="156">
        <v>0.96433956415357247</v>
      </c>
      <c r="AG38" s="156">
        <v>0.95114736608135142</v>
      </c>
      <c r="AH38" s="156">
        <v>0.96448403594176602</v>
      </c>
      <c r="AI38" s="156">
        <v>0.96520669816653892</v>
      </c>
      <c r="AJ38" s="188"/>
      <c r="AK38" s="323"/>
      <c r="AL38" s="188"/>
    </row>
    <row r="39" spans="2:65">
      <c r="B39" s="199" t="s">
        <v>130</v>
      </c>
      <c r="C39" s="115"/>
      <c r="D39" s="45">
        <v>28992</v>
      </c>
      <c r="E39" s="45">
        <v>89958</v>
      </c>
      <c r="F39" s="45">
        <v>36575</v>
      </c>
      <c r="G39" s="45">
        <v>17087</v>
      </c>
      <c r="H39" s="45">
        <v>29470</v>
      </c>
      <c r="I39" s="45">
        <v>38772</v>
      </c>
      <c r="J39" s="45">
        <v>15914</v>
      </c>
      <c r="K39" s="45">
        <v>2822</v>
      </c>
      <c r="L39" s="188"/>
      <c r="M39" s="307">
        <v>0.84654492330168007</v>
      </c>
      <c r="N39" s="307">
        <v>0.78055596538885463</v>
      </c>
      <c r="O39" s="307">
        <v>0.84909078241482616</v>
      </c>
      <c r="P39" s="307">
        <v>0.84117212509234174</v>
      </c>
      <c r="Q39" s="307">
        <v>0.79848784585783583</v>
      </c>
      <c r="R39" s="307">
        <v>0.85026984335922073</v>
      </c>
      <c r="S39" s="307">
        <v>0.85537567901898559</v>
      </c>
      <c r="U39" s="307">
        <v>0.85903728317531935</v>
      </c>
      <c r="V39" s="307">
        <v>0.78882292112394803</v>
      </c>
      <c r="W39" s="307">
        <v>0.8602455373231146</v>
      </c>
      <c r="X39" s="307">
        <v>0.84870060519757917</v>
      </c>
      <c r="Y39" s="307">
        <v>0.80896180352110714</v>
      </c>
      <c r="Z39" s="307">
        <v>0.85959605149433649</v>
      </c>
      <c r="AA39" s="307">
        <v>0.86470227817077927</v>
      </c>
      <c r="AC39" s="354">
        <v>0.93549762780532009</v>
      </c>
      <c r="AD39" s="354">
        <v>0.89290092109410568</v>
      </c>
      <c r="AE39" s="354">
        <v>0.93607792685168167</v>
      </c>
      <c r="AF39" s="354">
        <v>0.93722062183371413</v>
      </c>
      <c r="AG39" s="354">
        <v>0.92717794378459717</v>
      </c>
      <c r="AH39" s="354">
        <v>0.93388628440918375</v>
      </c>
      <c r="AI39" s="354">
        <v>0.93531991229818612</v>
      </c>
      <c r="AJ39" s="188"/>
      <c r="AK39" s="188"/>
      <c r="AL39" s="188"/>
    </row>
    <row r="40" spans="2:65">
      <c r="B40" s="199" t="s">
        <v>131</v>
      </c>
      <c r="C40" s="115"/>
      <c r="D40" s="45">
        <v>337345</v>
      </c>
      <c r="E40" s="45">
        <v>1000498</v>
      </c>
      <c r="F40" s="45">
        <v>412789</v>
      </c>
      <c r="G40" s="45">
        <v>234894</v>
      </c>
      <c r="H40" s="45">
        <v>291623</v>
      </c>
      <c r="I40" s="45">
        <v>498676</v>
      </c>
      <c r="J40" s="45">
        <v>213183</v>
      </c>
      <c r="K40" s="45">
        <v>30155</v>
      </c>
      <c r="L40" s="188"/>
      <c r="M40" s="307">
        <v>0.66328639125917066</v>
      </c>
      <c r="N40" s="307">
        <v>0.60400151707127936</v>
      </c>
      <c r="O40" s="307">
        <v>0.62158852107106544</v>
      </c>
      <c r="P40" s="307">
        <v>0.64436601357415146</v>
      </c>
      <c r="Q40" s="307">
        <v>0.69934819271616755</v>
      </c>
      <c r="R40" s="307">
        <v>0.70922191719216754</v>
      </c>
      <c r="S40" s="307">
        <v>0.69660298142413846</v>
      </c>
      <c r="U40" s="307">
        <v>0.67811128027564915</v>
      </c>
      <c r="V40" s="307">
        <v>0.6177482935562767</v>
      </c>
      <c r="W40" s="307">
        <v>0.63774335306317476</v>
      </c>
      <c r="X40" s="307">
        <v>0.66056153148153041</v>
      </c>
      <c r="Y40" s="307">
        <v>0.71586582326226245</v>
      </c>
      <c r="Z40" s="307">
        <v>0.72197098904582702</v>
      </c>
      <c r="AA40" s="307">
        <v>0.7088952539388097</v>
      </c>
      <c r="AC40" s="354">
        <v>0.81190210946203323</v>
      </c>
      <c r="AD40" s="354">
        <v>0.7602968845418786</v>
      </c>
      <c r="AE40" s="354">
        <v>0.8279455572160761</v>
      </c>
      <c r="AF40" s="354">
        <v>0.83639283439931333</v>
      </c>
      <c r="AG40" s="354">
        <v>0.88086497425054155</v>
      </c>
      <c r="AH40" s="354">
        <v>0.86363991968080944</v>
      </c>
      <c r="AI40" s="354">
        <v>0.85278231113450909</v>
      </c>
      <c r="AJ40" s="188"/>
      <c r="AK40" s="188"/>
      <c r="AL40" s="188"/>
    </row>
    <row r="41" spans="2:65">
      <c r="B41" s="199" t="s">
        <v>132</v>
      </c>
      <c r="C41" s="115"/>
      <c r="D41" s="45">
        <v>12480</v>
      </c>
      <c r="E41" s="45">
        <v>34483</v>
      </c>
      <c r="F41" s="45">
        <v>25774</v>
      </c>
      <c r="G41" s="45">
        <v>9140</v>
      </c>
      <c r="H41" s="45">
        <v>8660</v>
      </c>
      <c r="I41" s="45">
        <v>13252</v>
      </c>
      <c r="J41" s="45">
        <v>7895</v>
      </c>
      <c r="K41" s="45">
        <v>863</v>
      </c>
      <c r="L41" s="188"/>
      <c r="M41" s="307">
        <v>0.6139277964095482</v>
      </c>
      <c r="N41" s="307">
        <v>0.53249041671818964</v>
      </c>
      <c r="O41" s="307">
        <v>0.5258393444632895</v>
      </c>
      <c r="P41" s="307">
        <v>0.58984147525072794</v>
      </c>
      <c r="Q41" s="307">
        <v>0.58525688756515259</v>
      </c>
      <c r="R41" s="307">
        <v>0.67075581690069452</v>
      </c>
      <c r="S41" s="307">
        <v>0.63760725271167229</v>
      </c>
      <c r="U41" s="307">
        <v>0.66875469807065901</v>
      </c>
      <c r="V41" s="307">
        <v>0.57346688765583342</v>
      </c>
      <c r="W41" s="307">
        <v>0.57939197733825687</v>
      </c>
      <c r="X41" s="307">
        <v>0.63842926134114475</v>
      </c>
      <c r="Y41" s="307">
        <v>0.63359820210289752</v>
      </c>
      <c r="Z41" s="307">
        <v>0.71527862455798075</v>
      </c>
      <c r="AA41" s="307">
        <v>0.69230000998701691</v>
      </c>
      <c r="AC41" s="354">
        <v>0.8185607113086969</v>
      </c>
      <c r="AD41" s="354">
        <v>0.71759572245098646</v>
      </c>
      <c r="AE41" s="354">
        <v>0.76374811300409751</v>
      </c>
      <c r="AF41" s="354">
        <v>0.81104338472570814</v>
      </c>
      <c r="AG41" s="354">
        <v>0.79539385847797062</v>
      </c>
      <c r="AH41" s="354">
        <v>0.84648139847601978</v>
      </c>
      <c r="AI41" s="354">
        <v>0.83561643835616439</v>
      </c>
      <c r="AJ41" s="188"/>
      <c r="AK41" s="188"/>
      <c r="AL41" s="188"/>
    </row>
    <row r="42" spans="2:65">
      <c r="B42" s="199" t="s">
        <v>133</v>
      </c>
      <c r="C42" s="115"/>
      <c r="D42" s="45">
        <v>11571</v>
      </c>
      <c r="E42" s="45">
        <v>31942</v>
      </c>
      <c r="F42" s="45">
        <v>14004</v>
      </c>
      <c r="G42" s="45">
        <v>8859</v>
      </c>
      <c r="H42" s="45">
        <v>10099</v>
      </c>
      <c r="I42" s="45">
        <v>16346</v>
      </c>
      <c r="J42" s="45">
        <v>5553</v>
      </c>
      <c r="K42" s="45">
        <v>1049</v>
      </c>
      <c r="L42" s="188"/>
      <c r="M42" s="307">
        <v>0.70705709384954663</v>
      </c>
      <c r="N42" s="307">
        <v>0.61839708561020035</v>
      </c>
      <c r="O42" s="307">
        <v>0.65538735529830805</v>
      </c>
      <c r="P42" s="307">
        <v>0.68710178710178715</v>
      </c>
      <c r="Q42" s="307">
        <v>0.63962706919515444</v>
      </c>
      <c r="R42" s="307">
        <v>0.73279697963953438</v>
      </c>
      <c r="S42" s="307">
        <v>0.72148437499999996</v>
      </c>
      <c r="U42" s="307">
        <v>0.75677099006921456</v>
      </c>
      <c r="V42" s="307">
        <v>0.66233707965991429</v>
      </c>
      <c r="W42" s="307">
        <v>0.70276162790697672</v>
      </c>
      <c r="X42" s="307">
        <v>0.73059659622218065</v>
      </c>
      <c r="Y42" s="307">
        <v>0.68758485442751549</v>
      </c>
      <c r="Z42" s="307">
        <v>0.77069518716577545</v>
      </c>
      <c r="AA42" s="307">
        <v>0.760062893081761</v>
      </c>
      <c r="AC42" s="354">
        <v>0.82425458715596334</v>
      </c>
      <c r="AD42" s="354">
        <v>0.77700321140440198</v>
      </c>
      <c r="AE42" s="354">
        <v>0.79976387249114522</v>
      </c>
      <c r="AF42" s="354">
        <v>0.81305114638447973</v>
      </c>
      <c r="AG42" s="354">
        <v>0.7812395309882747</v>
      </c>
      <c r="AH42" s="354">
        <v>0.83903106075405354</v>
      </c>
      <c r="AI42" s="354">
        <v>0.82671707624448643</v>
      </c>
      <c r="AJ42" s="188"/>
      <c r="AK42" s="188"/>
      <c r="AL42" s="188"/>
    </row>
    <row r="43" spans="2:65">
      <c r="B43" s="199" t="s">
        <v>134</v>
      </c>
      <c r="C43" s="115"/>
      <c r="D43" s="45">
        <v>15234</v>
      </c>
      <c r="E43" s="45">
        <v>36375</v>
      </c>
      <c r="F43" s="45">
        <v>20661</v>
      </c>
      <c r="G43" s="45">
        <v>13409</v>
      </c>
      <c r="H43" s="45">
        <v>11328</v>
      </c>
      <c r="I43" s="45">
        <v>22265</v>
      </c>
      <c r="J43" s="45">
        <v>10119</v>
      </c>
      <c r="K43" s="45">
        <v>1216</v>
      </c>
      <c r="L43" s="188"/>
      <c r="M43" s="307">
        <v>0.76999238385377</v>
      </c>
      <c r="N43" s="307">
        <v>0.73943159824793725</v>
      </c>
      <c r="O43" s="307">
        <v>0.71588895451860601</v>
      </c>
      <c r="P43" s="307">
        <v>0.69426123084913005</v>
      </c>
      <c r="Q43" s="307">
        <v>0.72548138639281134</v>
      </c>
      <c r="R43" s="307">
        <v>0.79625107727664468</v>
      </c>
      <c r="S43" s="307">
        <v>0.7897170624657105</v>
      </c>
      <c r="U43" s="307">
        <v>0.80801896109026272</v>
      </c>
      <c r="V43" s="307">
        <v>0.76507206818943641</v>
      </c>
      <c r="W43" s="307">
        <v>0.76655268884053462</v>
      </c>
      <c r="X43" s="307">
        <v>0.73641018907563027</v>
      </c>
      <c r="Y43" s="307">
        <v>0.77218450011706863</v>
      </c>
      <c r="Z43" s="307">
        <v>0.82641979704468582</v>
      </c>
      <c r="AA43" s="307">
        <v>0.81613871936452587</v>
      </c>
      <c r="AC43" s="354">
        <v>0.90234036405663098</v>
      </c>
      <c r="AD43" s="354">
        <v>0.86166495375128471</v>
      </c>
      <c r="AE43" s="354">
        <v>0.89670597803985364</v>
      </c>
      <c r="AF43" s="354">
        <v>0.8822507815213616</v>
      </c>
      <c r="AG43" s="354">
        <v>0.87142857142857144</v>
      </c>
      <c r="AH43" s="354">
        <v>0.90412805391743889</v>
      </c>
      <c r="AI43" s="354">
        <v>0.89218681798341337</v>
      </c>
      <c r="AJ43" s="188"/>
      <c r="AK43" s="188"/>
      <c r="AL43" s="188"/>
    </row>
    <row r="44" spans="2:65">
      <c r="B44" s="199" t="s">
        <v>135</v>
      </c>
      <c r="C44" s="115"/>
      <c r="D44" s="45">
        <v>32543</v>
      </c>
      <c r="E44" s="45">
        <v>80680</v>
      </c>
      <c r="F44" s="45">
        <v>38270</v>
      </c>
      <c r="G44" s="45">
        <v>19992</v>
      </c>
      <c r="H44" s="45">
        <v>22106</v>
      </c>
      <c r="I44" s="45">
        <v>36127</v>
      </c>
      <c r="J44" s="45">
        <v>15707</v>
      </c>
      <c r="K44" s="45">
        <v>2340</v>
      </c>
      <c r="L44" s="188"/>
      <c r="M44" s="307">
        <v>0.76310089928904379</v>
      </c>
      <c r="N44" s="307">
        <v>0.6464734020353784</v>
      </c>
      <c r="O44" s="307">
        <v>0.65890148573795104</v>
      </c>
      <c r="P44" s="307">
        <v>0.66147924478216147</v>
      </c>
      <c r="Q44" s="307">
        <v>0.65642857142857147</v>
      </c>
      <c r="R44" s="307">
        <v>0.74410920430373995</v>
      </c>
      <c r="S44" s="307">
        <v>0.74183161284212518</v>
      </c>
      <c r="U44" s="307">
        <v>0.80347690421797513</v>
      </c>
      <c r="V44" s="307">
        <v>0.68305752121988816</v>
      </c>
      <c r="W44" s="307">
        <v>0.69900435594275045</v>
      </c>
      <c r="X44" s="307">
        <v>0.69071720025109851</v>
      </c>
      <c r="Y44" s="307">
        <v>0.69084933402525517</v>
      </c>
      <c r="Z44" s="307">
        <v>0.77262638717632548</v>
      </c>
      <c r="AA44" s="307">
        <v>0.77612439391406118</v>
      </c>
      <c r="AC44" s="354">
        <v>0.92028407855641714</v>
      </c>
      <c r="AD44" s="354">
        <v>0.8001004520341537</v>
      </c>
      <c r="AE44" s="354">
        <v>0.85487528344671204</v>
      </c>
      <c r="AF44" s="354">
        <v>0.84300967634300972</v>
      </c>
      <c r="AG44" s="354">
        <v>0.82509448223733939</v>
      </c>
      <c r="AH44" s="354">
        <v>0.87717371407651479</v>
      </c>
      <c r="AI44" s="354">
        <v>0.87728827197746928</v>
      </c>
      <c r="AJ44" s="188"/>
      <c r="AK44" s="188"/>
      <c r="AL44" s="188"/>
    </row>
    <row r="45" spans="2:65">
      <c r="B45" s="199" t="s">
        <v>136</v>
      </c>
      <c r="C45" s="116"/>
      <c r="D45" s="45">
        <v>98732</v>
      </c>
      <c r="E45" s="45">
        <v>484634</v>
      </c>
      <c r="F45" s="45">
        <v>365536</v>
      </c>
      <c r="G45" s="45">
        <v>66069</v>
      </c>
      <c r="H45" s="45">
        <v>84152</v>
      </c>
      <c r="I45" s="45">
        <v>149231</v>
      </c>
      <c r="J45" s="45">
        <v>37386</v>
      </c>
      <c r="K45" s="45">
        <v>8709</v>
      </c>
      <c r="L45" s="188"/>
      <c r="M45" s="307">
        <v>0.82673163531454164</v>
      </c>
      <c r="N45" s="307">
        <v>0.80840655901865066</v>
      </c>
      <c r="O45" s="307">
        <v>0.83531900297278761</v>
      </c>
      <c r="P45" s="307">
        <v>0.74352445440922965</v>
      </c>
      <c r="Q45" s="307">
        <v>0.80591950773005661</v>
      </c>
      <c r="R45" s="307">
        <v>0.84069383725849667</v>
      </c>
      <c r="S45" s="307">
        <v>0.81487462627937934</v>
      </c>
      <c r="U45" s="307">
        <v>0.83617709890069591</v>
      </c>
      <c r="V45" s="307">
        <v>0.81826918276671157</v>
      </c>
      <c r="W45" s="307">
        <v>0.85293216679243589</v>
      </c>
      <c r="X45" s="307">
        <v>0.75857492226960466</v>
      </c>
      <c r="Y45" s="307">
        <v>0.82822274204303692</v>
      </c>
      <c r="Z45" s="307">
        <v>0.85104340826057345</v>
      </c>
      <c r="AA45" s="307">
        <v>0.8252406159769009</v>
      </c>
      <c r="AC45" s="354">
        <v>0.92861180382377395</v>
      </c>
      <c r="AD45" s="354">
        <v>0.91341410349835117</v>
      </c>
      <c r="AE45" s="354">
        <v>0.92519543321311903</v>
      </c>
      <c r="AF45" s="354">
        <v>0.90886588658865886</v>
      </c>
      <c r="AG45" s="354">
        <v>0.92172412527077141</v>
      </c>
      <c r="AH45" s="354">
        <v>0.92746283643666372</v>
      </c>
      <c r="AI45" s="354">
        <v>0.91720321931589532</v>
      </c>
    </row>
    <row r="46" spans="2:65">
      <c r="B46" s="199" t="s">
        <v>137</v>
      </c>
      <c r="C46" s="116"/>
      <c r="D46" s="45">
        <v>61694</v>
      </c>
      <c r="E46" s="45">
        <v>173372</v>
      </c>
      <c r="F46" s="45">
        <v>215267</v>
      </c>
      <c r="G46" s="45">
        <v>173774</v>
      </c>
      <c r="H46" s="45">
        <v>168707</v>
      </c>
      <c r="I46" s="45">
        <v>76184</v>
      </c>
      <c r="J46" s="45">
        <v>9899</v>
      </c>
      <c r="K46" s="45">
        <v>3471</v>
      </c>
      <c r="L46" s="188"/>
      <c r="M46" s="307">
        <v>0.75681153723312777</v>
      </c>
      <c r="N46" s="307">
        <v>0.73393846466631651</v>
      </c>
      <c r="O46" s="307">
        <v>0.70056721608262729</v>
      </c>
      <c r="P46" s="307">
        <v>0.69933013506056174</v>
      </c>
      <c r="Q46" s="307">
        <v>0.74762698933697636</v>
      </c>
      <c r="R46" s="307">
        <v>0.77823339332460728</v>
      </c>
      <c r="S46" s="307">
        <v>0.78970059880239518</v>
      </c>
      <c r="U46" s="307">
        <v>0.80832269813728719</v>
      </c>
      <c r="V46" s="307">
        <v>0.76678862156080063</v>
      </c>
      <c r="W46" s="307">
        <v>0.7554312322440484</v>
      </c>
      <c r="X46" s="307">
        <v>0.76138912999141517</v>
      </c>
      <c r="Y46" s="307">
        <v>0.79670414769383269</v>
      </c>
      <c r="Z46" s="307">
        <v>0.82274338054368434</v>
      </c>
      <c r="AA46" s="307">
        <v>0.81728527882374036</v>
      </c>
      <c r="AC46" s="354">
        <v>0.88157894736842102</v>
      </c>
      <c r="AD46" s="354">
        <v>0.86178752107925805</v>
      </c>
      <c r="AE46" s="354">
        <v>0.85939613122825143</v>
      </c>
      <c r="AF46" s="354">
        <v>0.87812848560749857</v>
      </c>
      <c r="AG46" s="354">
        <v>0.86395445380144709</v>
      </c>
      <c r="AH46" s="354">
        <v>0.89582955575702627</v>
      </c>
      <c r="AI46" s="354">
        <v>0.89544941707408798</v>
      </c>
    </row>
    <row r="47" spans="2:65">
      <c r="B47" s="210" t="s">
        <v>138</v>
      </c>
      <c r="C47" s="201"/>
      <c r="D47" s="45">
        <v>28214</v>
      </c>
      <c r="E47" s="45">
        <v>187709</v>
      </c>
      <c r="F47" s="45">
        <v>49116</v>
      </c>
      <c r="G47" s="45">
        <v>20784</v>
      </c>
      <c r="H47" s="45">
        <v>29999</v>
      </c>
      <c r="I47" s="45">
        <v>18922</v>
      </c>
      <c r="J47" s="45">
        <v>6445</v>
      </c>
      <c r="K47" s="45">
        <v>1394</v>
      </c>
      <c r="L47" s="188"/>
      <c r="M47" s="307">
        <v>0.80227227426749048</v>
      </c>
      <c r="N47" s="307">
        <v>0.78204245769039837</v>
      </c>
      <c r="O47" s="307">
        <v>0.76972177786142215</v>
      </c>
      <c r="P47" s="307">
        <v>0.76297412525727726</v>
      </c>
      <c r="Q47" s="307">
        <v>0.7652344846953103</v>
      </c>
      <c r="R47" s="307">
        <v>0.82951251646903823</v>
      </c>
      <c r="S47" s="307">
        <v>0.80614035087719293</v>
      </c>
      <c r="U47" s="307">
        <v>0.84428859704257497</v>
      </c>
      <c r="V47" s="307">
        <v>0.82175777779900472</v>
      </c>
      <c r="W47" s="307">
        <v>0.81120032189037439</v>
      </c>
      <c r="X47" s="307">
        <v>0.80849134021509095</v>
      </c>
      <c r="Y47" s="307">
        <v>0.81694986239081013</v>
      </c>
      <c r="Z47" s="307">
        <v>0.84792376438058559</v>
      </c>
      <c r="AA47" s="307">
        <v>0.82448004496908378</v>
      </c>
      <c r="AC47" s="354">
        <v>0.92461846770464007</v>
      </c>
      <c r="AD47" s="354">
        <v>0.92996770355260916</v>
      </c>
      <c r="AE47" s="354">
        <v>0.91374550322094872</v>
      </c>
      <c r="AF47" s="354">
        <v>0.91577174141924611</v>
      </c>
      <c r="AG47" s="354">
        <v>0.91758708581138493</v>
      </c>
      <c r="AH47" s="354">
        <v>0.92485419470614627</v>
      </c>
      <c r="AI47" s="354">
        <v>0.88492063492063489</v>
      </c>
    </row>
    <row r="48" spans="2:65">
      <c r="B48" s="199" t="s">
        <v>139</v>
      </c>
      <c r="C48" s="116"/>
      <c r="D48" s="45">
        <v>66755</v>
      </c>
      <c r="E48" s="45">
        <v>340793</v>
      </c>
      <c r="F48" s="45">
        <v>104753</v>
      </c>
      <c r="G48" s="45">
        <v>53409</v>
      </c>
      <c r="H48" s="45">
        <v>50474</v>
      </c>
      <c r="I48" s="45">
        <v>109478</v>
      </c>
      <c r="J48" s="45">
        <v>29393</v>
      </c>
      <c r="K48" s="45">
        <v>6657</v>
      </c>
      <c r="L48" s="188"/>
      <c r="M48" s="307">
        <v>0.8412770521799483</v>
      </c>
      <c r="N48" s="307">
        <v>0.78607907800027232</v>
      </c>
      <c r="O48" s="307">
        <v>0.75173918974219067</v>
      </c>
      <c r="P48" s="307">
        <v>0.72413091264349105</v>
      </c>
      <c r="Q48" s="307">
        <v>0.71295890527149097</v>
      </c>
      <c r="R48" s="307">
        <v>0.83083843710581906</v>
      </c>
      <c r="S48" s="307">
        <v>0.81686968129484394</v>
      </c>
      <c r="U48" s="307">
        <v>0.85729467132230153</v>
      </c>
      <c r="V48" s="307">
        <v>0.80678837305190942</v>
      </c>
      <c r="W48" s="307">
        <v>0.7767983805409886</v>
      </c>
      <c r="X48" s="307">
        <v>0.74542242450556195</v>
      </c>
      <c r="Y48" s="307">
        <v>0.74162136232811005</v>
      </c>
      <c r="Z48" s="307">
        <v>0.8440237237661895</v>
      </c>
      <c r="AA48" s="307">
        <v>0.82707754785153331</v>
      </c>
      <c r="AC48" s="354">
        <v>0.91498447204968947</v>
      </c>
      <c r="AD48" s="354">
        <v>0.88861816916115555</v>
      </c>
      <c r="AE48" s="354">
        <v>0.88630779539870452</v>
      </c>
      <c r="AF48" s="354">
        <v>0.87169675090252707</v>
      </c>
      <c r="AG48" s="354">
        <v>0.85679947556267755</v>
      </c>
      <c r="AH48" s="354">
        <v>0.90808169335776701</v>
      </c>
      <c r="AI48" s="354">
        <v>0.89742139787378417</v>
      </c>
    </row>
    <row r="49" spans="2:35">
      <c r="B49" s="199" t="s">
        <v>140</v>
      </c>
      <c r="C49" s="116"/>
      <c r="D49" s="45">
        <v>19112</v>
      </c>
      <c r="E49" s="45">
        <v>133455</v>
      </c>
      <c r="F49" s="45">
        <v>48317</v>
      </c>
      <c r="G49" s="45">
        <v>11107</v>
      </c>
      <c r="H49" s="45">
        <v>10162</v>
      </c>
      <c r="I49" s="45">
        <v>16283</v>
      </c>
      <c r="J49" s="45">
        <v>7515</v>
      </c>
      <c r="K49" s="45">
        <v>1235</v>
      </c>
      <c r="L49" s="188"/>
      <c r="M49" s="307">
        <v>0.65764928583720528</v>
      </c>
      <c r="N49" s="307">
        <v>0.52723264203052589</v>
      </c>
      <c r="O49" s="307">
        <v>0.5484050402996935</v>
      </c>
      <c r="P49" s="307">
        <v>0.64385944566856079</v>
      </c>
      <c r="Q49" s="307">
        <v>0.59822112269541139</v>
      </c>
      <c r="R49" s="307">
        <v>0.67077341464419626</v>
      </c>
      <c r="S49" s="307">
        <v>0.64233202256796029</v>
      </c>
      <c r="U49" s="307">
        <v>0.68180980124635859</v>
      </c>
      <c r="V49" s="307">
        <v>0.55324981415151719</v>
      </c>
      <c r="W49" s="307">
        <v>0.5760718381689075</v>
      </c>
      <c r="X49" s="307">
        <v>0.66724372449610481</v>
      </c>
      <c r="Y49" s="307">
        <v>0.62272327597035548</v>
      </c>
      <c r="Z49" s="307">
        <v>0.68982717129730908</v>
      </c>
      <c r="AA49" s="307">
        <v>0.66751801514184073</v>
      </c>
      <c r="AC49" s="354">
        <v>0.78690407811602525</v>
      </c>
      <c r="AD49" s="354">
        <v>0.67710345482757528</v>
      </c>
      <c r="AE49" s="354">
        <v>0.70905192724531152</v>
      </c>
      <c r="AF49" s="354">
        <v>0.78166195856873821</v>
      </c>
      <c r="AG49" s="354">
        <v>0.74234597454957796</v>
      </c>
      <c r="AH49" s="354">
        <v>0.80313136927922923</v>
      </c>
      <c r="AI49" s="354">
        <v>0.77949283351708931</v>
      </c>
    </row>
    <row r="50" spans="2:35">
      <c r="B50" s="199" t="s">
        <v>141</v>
      </c>
      <c r="C50" s="116"/>
      <c r="D50" s="45">
        <v>62001</v>
      </c>
      <c r="E50" s="45">
        <v>330008</v>
      </c>
      <c r="F50" s="45">
        <v>97646</v>
      </c>
      <c r="G50" s="45">
        <v>45711</v>
      </c>
      <c r="H50" s="45">
        <v>53119</v>
      </c>
      <c r="I50" s="45">
        <v>58692</v>
      </c>
      <c r="J50" s="45">
        <v>19423</v>
      </c>
      <c r="K50" s="45">
        <v>5892</v>
      </c>
      <c r="L50" s="188"/>
      <c r="M50" s="307">
        <v>0.72936033838794434</v>
      </c>
      <c r="N50" s="307">
        <v>0.62245934000400094</v>
      </c>
      <c r="O50" s="307">
        <v>0.64937364378236617</v>
      </c>
      <c r="P50" s="307">
        <v>0.69186486895924859</v>
      </c>
      <c r="Q50" s="307">
        <v>0.65174502168224757</v>
      </c>
      <c r="R50" s="307">
        <v>0.72459433740746693</v>
      </c>
      <c r="S50" s="307">
        <v>0.69808266484405912</v>
      </c>
      <c r="U50" s="307">
        <v>0.76641770105420681</v>
      </c>
      <c r="V50" s="307">
        <v>0.66589202679292736</v>
      </c>
      <c r="W50" s="307">
        <v>0.6938952625288336</v>
      </c>
      <c r="X50" s="307">
        <v>0.72297069151809834</v>
      </c>
      <c r="Y50" s="307">
        <v>0.6951063680404409</v>
      </c>
      <c r="Z50" s="307">
        <v>0.75529300039103964</v>
      </c>
      <c r="AA50" s="307">
        <v>0.74151150054764514</v>
      </c>
      <c r="AC50" s="354">
        <v>0.82615426646024948</v>
      </c>
      <c r="AD50" s="354">
        <v>0.77673942302065657</v>
      </c>
      <c r="AE50" s="354">
        <v>0.78628479764729475</v>
      </c>
      <c r="AF50" s="354">
        <v>0.81136147802814473</v>
      </c>
      <c r="AG50" s="354">
        <v>0.79176755447941893</v>
      </c>
      <c r="AH50" s="354">
        <v>0.82154221467967758</v>
      </c>
      <c r="AI50" s="354">
        <v>0.81137233460907598</v>
      </c>
    </row>
    <row r="51" spans="2:35">
      <c r="B51" s="199" t="s">
        <v>142</v>
      </c>
      <c r="C51" s="116"/>
      <c r="D51" s="45">
        <v>20599</v>
      </c>
      <c r="E51" s="45">
        <v>112603</v>
      </c>
      <c r="F51" s="45">
        <v>32896</v>
      </c>
      <c r="G51" s="45">
        <v>14325</v>
      </c>
      <c r="H51" s="45">
        <v>17487</v>
      </c>
      <c r="I51" s="45">
        <v>21753</v>
      </c>
      <c r="J51" s="45">
        <v>8658</v>
      </c>
      <c r="K51" s="45">
        <v>1949</v>
      </c>
      <c r="L51" s="188"/>
      <c r="M51" s="307">
        <v>0.67683047167949473</v>
      </c>
      <c r="N51" s="307">
        <v>0.53333743999924188</v>
      </c>
      <c r="O51" s="307">
        <v>0.56619761974475125</v>
      </c>
      <c r="P51" s="307">
        <v>0.65081385832499772</v>
      </c>
      <c r="Q51" s="307">
        <v>0.60200634307777168</v>
      </c>
      <c r="R51" s="307">
        <v>0.68967815654161113</v>
      </c>
      <c r="S51" s="307">
        <v>0.67150733866583834</v>
      </c>
      <c r="U51" s="307">
        <v>0.7152691569800248</v>
      </c>
      <c r="V51" s="307">
        <v>0.58084267727985917</v>
      </c>
      <c r="W51" s="307">
        <v>0.60309923007777388</v>
      </c>
      <c r="X51" s="307">
        <v>0.68569668343772461</v>
      </c>
      <c r="Y51" s="307">
        <v>0.6459081836327345</v>
      </c>
      <c r="Z51" s="307">
        <v>0.7256908904810645</v>
      </c>
      <c r="AA51" s="307">
        <v>0.71123792800702368</v>
      </c>
      <c r="AC51" s="354">
        <v>0.81597503178823261</v>
      </c>
      <c r="AD51" s="354">
        <v>0.71973590171187418</v>
      </c>
      <c r="AE51" s="354">
        <v>0.7338658146964856</v>
      </c>
      <c r="AF51" s="354">
        <v>0.80196112764839778</v>
      </c>
      <c r="AG51" s="354">
        <v>0.77247679814385151</v>
      </c>
      <c r="AH51" s="354">
        <v>0.82504924110763522</v>
      </c>
      <c r="AI51" s="354">
        <v>0.80648678113927497</v>
      </c>
    </row>
    <row r="52" spans="2:35">
      <c r="B52" s="199" t="s">
        <v>143</v>
      </c>
      <c r="C52" s="116"/>
      <c r="D52" s="45">
        <v>27792</v>
      </c>
      <c r="E52" s="45">
        <v>103192</v>
      </c>
      <c r="F52" s="45">
        <v>37528</v>
      </c>
      <c r="G52" s="45">
        <v>30124</v>
      </c>
      <c r="H52" s="45">
        <v>34590</v>
      </c>
      <c r="I52" s="45">
        <v>38853</v>
      </c>
      <c r="J52" s="45">
        <v>15992</v>
      </c>
      <c r="K52" s="45">
        <v>5077</v>
      </c>
      <c r="L52" s="188"/>
      <c r="M52" s="307">
        <v>0.67995494392477596</v>
      </c>
      <c r="N52" s="307">
        <v>0.67374506025670333</v>
      </c>
      <c r="O52" s="307">
        <v>0.53326888080072798</v>
      </c>
      <c r="P52" s="307">
        <v>0.49941926063582665</v>
      </c>
      <c r="Q52" s="307">
        <v>0.59511262657573882</v>
      </c>
      <c r="R52" s="307">
        <v>0.65497283250649663</v>
      </c>
      <c r="S52" s="307">
        <v>0.63269992082343629</v>
      </c>
      <c r="U52" s="307">
        <v>0.68017579409984474</v>
      </c>
      <c r="V52" s="307">
        <v>0.67455516859805975</v>
      </c>
      <c r="W52" s="307">
        <v>0.52587190107449422</v>
      </c>
      <c r="X52" s="307">
        <v>0.48982839745363965</v>
      </c>
      <c r="Y52" s="307">
        <v>0.58875561946016786</v>
      </c>
      <c r="Z52" s="307">
        <v>0.65511227381730974</v>
      </c>
      <c r="AA52" s="307">
        <v>0.63228946254760898</v>
      </c>
      <c r="AC52" s="354">
        <v>0.84939256236668825</v>
      </c>
      <c r="AD52" s="354">
        <v>0.81572707332977656</v>
      </c>
      <c r="AE52" s="354">
        <v>0.82312386084475786</v>
      </c>
      <c r="AF52" s="354">
        <v>0.83372781065088752</v>
      </c>
      <c r="AG52" s="354">
        <v>0.84186346417345048</v>
      </c>
      <c r="AH52" s="354">
        <v>0.85123846880220821</v>
      </c>
      <c r="AI52" s="354">
        <v>0.85706541380556556</v>
      </c>
    </row>
    <row r="53" spans="2:35">
      <c r="B53" s="199" t="s">
        <v>144</v>
      </c>
      <c r="C53" s="116"/>
      <c r="D53" s="45">
        <v>70102</v>
      </c>
      <c r="E53" s="45">
        <v>360428</v>
      </c>
      <c r="F53" s="45">
        <v>100830</v>
      </c>
      <c r="G53" s="45">
        <v>70197</v>
      </c>
      <c r="H53" s="45">
        <v>65361</v>
      </c>
      <c r="I53" s="45">
        <v>100167</v>
      </c>
      <c r="J53" s="45">
        <v>38057</v>
      </c>
      <c r="K53" s="45">
        <v>8026</v>
      </c>
      <c r="L53" s="188"/>
      <c r="M53" s="307">
        <v>0.684706089405139</v>
      </c>
      <c r="N53" s="307">
        <v>0.65830834425178031</v>
      </c>
      <c r="O53" s="307">
        <v>0.59767646081549342</v>
      </c>
      <c r="P53" s="307">
        <v>0.57905428840404971</v>
      </c>
      <c r="Q53" s="307">
        <v>0.60491848832901074</v>
      </c>
      <c r="R53" s="307">
        <v>0.72016552716804605</v>
      </c>
      <c r="S53" s="307">
        <v>0.72140851483645752</v>
      </c>
      <c r="U53" s="307">
        <v>0.70821127096760195</v>
      </c>
      <c r="V53" s="307">
        <v>0.68609725937719734</v>
      </c>
      <c r="W53" s="307">
        <v>0.62917135872998431</v>
      </c>
      <c r="X53" s="307">
        <v>0.60795863603638978</v>
      </c>
      <c r="Y53" s="307">
        <v>0.63003167855042252</v>
      </c>
      <c r="Z53" s="307">
        <v>0.73573675640640557</v>
      </c>
      <c r="AA53" s="307">
        <v>0.73971331339589563</v>
      </c>
      <c r="AC53" s="354">
        <v>0.84098535391417628</v>
      </c>
      <c r="AD53" s="354">
        <v>0.8075832171946018</v>
      </c>
      <c r="AE53" s="354">
        <v>0.78156530377821243</v>
      </c>
      <c r="AF53" s="354">
        <v>0.77674806542792274</v>
      </c>
      <c r="AG53" s="354">
        <v>0.77083227024544576</v>
      </c>
      <c r="AH53" s="354">
        <v>0.85979336238318393</v>
      </c>
      <c r="AI53" s="354">
        <v>0.859720605355064</v>
      </c>
    </row>
    <row r="54" spans="2:35">
      <c r="B54" s="200" t="s">
        <v>145</v>
      </c>
      <c r="C54" s="117"/>
      <c r="D54" s="107">
        <v>549000</v>
      </c>
      <c r="E54" s="107">
        <v>749752</v>
      </c>
      <c r="F54" s="107">
        <v>769600</v>
      </c>
      <c r="G54" s="107">
        <v>547241</v>
      </c>
      <c r="H54" s="107">
        <v>550950</v>
      </c>
      <c r="I54" s="107">
        <v>835699</v>
      </c>
      <c r="J54" s="107">
        <v>567895</v>
      </c>
      <c r="K54" s="107">
        <v>94073</v>
      </c>
      <c r="L54" s="188"/>
      <c r="M54" s="346" t="s">
        <v>146</v>
      </c>
      <c r="N54" s="346" t="s">
        <v>146</v>
      </c>
      <c r="O54" s="346" t="s">
        <v>146</v>
      </c>
      <c r="P54" s="346" t="s">
        <v>146</v>
      </c>
      <c r="Q54" s="346" t="s">
        <v>146</v>
      </c>
      <c r="R54" s="346" t="s">
        <v>146</v>
      </c>
      <c r="S54" s="346" t="s">
        <v>146</v>
      </c>
      <c r="U54" s="346" t="s">
        <v>146</v>
      </c>
      <c r="V54" s="346" t="s">
        <v>146</v>
      </c>
      <c r="W54" s="346" t="s">
        <v>146</v>
      </c>
      <c r="X54" s="346" t="s">
        <v>146</v>
      </c>
      <c r="Y54" s="346" t="s">
        <v>146</v>
      </c>
      <c r="Z54" s="346" t="s">
        <v>146</v>
      </c>
      <c r="AA54" s="346" t="s">
        <v>146</v>
      </c>
      <c r="AC54" s="346" t="s">
        <v>146</v>
      </c>
      <c r="AD54" s="346" t="s">
        <v>146</v>
      </c>
      <c r="AE54" s="346" t="s">
        <v>146</v>
      </c>
      <c r="AF54" s="346" t="s">
        <v>146</v>
      </c>
      <c r="AG54" s="346" t="s">
        <v>146</v>
      </c>
      <c r="AH54" s="346" t="s">
        <v>146</v>
      </c>
      <c r="AI54" s="346" t="s">
        <v>146</v>
      </c>
    </row>
    <row r="55" spans="2:35">
      <c r="D55" s="52"/>
    </row>
    <row r="56" spans="2:35" ht="18.75" customHeight="1">
      <c r="B56" s="422" t="s">
        <v>17</v>
      </c>
      <c r="C56" s="431"/>
      <c r="D56" s="418" t="s">
        <v>121</v>
      </c>
      <c r="E56" s="418"/>
      <c r="F56" s="418"/>
      <c r="G56" s="418"/>
      <c r="H56" s="418"/>
      <c r="I56" s="418"/>
      <c r="J56" s="418"/>
      <c r="K56" s="418"/>
      <c r="M56" s="410" t="s">
        <v>158</v>
      </c>
      <c r="N56" s="411"/>
      <c r="O56" s="411"/>
      <c r="P56" s="411"/>
      <c r="Q56" s="411"/>
      <c r="R56" s="411"/>
      <c r="S56" s="412"/>
      <c r="U56" s="410" t="s">
        <v>159</v>
      </c>
      <c r="V56" s="411"/>
      <c r="W56" s="411"/>
      <c r="X56" s="411"/>
      <c r="Y56" s="411"/>
      <c r="Z56" s="411"/>
      <c r="AA56" s="412"/>
      <c r="AC56" s="410" t="s">
        <v>160</v>
      </c>
      <c r="AD56" s="411"/>
      <c r="AE56" s="411"/>
      <c r="AF56" s="411"/>
      <c r="AG56" s="411"/>
      <c r="AH56" s="411"/>
      <c r="AI56" s="412"/>
    </row>
    <row r="57" spans="2:35" ht="28">
      <c r="B57" s="424"/>
      <c r="C57" s="432"/>
      <c r="D57" s="310" t="s">
        <v>68</v>
      </c>
      <c r="E57" s="310" t="s">
        <v>70</v>
      </c>
      <c r="F57" s="310" t="s">
        <v>72</v>
      </c>
      <c r="G57" s="310" t="s">
        <v>74</v>
      </c>
      <c r="H57" s="310" t="s">
        <v>76</v>
      </c>
      <c r="I57" s="310" t="s">
        <v>78</v>
      </c>
      <c r="J57" s="310" t="s">
        <v>80</v>
      </c>
      <c r="K57" s="310" t="s">
        <v>81</v>
      </c>
      <c r="M57" s="187" t="s">
        <v>68</v>
      </c>
      <c r="N57" s="187" t="s">
        <v>70</v>
      </c>
      <c r="O57" s="187" t="s">
        <v>72</v>
      </c>
      <c r="P57" s="187" t="s">
        <v>74</v>
      </c>
      <c r="Q57" s="187" t="s">
        <v>76</v>
      </c>
      <c r="R57" s="187" t="s">
        <v>78</v>
      </c>
      <c r="S57" s="187" t="s">
        <v>80</v>
      </c>
      <c r="U57" s="187" t="s">
        <v>68</v>
      </c>
      <c r="V57" s="187" t="s">
        <v>70</v>
      </c>
      <c r="W57" s="187" t="s">
        <v>72</v>
      </c>
      <c r="X57" s="187" t="s">
        <v>74</v>
      </c>
      <c r="Y57" s="187" t="s">
        <v>76</v>
      </c>
      <c r="Z57" s="187" t="s">
        <v>78</v>
      </c>
      <c r="AA57" s="187" t="s">
        <v>80</v>
      </c>
      <c r="AC57" s="187" t="s">
        <v>68</v>
      </c>
      <c r="AD57" s="187" t="s">
        <v>70</v>
      </c>
      <c r="AE57" s="187" t="s">
        <v>72</v>
      </c>
      <c r="AF57" s="187" t="s">
        <v>74</v>
      </c>
      <c r="AG57" s="187" t="s">
        <v>76</v>
      </c>
      <c r="AH57" s="187" t="s">
        <v>78</v>
      </c>
      <c r="AI57" s="187" t="s">
        <v>80</v>
      </c>
    </row>
    <row r="58" spans="2:35" ht="16">
      <c r="B58" s="433" t="s">
        <v>102</v>
      </c>
      <c r="C58" s="433"/>
      <c r="D58" s="70">
        <v>4878235</v>
      </c>
      <c r="E58" s="70">
        <v>5996895</v>
      </c>
      <c r="F58" s="70">
        <v>7637324</v>
      </c>
      <c r="G58" s="70">
        <v>6269285</v>
      </c>
      <c r="H58" s="70">
        <v>5064110</v>
      </c>
      <c r="I58" s="70">
        <v>6763765</v>
      </c>
      <c r="J58" s="70">
        <v>4397886</v>
      </c>
      <c r="K58" s="70">
        <v>259653</v>
      </c>
      <c r="L58" s="188"/>
    </row>
    <row r="59" spans="2:35" ht="6" customHeight="1">
      <c r="D59" s="188"/>
      <c r="E59" s="188"/>
      <c r="F59" s="188"/>
      <c r="G59" s="188"/>
      <c r="H59" s="188"/>
      <c r="I59" s="188"/>
      <c r="J59" s="188"/>
      <c r="K59" s="188"/>
      <c r="L59" s="188"/>
    </row>
    <row r="60" spans="2:35">
      <c r="B60" s="198" t="s">
        <v>129</v>
      </c>
      <c r="C60" s="114"/>
      <c r="D60" s="106">
        <v>3546001</v>
      </c>
      <c r="E60" s="106">
        <v>2128086</v>
      </c>
      <c r="F60" s="106">
        <v>5477844</v>
      </c>
      <c r="G60" s="106">
        <v>5061941</v>
      </c>
      <c r="H60" s="106">
        <v>3756192</v>
      </c>
      <c r="I60" s="106">
        <v>4862790</v>
      </c>
      <c r="J60" s="106">
        <v>3464451</v>
      </c>
      <c r="K60" s="106">
        <v>133077</v>
      </c>
      <c r="L60" s="188"/>
      <c r="M60" s="306">
        <v>0.86567665193419796</v>
      </c>
      <c r="N60" s="306">
        <v>0.8194677254703987</v>
      </c>
      <c r="O60" s="306">
        <v>0.85677264057320224</v>
      </c>
      <c r="P60" s="306">
        <v>0.85014672134231217</v>
      </c>
      <c r="Q60" s="306">
        <v>0.8160137004186987</v>
      </c>
      <c r="R60" s="306">
        <v>0.86926776599044164</v>
      </c>
      <c r="S60" s="306">
        <v>0.8723316554293008</v>
      </c>
      <c r="U60" s="306">
        <v>0.90185543454672001</v>
      </c>
      <c r="V60" s="306">
        <v>0.84940921405647796</v>
      </c>
      <c r="W60" s="306">
        <v>0.89286834836971918</v>
      </c>
      <c r="X60" s="306">
        <v>0.88793574131566799</v>
      </c>
      <c r="Y60" s="306">
        <v>0.85469954989232466</v>
      </c>
      <c r="Z60" s="306">
        <v>0.90422357444877854</v>
      </c>
      <c r="AA60" s="306">
        <v>0.90804343027134549</v>
      </c>
      <c r="AC60" s="156">
        <v>0.95978429890009553</v>
      </c>
      <c r="AD60" s="156">
        <v>0.92231840945084109</v>
      </c>
      <c r="AE60" s="156">
        <v>0.95745562067338541</v>
      </c>
      <c r="AF60" s="156">
        <v>0.95719483677578376</v>
      </c>
      <c r="AG60" s="156">
        <v>0.94114781062458319</v>
      </c>
      <c r="AH60" s="156">
        <v>0.9578990487140675</v>
      </c>
      <c r="AI60" s="156">
        <v>0.95884369843794648</v>
      </c>
    </row>
    <row r="61" spans="2:35">
      <c r="B61" s="199" t="s">
        <v>130</v>
      </c>
      <c r="C61" s="115"/>
      <c r="D61" s="45">
        <v>28047</v>
      </c>
      <c r="E61" s="45">
        <v>86837</v>
      </c>
      <c r="F61" s="45">
        <v>35404</v>
      </c>
      <c r="G61" s="45">
        <v>16435</v>
      </c>
      <c r="H61" s="45">
        <v>28311</v>
      </c>
      <c r="I61" s="45">
        <v>37512</v>
      </c>
      <c r="J61" s="45">
        <v>15390</v>
      </c>
      <c r="K61" s="45">
        <v>2090</v>
      </c>
      <c r="L61" s="188"/>
      <c r="M61" s="307">
        <v>0.81948867786705626</v>
      </c>
      <c r="N61" s="307">
        <v>0.75361689940376486</v>
      </c>
      <c r="O61" s="307">
        <v>0.82222067395898646</v>
      </c>
      <c r="P61" s="307">
        <v>0.8094065501108102</v>
      </c>
      <c r="Q61" s="307">
        <v>0.76718788108723346</v>
      </c>
      <c r="R61" s="307">
        <v>0.82295643016980391</v>
      </c>
      <c r="S61" s="307">
        <v>0.82773086645511751</v>
      </c>
      <c r="U61" s="307">
        <v>0.8386123220437155</v>
      </c>
      <c r="V61" s="307">
        <v>0.76556482670089854</v>
      </c>
      <c r="W61" s="307">
        <v>0.83984816087259451</v>
      </c>
      <c r="X61" s="307">
        <v>0.82408584651375683</v>
      </c>
      <c r="Y61" s="307">
        <v>0.78214893557657428</v>
      </c>
      <c r="Z61" s="307">
        <v>0.83926215712141194</v>
      </c>
      <c r="AA61" s="307">
        <v>0.84387010527488437</v>
      </c>
      <c r="AC61" s="354">
        <v>0.92600884908577219</v>
      </c>
      <c r="AD61" s="354">
        <v>0.87806885441109517</v>
      </c>
      <c r="AE61" s="354">
        <v>0.92464620474177539</v>
      </c>
      <c r="AF61" s="354">
        <v>0.92688983808483161</v>
      </c>
      <c r="AG61" s="354">
        <v>0.91497823399795775</v>
      </c>
      <c r="AH61" s="354">
        <v>0.92354850342589256</v>
      </c>
      <c r="AI61" s="354">
        <v>0.92405820211281642</v>
      </c>
    </row>
    <row r="62" spans="2:35">
      <c r="B62" s="199" t="s">
        <v>131</v>
      </c>
      <c r="C62" s="115"/>
      <c r="D62" s="45">
        <v>318009</v>
      </c>
      <c r="E62" s="45">
        <v>941716</v>
      </c>
      <c r="F62" s="45">
        <v>388656</v>
      </c>
      <c r="G62" s="45">
        <v>220655</v>
      </c>
      <c r="H62" s="45">
        <v>276257</v>
      </c>
      <c r="I62" s="45">
        <v>473022</v>
      </c>
      <c r="J62" s="45">
        <v>201446</v>
      </c>
      <c r="K62" s="45">
        <v>25146</v>
      </c>
      <c r="L62" s="188"/>
      <c r="M62" s="307">
        <v>0.62580882584464248</v>
      </c>
      <c r="N62" s="307">
        <v>0.56872296659906685</v>
      </c>
      <c r="O62" s="307">
        <v>0.58547810040296766</v>
      </c>
      <c r="P62" s="307">
        <v>0.60557017748491226</v>
      </c>
      <c r="Q62" s="307">
        <v>0.66273711079284425</v>
      </c>
      <c r="R62" s="307">
        <v>0.67317049567146703</v>
      </c>
      <c r="S62" s="307">
        <v>0.6586926595755116</v>
      </c>
      <c r="U62" s="307">
        <v>0.65087532104945744</v>
      </c>
      <c r="V62" s="307">
        <v>0.58900330898220821</v>
      </c>
      <c r="W62" s="307">
        <v>0.61094933679693308</v>
      </c>
      <c r="X62" s="307">
        <v>0.63130445507483857</v>
      </c>
      <c r="Y62" s="307">
        <v>0.68829292162149769</v>
      </c>
      <c r="Z62" s="307">
        <v>0.69750966701570039</v>
      </c>
      <c r="AA62" s="307">
        <v>0.68275833266627917</v>
      </c>
      <c r="AC62" s="354">
        <v>0.79766413914543433</v>
      </c>
      <c r="AD62" s="354">
        <v>0.73980571962607578</v>
      </c>
      <c r="AE62" s="354">
        <v>0.81518239536213277</v>
      </c>
      <c r="AF62" s="354">
        <v>0.82328727930522094</v>
      </c>
      <c r="AG62" s="354">
        <v>0.86793187095435143</v>
      </c>
      <c r="AH62" s="354">
        <v>0.85130084056988375</v>
      </c>
      <c r="AI62" s="354">
        <v>0.83929455119768359</v>
      </c>
    </row>
    <row r="63" spans="2:35">
      <c r="B63" s="199" t="s">
        <v>132</v>
      </c>
      <c r="C63" s="115"/>
      <c r="D63" s="45">
        <v>10735</v>
      </c>
      <c r="E63" s="45">
        <v>30595</v>
      </c>
      <c r="F63" s="45">
        <v>22148</v>
      </c>
      <c r="G63" s="45">
        <v>7931</v>
      </c>
      <c r="H63" s="45">
        <v>7563</v>
      </c>
      <c r="I63" s="45">
        <v>11829</v>
      </c>
      <c r="J63" s="45">
        <v>6903</v>
      </c>
      <c r="K63" s="45">
        <v>685</v>
      </c>
      <c r="L63" s="188"/>
      <c r="M63" s="307">
        <v>0.52944367725389618</v>
      </c>
      <c r="N63" s="307">
        <v>0.47287312971435636</v>
      </c>
      <c r="O63" s="307">
        <v>0.4525410221304943</v>
      </c>
      <c r="P63" s="307">
        <v>0.51316725978647681</v>
      </c>
      <c r="Q63" s="307">
        <v>0.51194747173898325</v>
      </c>
      <c r="R63" s="307">
        <v>0.59958432605059053</v>
      </c>
      <c r="S63" s="307">
        <v>0.55876639145216123</v>
      </c>
      <c r="U63" s="307">
        <v>0.61601102480581305</v>
      </c>
      <c r="V63" s="307">
        <v>0.52758160985803848</v>
      </c>
      <c r="W63" s="307">
        <v>0.52410339420304519</v>
      </c>
      <c r="X63" s="307">
        <v>0.58522682289604944</v>
      </c>
      <c r="Y63" s="307">
        <v>0.57837707681194317</v>
      </c>
      <c r="Z63" s="307">
        <v>0.67022314351908308</v>
      </c>
      <c r="AA63" s="307">
        <v>0.64336362728453012</v>
      </c>
      <c r="AC63" s="354">
        <v>0.79911086412892474</v>
      </c>
      <c r="AD63" s="354">
        <v>0.68852559768914023</v>
      </c>
      <c r="AE63" s="354">
        <v>0.73937890877722667</v>
      </c>
      <c r="AF63" s="354">
        <v>0.78988884904983869</v>
      </c>
      <c r="AG63" s="354">
        <v>0.76935914552736984</v>
      </c>
      <c r="AH63" s="354">
        <v>0.82631107126848946</v>
      </c>
      <c r="AI63" s="354">
        <v>0.81237027812370277</v>
      </c>
    </row>
    <row r="64" spans="2:35">
      <c r="B64" s="199" t="s">
        <v>133</v>
      </c>
      <c r="C64" s="115"/>
      <c r="D64" s="45">
        <v>10116</v>
      </c>
      <c r="E64" s="45">
        <v>28452</v>
      </c>
      <c r="F64" s="45">
        <v>12323</v>
      </c>
      <c r="G64" s="45">
        <v>7734</v>
      </c>
      <c r="H64" s="45">
        <v>8848</v>
      </c>
      <c r="I64" s="45">
        <v>14584</v>
      </c>
      <c r="J64" s="45">
        <v>4902</v>
      </c>
      <c r="K64" s="45">
        <v>819</v>
      </c>
      <c r="L64" s="188"/>
      <c r="M64" s="307">
        <v>0.619639794168096</v>
      </c>
      <c r="N64" s="307">
        <v>0.55133124055342397</v>
      </c>
      <c r="O64" s="307">
        <v>0.57754136007873647</v>
      </c>
      <c r="P64" s="307">
        <v>0.60085470085470083</v>
      </c>
      <c r="Q64" s="307">
        <v>0.56117206824380039</v>
      </c>
      <c r="R64" s="307">
        <v>0.65549013438806236</v>
      </c>
      <c r="S64" s="307">
        <v>0.63828125000000002</v>
      </c>
      <c r="U64" s="307">
        <v>0.70508576587421001</v>
      </c>
      <c r="V64" s="307">
        <v>0.61235614778921865</v>
      </c>
      <c r="W64" s="307">
        <v>0.64819991055456172</v>
      </c>
      <c r="X64" s="307">
        <v>0.67561249298672155</v>
      </c>
      <c r="Y64" s="307">
        <v>0.6295067129280435</v>
      </c>
      <c r="Z64" s="307">
        <v>0.72577540106951877</v>
      </c>
      <c r="AA64" s="307">
        <v>0.71242138364779872</v>
      </c>
      <c r="AC64" s="354">
        <v>0.79931192660550454</v>
      </c>
      <c r="AD64" s="354">
        <v>0.74528080206783109</v>
      </c>
      <c r="AE64" s="354">
        <v>0.77142857142857146</v>
      </c>
      <c r="AF64" s="354">
        <v>0.79100529100529104</v>
      </c>
      <c r="AG64" s="354">
        <v>0.75544388609715241</v>
      </c>
      <c r="AH64" s="354">
        <v>0.81285407306114477</v>
      </c>
      <c r="AI64" s="354">
        <v>0.798361688720857</v>
      </c>
    </row>
    <row r="65" spans="2:35">
      <c r="B65" s="199" t="s">
        <v>134</v>
      </c>
      <c r="C65" s="115"/>
      <c r="D65" s="45">
        <v>13598</v>
      </c>
      <c r="E65" s="45">
        <v>33282</v>
      </c>
      <c r="F65" s="45">
        <v>18263</v>
      </c>
      <c r="G65" s="45">
        <v>11772</v>
      </c>
      <c r="H65" s="45">
        <v>10107</v>
      </c>
      <c r="I65" s="45">
        <v>20250</v>
      </c>
      <c r="J65" s="45">
        <v>9011</v>
      </c>
      <c r="K65" s="45">
        <v>998</v>
      </c>
      <c r="L65" s="188"/>
      <c r="M65" s="307">
        <v>0.69037826859609042</v>
      </c>
      <c r="N65" s="307">
        <v>0.67804828358969138</v>
      </c>
      <c r="O65" s="307">
        <v>0.63455057155762484</v>
      </c>
      <c r="P65" s="307">
        <v>0.61132173461438588</v>
      </c>
      <c r="Q65" s="307">
        <v>0.64871630295250315</v>
      </c>
      <c r="R65" s="307">
        <v>0.72708991669060619</v>
      </c>
      <c r="S65" s="307">
        <v>0.70624657104788779</v>
      </c>
      <c r="U65" s="307">
        <v>0.77457370465468434</v>
      </c>
      <c r="V65" s="307">
        <v>0.73033089115548533</v>
      </c>
      <c r="W65" s="307">
        <v>0.72352235889693151</v>
      </c>
      <c r="X65" s="307">
        <v>0.69163602941176472</v>
      </c>
      <c r="Y65" s="307">
        <v>0.72379614454070085</v>
      </c>
      <c r="Z65" s="307">
        <v>0.79615453088837462</v>
      </c>
      <c r="AA65" s="307">
        <v>0.77903710161774675</v>
      </c>
      <c r="AC65" s="354">
        <v>0.88644900317827213</v>
      </c>
      <c r="AD65" s="354">
        <v>0.84110996916752312</v>
      </c>
      <c r="AE65" s="354">
        <v>0.88064253761691746</v>
      </c>
      <c r="AF65" s="354">
        <v>0.86106286905175411</v>
      </c>
      <c r="AG65" s="354">
        <v>0.850965250965251</v>
      </c>
      <c r="AH65" s="354">
        <v>0.89115417017691656</v>
      </c>
      <c r="AI65" s="354">
        <v>0.87429070274989085</v>
      </c>
    </row>
    <row r="66" spans="2:35">
      <c r="B66" s="199" t="s">
        <v>135</v>
      </c>
      <c r="C66" s="115"/>
      <c r="D66" s="45">
        <v>29797</v>
      </c>
      <c r="E66" s="45">
        <v>72966</v>
      </c>
      <c r="F66" s="45">
        <v>33960</v>
      </c>
      <c r="G66" s="45">
        <v>17723</v>
      </c>
      <c r="H66" s="45">
        <v>19779</v>
      </c>
      <c r="I66" s="45">
        <v>32683</v>
      </c>
      <c r="J66" s="45">
        <v>14223</v>
      </c>
      <c r="K66" s="45">
        <v>1892</v>
      </c>
      <c r="L66" s="188"/>
      <c r="M66" s="307">
        <v>0.70132774612740711</v>
      </c>
      <c r="N66" s="307">
        <v>0.58559664836752379</v>
      </c>
      <c r="O66" s="307">
        <v>0.58599506479612085</v>
      </c>
      <c r="P66" s="307">
        <v>0.58801473272057603</v>
      </c>
      <c r="Q66" s="307">
        <v>0.58857142857142852</v>
      </c>
      <c r="R66" s="307">
        <v>0.67494785535799107</v>
      </c>
      <c r="S66" s="307">
        <v>0.67340657259210157</v>
      </c>
      <c r="U66" s="307">
        <v>0.76987797403465763</v>
      </c>
      <c r="V66" s="307">
        <v>0.64012555487453804</v>
      </c>
      <c r="W66" s="307">
        <v>0.65274839244969918</v>
      </c>
      <c r="X66" s="307">
        <v>0.64344005021971129</v>
      </c>
      <c r="Y66" s="307">
        <v>0.64224182667358587</v>
      </c>
      <c r="Z66" s="307">
        <v>0.73459926017262633</v>
      </c>
      <c r="AA66" s="307">
        <v>0.73755782199186315</v>
      </c>
      <c r="AC66" s="354">
        <v>0.90810928328139717</v>
      </c>
      <c r="AD66" s="354">
        <v>0.77444332831073159</v>
      </c>
      <c r="AE66" s="354">
        <v>0.83560090702947842</v>
      </c>
      <c r="AF66" s="354">
        <v>0.82582582582582587</v>
      </c>
      <c r="AG66" s="354">
        <v>0.79984882842025695</v>
      </c>
      <c r="AH66" s="354">
        <v>0.85914332784184511</v>
      </c>
      <c r="AI66" s="354">
        <v>0.86220076443371552</v>
      </c>
    </row>
    <row r="67" spans="2:35">
      <c r="B67" s="199" t="s">
        <v>136</v>
      </c>
      <c r="C67" s="116"/>
      <c r="D67" s="45">
        <v>93208</v>
      </c>
      <c r="E67" s="45">
        <v>457838</v>
      </c>
      <c r="F67" s="45">
        <v>342647</v>
      </c>
      <c r="G67" s="45">
        <v>61234</v>
      </c>
      <c r="H67" s="45">
        <v>78063</v>
      </c>
      <c r="I67" s="45">
        <v>140686</v>
      </c>
      <c r="J67" s="45">
        <v>34610</v>
      </c>
      <c r="K67" s="45">
        <v>7388</v>
      </c>
      <c r="L67" s="188"/>
      <c r="M67" s="307">
        <v>0.78167850583292098</v>
      </c>
      <c r="N67" s="307">
        <v>0.76410731422372424</v>
      </c>
      <c r="O67" s="307">
        <v>0.783551337754402</v>
      </c>
      <c r="P67" s="307">
        <v>0.68990614824746221</v>
      </c>
      <c r="Q67" s="307">
        <v>0.74821005817909958</v>
      </c>
      <c r="R67" s="307">
        <v>0.79355803130729097</v>
      </c>
      <c r="S67" s="307">
        <v>0.7552975579948934</v>
      </c>
      <c r="U67" s="307">
        <v>0.80921251684713347</v>
      </c>
      <c r="V67" s="307">
        <v>0.78749010462354774</v>
      </c>
      <c r="W67" s="307">
        <v>0.81960705204356343</v>
      </c>
      <c r="X67" s="307">
        <v>0.72044094333362008</v>
      </c>
      <c r="Y67" s="307">
        <v>0.78753559067286216</v>
      </c>
      <c r="Z67" s="307">
        <v>0.82398910149235249</v>
      </c>
      <c r="AA67" s="307">
        <v>0.78974975938402314</v>
      </c>
      <c r="AC67" s="354">
        <v>0.91098919368246056</v>
      </c>
      <c r="AD67" s="354">
        <v>0.89425259637110932</v>
      </c>
      <c r="AE67" s="354">
        <v>0.90719044805313886</v>
      </c>
      <c r="AF67" s="354">
        <v>0.89266426642664265</v>
      </c>
      <c r="AG67" s="354">
        <v>0.90233873040349521</v>
      </c>
      <c r="AH67" s="354">
        <v>0.90895199842832508</v>
      </c>
      <c r="AI67" s="354">
        <v>0.89969818913480881</v>
      </c>
    </row>
    <row r="68" spans="2:35">
      <c r="B68" s="199" t="s">
        <v>137</v>
      </c>
      <c r="C68" s="116"/>
      <c r="D68" s="45">
        <v>54684</v>
      </c>
      <c r="E68" s="45">
        <v>156726</v>
      </c>
      <c r="F68" s="45">
        <v>188577</v>
      </c>
      <c r="G68" s="45">
        <v>152678</v>
      </c>
      <c r="H68" s="45">
        <v>149090</v>
      </c>
      <c r="I68" s="45">
        <v>68551</v>
      </c>
      <c r="J68" s="45">
        <v>8897</v>
      </c>
      <c r="K68" s="45">
        <v>2754</v>
      </c>
      <c r="L68" s="188"/>
      <c r="M68" s="307">
        <v>0.67171952927302658</v>
      </c>
      <c r="N68" s="307">
        <v>0.66382173051183435</v>
      </c>
      <c r="O68" s="307">
        <v>0.61400001302447949</v>
      </c>
      <c r="P68" s="307">
        <v>0.61499079590266614</v>
      </c>
      <c r="Q68" s="307">
        <v>0.66128932100846305</v>
      </c>
      <c r="R68" s="307">
        <v>0.70098781086387429</v>
      </c>
      <c r="S68" s="307">
        <v>0.71033932135728539</v>
      </c>
      <c r="U68" s="307">
        <v>0.75053414973400057</v>
      </c>
      <c r="V68" s="307">
        <v>0.71867432334064429</v>
      </c>
      <c r="W68" s="307">
        <v>0.68860808531972106</v>
      </c>
      <c r="X68" s="307">
        <v>0.69475471572826397</v>
      </c>
      <c r="Y68" s="307">
        <v>0.73397763528792248</v>
      </c>
      <c r="Z68" s="307">
        <v>0.77110632336147122</v>
      </c>
      <c r="AA68" s="307">
        <v>0.76376187914649452</v>
      </c>
      <c r="AC68" s="354">
        <v>0.85239766081871349</v>
      </c>
      <c r="AD68" s="354">
        <v>0.83139966273187182</v>
      </c>
      <c r="AE68" s="354">
        <v>0.82280539135984443</v>
      </c>
      <c r="AF68" s="354">
        <v>0.84407960393714654</v>
      </c>
      <c r="AG68" s="354">
        <v>0.82696793579251171</v>
      </c>
      <c r="AH68" s="354">
        <v>0.86600181323662739</v>
      </c>
      <c r="AI68" s="354">
        <v>0.86761940579165098</v>
      </c>
    </row>
    <row r="69" spans="2:35">
      <c r="B69" s="210" t="s">
        <v>138</v>
      </c>
      <c r="C69" s="201"/>
      <c r="D69" s="45">
        <v>25371</v>
      </c>
      <c r="E69" s="45">
        <v>168476</v>
      </c>
      <c r="F69" s="45">
        <v>43680</v>
      </c>
      <c r="G69" s="45">
        <v>18503</v>
      </c>
      <c r="H69" s="45">
        <v>26682</v>
      </c>
      <c r="I69" s="45">
        <v>17395</v>
      </c>
      <c r="J69" s="45">
        <v>5907</v>
      </c>
      <c r="K69" s="45">
        <v>1169</v>
      </c>
      <c r="L69" s="188"/>
      <c r="M69" s="307">
        <v>0.72242945414163273</v>
      </c>
      <c r="N69" s="307">
        <v>0.70279616721104954</v>
      </c>
      <c r="O69" s="307">
        <v>0.68504752046673567</v>
      </c>
      <c r="P69" s="307">
        <v>0.6800573360776242</v>
      </c>
      <c r="Q69" s="307">
        <v>0.68114166092262129</v>
      </c>
      <c r="R69" s="307">
        <v>0.7639437856829161</v>
      </c>
      <c r="S69" s="307">
        <v>0.74022556390977445</v>
      </c>
      <c r="U69" s="307">
        <v>0.79794237321777106</v>
      </c>
      <c r="V69" s="307">
        <v>0.77111730936392553</v>
      </c>
      <c r="W69" s="307">
        <v>0.75763117947217296</v>
      </c>
      <c r="X69" s="307">
        <v>0.75363883729970194</v>
      </c>
      <c r="Y69" s="307">
        <v>0.75975230345817879</v>
      </c>
      <c r="Z69" s="307">
        <v>0.8127684787438898</v>
      </c>
      <c r="AA69" s="307">
        <v>0.78808319280494665</v>
      </c>
      <c r="AC69" s="354">
        <v>0.89933713581008168</v>
      </c>
      <c r="AD69" s="354">
        <v>0.89875488696243411</v>
      </c>
      <c r="AE69" s="354">
        <v>0.88965113360662595</v>
      </c>
      <c r="AF69" s="354">
        <v>0.89345125289534644</v>
      </c>
      <c r="AG69" s="354">
        <v>0.89195695270461628</v>
      </c>
      <c r="AH69" s="354">
        <v>0.90690892777030063</v>
      </c>
      <c r="AI69" s="354">
        <v>0.86772486772486768</v>
      </c>
    </row>
    <row r="70" spans="2:35">
      <c r="B70" s="199" t="s">
        <v>139</v>
      </c>
      <c r="C70" s="116"/>
      <c r="D70" s="45">
        <v>62263</v>
      </c>
      <c r="E70" s="45">
        <v>315472</v>
      </c>
      <c r="F70" s="45">
        <v>95552</v>
      </c>
      <c r="G70" s="45">
        <v>48041</v>
      </c>
      <c r="H70" s="45">
        <v>45316</v>
      </c>
      <c r="I70" s="45">
        <v>102071</v>
      </c>
      <c r="J70" s="45">
        <v>27345</v>
      </c>
      <c r="K70" s="45">
        <v>5486</v>
      </c>
      <c r="L70" s="188"/>
      <c r="M70" s="307">
        <v>0.78568994889267463</v>
      </c>
      <c r="N70" s="307">
        <v>0.72803177335865721</v>
      </c>
      <c r="O70" s="307">
        <v>0.68599817645327343</v>
      </c>
      <c r="P70" s="307">
        <v>0.65186300849412471</v>
      </c>
      <c r="Q70" s="307">
        <v>0.64060843382009924</v>
      </c>
      <c r="R70" s="307">
        <v>0.77560371422926699</v>
      </c>
      <c r="S70" s="307">
        <v>0.76047054897380273</v>
      </c>
      <c r="U70" s="307">
        <v>0.82148032626247292</v>
      </c>
      <c r="V70" s="307">
        <v>0.76873847461442923</v>
      </c>
      <c r="W70" s="307">
        <v>0.72944992588105906</v>
      </c>
      <c r="X70" s="307">
        <v>0.69020705762579915</v>
      </c>
      <c r="Y70" s="307">
        <v>0.68983050847457628</v>
      </c>
      <c r="Z70" s="307">
        <v>0.80985218396732572</v>
      </c>
      <c r="AA70" s="307">
        <v>0.78688524590163933</v>
      </c>
      <c r="AC70" s="354">
        <v>0.89581715838509313</v>
      </c>
      <c r="AD70" s="354">
        <v>0.86754070464477706</v>
      </c>
      <c r="AE70" s="354">
        <v>0.86336513609240884</v>
      </c>
      <c r="AF70" s="354">
        <v>0.84808664259927802</v>
      </c>
      <c r="AG70" s="354">
        <v>0.83429237380726928</v>
      </c>
      <c r="AH70" s="354">
        <v>0.88630388016891082</v>
      </c>
      <c r="AI70" s="354">
        <v>0.87683781949785111</v>
      </c>
    </row>
    <row r="71" spans="2:35">
      <c r="B71" s="199" t="s">
        <v>140</v>
      </c>
      <c r="C71" s="116"/>
      <c r="D71" s="45">
        <v>17669</v>
      </c>
      <c r="E71" s="45">
        <v>122262</v>
      </c>
      <c r="F71" s="45">
        <v>44268</v>
      </c>
      <c r="G71" s="45">
        <v>10250</v>
      </c>
      <c r="H71" s="45">
        <v>9322</v>
      </c>
      <c r="I71" s="45">
        <v>15084</v>
      </c>
      <c r="J71" s="45">
        <v>6971</v>
      </c>
      <c r="K71" s="45">
        <v>1011</v>
      </c>
      <c r="L71" s="188"/>
      <c r="M71" s="307">
        <v>0.60812252624333163</v>
      </c>
      <c r="N71" s="307">
        <v>0.48306380557651807</v>
      </c>
      <c r="O71" s="307">
        <v>0.50253150187308437</v>
      </c>
      <c r="P71" s="307">
        <v>0.59434071668792765</v>
      </c>
      <c r="Q71" s="307">
        <v>0.5490958355422042</v>
      </c>
      <c r="R71" s="307">
        <v>0.62153364374304665</v>
      </c>
      <c r="S71" s="307">
        <v>0.59591383142417509</v>
      </c>
      <c r="U71" s="307">
        <v>0.64006784910948045</v>
      </c>
      <c r="V71" s="307">
        <v>0.51163242549165366</v>
      </c>
      <c r="W71" s="307">
        <v>0.53406456650642986</v>
      </c>
      <c r="X71" s="307">
        <v>0.62439718066031902</v>
      </c>
      <c r="Y71" s="307">
        <v>0.57875894988066823</v>
      </c>
      <c r="Z71" s="307">
        <v>0.64874206956902214</v>
      </c>
      <c r="AA71" s="307">
        <v>0.62628842470126789</v>
      </c>
      <c r="AC71" s="354">
        <v>0.76184663986214818</v>
      </c>
      <c r="AD71" s="354">
        <v>0.64442350929415115</v>
      </c>
      <c r="AE71" s="354">
        <v>0.68052021487135994</v>
      </c>
      <c r="AF71" s="354">
        <v>0.75753295668549903</v>
      </c>
      <c r="AG71" s="354">
        <v>0.71349376338667003</v>
      </c>
      <c r="AH71" s="354">
        <v>0.7771910320548453</v>
      </c>
      <c r="AI71" s="354">
        <v>0.75413450937155457</v>
      </c>
    </row>
    <row r="72" spans="2:35">
      <c r="B72" s="199" t="s">
        <v>141</v>
      </c>
      <c r="C72" s="116"/>
      <c r="D72" s="45">
        <v>55430</v>
      </c>
      <c r="E72" s="45">
        <v>294662</v>
      </c>
      <c r="F72" s="45">
        <v>85480</v>
      </c>
      <c r="G72" s="45">
        <v>40195</v>
      </c>
      <c r="H72" s="45">
        <v>46593</v>
      </c>
      <c r="I72" s="45">
        <v>52705</v>
      </c>
      <c r="J72" s="45">
        <v>17280</v>
      </c>
      <c r="K72" s="45">
        <v>4707</v>
      </c>
      <c r="L72" s="188"/>
      <c r="M72" s="307">
        <v>0.65309344550092496</v>
      </c>
      <c r="N72" s="307">
        <v>0.55608607199338722</v>
      </c>
      <c r="O72" s="307">
        <v>0.56897240305124008</v>
      </c>
      <c r="P72" s="307">
        <v>0.60892289047114079</v>
      </c>
      <c r="Q72" s="307">
        <v>0.57237448251292955</v>
      </c>
      <c r="R72" s="307">
        <v>0.65134644141527742</v>
      </c>
      <c r="S72" s="307">
        <v>0.62160509370840678</v>
      </c>
      <c r="U72" s="307">
        <v>0.71286559865318067</v>
      </c>
      <c r="V72" s="307">
        <v>0.61086856495843023</v>
      </c>
      <c r="W72" s="307">
        <v>0.62958197888197809</v>
      </c>
      <c r="X72" s="307">
        <v>0.65778633171258782</v>
      </c>
      <c r="Y72" s="307">
        <v>0.63217018886470544</v>
      </c>
      <c r="Z72" s="307">
        <v>0.70530975923132788</v>
      </c>
      <c r="AA72" s="307">
        <v>0.68114883777534385</v>
      </c>
      <c r="AC72" s="354">
        <v>0.79655769055641568</v>
      </c>
      <c r="AD72" s="354">
        <v>0.74298086488384341</v>
      </c>
      <c r="AE72" s="354">
        <v>0.75363432810881259</v>
      </c>
      <c r="AF72" s="354">
        <v>0.78226711560044893</v>
      </c>
      <c r="AG72" s="354">
        <v>0.75871670702179173</v>
      </c>
      <c r="AH72" s="354">
        <v>0.7933283835383963</v>
      </c>
      <c r="AI72" s="354">
        <v>0.78203025332604337</v>
      </c>
    </row>
    <row r="73" spans="2:35">
      <c r="B73" s="199" t="s">
        <v>142</v>
      </c>
      <c r="C73" s="116"/>
      <c r="D73" s="45">
        <v>18368</v>
      </c>
      <c r="E73" s="45">
        <v>98611</v>
      </c>
      <c r="F73" s="45">
        <v>28781</v>
      </c>
      <c r="G73" s="45">
        <v>12550</v>
      </c>
      <c r="H73" s="45">
        <v>15267</v>
      </c>
      <c r="I73" s="45">
        <v>19398</v>
      </c>
      <c r="J73" s="45">
        <v>7699</v>
      </c>
      <c r="K73" s="45">
        <v>1564</v>
      </c>
      <c r="L73" s="188"/>
      <c r="M73" s="307">
        <v>0.60417077823827381</v>
      </c>
      <c r="N73" s="307">
        <v>0.46725960604438044</v>
      </c>
      <c r="O73" s="307">
        <v>0.49566834880556654</v>
      </c>
      <c r="P73" s="307">
        <v>0.57061016640902062</v>
      </c>
      <c r="Q73" s="307">
        <v>0.52630308880308885</v>
      </c>
      <c r="R73" s="307">
        <v>0.61569224909541043</v>
      </c>
      <c r="S73" s="307">
        <v>0.59788770676399783</v>
      </c>
      <c r="U73" s="307">
        <v>0.66343151638265052</v>
      </c>
      <c r="V73" s="307">
        <v>0.52480633292695589</v>
      </c>
      <c r="W73" s="307">
        <v>0.54619533356782746</v>
      </c>
      <c r="X73" s="307">
        <v>0.62203511654173937</v>
      </c>
      <c r="Y73" s="307">
        <v>0.58630738522954096</v>
      </c>
      <c r="Z73" s="307">
        <v>0.67542769410732562</v>
      </c>
      <c r="AA73" s="307">
        <v>0.65443371378402104</v>
      </c>
      <c r="AC73" s="354">
        <v>0.79054444572881744</v>
      </c>
      <c r="AD73" s="354">
        <v>0.68369465337099689</v>
      </c>
      <c r="AE73" s="354">
        <v>0.70268370607028752</v>
      </c>
      <c r="AF73" s="354">
        <v>0.76904219926457718</v>
      </c>
      <c r="AG73" s="354">
        <v>0.74274941995359633</v>
      </c>
      <c r="AH73" s="354">
        <v>0.79921214227783566</v>
      </c>
      <c r="AI73" s="354">
        <v>0.77568819841918779</v>
      </c>
    </row>
    <row r="74" spans="2:35">
      <c r="B74" s="199" t="s">
        <v>143</v>
      </c>
      <c r="C74" s="116"/>
      <c r="D74" s="45">
        <v>25721</v>
      </c>
      <c r="E74" s="45">
        <v>93735</v>
      </c>
      <c r="F74" s="45">
        <v>33538</v>
      </c>
      <c r="G74" s="45">
        <v>26026</v>
      </c>
      <c r="H74" s="45">
        <v>31324</v>
      </c>
      <c r="I74" s="45">
        <v>35257</v>
      </c>
      <c r="J74" s="45">
        <v>14180</v>
      </c>
      <c r="K74" s="45">
        <v>4022</v>
      </c>
      <c r="L74" s="188"/>
      <c r="M74" s="307">
        <v>0.62980557324060926</v>
      </c>
      <c r="N74" s="307">
        <v>0.61226689310558802</v>
      </c>
      <c r="O74" s="307">
        <v>0.47682552320291172</v>
      </c>
      <c r="P74" s="307">
        <v>0.43183779119930976</v>
      </c>
      <c r="Q74" s="307">
        <v>0.5394193015085762</v>
      </c>
      <c r="R74" s="307">
        <v>0.5949174850663157</v>
      </c>
      <c r="S74" s="307">
        <v>0.56136183689627872</v>
      </c>
      <c r="U74" s="307">
        <v>0.64375378299428931</v>
      </c>
      <c r="V74" s="307">
        <v>0.62068661194951902</v>
      </c>
      <c r="W74" s="307">
        <v>0.48049102587190107</v>
      </c>
      <c r="X74" s="307">
        <v>0.42994049266537504</v>
      </c>
      <c r="Y74" s="307">
        <v>0.54478277487578031</v>
      </c>
      <c r="Z74" s="307">
        <v>0.60851318944844124</v>
      </c>
      <c r="AA74" s="307">
        <v>0.57456622936944557</v>
      </c>
      <c r="AC74" s="354">
        <v>0.82574422702401928</v>
      </c>
      <c r="AD74" s="354">
        <v>0.78715395103444186</v>
      </c>
      <c r="AE74" s="354">
        <v>0.79182185593153187</v>
      </c>
      <c r="AF74" s="354">
        <v>0.80177514792899407</v>
      </c>
      <c r="AG74" s="354">
        <v>0.80881760296606753</v>
      </c>
      <c r="AH74" s="354">
        <v>0.82203820730732913</v>
      </c>
      <c r="AI74" s="354">
        <v>0.8315865558366462</v>
      </c>
    </row>
    <row r="75" spans="2:35">
      <c r="B75" s="199" t="s">
        <v>144</v>
      </c>
      <c r="C75" s="116"/>
      <c r="D75" s="45">
        <v>64808</v>
      </c>
      <c r="E75" s="45">
        <v>330808</v>
      </c>
      <c r="F75" s="45">
        <v>89909</v>
      </c>
      <c r="G75" s="45">
        <v>62339</v>
      </c>
      <c r="H75" s="45">
        <v>58504</v>
      </c>
      <c r="I75" s="45">
        <v>92846</v>
      </c>
      <c r="J75" s="45">
        <v>35318</v>
      </c>
      <c r="K75" s="45">
        <v>6376</v>
      </c>
      <c r="L75" s="188"/>
      <c r="M75" s="307">
        <v>0.6336579451679768</v>
      </c>
      <c r="N75" s="307">
        <v>0.6045018721253419</v>
      </c>
      <c r="O75" s="307">
        <v>0.53345872691887786</v>
      </c>
      <c r="P75" s="307">
        <v>0.51479842106132423</v>
      </c>
      <c r="Q75" s="307">
        <v>0.54190440904038528</v>
      </c>
      <c r="R75" s="307">
        <v>0.66819719323497662</v>
      </c>
      <c r="S75" s="307">
        <v>0.67006905972527886</v>
      </c>
      <c r="U75" s="307">
        <v>0.67313325955341452</v>
      </c>
      <c r="V75" s="307">
        <v>0.64544051207862219</v>
      </c>
      <c r="W75" s="307">
        <v>0.58363316762338979</v>
      </c>
      <c r="X75" s="307">
        <v>0.55767486653015808</v>
      </c>
      <c r="Y75" s="307">
        <v>0.58069775360898146</v>
      </c>
      <c r="Z75" s="307">
        <v>0.69983559131795692</v>
      </c>
      <c r="AA75" s="307">
        <v>0.70394967515726514</v>
      </c>
      <c r="AC75" s="354">
        <v>0.82231258142197305</v>
      </c>
      <c r="AD75" s="354">
        <v>0.78219610754329816</v>
      </c>
      <c r="AE75" s="354">
        <v>0.75921269131663094</v>
      </c>
      <c r="AF75" s="354">
        <v>0.75232843705110974</v>
      </c>
      <c r="AG75" s="354">
        <v>0.74644078175230899</v>
      </c>
      <c r="AH75" s="354">
        <v>0.84017101044150289</v>
      </c>
      <c r="AI75" s="354">
        <v>0.84313154831199066</v>
      </c>
    </row>
    <row r="76" spans="2:35">
      <c r="B76" s="200" t="s">
        <v>145</v>
      </c>
      <c r="C76" s="117"/>
      <c r="D76" s="107">
        <v>504410</v>
      </c>
      <c r="E76" s="107">
        <v>636371</v>
      </c>
      <c r="F76" s="107">
        <v>696294</v>
      </c>
      <c r="G76" s="107">
        <v>493278</v>
      </c>
      <c r="H76" s="107">
        <v>496892</v>
      </c>
      <c r="I76" s="107">
        <v>767102</v>
      </c>
      <c r="J76" s="107">
        <v>523353</v>
      </c>
      <c r="K76" s="107">
        <v>60469</v>
      </c>
      <c r="L76" s="188"/>
      <c r="M76" s="346" t="s">
        <v>146</v>
      </c>
      <c r="N76" s="346" t="s">
        <v>146</v>
      </c>
      <c r="O76" s="346" t="s">
        <v>146</v>
      </c>
      <c r="P76" s="346" t="s">
        <v>146</v>
      </c>
      <c r="Q76" s="346" t="s">
        <v>146</v>
      </c>
      <c r="R76" s="346" t="s">
        <v>146</v>
      </c>
      <c r="S76" s="346" t="s">
        <v>146</v>
      </c>
      <c r="U76" s="346" t="s">
        <v>146</v>
      </c>
      <c r="V76" s="346" t="s">
        <v>146</v>
      </c>
      <c r="W76" s="346" t="s">
        <v>146</v>
      </c>
      <c r="X76" s="346" t="s">
        <v>146</v>
      </c>
      <c r="Y76" s="346" t="s">
        <v>146</v>
      </c>
      <c r="Z76" s="346" t="s">
        <v>146</v>
      </c>
      <c r="AA76" s="346" t="s">
        <v>146</v>
      </c>
      <c r="AC76" s="346" t="s">
        <v>146</v>
      </c>
      <c r="AD76" s="346" t="s">
        <v>146</v>
      </c>
      <c r="AE76" s="346" t="s">
        <v>146</v>
      </c>
      <c r="AF76" s="346" t="s">
        <v>146</v>
      </c>
      <c r="AG76" s="346" t="s">
        <v>146</v>
      </c>
      <c r="AH76" s="346" t="s">
        <v>146</v>
      </c>
      <c r="AI76" s="346" t="s">
        <v>146</v>
      </c>
    </row>
    <row r="78" spans="2:35" ht="32.25" customHeight="1">
      <c r="B78" s="422" t="s">
        <v>17</v>
      </c>
      <c r="C78" s="431"/>
      <c r="D78" s="418" t="s">
        <v>122</v>
      </c>
      <c r="E78" s="418"/>
      <c r="F78" s="418"/>
      <c r="G78" s="418"/>
      <c r="H78" s="418"/>
      <c r="I78" s="418"/>
      <c r="J78" s="418"/>
      <c r="K78" s="418"/>
      <c r="M78" s="426" t="s">
        <v>161</v>
      </c>
      <c r="N78" s="429"/>
      <c r="O78" s="429"/>
      <c r="P78" s="429"/>
      <c r="Q78" s="429"/>
      <c r="R78" s="429"/>
      <c r="S78" s="427"/>
      <c r="U78" s="426" t="s">
        <v>162</v>
      </c>
      <c r="V78" s="429"/>
      <c r="W78" s="429"/>
      <c r="X78" s="429"/>
      <c r="Y78" s="429"/>
      <c r="Z78" s="429"/>
      <c r="AA78" s="427"/>
    </row>
    <row r="79" spans="2:35" ht="28">
      <c r="B79" s="424"/>
      <c r="C79" s="432"/>
      <c r="D79" s="310" t="s">
        <v>68</v>
      </c>
      <c r="E79" s="310" t="s">
        <v>70</v>
      </c>
      <c r="F79" s="310" t="s">
        <v>72</v>
      </c>
      <c r="G79" s="310" t="s">
        <v>74</v>
      </c>
      <c r="H79" s="310" t="s">
        <v>76</v>
      </c>
      <c r="I79" s="310" t="s">
        <v>78</v>
      </c>
      <c r="J79" s="310" t="s">
        <v>80</v>
      </c>
      <c r="K79" s="310" t="s">
        <v>81</v>
      </c>
      <c r="M79" s="187" t="s">
        <v>68</v>
      </c>
      <c r="N79" s="187" t="s">
        <v>70</v>
      </c>
      <c r="O79" s="187" t="s">
        <v>72</v>
      </c>
      <c r="P79" s="187" t="s">
        <v>74</v>
      </c>
      <c r="Q79" s="187" t="s">
        <v>76</v>
      </c>
      <c r="R79" s="187" t="s">
        <v>78</v>
      </c>
      <c r="S79" s="187" t="s">
        <v>80</v>
      </c>
      <c r="U79" s="187" t="s">
        <v>68</v>
      </c>
      <c r="V79" s="187" t="s">
        <v>70</v>
      </c>
      <c r="W79" s="187" t="s">
        <v>72</v>
      </c>
      <c r="X79" s="187" t="s">
        <v>74</v>
      </c>
      <c r="Y79" s="187" t="s">
        <v>76</v>
      </c>
      <c r="Z79" s="187" t="s">
        <v>78</v>
      </c>
      <c r="AA79" s="187" t="s">
        <v>80</v>
      </c>
    </row>
    <row r="80" spans="2:35" ht="16">
      <c r="B80" s="433" t="s">
        <v>102</v>
      </c>
      <c r="C80" s="433"/>
      <c r="D80" s="70">
        <v>3898775</v>
      </c>
      <c r="E80" s="70">
        <v>4271121</v>
      </c>
      <c r="F80" s="70">
        <v>5948629</v>
      </c>
      <c r="G80" s="70">
        <v>4919547</v>
      </c>
      <c r="H80" s="70">
        <v>3846425</v>
      </c>
      <c r="I80" s="70">
        <v>5502029</v>
      </c>
      <c r="J80" s="70">
        <v>3642237</v>
      </c>
      <c r="K80" s="70">
        <v>130294</v>
      </c>
      <c r="L80" s="188"/>
    </row>
    <row r="81" spans="2:27" ht="6.75" customHeight="1">
      <c r="D81" s="188"/>
      <c r="E81" s="188"/>
      <c r="F81" s="188"/>
      <c r="G81" s="188"/>
      <c r="H81" s="188"/>
      <c r="I81" s="188"/>
      <c r="J81" s="188"/>
      <c r="K81" s="188"/>
      <c r="L81" s="188"/>
    </row>
    <row r="82" spans="2:27">
      <c r="B82" s="198" t="s">
        <v>129</v>
      </c>
      <c r="C82" s="114"/>
      <c r="D82" s="106">
        <v>2959640</v>
      </c>
      <c r="E82" s="106">
        <v>1754006</v>
      </c>
      <c r="F82" s="106">
        <v>4524823</v>
      </c>
      <c r="G82" s="106">
        <v>4127282</v>
      </c>
      <c r="H82" s="106">
        <v>2987958</v>
      </c>
      <c r="I82" s="106">
        <v>4098285</v>
      </c>
      <c r="J82" s="106">
        <v>2940007</v>
      </c>
      <c r="K82" s="106">
        <v>75301</v>
      </c>
      <c r="L82" s="188"/>
      <c r="M82" s="156">
        <v>0.77928911795422962</v>
      </c>
      <c r="N82" s="156">
        <v>0.7188729090553182</v>
      </c>
      <c r="O82" s="156">
        <v>0.76168810992654901</v>
      </c>
      <c r="P82" s="156">
        <v>0.74648553555196073</v>
      </c>
      <c r="Q82" s="156">
        <v>0.70028685984326799</v>
      </c>
      <c r="R82" s="156">
        <v>0.79169272679393776</v>
      </c>
      <c r="S82" s="156">
        <v>0.79499542340495954</v>
      </c>
      <c r="U82" s="156">
        <v>0.91279607781597882</v>
      </c>
      <c r="V82" s="156">
        <v>0.85650209019960333</v>
      </c>
      <c r="W82" s="156">
        <v>0.90512981171119644</v>
      </c>
      <c r="X82" s="156">
        <v>0.90179159907666284</v>
      </c>
      <c r="Y82" s="156">
        <v>0.87464636585907984</v>
      </c>
      <c r="Z82" s="156">
        <v>0.91499396106601694</v>
      </c>
      <c r="AA82" s="156">
        <v>0.91587179031826482</v>
      </c>
    </row>
    <row r="83" spans="2:27">
      <c r="B83" s="199" t="s">
        <v>130</v>
      </c>
      <c r="C83" s="115"/>
      <c r="D83" s="45">
        <v>23891</v>
      </c>
      <c r="E83" s="45">
        <v>73228</v>
      </c>
      <c r="F83" s="45">
        <v>30598</v>
      </c>
      <c r="G83" s="45">
        <v>13762</v>
      </c>
      <c r="H83" s="45">
        <v>23464</v>
      </c>
      <c r="I83" s="45">
        <v>32671</v>
      </c>
      <c r="J83" s="45">
        <v>13338</v>
      </c>
      <c r="K83" s="45">
        <v>839</v>
      </c>
      <c r="L83" s="188"/>
      <c r="M83" s="354">
        <v>0.72725055635155322</v>
      </c>
      <c r="N83" s="354">
        <v>0.65210027100271006</v>
      </c>
      <c r="O83" s="354">
        <v>0.73394517454292096</v>
      </c>
      <c r="P83" s="354">
        <v>0.69841834918374612</v>
      </c>
      <c r="Q83" s="354">
        <v>0.65405541140035151</v>
      </c>
      <c r="R83" s="354">
        <v>0.74161852340444889</v>
      </c>
      <c r="S83" s="354">
        <v>0.74132456970979776</v>
      </c>
      <c r="U83" s="354">
        <v>0.86582440428594276</v>
      </c>
      <c r="V83" s="354">
        <v>0.80762091549049142</v>
      </c>
      <c r="W83" s="354">
        <v>0.86278257673221836</v>
      </c>
      <c r="X83" s="354">
        <v>0.86460713221416508</v>
      </c>
      <c r="Y83" s="354">
        <v>0.84323104208093724</v>
      </c>
      <c r="Z83" s="354">
        <v>0.87189966742797609</v>
      </c>
      <c r="AA83" s="354">
        <v>0.873529998006777</v>
      </c>
    </row>
    <row r="84" spans="2:27">
      <c r="B84" s="199" t="s">
        <v>131</v>
      </c>
      <c r="C84" s="115"/>
      <c r="D84" s="45">
        <v>218173</v>
      </c>
      <c r="E84" s="45">
        <v>638639</v>
      </c>
      <c r="F84" s="45">
        <v>268575</v>
      </c>
      <c r="G84" s="45">
        <v>154244</v>
      </c>
      <c r="H84" s="45">
        <v>204134</v>
      </c>
      <c r="I84" s="45">
        <v>353582</v>
      </c>
      <c r="J84" s="45">
        <v>147494</v>
      </c>
      <c r="K84" s="45">
        <v>10432</v>
      </c>
      <c r="L84" s="188"/>
      <c r="M84" s="354">
        <v>0.4586737125336865</v>
      </c>
      <c r="N84" s="354">
        <v>0.40740764422846365</v>
      </c>
      <c r="O84" s="354">
        <v>0.43177251111515769</v>
      </c>
      <c r="P84" s="354">
        <v>0.45169484308422386</v>
      </c>
      <c r="Q84" s="354">
        <v>0.5190530559817319</v>
      </c>
      <c r="R84" s="354">
        <v>0.53700748517368624</v>
      </c>
      <c r="S84" s="354">
        <v>0.51187994417626936</v>
      </c>
      <c r="U84" s="354">
        <v>0.69847989362849028</v>
      </c>
      <c r="V84" s="354">
        <v>0.61629502530490743</v>
      </c>
      <c r="W84" s="354">
        <v>0.72417528409945742</v>
      </c>
      <c r="X84" s="354">
        <v>0.73095772074092535</v>
      </c>
      <c r="Y84" s="354">
        <v>0.78323107058075736</v>
      </c>
      <c r="Z84" s="354">
        <v>0.77518449943933032</v>
      </c>
      <c r="AA84" s="354">
        <v>0.75810476441168728</v>
      </c>
    </row>
    <row r="85" spans="2:27">
      <c r="B85" s="199" t="s">
        <v>132</v>
      </c>
      <c r="C85" s="115"/>
      <c r="D85" s="45">
        <v>6253</v>
      </c>
      <c r="E85" s="45">
        <v>17874</v>
      </c>
      <c r="F85" s="45">
        <v>12454</v>
      </c>
      <c r="G85" s="45">
        <v>4660</v>
      </c>
      <c r="H85" s="45">
        <v>4374</v>
      </c>
      <c r="I85" s="45">
        <v>7657</v>
      </c>
      <c r="J85" s="45">
        <v>4384</v>
      </c>
      <c r="K85" s="45">
        <v>295</v>
      </c>
      <c r="L85" s="188"/>
      <c r="M85" s="354">
        <v>0.38837384114257079</v>
      </c>
      <c r="N85" s="354">
        <v>0.32053037400014411</v>
      </c>
      <c r="O85" s="354">
        <v>0.31261065304264252</v>
      </c>
      <c r="P85" s="354">
        <v>0.36489589106167364</v>
      </c>
      <c r="Q85" s="354">
        <v>0.34946624929769643</v>
      </c>
      <c r="R85" s="354">
        <v>0.46311425435922449</v>
      </c>
      <c r="S85" s="354">
        <v>0.43343653250773995</v>
      </c>
      <c r="U85" s="354">
        <v>0.65962767435398717</v>
      </c>
      <c r="V85" s="354">
        <v>0.5228934914879233</v>
      </c>
      <c r="W85" s="354">
        <v>0.58637049816691822</v>
      </c>
      <c r="X85" s="354">
        <v>0.65184653997848696</v>
      </c>
      <c r="Y85" s="354">
        <v>0.6141522029372497</v>
      </c>
      <c r="Z85" s="354">
        <v>0.70394441954280595</v>
      </c>
      <c r="AA85" s="354">
        <v>0.69447903694479041</v>
      </c>
    </row>
    <row r="86" spans="2:27">
      <c r="B86" s="199" t="s">
        <v>133</v>
      </c>
      <c r="C86" s="115"/>
      <c r="D86" s="45">
        <v>5925</v>
      </c>
      <c r="E86" s="45">
        <v>15681</v>
      </c>
      <c r="F86" s="45">
        <v>6567</v>
      </c>
      <c r="G86" s="45">
        <v>4358</v>
      </c>
      <c r="H86" s="45">
        <v>4764</v>
      </c>
      <c r="I86" s="45">
        <v>9077</v>
      </c>
      <c r="J86" s="45">
        <v>3034</v>
      </c>
      <c r="K86" s="45">
        <v>314</v>
      </c>
      <c r="L86" s="188"/>
      <c r="M86" s="354">
        <v>0.4430484501956064</v>
      </c>
      <c r="N86" s="354">
        <v>0.35040491733405121</v>
      </c>
      <c r="O86" s="354">
        <v>0.36499329159212879</v>
      </c>
      <c r="P86" s="354">
        <v>0.40518047503272864</v>
      </c>
      <c r="Q86" s="354">
        <v>0.35744456177402323</v>
      </c>
      <c r="R86" s="354">
        <v>0.48224598930481283</v>
      </c>
      <c r="S86" s="354">
        <v>0.47342767295597482</v>
      </c>
      <c r="U86" s="354">
        <v>0.63962155963302747</v>
      </c>
      <c r="V86" s="354">
        <v>0.54891517192762596</v>
      </c>
      <c r="W86" s="354">
        <v>0.58488783943329403</v>
      </c>
      <c r="X86" s="354">
        <v>0.64021164021164023</v>
      </c>
      <c r="Y86" s="354">
        <v>0.58827470686767169</v>
      </c>
      <c r="Z86" s="354">
        <v>0.67571791365501077</v>
      </c>
      <c r="AA86" s="354">
        <v>0.66981726528040331</v>
      </c>
    </row>
    <row r="87" spans="2:27">
      <c r="B87" s="199" t="s">
        <v>134</v>
      </c>
      <c r="C87" s="115"/>
      <c r="D87" s="45">
        <v>9068</v>
      </c>
      <c r="E87" s="45">
        <v>23118</v>
      </c>
      <c r="F87" s="45">
        <v>11422</v>
      </c>
      <c r="G87" s="45">
        <v>7358</v>
      </c>
      <c r="H87" s="45">
        <v>6288</v>
      </c>
      <c r="I87" s="45">
        <v>14382</v>
      </c>
      <c r="J87" s="45">
        <v>6301</v>
      </c>
      <c r="K87" s="45">
        <v>482</v>
      </c>
      <c r="L87" s="188"/>
      <c r="M87" s="354">
        <v>0.58851800645203767</v>
      </c>
      <c r="N87" s="354">
        <v>0.5486520135995786</v>
      </c>
      <c r="O87" s="354">
        <v>0.50099915626804037</v>
      </c>
      <c r="P87" s="354">
        <v>0.47636554621848737</v>
      </c>
      <c r="Q87" s="354">
        <v>0.48513228752048698</v>
      </c>
      <c r="R87" s="354">
        <v>0.63125333808082607</v>
      </c>
      <c r="S87" s="354">
        <v>0.60205366656979564</v>
      </c>
      <c r="U87" s="354">
        <v>0.81103727246460555</v>
      </c>
      <c r="V87" s="354">
        <v>0.73206577595066802</v>
      </c>
      <c r="W87" s="354">
        <v>0.77287515250101668</v>
      </c>
      <c r="X87" s="354">
        <v>0.75408127822160476</v>
      </c>
      <c r="Y87" s="354">
        <v>0.73011583011583014</v>
      </c>
      <c r="Z87" s="354">
        <v>0.82072451558550974</v>
      </c>
      <c r="AA87" s="354">
        <v>0.80096027935399394</v>
      </c>
    </row>
    <row r="88" spans="2:27">
      <c r="B88" s="199" t="s">
        <v>135</v>
      </c>
      <c r="C88" s="115"/>
      <c r="D88" s="45">
        <v>21534</v>
      </c>
      <c r="E88" s="45">
        <v>46780</v>
      </c>
      <c r="F88" s="45">
        <v>21472</v>
      </c>
      <c r="G88" s="45">
        <v>11170</v>
      </c>
      <c r="H88" s="45">
        <v>12415</v>
      </c>
      <c r="I88" s="45">
        <v>22569</v>
      </c>
      <c r="J88" s="45">
        <v>10133</v>
      </c>
      <c r="K88" s="45">
        <v>865</v>
      </c>
      <c r="L88" s="188"/>
      <c r="M88" s="354">
        <v>0.59541984732824427</v>
      </c>
      <c r="N88" s="354">
        <v>0.43173418027154026</v>
      </c>
      <c r="O88" s="354">
        <v>0.44154739680564198</v>
      </c>
      <c r="P88" s="354">
        <v>0.43475360954174513</v>
      </c>
      <c r="Q88" s="354">
        <v>0.42594706798131809</v>
      </c>
      <c r="R88" s="354">
        <v>0.55136868064118372</v>
      </c>
      <c r="S88" s="354">
        <v>0.56010700551747195</v>
      </c>
      <c r="U88" s="354">
        <v>0.8326690339879701</v>
      </c>
      <c r="V88" s="354">
        <v>0.63565210112171433</v>
      </c>
      <c r="W88" s="354">
        <v>0.72635244574020086</v>
      </c>
      <c r="X88" s="354">
        <v>0.71254587921254586</v>
      </c>
      <c r="Y88" s="354">
        <v>0.68148148148148147</v>
      </c>
      <c r="Z88" s="354">
        <v>0.7647812557203002</v>
      </c>
      <c r="AA88" s="354">
        <v>0.78113055723194524</v>
      </c>
    </row>
    <row r="89" spans="2:27">
      <c r="B89" s="199" t="s">
        <v>136</v>
      </c>
      <c r="C89" s="116"/>
      <c r="D89" s="45">
        <v>71845</v>
      </c>
      <c r="E89" s="45">
        <v>342161</v>
      </c>
      <c r="F89" s="45">
        <v>246516</v>
      </c>
      <c r="G89" s="45">
        <v>42409</v>
      </c>
      <c r="H89" s="45">
        <v>50153</v>
      </c>
      <c r="I89" s="45">
        <v>109233</v>
      </c>
      <c r="J89" s="45">
        <v>25503</v>
      </c>
      <c r="K89" s="45">
        <v>3555</v>
      </c>
      <c r="L89" s="188"/>
      <c r="M89" s="354">
        <v>0.65576836681366846</v>
      </c>
      <c r="N89" s="354">
        <v>0.60828751150003213</v>
      </c>
      <c r="O89" s="354">
        <v>0.61212764208811821</v>
      </c>
      <c r="P89" s="354">
        <v>0.51900554251514663</v>
      </c>
      <c r="Q89" s="354">
        <v>0.52819204674153497</v>
      </c>
      <c r="R89" s="354">
        <v>0.67305096290791999</v>
      </c>
      <c r="S89" s="354">
        <v>0.61041867179980747</v>
      </c>
      <c r="U89" s="354">
        <v>0.83803823773898589</v>
      </c>
      <c r="V89" s="354">
        <v>0.80107681903254047</v>
      </c>
      <c r="W89" s="354">
        <v>0.79964954461174842</v>
      </c>
      <c r="X89" s="354">
        <v>0.76876687668766874</v>
      </c>
      <c r="Y89" s="354">
        <v>0.72955905569629553</v>
      </c>
      <c r="Z89" s="354">
        <v>0.83397000720351011</v>
      </c>
      <c r="AA89" s="354">
        <v>0.79808853118712275</v>
      </c>
    </row>
    <row r="90" spans="2:27">
      <c r="B90" s="199" t="s">
        <v>137</v>
      </c>
      <c r="C90" s="116"/>
      <c r="D90" s="45">
        <v>27039</v>
      </c>
      <c r="E90" s="45">
        <v>84748</v>
      </c>
      <c r="F90" s="45">
        <v>79285</v>
      </c>
      <c r="G90" s="45">
        <v>62067</v>
      </c>
      <c r="H90" s="45">
        <v>67661</v>
      </c>
      <c r="I90" s="45">
        <v>37500</v>
      </c>
      <c r="J90" s="45">
        <v>5495</v>
      </c>
      <c r="K90" s="45">
        <v>913</v>
      </c>
      <c r="L90" s="188"/>
      <c r="M90" s="354">
        <v>0.38660969069503992</v>
      </c>
      <c r="N90" s="354">
        <v>0.40189926113413293</v>
      </c>
      <c r="O90" s="354">
        <v>0.30030156632180238</v>
      </c>
      <c r="P90" s="354">
        <v>0.29338778297926832</v>
      </c>
      <c r="Q90" s="354">
        <v>0.34787142871893362</v>
      </c>
      <c r="R90" s="354">
        <v>0.43942123170746067</v>
      </c>
      <c r="S90" s="354">
        <v>0.48968979738210505</v>
      </c>
      <c r="U90" s="354">
        <v>0.59888888888888892</v>
      </c>
      <c r="V90" s="354">
        <v>0.61241146711635752</v>
      </c>
      <c r="W90" s="354">
        <v>0.49643665760002431</v>
      </c>
      <c r="X90" s="354">
        <v>0.50836545799659516</v>
      </c>
      <c r="Y90" s="354">
        <v>0.5366306883327403</v>
      </c>
      <c r="Z90" s="354">
        <v>0.63853127833182233</v>
      </c>
      <c r="AA90" s="354">
        <v>0.70552839413313273</v>
      </c>
    </row>
    <row r="91" spans="2:27">
      <c r="B91" s="210" t="s">
        <v>138</v>
      </c>
      <c r="C91" s="201"/>
      <c r="D91" s="45">
        <v>14650</v>
      </c>
      <c r="E91" s="45">
        <v>97038</v>
      </c>
      <c r="F91" s="45">
        <v>23772</v>
      </c>
      <c r="G91" s="45">
        <v>9763</v>
      </c>
      <c r="H91" s="45">
        <v>14148</v>
      </c>
      <c r="I91" s="45">
        <v>11800</v>
      </c>
      <c r="J91" s="45">
        <v>4076</v>
      </c>
      <c r="K91" s="45">
        <v>479</v>
      </c>
      <c r="L91" s="188"/>
      <c r="M91" s="354">
        <v>0.48327764729233519</v>
      </c>
      <c r="N91" s="354">
        <v>0.461973082176733</v>
      </c>
      <c r="O91" s="354">
        <v>0.43360096567112316</v>
      </c>
      <c r="P91" s="354">
        <v>0.41990238845937894</v>
      </c>
      <c r="Q91" s="354">
        <v>0.42102429101352162</v>
      </c>
      <c r="R91" s="354">
        <v>0.57932158198785366</v>
      </c>
      <c r="S91" s="354">
        <v>0.57012366498032607</v>
      </c>
      <c r="U91" s="354">
        <v>0.69616155387698475</v>
      </c>
      <c r="V91" s="354">
        <v>0.70372259051504338</v>
      </c>
      <c r="W91" s="354">
        <v>0.66134024930979673</v>
      </c>
      <c r="X91" s="354">
        <v>0.67277321541377133</v>
      </c>
      <c r="Y91" s="354">
        <v>0.66610025488530167</v>
      </c>
      <c r="Z91" s="354">
        <v>0.78577837595334232</v>
      </c>
      <c r="AA91" s="354">
        <v>0.76653439153439151</v>
      </c>
    </row>
    <row r="92" spans="2:27">
      <c r="B92" s="199" t="s">
        <v>139</v>
      </c>
      <c r="C92" s="116"/>
      <c r="D92" s="45">
        <v>44605</v>
      </c>
      <c r="E92" s="45">
        <v>216517</v>
      </c>
      <c r="F92" s="45">
        <v>60728</v>
      </c>
      <c r="G92" s="45">
        <v>29375</v>
      </c>
      <c r="H92" s="45">
        <v>27289</v>
      </c>
      <c r="I92" s="45">
        <v>77328</v>
      </c>
      <c r="J92" s="45">
        <v>20642</v>
      </c>
      <c r="K92" s="45">
        <v>2578</v>
      </c>
      <c r="L92" s="188"/>
      <c r="M92" s="354">
        <v>0.61326027851001286</v>
      </c>
      <c r="N92" s="354">
        <v>0.54612810284248581</v>
      </c>
      <c r="O92" s="354">
        <v>0.48231506128759744</v>
      </c>
      <c r="P92" s="354">
        <v>0.43815968739239142</v>
      </c>
      <c r="Q92" s="354">
        <v>0.43429804924848098</v>
      </c>
      <c r="R92" s="354">
        <v>0.64054168711579895</v>
      </c>
      <c r="S92" s="354">
        <v>0.6141718176117531</v>
      </c>
      <c r="U92" s="354">
        <v>0.78726708074534157</v>
      </c>
      <c r="V92" s="354">
        <v>0.73887148547782033</v>
      </c>
      <c r="W92" s="354">
        <v>0.71406235042598676</v>
      </c>
      <c r="X92" s="354">
        <v>0.68945848375451269</v>
      </c>
      <c r="Y92" s="354">
        <v>0.67419331342413868</v>
      </c>
      <c r="Z92" s="354">
        <v>0.80392000637399408</v>
      </c>
      <c r="AA92" s="354">
        <v>0.79292015381135494</v>
      </c>
    </row>
    <row r="93" spans="2:27">
      <c r="B93" s="199" t="s">
        <v>140</v>
      </c>
      <c r="C93" s="116"/>
      <c r="D93" s="45">
        <v>11933</v>
      </c>
      <c r="E93" s="45">
        <v>75046</v>
      </c>
      <c r="F93" s="45">
        <v>28048</v>
      </c>
      <c r="G93" s="45">
        <v>7169</v>
      </c>
      <c r="H93" s="45">
        <v>6108</v>
      </c>
      <c r="I93" s="45">
        <v>10484</v>
      </c>
      <c r="J93" s="45">
        <v>4914</v>
      </c>
      <c r="K93" s="45">
        <v>409</v>
      </c>
      <c r="L93" s="188"/>
      <c r="M93" s="354">
        <v>0.43921236033777056</v>
      </c>
      <c r="N93" s="354">
        <v>0.31672382915455838</v>
      </c>
      <c r="O93" s="354">
        <v>0.3418535418852639</v>
      </c>
      <c r="P93" s="354">
        <v>0.44262396438728824</v>
      </c>
      <c r="Q93" s="354">
        <v>0.38318050496168821</v>
      </c>
      <c r="R93" s="354">
        <v>0.4581929555895865</v>
      </c>
      <c r="S93" s="354">
        <v>0.44768767673082188</v>
      </c>
      <c r="U93" s="354">
        <v>0.60733773693279725</v>
      </c>
      <c r="V93" s="354">
        <v>0.46131923113461476</v>
      </c>
      <c r="W93" s="354">
        <v>0.50579587220808597</v>
      </c>
      <c r="X93" s="354">
        <v>0.61805555555555558</v>
      </c>
      <c r="Y93" s="354">
        <v>0.55562555121582458</v>
      </c>
      <c r="Z93" s="354">
        <v>0.6441541597183621</v>
      </c>
      <c r="AA93" s="354">
        <v>0.62109518559353183</v>
      </c>
    </row>
    <row r="94" spans="2:27">
      <c r="B94" s="199" t="s">
        <v>141</v>
      </c>
      <c r="C94" s="116"/>
      <c r="D94" s="45">
        <v>31432</v>
      </c>
      <c r="E94" s="45">
        <v>155516</v>
      </c>
      <c r="F94" s="45">
        <v>41300</v>
      </c>
      <c r="G94" s="45">
        <v>20423</v>
      </c>
      <c r="H94" s="45">
        <v>23242</v>
      </c>
      <c r="I94" s="45">
        <v>30998</v>
      </c>
      <c r="J94" s="45">
        <v>9580</v>
      </c>
      <c r="K94" s="45">
        <v>1629</v>
      </c>
      <c r="L94" s="188"/>
      <c r="M94" s="354">
        <v>0.41881004235533048</v>
      </c>
      <c r="N94" s="354">
        <v>0.32909967197959361</v>
      </c>
      <c r="O94" s="354">
        <v>0.31374803017730307</v>
      </c>
      <c r="P94" s="354">
        <v>0.3442058346839546</v>
      </c>
      <c r="Q94" s="354">
        <v>0.32546514077090499</v>
      </c>
      <c r="R94" s="354">
        <v>0.43135858331936761</v>
      </c>
      <c r="S94" s="354">
        <v>0.38728651981664031</v>
      </c>
      <c r="U94" s="354">
        <v>0.60499954466806305</v>
      </c>
      <c r="V94" s="354">
        <v>0.52098425887998123</v>
      </c>
      <c r="W94" s="354">
        <v>0.52748721719078973</v>
      </c>
      <c r="X94" s="354">
        <v>0.58680825347492016</v>
      </c>
      <c r="Y94" s="354">
        <v>0.54491525423728815</v>
      </c>
      <c r="Z94" s="354">
        <v>0.63268985999151461</v>
      </c>
      <c r="AA94" s="354">
        <v>0.59449608164753054</v>
      </c>
    </row>
    <row r="95" spans="2:27">
      <c r="B95" s="199" t="s">
        <v>142</v>
      </c>
      <c r="C95" s="116"/>
      <c r="D95" s="45">
        <v>10835</v>
      </c>
      <c r="E95" s="45">
        <v>49373</v>
      </c>
      <c r="F95" s="45">
        <v>14942</v>
      </c>
      <c r="G95" s="45">
        <v>7090</v>
      </c>
      <c r="H95" s="45">
        <v>7945</v>
      </c>
      <c r="I95" s="45">
        <v>11914</v>
      </c>
      <c r="J95" s="45">
        <v>4718</v>
      </c>
      <c r="K95" s="45">
        <v>559</v>
      </c>
      <c r="L95" s="188"/>
      <c r="M95" s="354">
        <v>0.40676372117518717</v>
      </c>
      <c r="N95" s="354">
        <v>0.26913299474625102</v>
      </c>
      <c r="O95" s="354">
        <v>0.2914370578809552</v>
      </c>
      <c r="P95" s="354">
        <v>0.36297361125372213</v>
      </c>
      <c r="Q95" s="354">
        <v>0.31560878243512974</v>
      </c>
      <c r="R95" s="354">
        <v>0.43394502120193013</v>
      </c>
      <c r="S95" s="354">
        <v>0.4125548726953468</v>
      </c>
      <c r="U95" s="354">
        <v>0.62790428852155822</v>
      </c>
      <c r="V95" s="354">
        <v>0.46356736888677125</v>
      </c>
      <c r="W95" s="354">
        <v>0.50364217252396171</v>
      </c>
      <c r="X95" s="354">
        <v>0.60409735597968828</v>
      </c>
      <c r="Y95" s="354">
        <v>0.54611368909512759</v>
      </c>
      <c r="Z95" s="354">
        <v>0.65079365079365081</v>
      </c>
      <c r="AA95" s="354">
        <v>0.62169528481875169</v>
      </c>
    </row>
    <row r="96" spans="2:27">
      <c r="B96" s="199" t="s">
        <v>143</v>
      </c>
      <c r="C96" s="116"/>
      <c r="D96" s="45">
        <v>20475</v>
      </c>
      <c r="E96" s="45">
        <v>72860</v>
      </c>
      <c r="F96" s="45">
        <v>24614</v>
      </c>
      <c r="G96" s="45">
        <v>18309</v>
      </c>
      <c r="H96" s="45">
        <v>23427</v>
      </c>
      <c r="I96" s="45">
        <v>27540</v>
      </c>
      <c r="J96" s="45">
        <v>11064</v>
      </c>
      <c r="K96" s="45">
        <v>1740</v>
      </c>
      <c r="L96" s="188"/>
      <c r="M96" s="354">
        <v>0.53632990341851106</v>
      </c>
      <c r="N96" s="354">
        <v>0.4934183282078437</v>
      </c>
      <c r="O96" s="354">
        <v>0.36784921063689296</v>
      </c>
      <c r="P96" s="354">
        <v>0.31552726266260728</v>
      </c>
      <c r="Q96" s="354">
        <v>0.42418506452141308</v>
      </c>
      <c r="R96" s="354">
        <v>0.49796526415231451</v>
      </c>
      <c r="S96" s="354">
        <v>0.46614473127380451</v>
      </c>
      <c r="U96" s="354">
        <v>0.75619029954558104</v>
      </c>
      <c r="V96" s="354">
        <v>0.70822218270199777</v>
      </c>
      <c r="W96" s="354">
        <v>0.70496869799508677</v>
      </c>
      <c r="X96" s="354">
        <v>0.73325443786982247</v>
      </c>
      <c r="Y96" s="354">
        <v>0.72894333843797854</v>
      </c>
      <c r="Z96" s="354">
        <v>0.75266942689039007</v>
      </c>
      <c r="AA96" s="354">
        <v>0.76039031441994942</v>
      </c>
    </row>
    <row r="97" spans="2:120">
      <c r="B97" s="199" t="s">
        <v>144</v>
      </c>
      <c r="C97" s="116"/>
      <c r="D97" s="45">
        <v>43384</v>
      </c>
      <c r="E97" s="45">
        <v>210387</v>
      </c>
      <c r="F97" s="45">
        <v>52254</v>
      </c>
      <c r="G97" s="45">
        <v>36637</v>
      </c>
      <c r="H97" s="45">
        <v>33902</v>
      </c>
      <c r="I97" s="45">
        <v>65873</v>
      </c>
      <c r="J97" s="45">
        <v>25186</v>
      </c>
      <c r="K97" s="45">
        <v>2498</v>
      </c>
      <c r="L97" s="188"/>
      <c r="M97" s="354">
        <v>0.46864353449211205</v>
      </c>
      <c r="N97" s="354">
        <v>0.42341652455730577</v>
      </c>
      <c r="O97" s="354">
        <v>0.35716443736438791</v>
      </c>
      <c r="P97" s="354">
        <v>0.34122465007994168</v>
      </c>
      <c r="Q97" s="354">
        <v>0.34848469214021111</v>
      </c>
      <c r="R97" s="354">
        <v>0.51787153990862667</v>
      </c>
      <c r="S97" s="354">
        <v>0.51694338455192324</v>
      </c>
      <c r="U97" s="354">
        <v>0.71074967431210767</v>
      </c>
      <c r="V97" s="354">
        <v>0.62922213896028401</v>
      </c>
      <c r="W97" s="354">
        <v>0.61302039675887121</v>
      </c>
      <c r="X97" s="354">
        <v>0.61155646170242339</v>
      </c>
      <c r="Y97" s="354">
        <v>0.59539725468183902</v>
      </c>
      <c r="Z97" s="354">
        <v>0.74548494066705029</v>
      </c>
      <c r="AA97" s="354">
        <v>0.75218277066356232</v>
      </c>
    </row>
    <row r="98" spans="2:120">
      <c r="B98" s="200" t="s">
        <v>145</v>
      </c>
      <c r="C98" s="117"/>
      <c r="D98" s="107">
        <v>378093</v>
      </c>
      <c r="E98" s="107">
        <v>398149</v>
      </c>
      <c r="F98" s="107">
        <v>501259</v>
      </c>
      <c r="G98" s="107">
        <v>363471</v>
      </c>
      <c r="H98" s="107">
        <v>349153</v>
      </c>
      <c r="I98" s="107">
        <v>581136</v>
      </c>
      <c r="J98" s="107">
        <v>406368</v>
      </c>
      <c r="K98" s="107">
        <v>27406</v>
      </c>
      <c r="L98" s="188"/>
      <c r="M98" s="346" t="s">
        <v>146</v>
      </c>
      <c r="N98" s="346" t="s">
        <v>146</v>
      </c>
      <c r="O98" s="346" t="s">
        <v>146</v>
      </c>
      <c r="P98" s="346" t="s">
        <v>146</v>
      </c>
      <c r="Q98" s="346" t="s">
        <v>146</v>
      </c>
      <c r="R98" s="346" t="s">
        <v>146</v>
      </c>
      <c r="S98" s="346" t="s">
        <v>146</v>
      </c>
      <c r="U98" s="346" t="s">
        <v>146</v>
      </c>
      <c r="V98" s="346" t="s">
        <v>146</v>
      </c>
      <c r="W98" s="346" t="s">
        <v>146</v>
      </c>
      <c r="X98" s="346" t="s">
        <v>146</v>
      </c>
      <c r="Y98" s="346" t="s">
        <v>146</v>
      </c>
      <c r="Z98" s="346" t="s">
        <v>146</v>
      </c>
      <c r="AA98" s="346" t="s">
        <v>146</v>
      </c>
    </row>
    <row r="100" spans="2:120">
      <c r="B100" s="141" t="s">
        <v>106</v>
      </c>
      <c r="C100" s="189"/>
      <c r="D100" s="189"/>
      <c r="E100" s="189"/>
      <c r="F100" s="189"/>
      <c r="G100" s="189"/>
      <c r="H100" s="189"/>
      <c r="I100" s="189"/>
      <c r="J100" s="189"/>
      <c r="K100" s="189"/>
    </row>
    <row r="101" spans="2:120">
      <c r="B101" s="143" t="s">
        <v>730</v>
      </c>
      <c r="C101" s="215"/>
      <c r="D101" s="151"/>
      <c r="E101" s="151"/>
      <c r="F101" s="151"/>
      <c r="G101" s="151"/>
      <c r="H101" s="151"/>
      <c r="I101" s="137"/>
      <c r="J101" s="137"/>
      <c r="K101" s="140"/>
    </row>
    <row r="102" spans="2:120">
      <c r="B102" s="143" t="s">
        <v>163</v>
      </c>
      <c r="C102" s="215"/>
      <c r="D102" s="151"/>
      <c r="E102" s="151"/>
      <c r="F102" s="151"/>
      <c r="G102" s="151"/>
      <c r="H102" s="151"/>
      <c r="I102" s="151"/>
      <c r="J102" s="151"/>
      <c r="K102" s="189"/>
    </row>
    <row r="103" spans="2:120">
      <c r="B103" s="143" t="s">
        <v>731</v>
      </c>
      <c r="C103" s="215"/>
      <c r="D103" s="151"/>
      <c r="E103" s="151"/>
      <c r="F103" s="151"/>
      <c r="G103" s="151"/>
      <c r="H103" s="151"/>
      <c r="I103" s="151"/>
      <c r="J103" s="151"/>
      <c r="K103" s="189"/>
    </row>
    <row r="104" spans="2:120">
      <c r="B104" s="415" t="s">
        <v>147</v>
      </c>
      <c r="C104" s="415"/>
      <c r="D104" s="415"/>
      <c r="E104" s="415"/>
      <c r="F104" s="415"/>
      <c r="G104" s="415"/>
      <c r="H104" s="151"/>
      <c r="I104" s="151"/>
      <c r="J104" s="151"/>
      <c r="K104" s="189"/>
    </row>
    <row r="105" spans="2:120" ht="28" customHeight="1">
      <c r="B105" s="415" t="s">
        <v>148</v>
      </c>
      <c r="C105" s="416"/>
      <c r="D105" s="416"/>
      <c r="E105" s="416"/>
      <c r="F105" s="416"/>
      <c r="G105" s="416"/>
      <c r="H105" s="416"/>
      <c r="I105" s="416"/>
      <c r="J105" s="416"/>
      <c r="K105" s="293"/>
      <c r="L105" s="293"/>
      <c r="M105" s="293"/>
      <c r="N105" s="293"/>
      <c r="O105" s="293"/>
      <c r="P105" s="293"/>
      <c r="Q105" s="293"/>
      <c r="R105" s="293"/>
      <c r="S105" s="293"/>
      <c r="T105" s="293"/>
      <c r="U105" s="293"/>
      <c r="V105" s="293"/>
      <c r="W105" s="293"/>
      <c r="X105" s="193"/>
      <c r="Y105" s="193"/>
      <c r="Z105" s="193"/>
      <c r="AA105" s="193"/>
      <c r="AB105" s="193"/>
      <c r="AC105" s="193"/>
      <c r="AD105" s="193"/>
      <c r="AE105" s="193"/>
      <c r="AF105" s="193"/>
      <c r="AG105" s="193"/>
      <c r="AH105" s="193"/>
      <c r="AI105" s="193"/>
      <c r="AJ105" s="193"/>
      <c r="AK105" s="193"/>
      <c r="AL105" s="193"/>
      <c r="AM105" s="193"/>
      <c r="AN105" s="241"/>
      <c r="AO105" s="241"/>
      <c r="AP105" s="241"/>
      <c r="AQ105" s="241"/>
      <c r="AR105" s="241"/>
      <c r="AS105" s="241"/>
      <c r="AT105" s="241"/>
      <c r="AU105" s="241"/>
      <c r="AV105" s="241"/>
      <c r="AW105" s="241"/>
      <c r="AX105" s="243"/>
      <c r="AY105" s="243"/>
      <c r="AZ105" s="243"/>
      <c r="BA105" s="243"/>
      <c r="BB105" s="243"/>
      <c r="BC105" s="243"/>
      <c r="BD105" s="243"/>
      <c r="BF105" s="241"/>
      <c r="BG105" s="241"/>
      <c r="BH105" s="241"/>
      <c r="BI105" s="241"/>
      <c r="BJ105" s="241"/>
      <c r="BK105" s="241"/>
      <c r="BL105" s="241"/>
      <c r="BM105" s="241"/>
      <c r="BN105" s="241"/>
      <c r="BO105" s="243"/>
      <c r="BP105" s="243"/>
      <c r="BQ105" s="243"/>
      <c r="BR105" s="243"/>
      <c r="BS105" s="243"/>
      <c r="BT105" s="243"/>
      <c r="BU105" s="243"/>
      <c r="BV105" s="243"/>
    </row>
    <row r="106" spans="2:120" ht="26" customHeight="1">
      <c r="B106" s="415" t="s">
        <v>149</v>
      </c>
      <c r="C106" s="416"/>
      <c r="D106" s="416"/>
      <c r="E106" s="416"/>
      <c r="F106" s="416"/>
      <c r="G106" s="416"/>
      <c r="H106" s="416"/>
      <c r="I106" s="416"/>
      <c r="J106" s="416"/>
      <c r="K106" s="293"/>
      <c r="L106" s="272"/>
      <c r="M106" s="272"/>
      <c r="N106" s="272"/>
      <c r="O106" s="272"/>
      <c r="P106" s="272"/>
      <c r="Q106" s="272"/>
      <c r="R106" s="272"/>
      <c r="S106" s="272"/>
      <c r="T106" s="272"/>
      <c r="U106" s="272"/>
      <c r="V106" s="272"/>
      <c r="W106" s="272"/>
      <c r="X106" s="272"/>
      <c r="Y106" s="272"/>
      <c r="Z106" s="193"/>
      <c r="AA106" s="193"/>
      <c r="AB106" s="193"/>
      <c r="AC106" s="193"/>
      <c r="AD106" s="193"/>
      <c r="AE106" s="193"/>
      <c r="AF106" s="193"/>
      <c r="AG106" s="193"/>
      <c r="AH106" s="193"/>
      <c r="AI106" s="193"/>
      <c r="AJ106" s="193"/>
      <c r="AK106" s="193"/>
      <c r="AL106" s="193"/>
      <c r="AM106" s="193"/>
      <c r="AN106" s="193"/>
      <c r="AO106" s="193"/>
      <c r="AP106" s="241"/>
      <c r="AQ106" s="241"/>
      <c r="AR106" s="241"/>
      <c r="AS106" s="241"/>
      <c r="AT106" s="241"/>
      <c r="AU106" s="241"/>
      <c r="AV106" s="241"/>
      <c r="AW106" s="241"/>
      <c r="AX106" s="241"/>
      <c r="AY106" s="241"/>
      <c r="AZ106" s="243"/>
      <c r="BA106" s="243"/>
      <c r="BB106" s="243"/>
      <c r="BC106" s="243"/>
      <c r="BD106" s="243"/>
      <c r="BE106" s="243"/>
      <c r="BF106" s="243"/>
      <c r="BG106" s="243"/>
      <c r="BH106" s="243"/>
      <c r="BI106" s="243"/>
      <c r="BJ106" s="243"/>
      <c r="BK106" s="243"/>
      <c r="BL106" s="243"/>
      <c r="BM106" s="243"/>
      <c r="BN106" s="243"/>
    </row>
    <row r="107" spans="2:120" ht="50.5" customHeight="1">
      <c r="B107" s="413" t="s">
        <v>164</v>
      </c>
      <c r="C107" s="417"/>
      <c r="D107" s="417"/>
      <c r="E107" s="417"/>
      <c r="F107" s="417"/>
      <c r="G107" s="417"/>
      <c r="H107" s="417"/>
      <c r="I107" s="417"/>
      <c r="J107" s="417"/>
      <c r="K107" s="241"/>
      <c r="L107" s="193"/>
      <c r="M107" s="193"/>
      <c r="N107" s="193"/>
      <c r="O107" s="193"/>
      <c r="P107" s="193"/>
      <c r="Q107" s="193"/>
      <c r="R107" s="193"/>
      <c r="S107" s="193"/>
      <c r="T107" s="193"/>
      <c r="U107" s="193"/>
      <c r="V107" s="193"/>
      <c r="W107" s="193"/>
      <c r="X107" s="189"/>
      <c r="Y107" s="189"/>
      <c r="Z107" s="189"/>
      <c r="AA107" s="189"/>
      <c r="AB107" s="189"/>
      <c r="AC107" s="189"/>
      <c r="AM107" s="52"/>
      <c r="CJ107" s="52"/>
      <c r="CK107" s="52"/>
      <c r="CL107" s="52"/>
      <c r="CM107" s="52"/>
      <c r="CN107" s="52"/>
      <c r="CO107" s="52"/>
      <c r="CP107" s="52"/>
      <c r="CQ107" s="52"/>
      <c r="CR107" s="52"/>
      <c r="CS107" s="52"/>
      <c r="CT107" s="52"/>
      <c r="CU107" s="52"/>
      <c r="CV107" s="52"/>
      <c r="CW107" s="52"/>
      <c r="CX107" s="52"/>
      <c r="CY107" s="52"/>
      <c r="CZ107" s="52"/>
      <c r="DA107" s="52"/>
      <c r="DB107" s="52"/>
      <c r="DE107" s="52"/>
      <c r="DF107" s="52"/>
      <c r="DG107" s="52"/>
      <c r="DH107" s="52"/>
      <c r="DI107" s="52"/>
      <c r="DJ107" s="52"/>
      <c r="DK107" s="52"/>
      <c r="DL107" s="52"/>
      <c r="DM107" s="52"/>
      <c r="DN107" s="52"/>
      <c r="DO107" s="52"/>
      <c r="DP107" s="52"/>
    </row>
    <row r="108" spans="2:120" ht="38" customHeight="1">
      <c r="B108" s="415" t="s">
        <v>151</v>
      </c>
      <c r="C108" s="416"/>
      <c r="D108" s="416"/>
      <c r="E108" s="416"/>
      <c r="F108" s="416"/>
      <c r="G108" s="416"/>
      <c r="H108" s="416"/>
      <c r="I108" s="416"/>
      <c r="J108" s="416"/>
      <c r="K108" s="293"/>
      <c r="L108" s="303"/>
      <c r="M108" s="303"/>
      <c r="N108" s="303"/>
      <c r="O108" s="303"/>
      <c r="P108" s="303"/>
      <c r="Q108" s="303"/>
      <c r="R108" s="303"/>
      <c r="S108" s="303"/>
      <c r="T108" s="303"/>
      <c r="U108" s="303"/>
      <c r="V108" s="303"/>
      <c r="W108" s="303"/>
      <c r="X108" s="241"/>
      <c r="Y108" s="241"/>
      <c r="Z108" s="241"/>
      <c r="AA108" s="241"/>
      <c r="AB108" s="241"/>
      <c r="AC108" s="241"/>
      <c r="AD108" s="52"/>
      <c r="AE108" s="52"/>
      <c r="AF108" s="52"/>
      <c r="AG108" s="52"/>
      <c r="AH108" s="52"/>
      <c r="AI108" s="52"/>
      <c r="AJ108" s="52"/>
      <c r="AK108" s="52"/>
      <c r="AL108" s="52"/>
      <c r="AM108" s="52"/>
      <c r="AN108" s="52"/>
      <c r="AO108" s="52"/>
      <c r="BF108" s="52"/>
      <c r="CJ108" s="52"/>
      <c r="CK108" s="52"/>
      <c r="CL108" s="52"/>
      <c r="CM108" s="52"/>
      <c r="CN108" s="52"/>
      <c r="CO108" s="52"/>
      <c r="CP108" s="52"/>
      <c r="CQ108" s="52"/>
      <c r="CR108" s="52"/>
      <c r="CS108" s="52"/>
      <c r="CT108" s="52"/>
      <c r="CU108" s="52"/>
      <c r="CV108" s="52"/>
      <c r="CW108" s="52"/>
      <c r="CX108" s="52"/>
      <c r="CY108" s="52"/>
      <c r="CZ108" s="52"/>
      <c r="DA108" s="52"/>
      <c r="DB108" s="52"/>
      <c r="DE108" s="52"/>
      <c r="DF108" s="52"/>
      <c r="DG108" s="52"/>
      <c r="DH108" s="52"/>
      <c r="DI108" s="52"/>
      <c r="DJ108" s="52"/>
      <c r="DK108" s="52"/>
      <c r="DL108" s="52"/>
      <c r="DM108" s="52"/>
      <c r="DN108" s="52"/>
      <c r="DO108" s="52"/>
      <c r="DP108" s="52"/>
    </row>
    <row r="109" spans="2:120" ht="27.75" customHeight="1">
      <c r="B109" s="415" t="s">
        <v>165</v>
      </c>
      <c r="C109" s="416"/>
      <c r="D109" s="416"/>
      <c r="E109" s="416"/>
      <c r="F109" s="416"/>
      <c r="G109" s="416"/>
      <c r="H109" s="416"/>
      <c r="I109" s="416"/>
      <c r="J109" s="416"/>
      <c r="K109" s="293"/>
      <c r="L109" s="272"/>
      <c r="M109" s="272"/>
      <c r="N109" s="272"/>
      <c r="O109" s="272"/>
      <c r="P109" s="272"/>
      <c r="Q109" s="272"/>
      <c r="R109" s="272"/>
      <c r="S109" s="272"/>
      <c r="T109" s="272"/>
      <c r="U109" s="272"/>
      <c r="V109" s="272"/>
      <c r="W109" s="272"/>
      <c r="X109" s="193"/>
      <c r="Y109" s="193"/>
      <c r="Z109" s="193"/>
      <c r="AA109" s="193"/>
      <c r="AB109" s="193"/>
      <c r="AC109" s="193"/>
      <c r="AD109" s="193"/>
      <c r="AE109" s="193"/>
      <c r="AF109" s="193"/>
      <c r="AG109" s="193"/>
      <c r="AH109" s="193"/>
      <c r="AI109" s="193"/>
      <c r="AJ109" s="193"/>
      <c r="AK109" s="193"/>
      <c r="AL109" s="193"/>
      <c r="AM109" s="272"/>
      <c r="AN109" s="272"/>
      <c r="AO109" s="193"/>
      <c r="AP109" s="193"/>
      <c r="AQ109" s="193"/>
      <c r="AR109" s="193"/>
      <c r="AS109" s="193"/>
      <c r="AT109" s="241"/>
      <c r="AU109" s="241"/>
      <c r="AV109" s="241"/>
      <c r="AW109" s="241"/>
      <c r="AX109" s="243"/>
      <c r="AY109" s="243"/>
      <c r="AZ109" s="243"/>
      <c r="BA109" s="243"/>
      <c r="BB109" s="243"/>
      <c r="BC109" s="243"/>
      <c r="BD109" s="243"/>
      <c r="BE109" s="243"/>
      <c r="BF109" s="243"/>
      <c r="BG109" s="243"/>
      <c r="BH109" s="243"/>
      <c r="BI109" s="243"/>
      <c r="BJ109" s="243"/>
      <c r="BK109" s="243"/>
      <c r="BL109" s="243"/>
    </row>
    <row r="110" spans="2:120" ht="29" customHeight="1">
      <c r="B110" s="415" t="s">
        <v>166</v>
      </c>
      <c r="C110" s="415"/>
      <c r="D110" s="415"/>
      <c r="E110" s="415"/>
      <c r="F110" s="415"/>
      <c r="G110" s="415"/>
      <c r="H110" s="415"/>
      <c r="I110" s="415"/>
      <c r="J110" s="415"/>
      <c r="K110" s="304"/>
    </row>
  </sheetData>
  <mergeCells count="33">
    <mergeCell ref="M34:S34"/>
    <mergeCell ref="C3:J3"/>
    <mergeCell ref="D12:D13"/>
    <mergeCell ref="B36:C36"/>
    <mergeCell ref="B12:C13"/>
    <mergeCell ref="B14:C14"/>
    <mergeCell ref="E12:E13"/>
    <mergeCell ref="F12:F13"/>
    <mergeCell ref="B104:G104"/>
    <mergeCell ref="B34:C35"/>
    <mergeCell ref="B56:C57"/>
    <mergeCell ref="B58:C58"/>
    <mergeCell ref="B78:C79"/>
    <mergeCell ref="B80:C80"/>
    <mergeCell ref="D34:K34"/>
    <mergeCell ref="D56:K56"/>
    <mergeCell ref="D78:K78"/>
    <mergeCell ref="AK34:AQ34"/>
    <mergeCell ref="AS34:AY34"/>
    <mergeCell ref="BA34:BG34"/>
    <mergeCell ref="B110:J110"/>
    <mergeCell ref="B109:J109"/>
    <mergeCell ref="AC34:AI34"/>
    <mergeCell ref="B106:J106"/>
    <mergeCell ref="B107:J107"/>
    <mergeCell ref="B105:J105"/>
    <mergeCell ref="B108:J108"/>
    <mergeCell ref="U34:AA34"/>
    <mergeCell ref="U78:AA78"/>
    <mergeCell ref="U56:AA56"/>
    <mergeCell ref="AC56:AI56"/>
    <mergeCell ref="M78:S78"/>
    <mergeCell ref="M56:S5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8A01-7696-4D9D-B610-283D69B6DE90}">
  <sheetPr codeName="Sheet6">
    <pageSetUpPr autoPageBreaks="0"/>
  </sheetPr>
  <dimension ref="A1:DI229"/>
  <sheetViews>
    <sheetView showGridLines="0" topLeftCell="A120" zoomScaleNormal="100" zoomScaleSheetLayoutView="80" workbookViewId="0"/>
  </sheetViews>
  <sheetFormatPr baseColWidth="10" defaultColWidth="8.5" defaultRowHeight="15"/>
  <cols>
    <col min="1" max="1" width="2" customWidth="1"/>
    <col min="2" max="2" width="14.5" customWidth="1"/>
    <col min="3" max="3" width="40.5" customWidth="1"/>
    <col min="4" max="6" width="13.5" customWidth="1"/>
    <col min="7" max="7" width="14.5" customWidth="1"/>
    <col min="8" max="8" width="13.1640625" customWidth="1"/>
    <col min="9" max="9" width="14" customWidth="1"/>
    <col min="10" max="10" width="13.5" customWidth="1"/>
    <col min="11" max="18" width="14.6640625" customWidth="1"/>
    <col min="19" max="19" width="18" style="292" customWidth="1"/>
    <col min="20" max="20" width="3.5" customWidth="1"/>
    <col min="21" max="22" width="12.5" customWidth="1"/>
    <col min="23" max="35" width="13.1640625" customWidth="1"/>
    <col min="36" max="36" width="16.5" style="292" customWidth="1"/>
    <col min="37" max="37" width="2.33203125" style="292" bestFit="1" customWidth="1"/>
    <col min="38" max="38" width="13.5" customWidth="1"/>
    <col min="39" max="51" width="13" customWidth="1"/>
    <col min="52" max="52" width="17" style="292" customWidth="1"/>
    <col min="53" max="53" width="4.5" customWidth="1"/>
    <col min="54" max="59" width="12.5" customWidth="1"/>
    <col min="60" max="67" width="12" customWidth="1"/>
    <col min="68" max="68" width="2.5" customWidth="1"/>
    <col min="69" max="74" width="12.5" customWidth="1"/>
    <col min="75" max="82" width="12" customWidth="1"/>
    <col min="83" max="83" width="2.5" customWidth="1"/>
    <col min="84" max="89" width="12.5" customWidth="1"/>
    <col min="90" max="97" width="12" customWidth="1"/>
    <col min="98" max="98" width="2.5" customWidth="1"/>
    <col min="99" max="104" width="12.5" customWidth="1"/>
    <col min="105" max="112" width="12" customWidth="1"/>
    <col min="113" max="113" width="2.5" customWidth="1"/>
    <col min="114" max="114" width="21.5" customWidth="1"/>
    <col min="115" max="115" width="2.5" customWidth="1"/>
    <col min="116" max="116" width="21.5" customWidth="1"/>
  </cols>
  <sheetData>
    <row r="1" spans="1:113" ht="14.75" customHeight="1">
      <c r="A1" s="1"/>
      <c r="B1" s="186"/>
      <c r="C1" s="186"/>
      <c r="D1" s="186"/>
      <c r="E1" s="186"/>
      <c r="F1" s="186"/>
      <c r="G1" s="186"/>
      <c r="H1" s="186"/>
      <c r="I1" s="186"/>
      <c r="J1" s="186"/>
    </row>
    <row r="2" spans="1:113" ht="20" customHeight="1">
      <c r="B2" s="21" t="s">
        <v>0</v>
      </c>
      <c r="C2" s="171" t="s">
        <v>167</v>
      </c>
      <c r="D2" s="171"/>
      <c r="E2" s="171"/>
      <c r="F2" s="171"/>
      <c r="G2" s="171"/>
      <c r="H2" s="171"/>
      <c r="I2" s="171"/>
      <c r="J2" s="171"/>
    </row>
    <row r="3" spans="1:113" ht="42.5" customHeight="1">
      <c r="B3" s="21" t="s">
        <v>2</v>
      </c>
      <c r="C3" s="401" t="s">
        <v>168</v>
      </c>
      <c r="D3" s="402"/>
      <c r="E3" s="402"/>
      <c r="F3" s="402"/>
      <c r="G3" s="402"/>
      <c r="H3" s="402"/>
      <c r="I3" s="402"/>
      <c r="J3" s="402"/>
      <c r="K3" s="288"/>
      <c r="L3" s="288"/>
      <c r="M3" s="288"/>
      <c r="N3" s="288"/>
      <c r="O3" s="288"/>
      <c r="P3" s="288"/>
      <c r="Q3" s="288"/>
      <c r="R3" s="288"/>
      <c r="S3" s="392"/>
      <c r="T3" s="288"/>
      <c r="U3" s="240"/>
      <c r="V3" s="240"/>
      <c r="W3" s="240"/>
      <c r="X3" s="240"/>
      <c r="Y3" s="240"/>
      <c r="Z3" s="240"/>
      <c r="AA3" s="240"/>
      <c r="AB3" s="240"/>
      <c r="AC3" s="240"/>
      <c r="AD3" s="240"/>
      <c r="AE3" s="240"/>
      <c r="AF3" s="240"/>
      <c r="AG3" s="240"/>
      <c r="AH3" s="240"/>
      <c r="AI3" s="240"/>
      <c r="AJ3" s="377"/>
      <c r="AK3" s="377"/>
      <c r="AL3" s="240"/>
      <c r="AM3" s="240"/>
      <c r="AN3" s="240"/>
      <c r="AO3" s="240"/>
      <c r="AP3" s="240"/>
      <c r="AQ3" s="240"/>
      <c r="AR3" s="240"/>
      <c r="AS3" s="240"/>
      <c r="AT3" s="240"/>
      <c r="AU3" s="240"/>
      <c r="AV3" s="240"/>
      <c r="AW3" s="240"/>
      <c r="AX3" s="240"/>
      <c r="AY3" s="240"/>
    </row>
    <row r="4" spans="1:113" ht="20" customHeight="1">
      <c r="B4" s="22" t="s">
        <v>58</v>
      </c>
      <c r="C4" s="170" t="s">
        <v>727</v>
      </c>
      <c r="D4" s="170"/>
      <c r="E4" s="170"/>
      <c r="F4" s="170"/>
      <c r="G4" s="170"/>
      <c r="H4" s="170"/>
      <c r="I4" s="170"/>
      <c r="J4" s="170"/>
      <c r="M4" s="38"/>
    </row>
    <row r="5" spans="1:113">
      <c r="B5" s="22" t="s">
        <v>5</v>
      </c>
      <c r="C5" s="172" t="s">
        <v>59</v>
      </c>
      <c r="D5" s="172"/>
      <c r="E5" s="172"/>
      <c r="F5" s="172"/>
      <c r="G5" s="172"/>
      <c r="H5" s="172"/>
      <c r="I5" s="172"/>
      <c r="J5" s="172"/>
      <c r="M5" s="38"/>
    </row>
    <row r="6" spans="1:113">
      <c r="B6" s="22" t="s">
        <v>7</v>
      </c>
      <c r="C6" s="173" t="s">
        <v>8</v>
      </c>
      <c r="D6" s="173"/>
      <c r="E6" s="173"/>
      <c r="F6" s="173"/>
      <c r="G6" s="173"/>
      <c r="H6" s="173"/>
      <c r="I6" s="173"/>
      <c r="J6" s="173"/>
      <c r="M6" s="38"/>
    </row>
    <row r="7" spans="1:113">
      <c r="B7" s="22" t="s">
        <v>9</v>
      </c>
      <c r="C7" s="61" t="s">
        <v>728</v>
      </c>
      <c r="D7" s="61"/>
      <c r="E7" s="61"/>
      <c r="F7" s="61"/>
      <c r="G7" s="61"/>
      <c r="H7" s="61"/>
      <c r="I7" s="61"/>
      <c r="J7" s="61"/>
    </row>
    <row r="8" spans="1:113">
      <c r="B8" s="22" t="s">
        <v>10</v>
      </c>
      <c r="C8" s="172" t="s">
        <v>11</v>
      </c>
      <c r="D8" s="172"/>
      <c r="E8" s="172"/>
      <c r="F8" s="172"/>
      <c r="G8" s="172"/>
      <c r="H8" s="172"/>
      <c r="I8" s="172"/>
      <c r="J8" s="172"/>
    </row>
    <row r="9" spans="1:113">
      <c r="B9" s="22" t="s">
        <v>12</v>
      </c>
      <c r="C9" s="172" t="s">
        <v>60</v>
      </c>
      <c r="D9" s="172"/>
      <c r="E9" s="172"/>
      <c r="F9" s="172"/>
      <c r="G9" s="172"/>
      <c r="H9" s="172"/>
      <c r="I9" s="172"/>
      <c r="J9" s="172"/>
    </row>
    <row r="10" spans="1:113">
      <c r="B10" s="172"/>
      <c r="C10" s="172"/>
      <c r="D10" s="172"/>
      <c r="E10" s="172"/>
      <c r="F10" s="172"/>
      <c r="G10" s="172"/>
      <c r="H10" s="172"/>
      <c r="I10" s="172"/>
      <c r="J10" s="172"/>
    </row>
    <row r="11" spans="1:113" ht="19.25" customHeight="1">
      <c r="B11" s="435" t="s">
        <v>169</v>
      </c>
      <c r="C11" s="435"/>
      <c r="D11" s="410" t="s">
        <v>170</v>
      </c>
      <c r="E11" s="411"/>
      <c r="F11" s="411"/>
      <c r="G11" s="411"/>
      <c r="H11" s="411"/>
      <c r="I11" s="411"/>
      <c r="J11" s="411"/>
      <c r="K11" s="411"/>
      <c r="L11" s="411"/>
      <c r="M11" s="411"/>
      <c r="N11" s="411"/>
      <c r="O11" s="411"/>
      <c r="P11" s="411"/>
      <c r="Q11" s="411"/>
      <c r="R11" s="411"/>
      <c r="S11" s="412"/>
      <c r="U11" s="418" t="s">
        <v>171</v>
      </c>
      <c r="V11" s="418"/>
      <c r="W11" s="418"/>
      <c r="X11" s="418"/>
      <c r="Y11" s="418"/>
      <c r="Z11" s="418"/>
      <c r="AA11" s="418"/>
      <c r="AB11" s="418"/>
      <c r="AC11" s="418"/>
      <c r="AD11" s="418"/>
      <c r="AE11" s="418"/>
      <c r="AF11" s="418"/>
      <c r="AG11" s="418"/>
      <c r="AH11" s="418"/>
      <c r="AI11" s="418"/>
      <c r="AJ11" s="418"/>
      <c r="AL11" s="418" t="s">
        <v>172</v>
      </c>
      <c r="AM11" s="418"/>
      <c r="AN11" s="418"/>
      <c r="AO11" s="418"/>
      <c r="AP11" s="418"/>
      <c r="AQ11" s="418"/>
      <c r="AR11" s="418"/>
      <c r="AS11" s="418"/>
      <c r="AT11" s="418"/>
      <c r="AU11" s="418"/>
      <c r="AV11" s="418"/>
      <c r="AW11" s="418"/>
      <c r="AX11" s="418"/>
      <c r="AY11" s="418"/>
      <c r="AZ11" s="418"/>
    </row>
    <row r="12" spans="1:113" ht="21" customHeight="1">
      <c r="B12" s="435"/>
      <c r="C12" s="435"/>
      <c r="D12" s="410" t="s">
        <v>8</v>
      </c>
      <c r="E12" s="411"/>
      <c r="F12" s="411"/>
      <c r="G12" s="411"/>
      <c r="H12" s="411"/>
      <c r="I12" s="411"/>
      <c r="J12" s="411"/>
      <c r="K12" s="411"/>
      <c r="L12" s="411"/>
      <c r="M12" s="411"/>
      <c r="N12" s="411"/>
      <c r="O12" s="411"/>
      <c r="P12" s="411"/>
      <c r="Q12" s="411"/>
      <c r="R12" s="411"/>
      <c r="S12" s="412"/>
      <c r="U12" s="418" t="s">
        <v>8</v>
      </c>
      <c r="V12" s="418"/>
      <c r="W12" s="418"/>
      <c r="X12" s="418"/>
      <c r="Y12" s="418"/>
      <c r="Z12" s="418"/>
      <c r="AA12" s="418"/>
      <c r="AB12" s="418"/>
      <c r="AC12" s="418"/>
      <c r="AD12" s="418"/>
      <c r="AE12" s="418"/>
      <c r="AF12" s="418"/>
      <c r="AG12" s="418"/>
      <c r="AH12" s="418"/>
      <c r="AI12" s="418"/>
      <c r="AJ12" s="418"/>
      <c r="AL12" s="418" t="s">
        <v>8</v>
      </c>
      <c r="AM12" s="418"/>
      <c r="AN12" s="418"/>
      <c r="AO12" s="418"/>
      <c r="AP12" s="418"/>
      <c r="AQ12" s="418"/>
      <c r="AR12" s="418"/>
      <c r="AS12" s="418"/>
      <c r="AT12" s="418"/>
      <c r="AU12" s="418"/>
      <c r="AV12" s="418"/>
      <c r="AW12" s="418"/>
      <c r="AX12" s="418"/>
      <c r="AY12" s="418"/>
      <c r="AZ12" s="418"/>
    </row>
    <row r="13" spans="1:113" ht="29.25" customHeight="1">
      <c r="B13" s="435"/>
      <c r="C13" s="435"/>
      <c r="D13" s="296" t="s">
        <v>83</v>
      </c>
      <c r="E13" s="112" t="s">
        <v>84</v>
      </c>
      <c r="F13" s="112" t="s">
        <v>85</v>
      </c>
      <c r="G13" s="112" t="s">
        <v>86</v>
      </c>
      <c r="H13" s="192" t="s">
        <v>87</v>
      </c>
      <c r="I13" s="192" t="s">
        <v>88</v>
      </c>
      <c r="J13" s="111" t="s">
        <v>89</v>
      </c>
      <c r="K13" s="111" t="s">
        <v>90</v>
      </c>
      <c r="L13" s="112" t="s">
        <v>91</v>
      </c>
      <c r="M13" s="112" t="s">
        <v>92</v>
      </c>
      <c r="N13" s="112" t="s">
        <v>93</v>
      </c>
      <c r="O13" s="112" t="s">
        <v>94</v>
      </c>
      <c r="P13" s="112" t="s">
        <v>95</v>
      </c>
      <c r="Q13" s="112" t="s">
        <v>96</v>
      </c>
      <c r="R13" s="112" t="s">
        <v>97</v>
      </c>
      <c r="S13" s="387" t="s">
        <v>98</v>
      </c>
      <c r="U13" s="296" t="s">
        <v>83</v>
      </c>
      <c r="V13" s="296" t="s">
        <v>84</v>
      </c>
      <c r="W13" s="296" t="s">
        <v>85</v>
      </c>
      <c r="X13" s="296" t="s">
        <v>86</v>
      </c>
      <c r="Y13" s="296" t="s">
        <v>87</v>
      </c>
      <c r="Z13" s="296" t="s">
        <v>88</v>
      </c>
      <c r="AA13" s="296" t="s">
        <v>89</v>
      </c>
      <c r="AB13" s="296" t="s">
        <v>90</v>
      </c>
      <c r="AC13" s="296" t="s">
        <v>91</v>
      </c>
      <c r="AD13" s="296" t="s">
        <v>92</v>
      </c>
      <c r="AE13" s="296" t="s">
        <v>93</v>
      </c>
      <c r="AF13" s="296" t="s">
        <v>94</v>
      </c>
      <c r="AG13" s="296" t="s">
        <v>95</v>
      </c>
      <c r="AH13" s="296" t="s">
        <v>96</v>
      </c>
      <c r="AI13" s="296" t="s">
        <v>97</v>
      </c>
      <c r="AJ13" s="387" t="s">
        <v>98</v>
      </c>
      <c r="AL13" s="296" t="s">
        <v>84</v>
      </c>
      <c r="AM13" s="296" t="s">
        <v>85</v>
      </c>
      <c r="AN13" s="296" t="s">
        <v>86</v>
      </c>
      <c r="AO13" s="296" t="s">
        <v>87</v>
      </c>
      <c r="AP13" s="296" t="s">
        <v>88</v>
      </c>
      <c r="AQ13" s="296" t="s">
        <v>89</v>
      </c>
      <c r="AR13" s="296" t="s">
        <v>90</v>
      </c>
      <c r="AS13" s="112" t="s">
        <v>91</v>
      </c>
      <c r="AT13" s="112" t="s">
        <v>92</v>
      </c>
      <c r="AU13" s="112" t="s">
        <v>93</v>
      </c>
      <c r="AV13" s="112" t="s">
        <v>94</v>
      </c>
      <c r="AW13" s="112" t="s">
        <v>95</v>
      </c>
      <c r="AX13" s="112" t="s">
        <v>96</v>
      </c>
      <c r="AY13" s="112" t="s">
        <v>97</v>
      </c>
      <c r="AZ13" s="387" t="s">
        <v>101</v>
      </c>
    </row>
    <row r="14" spans="1:113">
      <c r="B14" s="434" t="s">
        <v>66</v>
      </c>
      <c r="C14" s="434"/>
      <c r="D14" s="47">
        <v>1556061</v>
      </c>
      <c r="E14" s="47">
        <v>904159</v>
      </c>
      <c r="F14" s="47">
        <v>3829758</v>
      </c>
      <c r="G14" s="47">
        <v>3104992</v>
      </c>
      <c r="H14" s="47">
        <v>3402592</v>
      </c>
      <c r="I14" s="47">
        <v>3384321</v>
      </c>
      <c r="J14" s="47">
        <v>3332584</v>
      </c>
      <c r="K14" s="47">
        <v>3256353</v>
      </c>
      <c r="L14" s="47">
        <v>3683444</v>
      </c>
      <c r="M14" s="47">
        <v>3711350</v>
      </c>
      <c r="N14" s="47">
        <v>3267726</v>
      </c>
      <c r="O14" s="47">
        <v>2747741</v>
      </c>
      <c r="P14" s="47">
        <v>2634558</v>
      </c>
      <c r="Q14" s="47">
        <v>2211462</v>
      </c>
      <c r="R14" s="47">
        <v>2795163</v>
      </c>
      <c r="S14" s="388">
        <v>37007</v>
      </c>
      <c r="T14" s="60"/>
      <c r="U14" s="47">
        <v>832835</v>
      </c>
      <c r="V14" s="47">
        <v>637260</v>
      </c>
      <c r="W14" s="47">
        <v>3406829</v>
      </c>
      <c r="X14" s="47">
        <v>2856405</v>
      </c>
      <c r="Y14" s="47">
        <v>3179606</v>
      </c>
      <c r="Z14" s="47">
        <v>3212932</v>
      </c>
      <c r="AA14" s="47">
        <v>3204213</v>
      </c>
      <c r="AB14" s="47">
        <v>3162566</v>
      </c>
      <c r="AC14" s="47">
        <v>3604560</v>
      </c>
      <c r="AD14" s="47">
        <v>3647578</v>
      </c>
      <c r="AE14" s="47">
        <v>3221115</v>
      </c>
      <c r="AF14" s="47">
        <v>2715838</v>
      </c>
      <c r="AG14" s="47">
        <v>2611877</v>
      </c>
      <c r="AH14" s="47">
        <v>2196049</v>
      </c>
      <c r="AI14" s="47">
        <v>2776615</v>
      </c>
      <c r="AJ14" s="388">
        <v>875</v>
      </c>
      <c r="AK14" s="378"/>
      <c r="AL14" s="47">
        <v>116466</v>
      </c>
      <c r="AM14" s="47">
        <v>1853400</v>
      </c>
      <c r="AN14" s="47">
        <v>1704228</v>
      </c>
      <c r="AO14" s="47">
        <v>2045410</v>
      </c>
      <c r="AP14" s="47">
        <v>2241037</v>
      </c>
      <c r="AQ14" s="47">
        <v>2426961</v>
      </c>
      <c r="AR14" s="47">
        <v>2559773</v>
      </c>
      <c r="AS14" s="47">
        <v>3104047</v>
      </c>
      <c r="AT14" s="47">
        <v>3252235</v>
      </c>
      <c r="AU14" s="47">
        <v>2953353</v>
      </c>
      <c r="AV14" s="47">
        <v>2568406</v>
      </c>
      <c r="AW14" s="47">
        <v>2518731</v>
      </c>
      <c r="AX14" s="47">
        <v>2133417</v>
      </c>
      <c r="AY14" s="47">
        <v>2674814</v>
      </c>
      <c r="AZ14" s="388">
        <v>6779</v>
      </c>
      <c r="BA14" s="60"/>
      <c r="BP14" s="60"/>
      <c r="CE14" s="60"/>
      <c r="CT14" s="60"/>
      <c r="DI14" s="60"/>
    </row>
    <row r="15" spans="1:113" ht="6" customHeight="1">
      <c r="B15" s="191"/>
      <c r="C15" s="191"/>
      <c r="D15" s="191"/>
      <c r="E15" s="191"/>
      <c r="F15" s="191"/>
      <c r="G15" s="191"/>
      <c r="H15" s="191"/>
      <c r="I15" s="191"/>
      <c r="J15" s="191"/>
      <c r="K15" s="191"/>
      <c r="L15" s="191"/>
      <c r="M15" s="191"/>
      <c r="N15" s="191"/>
      <c r="O15" s="191"/>
      <c r="P15" s="191"/>
      <c r="Q15" s="191"/>
      <c r="R15" s="191"/>
      <c r="S15" s="393"/>
      <c r="T15" s="60"/>
      <c r="U15" s="60"/>
      <c r="V15" s="60"/>
      <c r="W15" s="60"/>
      <c r="X15" s="60"/>
      <c r="Y15" s="60"/>
      <c r="Z15" s="60"/>
      <c r="AA15" s="60"/>
      <c r="AB15" s="60"/>
      <c r="AC15" s="60"/>
      <c r="AD15" s="60"/>
      <c r="AE15" s="60"/>
      <c r="AF15" s="60"/>
      <c r="AG15" s="60"/>
      <c r="AH15" s="60"/>
      <c r="AI15" s="60"/>
      <c r="AJ15" s="378"/>
      <c r="AK15" s="378"/>
      <c r="AL15" s="60"/>
      <c r="AM15" s="60"/>
      <c r="AN15" s="60"/>
      <c r="AO15" s="60"/>
      <c r="AP15" s="60"/>
      <c r="AQ15" s="60"/>
      <c r="AR15" s="60"/>
      <c r="AS15" s="60"/>
      <c r="AT15" s="60"/>
      <c r="AU15" s="60"/>
      <c r="AV15" s="60"/>
      <c r="AW15" s="60"/>
      <c r="AX15" s="60"/>
      <c r="AY15" s="60"/>
      <c r="AZ15" s="378"/>
      <c r="BA15" s="60"/>
      <c r="BP15" s="60"/>
      <c r="CE15" s="60"/>
      <c r="CT15" s="60"/>
      <c r="DI15" s="60"/>
    </row>
    <row r="16" spans="1:113">
      <c r="B16" s="40" t="s">
        <v>129</v>
      </c>
      <c r="C16" s="56"/>
      <c r="D16" s="48">
        <v>1049403</v>
      </c>
      <c r="E16" s="48">
        <v>590246</v>
      </c>
      <c r="F16" s="48">
        <v>2313561</v>
      </c>
      <c r="G16" s="48">
        <v>1833690</v>
      </c>
      <c r="H16" s="48">
        <v>1999729</v>
      </c>
      <c r="I16" s="48">
        <v>1938422</v>
      </c>
      <c r="J16" s="48">
        <v>1927906</v>
      </c>
      <c r="K16" s="48">
        <v>2016977</v>
      </c>
      <c r="L16" s="48">
        <v>2539448</v>
      </c>
      <c r="M16" s="48">
        <v>2718142</v>
      </c>
      <c r="N16" s="48">
        <v>2463383</v>
      </c>
      <c r="O16" s="48">
        <v>2117965</v>
      </c>
      <c r="P16" s="48">
        <v>2117192</v>
      </c>
      <c r="Q16" s="48">
        <v>1817780</v>
      </c>
      <c r="R16" s="48">
        <v>2317540</v>
      </c>
      <c r="S16" s="389">
        <v>27206</v>
      </c>
      <c r="T16" s="60"/>
      <c r="U16" s="332">
        <v>577105</v>
      </c>
      <c r="V16" s="48">
        <v>431013</v>
      </c>
      <c r="W16" s="48">
        <v>2134141</v>
      </c>
      <c r="X16" s="48">
        <v>1722791</v>
      </c>
      <c r="Y16" s="48">
        <v>1895282</v>
      </c>
      <c r="Z16" s="48">
        <v>1862039</v>
      </c>
      <c r="AA16" s="48">
        <v>1871809</v>
      </c>
      <c r="AB16" s="48">
        <v>1975379</v>
      </c>
      <c r="AC16" s="48">
        <v>2502094</v>
      </c>
      <c r="AD16" s="48">
        <v>2687345</v>
      </c>
      <c r="AE16" s="48">
        <v>2441859</v>
      </c>
      <c r="AF16" s="48">
        <v>2104366</v>
      </c>
      <c r="AG16" s="48">
        <v>2106887</v>
      </c>
      <c r="AH16" s="48">
        <v>1810312</v>
      </c>
      <c r="AI16" s="48">
        <v>2307689</v>
      </c>
      <c r="AJ16" s="389">
        <v>271</v>
      </c>
      <c r="AK16" s="378"/>
      <c r="AL16" s="48">
        <v>85264</v>
      </c>
      <c r="AM16" s="48">
        <v>1262954</v>
      </c>
      <c r="AN16" s="48">
        <v>1111252</v>
      </c>
      <c r="AO16" s="48">
        <v>1308795</v>
      </c>
      <c r="AP16" s="48">
        <v>1403388</v>
      </c>
      <c r="AQ16" s="48">
        <v>1523874</v>
      </c>
      <c r="AR16" s="48">
        <v>1694110</v>
      </c>
      <c r="AS16" s="48">
        <v>2239607</v>
      </c>
      <c r="AT16" s="48">
        <v>2462151</v>
      </c>
      <c r="AU16" s="48">
        <v>2287512</v>
      </c>
      <c r="AV16" s="48">
        <v>2022709</v>
      </c>
      <c r="AW16" s="48">
        <v>2051337</v>
      </c>
      <c r="AX16" s="48">
        <v>1770098</v>
      </c>
      <c r="AY16" s="48">
        <v>2238933</v>
      </c>
      <c r="AZ16" s="389">
        <v>5318</v>
      </c>
      <c r="BA16" s="60"/>
      <c r="BP16" s="60"/>
      <c r="CE16" s="60"/>
      <c r="CT16" s="60"/>
      <c r="DI16" s="60"/>
    </row>
    <row r="17" spans="2:113">
      <c r="B17" s="41" t="s">
        <v>130</v>
      </c>
      <c r="C17" s="57"/>
      <c r="D17" s="49">
        <v>3219</v>
      </c>
      <c r="E17" s="49">
        <v>2003</v>
      </c>
      <c r="F17" s="49">
        <v>12012</v>
      </c>
      <c r="G17" s="49">
        <v>15430</v>
      </c>
      <c r="H17" s="49">
        <v>18234</v>
      </c>
      <c r="I17" s="49">
        <v>18319</v>
      </c>
      <c r="J17" s="49">
        <v>18133</v>
      </c>
      <c r="K17" s="49">
        <v>17949</v>
      </c>
      <c r="L17" s="49">
        <v>21092</v>
      </c>
      <c r="M17" s="49">
        <v>22891</v>
      </c>
      <c r="N17" s="49">
        <v>19941</v>
      </c>
      <c r="O17" s="49">
        <v>19791</v>
      </c>
      <c r="P17" s="49">
        <v>21176</v>
      </c>
      <c r="Q17" s="49">
        <v>20240</v>
      </c>
      <c r="R17" s="49">
        <v>29070</v>
      </c>
      <c r="S17" s="390">
        <v>90</v>
      </c>
      <c r="T17" s="60"/>
      <c r="U17" s="331" t="s">
        <v>723</v>
      </c>
      <c r="V17" s="49">
        <v>1490</v>
      </c>
      <c r="W17" s="49">
        <v>10545</v>
      </c>
      <c r="X17" s="49">
        <v>14341</v>
      </c>
      <c r="Y17" s="49">
        <v>17321</v>
      </c>
      <c r="Z17" s="49">
        <v>17539</v>
      </c>
      <c r="AA17" s="49">
        <v>17503</v>
      </c>
      <c r="AB17" s="49">
        <v>17448</v>
      </c>
      <c r="AC17" s="49">
        <v>20601</v>
      </c>
      <c r="AD17" s="49">
        <v>22444</v>
      </c>
      <c r="AE17" s="49">
        <v>19627</v>
      </c>
      <c r="AF17" s="49">
        <v>19513</v>
      </c>
      <c r="AG17" s="49">
        <v>20942</v>
      </c>
      <c r="AH17" s="49">
        <v>20055</v>
      </c>
      <c r="AI17" s="49">
        <v>28832</v>
      </c>
      <c r="AJ17" s="375" t="s">
        <v>723</v>
      </c>
      <c r="AK17" s="378"/>
      <c r="AL17" s="49">
        <v>290</v>
      </c>
      <c r="AM17" s="49">
        <v>5881</v>
      </c>
      <c r="AN17" s="49">
        <v>9430</v>
      </c>
      <c r="AO17" s="49">
        <v>12537</v>
      </c>
      <c r="AP17" s="49">
        <v>13536</v>
      </c>
      <c r="AQ17" s="49">
        <v>14264</v>
      </c>
      <c r="AR17" s="49">
        <v>14760</v>
      </c>
      <c r="AS17" s="49">
        <v>18038</v>
      </c>
      <c r="AT17" s="49">
        <v>20083</v>
      </c>
      <c r="AU17" s="49">
        <v>17979</v>
      </c>
      <c r="AV17" s="49">
        <v>18263</v>
      </c>
      <c r="AW17" s="49">
        <v>19993</v>
      </c>
      <c r="AX17" s="49">
        <v>19195</v>
      </c>
      <c r="AY17" s="49">
        <v>27525</v>
      </c>
      <c r="AZ17" s="390">
        <v>17</v>
      </c>
      <c r="BA17" s="60"/>
      <c r="BP17" s="60"/>
      <c r="CE17" s="60"/>
      <c r="CT17" s="60"/>
      <c r="DI17" s="60"/>
    </row>
    <row r="18" spans="2:113">
      <c r="B18" s="58" t="s">
        <v>131</v>
      </c>
      <c r="C18" s="58"/>
      <c r="D18" s="49">
        <v>78050</v>
      </c>
      <c r="E18" s="49">
        <v>43226</v>
      </c>
      <c r="F18" s="49">
        <v>213547</v>
      </c>
      <c r="G18" s="49">
        <v>245806</v>
      </c>
      <c r="H18" s="49">
        <v>332191</v>
      </c>
      <c r="I18" s="49">
        <v>362693</v>
      </c>
      <c r="J18" s="49">
        <v>351359</v>
      </c>
      <c r="K18" s="49">
        <v>291868</v>
      </c>
      <c r="L18" s="49">
        <v>254412</v>
      </c>
      <c r="M18" s="49">
        <v>213106</v>
      </c>
      <c r="N18" s="49">
        <v>172612</v>
      </c>
      <c r="O18" s="49">
        <v>132059</v>
      </c>
      <c r="P18" s="49">
        <v>115920</v>
      </c>
      <c r="Q18" s="49">
        <v>92401</v>
      </c>
      <c r="R18" s="49">
        <v>118381</v>
      </c>
      <c r="S18" s="390">
        <v>1532</v>
      </c>
      <c r="T18" s="60"/>
      <c r="U18" s="331">
        <v>42138</v>
      </c>
      <c r="V18" s="49">
        <v>30010</v>
      </c>
      <c r="W18" s="49">
        <v>188784</v>
      </c>
      <c r="X18" s="49">
        <v>227304</v>
      </c>
      <c r="Y18" s="49">
        <v>312275</v>
      </c>
      <c r="Z18" s="49">
        <v>345144</v>
      </c>
      <c r="AA18" s="49">
        <v>338488</v>
      </c>
      <c r="AB18" s="49">
        <v>283161</v>
      </c>
      <c r="AC18" s="49">
        <v>247758</v>
      </c>
      <c r="AD18" s="49">
        <v>208295</v>
      </c>
      <c r="AE18" s="49">
        <v>168976</v>
      </c>
      <c r="AF18" s="49">
        <v>129665</v>
      </c>
      <c r="AG18" s="49">
        <v>114315</v>
      </c>
      <c r="AH18" s="49">
        <v>91347</v>
      </c>
      <c r="AI18" s="49">
        <v>117211</v>
      </c>
      <c r="AJ18" s="375">
        <v>36</v>
      </c>
      <c r="AK18" s="378"/>
      <c r="AL18" s="49">
        <v>5081</v>
      </c>
      <c r="AM18" s="49">
        <v>91228</v>
      </c>
      <c r="AN18" s="49">
        <v>122688</v>
      </c>
      <c r="AO18" s="49">
        <v>181438</v>
      </c>
      <c r="AP18" s="49">
        <v>212766</v>
      </c>
      <c r="AQ18" s="49">
        <v>228293</v>
      </c>
      <c r="AR18" s="49">
        <v>209065</v>
      </c>
      <c r="AS18" s="49">
        <v>197593</v>
      </c>
      <c r="AT18" s="49">
        <v>174877</v>
      </c>
      <c r="AU18" s="49">
        <v>146818</v>
      </c>
      <c r="AV18" s="49">
        <v>118038</v>
      </c>
      <c r="AW18" s="49">
        <v>107889</v>
      </c>
      <c r="AX18" s="49">
        <v>87523</v>
      </c>
      <c r="AY18" s="49">
        <v>111696</v>
      </c>
      <c r="AZ18" s="390">
        <v>280</v>
      </c>
      <c r="BA18" s="60"/>
      <c r="BP18" s="60"/>
      <c r="CE18" s="60"/>
      <c r="CT18" s="60"/>
      <c r="DI18" s="60"/>
    </row>
    <row r="19" spans="2:113">
      <c r="B19" s="58" t="s">
        <v>132</v>
      </c>
      <c r="C19" s="58"/>
      <c r="D19" s="49">
        <v>7224</v>
      </c>
      <c r="E19" s="49">
        <v>4275</v>
      </c>
      <c r="F19" s="49">
        <v>18058</v>
      </c>
      <c r="G19" s="49">
        <v>12754</v>
      </c>
      <c r="H19" s="49">
        <v>12293</v>
      </c>
      <c r="I19" s="49">
        <v>10173</v>
      </c>
      <c r="J19" s="49">
        <v>8159</v>
      </c>
      <c r="K19" s="49">
        <v>7147</v>
      </c>
      <c r="L19" s="49">
        <v>8102</v>
      </c>
      <c r="M19" s="49">
        <v>8626</v>
      </c>
      <c r="N19" s="49">
        <v>5883</v>
      </c>
      <c r="O19" s="49">
        <v>3136</v>
      </c>
      <c r="P19" s="49">
        <v>1872</v>
      </c>
      <c r="Q19" s="49">
        <v>1605</v>
      </c>
      <c r="R19" s="49">
        <v>3057</v>
      </c>
      <c r="S19" s="390">
        <v>183</v>
      </c>
      <c r="T19" s="60"/>
      <c r="U19" s="331" t="s">
        <v>723</v>
      </c>
      <c r="V19" s="49">
        <v>2589</v>
      </c>
      <c r="W19" s="49">
        <v>15383</v>
      </c>
      <c r="X19" s="49">
        <v>11346</v>
      </c>
      <c r="Y19" s="49">
        <v>11018</v>
      </c>
      <c r="Z19" s="49">
        <v>9264</v>
      </c>
      <c r="AA19" s="49">
        <v>7592</v>
      </c>
      <c r="AB19" s="49">
        <v>6733</v>
      </c>
      <c r="AC19" s="49">
        <v>7748</v>
      </c>
      <c r="AD19" s="49">
        <v>8325</v>
      </c>
      <c r="AE19" s="49">
        <v>5698</v>
      </c>
      <c r="AF19" s="49">
        <v>3045</v>
      </c>
      <c r="AG19" s="49">
        <v>1827</v>
      </c>
      <c r="AH19" s="49">
        <v>1579</v>
      </c>
      <c r="AI19" s="49">
        <v>2990</v>
      </c>
      <c r="AJ19" s="375" t="s">
        <v>723</v>
      </c>
      <c r="AK19" s="378"/>
      <c r="AL19" s="49">
        <v>382</v>
      </c>
      <c r="AM19" s="49">
        <v>6535</v>
      </c>
      <c r="AN19" s="49">
        <v>5587</v>
      </c>
      <c r="AO19" s="49">
        <v>5751</v>
      </c>
      <c r="AP19" s="49">
        <v>5264</v>
      </c>
      <c r="AQ19" s="49">
        <v>4877</v>
      </c>
      <c r="AR19" s="49">
        <v>4665</v>
      </c>
      <c r="AS19" s="49">
        <v>5750</v>
      </c>
      <c r="AT19" s="49">
        <v>6414</v>
      </c>
      <c r="AU19" s="49">
        <v>4573</v>
      </c>
      <c r="AV19" s="49">
        <v>2536</v>
      </c>
      <c r="AW19" s="49">
        <v>1586</v>
      </c>
      <c r="AX19" s="49">
        <v>1402</v>
      </c>
      <c r="AY19" s="49">
        <v>2606</v>
      </c>
      <c r="AZ19" s="390">
        <v>23</v>
      </c>
      <c r="BA19" s="60"/>
      <c r="BP19" s="60"/>
      <c r="CE19" s="60"/>
      <c r="CT19" s="60"/>
      <c r="DI19" s="60"/>
    </row>
    <row r="20" spans="2:113">
      <c r="B20" s="58" t="s">
        <v>133</v>
      </c>
      <c r="C20" s="58"/>
      <c r="D20" s="49">
        <v>6453</v>
      </c>
      <c r="E20" s="49">
        <v>3475</v>
      </c>
      <c r="F20" s="49">
        <v>13201</v>
      </c>
      <c r="G20" s="49">
        <v>9081</v>
      </c>
      <c r="H20" s="49">
        <v>9303</v>
      </c>
      <c r="I20" s="49">
        <v>10464</v>
      </c>
      <c r="J20" s="49">
        <v>10736</v>
      </c>
      <c r="K20" s="49">
        <v>10413</v>
      </c>
      <c r="L20" s="49">
        <v>8502</v>
      </c>
      <c r="M20" s="49">
        <v>6820</v>
      </c>
      <c r="N20" s="49">
        <v>4590</v>
      </c>
      <c r="O20" s="49">
        <v>2700</v>
      </c>
      <c r="P20" s="49">
        <v>1603</v>
      </c>
      <c r="Q20" s="49">
        <v>936</v>
      </c>
      <c r="R20" s="49">
        <v>983</v>
      </c>
      <c r="S20" s="390">
        <v>163</v>
      </c>
      <c r="T20" s="60"/>
      <c r="U20" s="331" t="s">
        <v>723</v>
      </c>
      <c r="V20" s="49">
        <v>2057</v>
      </c>
      <c r="W20" s="49">
        <v>11233</v>
      </c>
      <c r="X20" s="49">
        <v>8064</v>
      </c>
      <c r="Y20" s="49">
        <v>8454</v>
      </c>
      <c r="Z20" s="49">
        <v>9667</v>
      </c>
      <c r="AA20" s="49">
        <v>10171</v>
      </c>
      <c r="AB20" s="49">
        <v>9974</v>
      </c>
      <c r="AC20" s="49">
        <v>8176</v>
      </c>
      <c r="AD20" s="49">
        <v>6582</v>
      </c>
      <c r="AE20" s="49">
        <v>4442</v>
      </c>
      <c r="AF20" s="49">
        <v>2605</v>
      </c>
      <c r="AG20" s="49">
        <v>1534</v>
      </c>
      <c r="AH20" s="49">
        <v>898</v>
      </c>
      <c r="AI20" s="49">
        <v>942</v>
      </c>
      <c r="AJ20" s="375" t="s">
        <v>723</v>
      </c>
      <c r="AK20" s="378"/>
      <c r="AL20" s="49">
        <v>246</v>
      </c>
      <c r="AM20" s="49">
        <v>4283</v>
      </c>
      <c r="AN20" s="49">
        <v>3464</v>
      </c>
      <c r="AO20" s="49">
        <v>4083</v>
      </c>
      <c r="AP20" s="49">
        <v>5292</v>
      </c>
      <c r="AQ20" s="49">
        <v>6149</v>
      </c>
      <c r="AR20" s="49">
        <v>6677</v>
      </c>
      <c r="AS20" s="49">
        <v>5944</v>
      </c>
      <c r="AT20" s="49">
        <v>4978</v>
      </c>
      <c r="AU20" s="49">
        <v>3521</v>
      </c>
      <c r="AV20" s="49">
        <v>2169</v>
      </c>
      <c r="AW20" s="49">
        <v>1314</v>
      </c>
      <c r="AX20" s="49">
        <v>771</v>
      </c>
      <c r="AY20" s="49">
        <v>808</v>
      </c>
      <c r="AZ20" s="390">
        <v>21</v>
      </c>
      <c r="BA20" s="60"/>
      <c r="BP20" s="60"/>
      <c r="CE20" s="60"/>
      <c r="CT20" s="60"/>
      <c r="DI20" s="60"/>
    </row>
    <row r="21" spans="2:113">
      <c r="B21" s="58" t="s">
        <v>134</v>
      </c>
      <c r="C21" s="58"/>
      <c r="D21" s="49">
        <v>12952</v>
      </c>
      <c r="E21" s="49">
        <v>6490</v>
      </c>
      <c r="F21" s="49">
        <v>22795</v>
      </c>
      <c r="G21" s="49">
        <v>13751</v>
      </c>
      <c r="H21" s="49">
        <v>13098</v>
      </c>
      <c r="I21" s="49">
        <v>12222</v>
      </c>
      <c r="J21" s="49">
        <v>10952</v>
      </c>
      <c r="K21" s="49">
        <v>9674</v>
      </c>
      <c r="L21" s="49">
        <v>8267</v>
      </c>
      <c r="M21" s="49">
        <v>6659</v>
      </c>
      <c r="N21" s="49">
        <v>4605</v>
      </c>
      <c r="O21" s="49">
        <v>3203</v>
      </c>
      <c r="P21" s="49">
        <v>2315</v>
      </c>
      <c r="Q21" s="49">
        <v>1512</v>
      </c>
      <c r="R21" s="49">
        <v>1705</v>
      </c>
      <c r="S21" s="390">
        <v>407</v>
      </c>
      <c r="T21" s="60"/>
      <c r="U21" s="331" t="s">
        <v>723</v>
      </c>
      <c r="V21" s="49">
        <v>4670</v>
      </c>
      <c r="W21" s="49">
        <v>20722</v>
      </c>
      <c r="X21" s="49">
        <v>12861</v>
      </c>
      <c r="Y21" s="49">
        <v>12354</v>
      </c>
      <c r="Z21" s="49">
        <v>11670</v>
      </c>
      <c r="AA21" s="49">
        <v>10561</v>
      </c>
      <c r="AB21" s="49">
        <v>9430</v>
      </c>
      <c r="AC21" s="49">
        <v>8057</v>
      </c>
      <c r="AD21" s="49">
        <v>6519</v>
      </c>
      <c r="AE21" s="49">
        <v>4521</v>
      </c>
      <c r="AF21" s="49">
        <v>3149</v>
      </c>
      <c r="AG21" s="49">
        <v>2267</v>
      </c>
      <c r="AH21" s="49">
        <v>1490</v>
      </c>
      <c r="AI21" s="49">
        <v>1677</v>
      </c>
      <c r="AJ21" s="375" t="s">
        <v>723</v>
      </c>
      <c r="AK21" s="378"/>
      <c r="AL21" s="49">
        <v>862</v>
      </c>
      <c r="AM21" s="49">
        <v>12201</v>
      </c>
      <c r="AN21" s="49">
        <v>8381</v>
      </c>
      <c r="AO21" s="49">
        <v>8437</v>
      </c>
      <c r="AP21" s="49">
        <v>8327</v>
      </c>
      <c r="AQ21" s="49">
        <v>8023</v>
      </c>
      <c r="AR21" s="49">
        <v>7548</v>
      </c>
      <c r="AS21" s="49">
        <v>6806</v>
      </c>
      <c r="AT21" s="49">
        <v>5724</v>
      </c>
      <c r="AU21" s="49">
        <v>4057</v>
      </c>
      <c r="AV21" s="49">
        <v>2895</v>
      </c>
      <c r="AW21" s="49">
        <v>2115</v>
      </c>
      <c r="AX21" s="49">
        <v>1414</v>
      </c>
      <c r="AY21" s="49">
        <v>1556</v>
      </c>
      <c r="AZ21" s="390">
        <v>73</v>
      </c>
      <c r="BA21" s="60"/>
      <c r="BP21" s="60"/>
      <c r="CE21" s="60"/>
      <c r="CT21" s="60"/>
      <c r="DI21" s="60"/>
    </row>
    <row r="22" spans="2:113">
      <c r="B22" s="58" t="s">
        <v>135</v>
      </c>
      <c r="C22" s="58"/>
      <c r="D22" s="49">
        <v>17139</v>
      </c>
      <c r="E22" s="49">
        <v>8867</v>
      </c>
      <c r="F22" s="49">
        <v>33177</v>
      </c>
      <c r="G22" s="49">
        <v>24344</v>
      </c>
      <c r="H22" s="49">
        <v>26505</v>
      </c>
      <c r="I22" s="49">
        <v>26051</v>
      </c>
      <c r="J22" s="49">
        <v>23730</v>
      </c>
      <c r="K22" s="49">
        <v>20165</v>
      </c>
      <c r="L22" s="49">
        <v>17532</v>
      </c>
      <c r="M22" s="49">
        <v>14375</v>
      </c>
      <c r="N22" s="49">
        <v>10903</v>
      </c>
      <c r="O22" s="49">
        <v>7563</v>
      </c>
      <c r="P22" s="49">
        <v>5962</v>
      </c>
      <c r="Q22" s="49">
        <v>4551</v>
      </c>
      <c r="R22" s="49">
        <v>6311</v>
      </c>
      <c r="S22" s="390">
        <v>590</v>
      </c>
      <c r="T22" s="60"/>
      <c r="U22" s="331">
        <v>9042</v>
      </c>
      <c r="V22" s="49">
        <v>6094</v>
      </c>
      <c r="W22" s="49">
        <v>28828</v>
      </c>
      <c r="X22" s="49">
        <v>22265</v>
      </c>
      <c r="Y22" s="49">
        <v>24633</v>
      </c>
      <c r="Z22" s="49">
        <v>24565</v>
      </c>
      <c r="AA22" s="49">
        <v>22647</v>
      </c>
      <c r="AB22" s="49">
        <v>19369</v>
      </c>
      <c r="AC22" s="49">
        <v>17002</v>
      </c>
      <c r="AD22" s="49">
        <v>13988</v>
      </c>
      <c r="AE22" s="49">
        <v>10620</v>
      </c>
      <c r="AF22" s="49">
        <v>7398</v>
      </c>
      <c r="AG22" s="49">
        <v>5842</v>
      </c>
      <c r="AH22" s="49">
        <v>4478</v>
      </c>
      <c r="AI22" s="49">
        <v>6235</v>
      </c>
      <c r="AJ22" s="375">
        <v>17</v>
      </c>
      <c r="AK22" s="378"/>
      <c r="AL22" s="49">
        <v>1058</v>
      </c>
      <c r="AM22" s="49">
        <v>14072</v>
      </c>
      <c r="AN22" s="49">
        <v>12351</v>
      </c>
      <c r="AO22" s="49">
        <v>15315</v>
      </c>
      <c r="AP22" s="49">
        <v>16332</v>
      </c>
      <c r="AQ22" s="49">
        <v>16205</v>
      </c>
      <c r="AR22" s="49">
        <v>14717</v>
      </c>
      <c r="AS22" s="49">
        <v>13627</v>
      </c>
      <c r="AT22" s="49">
        <v>11681</v>
      </c>
      <c r="AU22" s="49">
        <v>9260</v>
      </c>
      <c r="AV22" s="49">
        <v>6668</v>
      </c>
      <c r="AW22" s="49">
        <v>5463</v>
      </c>
      <c r="AX22" s="49">
        <v>4220</v>
      </c>
      <c r="AY22" s="49">
        <v>5902</v>
      </c>
      <c r="AZ22" s="390">
        <v>67</v>
      </c>
      <c r="BA22" s="60"/>
      <c r="BP22" s="60"/>
      <c r="CE22" s="60"/>
      <c r="CT22" s="60"/>
      <c r="DI22" s="60"/>
    </row>
    <row r="23" spans="2:113">
      <c r="B23" s="58" t="s">
        <v>136</v>
      </c>
      <c r="C23" s="58"/>
      <c r="D23" s="49">
        <v>53484</v>
      </c>
      <c r="E23" s="49">
        <v>27082</v>
      </c>
      <c r="F23" s="49">
        <v>112844</v>
      </c>
      <c r="G23" s="49">
        <v>102525</v>
      </c>
      <c r="H23" s="49">
        <v>130114</v>
      </c>
      <c r="I23" s="49">
        <v>158125</v>
      </c>
      <c r="J23" s="49">
        <v>151751</v>
      </c>
      <c r="K23" s="49">
        <v>120589</v>
      </c>
      <c r="L23" s="49">
        <v>96425</v>
      </c>
      <c r="M23" s="49">
        <v>77937</v>
      </c>
      <c r="N23" s="49">
        <v>74019</v>
      </c>
      <c r="O23" s="49">
        <v>66982</v>
      </c>
      <c r="P23" s="49">
        <v>50016</v>
      </c>
      <c r="Q23" s="49">
        <v>30564</v>
      </c>
      <c r="R23" s="49">
        <v>40938</v>
      </c>
      <c r="S23" s="390">
        <v>1054</v>
      </c>
      <c r="T23" s="60"/>
      <c r="U23" s="331">
        <v>30632</v>
      </c>
      <c r="V23" s="49">
        <v>19791</v>
      </c>
      <c r="W23" s="49">
        <v>102584</v>
      </c>
      <c r="X23" s="49">
        <v>94953</v>
      </c>
      <c r="Y23" s="49">
        <v>122823</v>
      </c>
      <c r="Z23" s="49">
        <v>151866</v>
      </c>
      <c r="AA23" s="49">
        <v>147396</v>
      </c>
      <c r="AB23" s="49">
        <v>117803</v>
      </c>
      <c r="AC23" s="49">
        <v>94382</v>
      </c>
      <c r="AD23" s="49">
        <v>76323</v>
      </c>
      <c r="AE23" s="49">
        <v>72379</v>
      </c>
      <c r="AF23" s="49">
        <v>65536</v>
      </c>
      <c r="AG23" s="49">
        <v>48973</v>
      </c>
      <c r="AH23" s="49">
        <v>29939</v>
      </c>
      <c r="AI23" s="49">
        <v>40278</v>
      </c>
      <c r="AJ23" s="375">
        <v>16</v>
      </c>
      <c r="AK23" s="378"/>
      <c r="AL23" s="49">
        <v>3025</v>
      </c>
      <c r="AM23" s="49">
        <v>54932</v>
      </c>
      <c r="AN23" s="49">
        <v>54960</v>
      </c>
      <c r="AO23" s="49">
        <v>80493</v>
      </c>
      <c r="AP23" s="49">
        <v>109884</v>
      </c>
      <c r="AQ23" s="49">
        <v>114044</v>
      </c>
      <c r="AR23" s="49">
        <v>94509</v>
      </c>
      <c r="AS23" s="49">
        <v>78394</v>
      </c>
      <c r="AT23" s="49">
        <v>65643</v>
      </c>
      <c r="AU23" s="49">
        <v>64023</v>
      </c>
      <c r="AV23" s="49">
        <v>59909</v>
      </c>
      <c r="AW23" s="49">
        <v>45638</v>
      </c>
      <c r="AX23" s="49">
        <v>28138</v>
      </c>
      <c r="AY23" s="49">
        <v>37654</v>
      </c>
      <c r="AZ23" s="390">
        <v>129</v>
      </c>
      <c r="BA23" s="60"/>
      <c r="BP23" s="60"/>
      <c r="CE23" s="60"/>
      <c r="CT23" s="60"/>
      <c r="DI23" s="60"/>
    </row>
    <row r="24" spans="2:113">
      <c r="B24" s="58" t="s">
        <v>137</v>
      </c>
      <c r="C24" s="58"/>
      <c r="D24" s="49">
        <v>42239</v>
      </c>
      <c r="E24" s="49">
        <v>25807</v>
      </c>
      <c r="F24" s="49">
        <v>108398</v>
      </c>
      <c r="G24" s="49">
        <v>76629</v>
      </c>
      <c r="H24" s="49">
        <v>93179</v>
      </c>
      <c r="I24" s="49">
        <v>107761</v>
      </c>
      <c r="J24" s="49">
        <v>108079</v>
      </c>
      <c r="K24" s="49">
        <v>85504</v>
      </c>
      <c r="L24" s="49">
        <v>71035</v>
      </c>
      <c r="M24" s="49">
        <v>43614</v>
      </c>
      <c r="N24" s="49">
        <v>37524</v>
      </c>
      <c r="O24" s="49">
        <v>32678</v>
      </c>
      <c r="P24" s="49">
        <v>19928</v>
      </c>
      <c r="Q24" s="49">
        <v>11337</v>
      </c>
      <c r="R24" s="49">
        <v>17963</v>
      </c>
      <c r="S24" s="390">
        <v>693</v>
      </c>
      <c r="T24" s="60"/>
      <c r="U24" s="331">
        <v>17551</v>
      </c>
      <c r="V24" s="49">
        <v>14325</v>
      </c>
      <c r="W24" s="49">
        <v>90696</v>
      </c>
      <c r="X24" s="49">
        <v>67587</v>
      </c>
      <c r="Y24" s="49">
        <v>84216</v>
      </c>
      <c r="Z24" s="49">
        <v>99703</v>
      </c>
      <c r="AA24" s="49">
        <v>101627</v>
      </c>
      <c r="AB24" s="49">
        <v>81355</v>
      </c>
      <c r="AC24" s="49">
        <v>68069</v>
      </c>
      <c r="AD24" s="49">
        <v>42035</v>
      </c>
      <c r="AE24" s="49">
        <v>36176</v>
      </c>
      <c r="AF24" s="49">
        <v>31331</v>
      </c>
      <c r="AG24" s="49">
        <v>19148</v>
      </c>
      <c r="AH24" s="49">
        <v>10864</v>
      </c>
      <c r="AI24" s="49">
        <v>17258</v>
      </c>
      <c r="AJ24" s="375">
        <v>16</v>
      </c>
      <c r="AK24" s="378"/>
      <c r="AL24" s="49">
        <v>1214</v>
      </c>
      <c r="AM24" s="49">
        <v>26472</v>
      </c>
      <c r="AN24" s="49">
        <v>21966</v>
      </c>
      <c r="AO24" s="49">
        <v>31377</v>
      </c>
      <c r="AP24" s="49">
        <v>42248</v>
      </c>
      <c r="AQ24" s="49">
        <v>49322</v>
      </c>
      <c r="AR24" s="49">
        <v>43556</v>
      </c>
      <c r="AS24" s="49">
        <v>40142</v>
      </c>
      <c r="AT24" s="49">
        <v>26640</v>
      </c>
      <c r="AU24" s="49">
        <v>24339</v>
      </c>
      <c r="AV24" s="49">
        <v>22111</v>
      </c>
      <c r="AW24" s="49">
        <v>14178</v>
      </c>
      <c r="AX24" s="49">
        <v>8363</v>
      </c>
      <c r="AY24" s="49">
        <v>12723</v>
      </c>
      <c r="AZ24" s="390">
        <v>57</v>
      </c>
      <c r="BA24" s="60"/>
      <c r="BP24" s="60"/>
      <c r="CE24" s="60"/>
      <c r="CT24" s="60"/>
      <c r="DI24" s="60"/>
    </row>
    <row r="25" spans="2:113">
      <c r="B25" s="58" t="s">
        <v>138</v>
      </c>
      <c r="C25" s="58"/>
      <c r="D25" s="49">
        <v>18713</v>
      </c>
      <c r="E25" s="49">
        <v>11125</v>
      </c>
      <c r="F25" s="49">
        <v>44858</v>
      </c>
      <c r="G25" s="49">
        <v>30865</v>
      </c>
      <c r="H25" s="49">
        <v>35742</v>
      </c>
      <c r="I25" s="49">
        <v>41264</v>
      </c>
      <c r="J25" s="49">
        <v>44264</v>
      </c>
      <c r="K25" s="49">
        <v>38101</v>
      </c>
      <c r="L25" s="49">
        <v>26944</v>
      </c>
      <c r="M25" s="49">
        <v>15838</v>
      </c>
      <c r="N25" s="49">
        <v>11921</v>
      </c>
      <c r="O25" s="49">
        <v>9111</v>
      </c>
      <c r="P25" s="49">
        <v>5124</v>
      </c>
      <c r="Q25" s="49">
        <v>3039</v>
      </c>
      <c r="R25" s="49">
        <v>5266</v>
      </c>
      <c r="S25" s="390">
        <v>408</v>
      </c>
      <c r="T25" s="60"/>
      <c r="U25" s="331" t="s">
        <v>723</v>
      </c>
      <c r="V25" s="49">
        <v>6425</v>
      </c>
      <c r="W25" s="49">
        <v>38465</v>
      </c>
      <c r="X25" s="49">
        <v>27757</v>
      </c>
      <c r="Y25" s="49">
        <v>33079</v>
      </c>
      <c r="Z25" s="49">
        <v>39174</v>
      </c>
      <c r="AA25" s="49">
        <v>42701</v>
      </c>
      <c r="AB25" s="49">
        <v>37007</v>
      </c>
      <c r="AC25" s="49">
        <v>26285</v>
      </c>
      <c r="AD25" s="49">
        <v>15412</v>
      </c>
      <c r="AE25" s="49">
        <v>11489</v>
      </c>
      <c r="AF25" s="49">
        <v>8743</v>
      </c>
      <c r="AG25" s="49">
        <v>4921</v>
      </c>
      <c r="AH25" s="49">
        <v>2915</v>
      </c>
      <c r="AI25" s="49">
        <v>5113</v>
      </c>
      <c r="AJ25" s="375" t="s">
        <v>723</v>
      </c>
      <c r="AK25" s="378"/>
      <c r="AL25" s="49">
        <v>597</v>
      </c>
      <c r="AM25" s="49">
        <v>13383</v>
      </c>
      <c r="AN25" s="49">
        <v>11238</v>
      </c>
      <c r="AO25" s="49">
        <v>16105</v>
      </c>
      <c r="AP25" s="49">
        <v>22384</v>
      </c>
      <c r="AQ25" s="49">
        <v>28062</v>
      </c>
      <c r="AR25" s="49">
        <v>25734</v>
      </c>
      <c r="AS25" s="49">
        <v>19828</v>
      </c>
      <c r="AT25" s="49">
        <v>12066</v>
      </c>
      <c r="AU25" s="49">
        <v>9125</v>
      </c>
      <c r="AV25" s="49">
        <v>6918</v>
      </c>
      <c r="AW25" s="49">
        <v>3884</v>
      </c>
      <c r="AX25" s="49">
        <v>2364</v>
      </c>
      <c r="AY25" s="49">
        <v>4016</v>
      </c>
      <c r="AZ25" s="390">
        <v>22</v>
      </c>
      <c r="BA25" s="60"/>
      <c r="BP25" s="60"/>
      <c r="CE25" s="60"/>
      <c r="CT25" s="60"/>
      <c r="DI25" s="60"/>
    </row>
    <row r="26" spans="2:113">
      <c r="B26" s="58" t="s">
        <v>139</v>
      </c>
      <c r="C26" s="58"/>
      <c r="D26" s="49">
        <v>32108</v>
      </c>
      <c r="E26" s="49">
        <v>18685</v>
      </c>
      <c r="F26" s="49">
        <v>82276</v>
      </c>
      <c r="G26" s="49">
        <v>66917</v>
      </c>
      <c r="H26" s="49">
        <v>80803</v>
      </c>
      <c r="I26" s="49">
        <v>85523</v>
      </c>
      <c r="J26" s="49">
        <v>85366</v>
      </c>
      <c r="K26" s="49">
        <v>80782</v>
      </c>
      <c r="L26" s="49">
        <v>66805</v>
      </c>
      <c r="M26" s="49">
        <v>47305</v>
      </c>
      <c r="N26" s="49">
        <v>37299</v>
      </c>
      <c r="O26" s="49">
        <v>28199</v>
      </c>
      <c r="P26" s="49">
        <v>21581</v>
      </c>
      <c r="Q26" s="49">
        <v>13500</v>
      </c>
      <c r="R26" s="49">
        <v>14004</v>
      </c>
      <c r="S26" s="390">
        <v>559</v>
      </c>
      <c r="T26" s="60"/>
      <c r="U26" s="331" t="s">
        <v>723</v>
      </c>
      <c r="V26" s="49">
        <v>12263</v>
      </c>
      <c r="W26" s="49">
        <v>72005</v>
      </c>
      <c r="X26" s="49">
        <v>61173</v>
      </c>
      <c r="Y26" s="49">
        <v>75323</v>
      </c>
      <c r="Z26" s="49">
        <v>81224</v>
      </c>
      <c r="AA26" s="49">
        <v>82135</v>
      </c>
      <c r="AB26" s="49">
        <v>78444</v>
      </c>
      <c r="AC26" s="49">
        <v>65202</v>
      </c>
      <c r="AD26" s="49">
        <v>46212</v>
      </c>
      <c r="AE26" s="49">
        <v>36318</v>
      </c>
      <c r="AF26" s="49">
        <v>27451</v>
      </c>
      <c r="AG26" s="49">
        <v>21025</v>
      </c>
      <c r="AH26" s="49">
        <v>13165</v>
      </c>
      <c r="AI26" s="49">
        <v>13647</v>
      </c>
      <c r="AJ26" s="375" t="s">
        <v>723</v>
      </c>
      <c r="AK26" s="378"/>
      <c r="AL26" s="49">
        <v>1579</v>
      </c>
      <c r="AM26" s="49">
        <v>35035</v>
      </c>
      <c r="AN26" s="49">
        <v>33865</v>
      </c>
      <c r="AO26" s="49">
        <v>46639</v>
      </c>
      <c r="AP26" s="49">
        <v>53213</v>
      </c>
      <c r="AQ26" s="49">
        <v>58261</v>
      </c>
      <c r="AR26" s="49">
        <v>59680</v>
      </c>
      <c r="AS26" s="49">
        <v>52756</v>
      </c>
      <c r="AT26" s="49">
        <v>38533</v>
      </c>
      <c r="AU26" s="49">
        <v>31310</v>
      </c>
      <c r="AV26" s="49">
        <v>24559</v>
      </c>
      <c r="AW26" s="49">
        <v>19210</v>
      </c>
      <c r="AX26" s="49">
        <v>12081</v>
      </c>
      <c r="AY26" s="49">
        <v>12281</v>
      </c>
      <c r="AZ26" s="390">
        <v>60</v>
      </c>
      <c r="BA26" s="60"/>
      <c r="BP26" s="60"/>
      <c r="CE26" s="60"/>
      <c r="CT26" s="60"/>
      <c r="DI26" s="60"/>
    </row>
    <row r="27" spans="2:113">
      <c r="B27" s="58" t="s">
        <v>140</v>
      </c>
      <c r="C27" s="58"/>
      <c r="D27" s="49">
        <v>3102</v>
      </c>
      <c r="E27" s="49">
        <v>2348</v>
      </c>
      <c r="F27" s="49">
        <v>14308</v>
      </c>
      <c r="G27" s="49">
        <v>13214</v>
      </c>
      <c r="H27" s="49">
        <v>13325</v>
      </c>
      <c r="I27" s="49">
        <v>14298</v>
      </c>
      <c r="J27" s="49">
        <v>16328</v>
      </c>
      <c r="K27" s="49">
        <v>17692</v>
      </c>
      <c r="L27" s="49">
        <v>26667</v>
      </c>
      <c r="M27" s="49">
        <v>34975</v>
      </c>
      <c r="N27" s="49">
        <v>28480</v>
      </c>
      <c r="O27" s="49">
        <v>17522</v>
      </c>
      <c r="P27" s="49">
        <v>10564</v>
      </c>
      <c r="Q27" s="49">
        <v>9980</v>
      </c>
      <c r="R27" s="49">
        <v>24341</v>
      </c>
      <c r="S27" s="390">
        <v>42</v>
      </c>
      <c r="T27" s="60"/>
      <c r="U27" s="331">
        <v>1268</v>
      </c>
      <c r="V27" s="49">
        <v>1294</v>
      </c>
      <c r="W27" s="49">
        <v>11439</v>
      </c>
      <c r="X27" s="49">
        <v>11290</v>
      </c>
      <c r="Y27" s="49">
        <v>11629</v>
      </c>
      <c r="Z27" s="49">
        <v>12745</v>
      </c>
      <c r="AA27" s="49">
        <v>14800</v>
      </c>
      <c r="AB27" s="49">
        <v>16448</v>
      </c>
      <c r="AC27" s="49">
        <v>25053</v>
      </c>
      <c r="AD27" s="49">
        <v>33196</v>
      </c>
      <c r="AE27" s="49">
        <v>27202</v>
      </c>
      <c r="AF27" s="49">
        <v>16953</v>
      </c>
      <c r="AG27" s="49">
        <v>10261</v>
      </c>
      <c r="AH27" s="49">
        <v>9666</v>
      </c>
      <c r="AI27" s="49">
        <v>23593</v>
      </c>
      <c r="AJ27" s="375">
        <v>0</v>
      </c>
      <c r="AK27" s="378"/>
      <c r="AL27" s="49">
        <v>139</v>
      </c>
      <c r="AM27" s="49">
        <v>3659</v>
      </c>
      <c r="AN27" s="49">
        <v>4156</v>
      </c>
      <c r="AO27" s="49">
        <v>4800</v>
      </c>
      <c r="AP27" s="49">
        <v>5810</v>
      </c>
      <c r="AQ27" s="49">
        <v>7655</v>
      </c>
      <c r="AR27" s="49">
        <v>9482</v>
      </c>
      <c r="AS27" s="49">
        <v>16428</v>
      </c>
      <c r="AT27" s="49">
        <v>22937</v>
      </c>
      <c r="AU27" s="49">
        <v>19655</v>
      </c>
      <c r="AV27" s="49">
        <v>13010</v>
      </c>
      <c r="AW27" s="49">
        <v>8419</v>
      </c>
      <c r="AX27" s="49">
        <v>8232</v>
      </c>
      <c r="AY27" s="49">
        <v>19720</v>
      </c>
      <c r="AZ27" s="390">
        <v>9</v>
      </c>
      <c r="BA27" s="60"/>
      <c r="BP27" s="60"/>
      <c r="CE27" s="60"/>
      <c r="CT27" s="60"/>
      <c r="DI27" s="60"/>
    </row>
    <row r="28" spans="2:113">
      <c r="B28" s="58" t="s">
        <v>141</v>
      </c>
      <c r="C28" s="58"/>
      <c r="D28" s="49">
        <v>24089</v>
      </c>
      <c r="E28" s="49">
        <v>14863</v>
      </c>
      <c r="F28" s="49">
        <v>68938</v>
      </c>
      <c r="G28" s="49">
        <v>52667</v>
      </c>
      <c r="H28" s="49">
        <v>58386</v>
      </c>
      <c r="I28" s="49">
        <v>71622</v>
      </c>
      <c r="J28" s="49">
        <v>81550</v>
      </c>
      <c r="K28" s="49">
        <v>81729</v>
      </c>
      <c r="L28" s="49">
        <v>73739</v>
      </c>
      <c r="M28" s="49">
        <v>59145</v>
      </c>
      <c r="N28" s="49">
        <v>37308</v>
      </c>
      <c r="O28" s="49">
        <v>21261</v>
      </c>
      <c r="P28" s="49">
        <v>11664</v>
      </c>
      <c r="Q28" s="49">
        <v>7215</v>
      </c>
      <c r="R28" s="49">
        <v>7766</v>
      </c>
      <c r="S28" s="390">
        <v>550</v>
      </c>
      <c r="T28" s="60"/>
      <c r="U28" s="331" t="s">
        <v>723</v>
      </c>
      <c r="V28" s="49">
        <v>7682</v>
      </c>
      <c r="W28" s="49">
        <v>55224</v>
      </c>
      <c r="X28" s="49">
        <v>45006</v>
      </c>
      <c r="Y28" s="49">
        <v>51516</v>
      </c>
      <c r="Z28" s="49">
        <v>65368</v>
      </c>
      <c r="AA28" s="49">
        <v>76289</v>
      </c>
      <c r="AB28" s="49">
        <v>77768</v>
      </c>
      <c r="AC28" s="49">
        <v>70494</v>
      </c>
      <c r="AD28" s="49">
        <v>56814</v>
      </c>
      <c r="AE28" s="49">
        <v>35887</v>
      </c>
      <c r="AF28" s="49">
        <v>20419</v>
      </c>
      <c r="AG28" s="49">
        <v>11092</v>
      </c>
      <c r="AH28" s="49">
        <v>6830</v>
      </c>
      <c r="AI28" s="49">
        <v>7375</v>
      </c>
      <c r="AJ28" s="375" t="s">
        <v>723</v>
      </c>
      <c r="AK28" s="378"/>
      <c r="AL28" s="49">
        <v>688</v>
      </c>
      <c r="AM28" s="49">
        <v>14739</v>
      </c>
      <c r="AN28" s="49">
        <v>14158</v>
      </c>
      <c r="AO28" s="49">
        <v>19124</v>
      </c>
      <c r="AP28" s="49">
        <v>29329</v>
      </c>
      <c r="AQ28" s="49">
        <v>40604</v>
      </c>
      <c r="AR28" s="49">
        <v>45852</v>
      </c>
      <c r="AS28" s="49">
        <v>46404</v>
      </c>
      <c r="AT28" s="49">
        <v>40161</v>
      </c>
      <c r="AU28" s="49">
        <v>26994</v>
      </c>
      <c r="AV28" s="49">
        <v>16018</v>
      </c>
      <c r="AW28" s="49">
        <v>8814</v>
      </c>
      <c r="AX28" s="49">
        <v>5490</v>
      </c>
      <c r="AY28" s="49">
        <v>5707</v>
      </c>
      <c r="AZ28" s="390">
        <v>38</v>
      </c>
      <c r="BA28" s="60"/>
      <c r="BP28" s="60"/>
      <c r="CE28" s="60"/>
      <c r="CT28" s="60"/>
      <c r="DI28" s="60"/>
    </row>
    <row r="29" spans="2:113">
      <c r="B29" s="58" t="s">
        <v>142</v>
      </c>
      <c r="C29" s="58"/>
      <c r="D29" s="49">
        <v>8910</v>
      </c>
      <c r="E29" s="49">
        <v>5693</v>
      </c>
      <c r="F29" s="49">
        <v>28169</v>
      </c>
      <c r="G29" s="49">
        <v>20902</v>
      </c>
      <c r="H29" s="49">
        <v>19621</v>
      </c>
      <c r="I29" s="49">
        <v>21147</v>
      </c>
      <c r="J29" s="49">
        <v>22447</v>
      </c>
      <c r="K29" s="49">
        <v>21996</v>
      </c>
      <c r="L29" s="49">
        <v>23974</v>
      </c>
      <c r="M29" s="49">
        <v>23405</v>
      </c>
      <c r="N29" s="49">
        <v>14809</v>
      </c>
      <c r="O29" s="49">
        <v>7471</v>
      </c>
      <c r="P29" s="49">
        <v>4066</v>
      </c>
      <c r="Q29" s="49">
        <v>2987</v>
      </c>
      <c r="R29" s="49">
        <v>4510</v>
      </c>
      <c r="S29" s="390">
        <v>163</v>
      </c>
      <c r="T29" s="60"/>
      <c r="U29" s="331" t="s">
        <v>723</v>
      </c>
      <c r="V29" s="49">
        <v>2935</v>
      </c>
      <c r="W29" s="49">
        <v>22688</v>
      </c>
      <c r="X29" s="49">
        <v>17918</v>
      </c>
      <c r="Y29" s="49">
        <v>17240</v>
      </c>
      <c r="Z29" s="49">
        <v>19021</v>
      </c>
      <c r="AA29" s="49">
        <v>20721</v>
      </c>
      <c r="AB29" s="49">
        <v>20655</v>
      </c>
      <c r="AC29" s="49">
        <v>22774</v>
      </c>
      <c r="AD29" s="49">
        <v>22338</v>
      </c>
      <c r="AE29" s="49">
        <v>14225</v>
      </c>
      <c r="AF29" s="49">
        <v>7176</v>
      </c>
      <c r="AG29" s="49">
        <v>3907</v>
      </c>
      <c r="AH29" s="49">
        <v>2868</v>
      </c>
      <c r="AI29" s="49">
        <v>4329</v>
      </c>
      <c r="AJ29" s="375" t="s">
        <v>723</v>
      </c>
      <c r="AK29" s="378"/>
      <c r="AL29" s="49">
        <v>296</v>
      </c>
      <c r="AM29" s="49">
        <v>6412</v>
      </c>
      <c r="AN29" s="49">
        <v>6114</v>
      </c>
      <c r="AO29" s="49">
        <v>6837</v>
      </c>
      <c r="AP29" s="49">
        <v>8618</v>
      </c>
      <c r="AQ29" s="49">
        <v>11111</v>
      </c>
      <c r="AR29" s="49">
        <v>12128</v>
      </c>
      <c r="AS29" s="49">
        <v>14870</v>
      </c>
      <c r="AT29" s="49">
        <v>15721</v>
      </c>
      <c r="AU29" s="49">
        <v>10562</v>
      </c>
      <c r="AV29" s="49">
        <v>5741</v>
      </c>
      <c r="AW29" s="49">
        <v>3165</v>
      </c>
      <c r="AX29" s="49">
        <v>2329</v>
      </c>
      <c r="AY29" s="49">
        <v>3452</v>
      </c>
      <c r="AZ29" s="390">
        <v>20</v>
      </c>
      <c r="BA29" s="60"/>
      <c r="BP29" s="60"/>
      <c r="CE29" s="60"/>
      <c r="CT29" s="60"/>
      <c r="DI29" s="60"/>
    </row>
    <row r="30" spans="2:113">
      <c r="B30" s="58" t="s">
        <v>143</v>
      </c>
      <c r="C30" s="58"/>
      <c r="D30" s="49">
        <v>10729</v>
      </c>
      <c r="E30" s="49">
        <v>5312</v>
      </c>
      <c r="F30" s="49">
        <v>52539</v>
      </c>
      <c r="G30" s="49">
        <v>31824</v>
      </c>
      <c r="H30" s="49">
        <v>27230</v>
      </c>
      <c r="I30" s="49">
        <v>29029</v>
      </c>
      <c r="J30" s="49">
        <v>29461</v>
      </c>
      <c r="K30" s="49">
        <v>25259</v>
      </c>
      <c r="L30" s="49">
        <v>20974</v>
      </c>
      <c r="M30" s="49">
        <v>17348</v>
      </c>
      <c r="N30" s="49">
        <v>14330</v>
      </c>
      <c r="O30" s="49">
        <v>11521</v>
      </c>
      <c r="P30" s="49">
        <v>8055</v>
      </c>
      <c r="Q30" s="49">
        <v>4171</v>
      </c>
      <c r="R30" s="49">
        <v>5171</v>
      </c>
      <c r="S30" s="390">
        <v>195</v>
      </c>
      <c r="T30" s="60"/>
      <c r="U30" s="331" t="s">
        <v>723</v>
      </c>
      <c r="V30" s="49">
        <v>3918</v>
      </c>
      <c r="W30" s="49">
        <v>39627</v>
      </c>
      <c r="X30" s="49">
        <v>29008</v>
      </c>
      <c r="Y30" s="49">
        <v>25998</v>
      </c>
      <c r="Z30" s="49">
        <v>27939</v>
      </c>
      <c r="AA30" s="49">
        <v>28356</v>
      </c>
      <c r="AB30" s="49">
        <v>24190</v>
      </c>
      <c r="AC30" s="49">
        <v>20064</v>
      </c>
      <c r="AD30" s="49">
        <v>16687</v>
      </c>
      <c r="AE30" s="49">
        <v>13805</v>
      </c>
      <c r="AF30" s="49">
        <v>11118</v>
      </c>
      <c r="AG30" s="49">
        <v>7823</v>
      </c>
      <c r="AH30" s="49">
        <v>4072</v>
      </c>
      <c r="AI30" s="49">
        <v>5063</v>
      </c>
      <c r="AJ30" s="375" t="s">
        <v>723</v>
      </c>
      <c r="AK30" s="378"/>
      <c r="AL30" s="49">
        <v>719</v>
      </c>
      <c r="AM30" s="49">
        <v>21206</v>
      </c>
      <c r="AN30" s="49">
        <v>19390</v>
      </c>
      <c r="AO30" s="49">
        <v>20112</v>
      </c>
      <c r="AP30" s="49">
        <v>22856</v>
      </c>
      <c r="AQ30" s="49">
        <v>23946</v>
      </c>
      <c r="AR30" s="49">
        <v>20760</v>
      </c>
      <c r="AS30" s="49">
        <v>17533</v>
      </c>
      <c r="AT30" s="49">
        <v>14834</v>
      </c>
      <c r="AU30" s="49">
        <v>12483</v>
      </c>
      <c r="AV30" s="49">
        <v>10221</v>
      </c>
      <c r="AW30" s="49">
        <v>7339</v>
      </c>
      <c r="AX30" s="49">
        <v>3871</v>
      </c>
      <c r="AY30" s="49">
        <v>4732</v>
      </c>
      <c r="AZ30" s="390">
        <v>27</v>
      </c>
      <c r="BA30" s="60"/>
      <c r="BP30" s="60"/>
      <c r="CE30" s="60"/>
      <c r="CT30" s="60"/>
      <c r="DI30" s="60"/>
    </row>
    <row r="31" spans="2:113">
      <c r="B31" s="58" t="s">
        <v>144</v>
      </c>
      <c r="C31" s="58"/>
      <c r="D31" s="49">
        <v>33575</v>
      </c>
      <c r="E31" s="49">
        <v>19630</v>
      </c>
      <c r="F31" s="49">
        <v>88080</v>
      </c>
      <c r="G31" s="49">
        <v>75635</v>
      </c>
      <c r="H31" s="49">
        <v>91340</v>
      </c>
      <c r="I31" s="49">
        <v>95823</v>
      </c>
      <c r="J31" s="49">
        <v>91390</v>
      </c>
      <c r="K31" s="49">
        <v>78876</v>
      </c>
      <c r="L31" s="49">
        <v>65686</v>
      </c>
      <c r="M31" s="49">
        <v>50982</v>
      </c>
      <c r="N31" s="49">
        <v>39185</v>
      </c>
      <c r="O31" s="49">
        <v>28827</v>
      </c>
      <c r="P31" s="49">
        <v>21812</v>
      </c>
      <c r="Q31" s="49">
        <v>14455</v>
      </c>
      <c r="R31" s="49">
        <v>17252</v>
      </c>
      <c r="S31" s="390">
        <v>620</v>
      </c>
      <c r="T31" s="60"/>
      <c r="U31" s="331" t="s">
        <v>723</v>
      </c>
      <c r="V31" s="49">
        <v>12673</v>
      </c>
      <c r="W31" s="49">
        <v>75281</v>
      </c>
      <c r="X31" s="49">
        <v>68028</v>
      </c>
      <c r="Y31" s="49">
        <v>84098</v>
      </c>
      <c r="Z31" s="49">
        <v>89930</v>
      </c>
      <c r="AA31" s="49">
        <v>86979</v>
      </c>
      <c r="AB31" s="49">
        <v>75862</v>
      </c>
      <c r="AC31" s="49">
        <v>63437</v>
      </c>
      <c r="AD31" s="49">
        <v>49449</v>
      </c>
      <c r="AE31" s="49">
        <v>38050</v>
      </c>
      <c r="AF31" s="49">
        <v>28071</v>
      </c>
      <c r="AG31" s="49">
        <v>21182</v>
      </c>
      <c r="AH31" s="49">
        <v>14127</v>
      </c>
      <c r="AI31" s="49">
        <v>16891</v>
      </c>
      <c r="AJ31" s="375" t="s">
        <v>723</v>
      </c>
      <c r="AK31" s="378"/>
      <c r="AL31" s="49">
        <v>1893</v>
      </c>
      <c r="AM31" s="49">
        <v>32668</v>
      </c>
      <c r="AN31" s="49">
        <v>34081</v>
      </c>
      <c r="AO31" s="49">
        <v>46580</v>
      </c>
      <c r="AP31" s="49">
        <v>53834</v>
      </c>
      <c r="AQ31" s="49">
        <v>57007</v>
      </c>
      <c r="AR31" s="49">
        <v>53438</v>
      </c>
      <c r="AS31" s="49">
        <v>47872</v>
      </c>
      <c r="AT31" s="49">
        <v>39131</v>
      </c>
      <c r="AU31" s="49">
        <v>31566</v>
      </c>
      <c r="AV31" s="49">
        <v>24442</v>
      </c>
      <c r="AW31" s="49">
        <v>19126</v>
      </c>
      <c r="AX31" s="49">
        <v>12963</v>
      </c>
      <c r="AY31" s="49">
        <v>15405</v>
      </c>
      <c r="AZ31" s="390">
        <v>115</v>
      </c>
      <c r="BA31" s="60"/>
      <c r="BP31" s="60"/>
      <c r="CE31" s="60"/>
      <c r="CT31" s="60"/>
      <c r="DI31" s="60"/>
    </row>
    <row r="32" spans="2:113">
      <c r="B32" s="59" t="s">
        <v>145</v>
      </c>
      <c r="C32" s="59"/>
      <c r="D32" s="50">
        <v>154672</v>
      </c>
      <c r="E32" s="50">
        <v>115032</v>
      </c>
      <c r="F32" s="50">
        <v>602997</v>
      </c>
      <c r="G32" s="50">
        <v>478958</v>
      </c>
      <c r="H32" s="50">
        <v>441499</v>
      </c>
      <c r="I32" s="50">
        <v>381385</v>
      </c>
      <c r="J32" s="50">
        <v>350973</v>
      </c>
      <c r="K32" s="50">
        <v>331632</v>
      </c>
      <c r="L32" s="50">
        <v>353840</v>
      </c>
      <c r="M32" s="50">
        <v>350182</v>
      </c>
      <c r="N32" s="50">
        <v>290934</v>
      </c>
      <c r="O32" s="50">
        <v>237752</v>
      </c>
      <c r="P32" s="50">
        <v>215708</v>
      </c>
      <c r="Q32" s="50">
        <v>175189</v>
      </c>
      <c r="R32" s="50">
        <v>180905</v>
      </c>
      <c r="S32" s="391">
        <v>2552</v>
      </c>
      <c r="T32" s="60"/>
      <c r="U32" s="50">
        <v>80370</v>
      </c>
      <c r="V32" s="50">
        <v>78031</v>
      </c>
      <c r="W32" s="50">
        <v>489184</v>
      </c>
      <c r="X32" s="50">
        <v>414713</v>
      </c>
      <c r="Y32" s="50">
        <v>392347</v>
      </c>
      <c r="Z32" s="50">
        <v>346074</v>
      </c>
      <c r="AA32" s="50">
        <v>324438</v>
      </c>
      <c r="AB32" s="50">
        <v>311540</v>
      </c>
      <c r="AC32" s="50">
        <v>337364</v>
      </c>
      <c r="AD32" s="50">
        <v>335614</v>
      </c>
      <c r="AE32" s="50">
        <v>279841</v>
      </c>
      <c r="AF32" s="50">
        <v>229299</v>
      </c>
      <c r="AG32" s="50">
        <v>209931</v>
      </c>
      <c r="AH32" s="50">
        <v>171444</v>
      </c>
      <c r="AI32" s="50">
        <v>177492</v>
      </c>
      <c r="AJ32" s="391">
        <v>487</v>
      </c>
      <c r="AK32" s="378"/>
      <c r="AL32" s="50">
        <v>13133</v>
      </c>
      <c r="AM32" s="50">
        <v>247740</v>
      </c>
      <c r="AN32" s="50">
        <v>231147</v>
      </c>
      <c r="AO32" s="50">
        <v>236987</v>
      </c>
      <c r="AP32" s="50">
        <v>227956</v>
      </c>
      <c r="AQ32" s="50">
        <v>235264</v>
      </c>
      <c r="AR32" s="50">
        <v>243092</v>
      </c>
      <c r="AS32" s="50">
        <v>282455</v>
      </c>
      <c r="AT32" s="50">
        <v>290661</v>
      </c>
      <c r="AU32" s="50">
        <v>249576</v>
      </c>
      <c r="AV32" s="50">
        <v>212199</v>
      </c>
      <c r="AW32" s="50">
        <v>199261</v>
      </c>
      <c r="AX32" s="50">
        <v>164963</v>
      </c>
      <c r="AY32" s="50">
        <v>170098</v>
      </c>
      <c r="AZ32" s="391">
        <v>503</v>
      </c>
      <c r="BA32" s="60"/>
      <c r="BP32" s="60"/>
      <c r="CE32" s="60"/>
      <c r="CT32" s="60"/>
      <c r="DI32" s="60"/>
    </row>
    <row r="34" spans="2:113" ht="19.25" customHeight="1">
      <c r="B34" s="435" t="s">
        <v>169</v>
      </c>
      <c r="C34" s="435"/>
      <c r="D34" s="410" t="s">
        <v>170</v>
      </c>
      <c r="E34" s="411"/>
      <c r="F34" s="411"/>
      <c r="G34" s="411"/>
      <c r="H34" s="411"/>
      <c r="I34" s="411"/>
      <c r="J34" s="411"/>
      <c r="K34" s="411"/>
      <c r="L34" s="411"/>
      <c r="M34" s="411"/>
      <c r="N34" s="411"/>
      <c r="O34" s="411"/>
      <c r="P34" s="411"/>
      <c r="Q34" s="411"/>
      <c r="R34" s="411"/>
      <c r="S34" s="412"/>
      <c r="U34" s="418" t="s">
        <v>171</v>
      </c>
      <c r="V34" s="418"/>
      <c r="W34" s="418"/>
      <c r="X34" s="418"/>
      <c r="Y34" s="418"/>
      <c r="Z34" s="418"/>
      <c r="AA34" s="418"/>
      <c r="AB34" s="418"/>
      <c r="AC34" s="418"/>
      <c r="AD34" s="418"/>
      <c r="AE34" s="418"/>
      <c r="AF34" s="418"/>
      <c r="AG34" s="418"/>
      <c r="AH34" s="418"/>
      <c r="AI34" s="418"/>
      <c r="AJ34" s="418"/>
      <c r="AL34" s="418" t="s">
        <v>172</v>
      </c>
      <c r="AM34" s="418"/>
      <c r="AN34" s="418"/>
      <c r="AO34" s="418"/>
      <c r="AP34" s="418"/>
      <c r="AQ34" s="418"/>
      <c r="AR34" s="418"/>
      <c r="AS34" s="418"/>
      <c r="AT34" s="418"/>
      <c r="AU34" s="418"/>
      <c r="AV34" s="418"/>
      <c r="AW34" s="418"/>
      <c r="AX34" s="418"/>
      <c r="AY34" s="418"/>
      <c r="AZ34" s="418"/>
    </row>
    <row r="35" spans="2:113" ht="21" customHeight="1">
      <c r="B35" s="435"/>
      <c r="C35" s="435"/>
      <c r="D35" s="410" t="s">
        <v>68</v>
      </c>
      <c r="E35" s="411"/>
      <c r="F35" s="411"/>
      <c r="G35" s="411"/>
      <c r="H35" s="411"/>
      <c r="I35" s="411"/>
      <c r="J35" s="411"/>
      <c r="K35" s="411"/>
      <c r="L35" s="411"/>
      <c r="M35" s="411"/>
      <c r="N35" s="411"/>
      <c r="O35" s="411"/>
      <c r="P35" s="411"/>
      <c r="Q35" s="411"/>
      <c r="R35" s="411"/>
      <c r="S35" s="412"/>
      <c r="U35" s="418" t="s">
        <v>68</v>
      </c>
      <c r="V35" s="418"/>
      <c r="W35" s="418"/>
      <c r="X35" s="418"/>
      <c r="Y35" s="418"/>
      <c r="Z35" s="418"/>
      <c r="AA35" s="418"/>
      <c r="AB35" s="418"/>
      <c r="AC35" s="418"/>
      <c r="AD35" s="418"/>
      <c r="AE35" s="418"/>
      <c r="AF35" s="418"/>
      <c r="AG35" s="418"/>
      <c r="AH35" s="418"/>
      <c r="AI35" s="418"/>
      <c r="AJ35" s="418"/>
      <c r="AL35" s="418" t="s">
        <v>68</v>
      </c>
      <c r="AM35" s="418"/>
      <c r="AN35" s="418"/>
      <c r="AO35" s="418"/>
      <c r="AP35" s="418"/>
      <c r="AQ35" s="418"/>
      <c r="AR35" s="418"/>
      <c r="AS35" s="418"/>
      <c r="AT35" s="418"/>
      <c r="AU35" s="418"/>
      <c r="AV35" s="418"/>
      <c r="AW35" s="418"/>
      <c r="AX35" s="418"/>
      <c r="AY35" s="418"/>
      <c r="AZ35" s="418"/>
    </row>
    <row r="36" spans="2:113" ht="29.25" customHeight="1">
      <c r="B36" s="435"/>
      <c r="C36" s="435"/>
      <c r="D36" s="269" t="s">
        <v>83</v>
      </c>
      <c r="E36" s="242" t="s">
        <v>84</v>
      </c>
      <c r="F36" s="242" t="s">
        <v>85</v>
      </c>
      <c r="G36" s="242" t="s">
        <v>86</v>
      </c>
      <c r="H36" s="192" t="s">
        <v>87</v>
      </c>
      <c r="I36" s="192" t="s">
        <v>88</v>
      </c>
      <c r="J36" s="245" t="s">
        <v>89</v>
      </c>
      <c r="K36" s="245" t="s">
        <v>90</v>
      </c>
      <c r="L36" s="242" t="s">
        <v>91</v>
      </c>
      <c r="M36" s="242" t="s">
        <v>92</v>
      </c>
      <c r="N36" s="242" t="s">
        <v>93</v>
      </c>
      <c r="O36" s="242" t="s">
        <v>94</v>
      </c>
      <c r="P36" s="242" t="s">
        <v>95</v>
      </c>
      <c r="Q36" s="242" t="s">
        <v>96</v>
      </c>
      <c r="R36" s="242" t="s">
        <v>97</v>
      </c>
      <c r="S36" s="387" t="s">
        <v>98</v>
      </c>
      <c r="U36" s="296" t="s">
        <v>83</v>
      </c>
      <c r="V36" s="296" t="s">
        <v>84</v>
      </c>
      <c r="W36" s="296" t="s">
        <v>85</v>
      </c>
      <c r="X36" s="296" t="s">
        <v>86</v>
      </c>
      <c r="Y36" s="296" t="s">
        <v>87</v>
      </c>
      <c r="Z36" s="296" t="s">
        <v>88</v>
      </c>
      <c r="AA36" s="296" t="s">
        <v>89</v>
      </c>
      <c r="AB36" s="296" t="s">
        <v>90</v>
      </c>
      <c r="AC36" s="296" t="s">
        <v>91</v>
      </c>
      <c r="AD36" s="296" t="s">
        <v>92</v>
      </c>
      <c r="AE36" s="296" t="s">
        <v>93</v>
      </c>
      <c r="AF36" s="296" t="s">
        <v>94</v>
      </c>
      <c r="AG36" s="296" t="s">
        <v>95</v>
      </c>
      <c r="AH36" s="296" t="s">
        <v>96</v>
      </c>
      <c r="AI36" s="296" t="s">
        <v>97</v>
      </c>
      <c r="AJ36" s="387" t="s">
        <v>98</v>
      </c>
      <c r="AL36" s="296" t="s">
        <v>84</v>
      </c>
      <c r="AM36" s="296" t="s">
        <v>85</v>
      </c>
      <c r="AN36" s="296" t="s">
        <v>86</v>
      </c>
      <c r="AO36" s="296" t="s">
        <v>87</v>
      </c>
      <c r="AP36" s="296" t="s">
        <v>88</v>
      </c>
      <c r="AQ36" s="296" t="s">
        <v>89</v>
      </c>
      <c r="AR36" s="296" t="s">
        <v>90</v>
      </c>
      <c r="AS36" s="112" t="s">
        <v>91</v>
      </c>
      <c r="AT36" s="112" t="s">
        <v>92</v>
      </c>
      <c r="AU36" s="112" t="s">
        <v>93</v>
      </c>
      <c r="AV36" s="112" t="s">
        <v>94</v>
      </c>
      <c r="AW36" s="112" t="s">
        <v>95</v>
      </c>
      <c r="AX36" s="112" t="s">
        <v>96</v>
      </c>
      <c r="AY36" s="112" t="s">
        <v>97</v>
      </c>
      <c r="AZ36" s="387" t="s">
        <v>101</v>
      </c>
    </row>
    <row r="37" spans="2:113">
      <c r="B37" s="434" t="s">
        <v>66</v>
      </c>
      <c r="C37" s="434"/>
      <c r="D37" s="47">
        <v>193902</v>
      </c>
      <c r="E37" s="47">
        <v>112168</v>
      </c>
      <c r="F37" s="47">
        <v>408721</v>
      </c>
      <c r="G37" s="47">
        <v>329909</v>
      </c>
      <c r="H37" s="47">
        <v>373209</v>
      </c>
      <c r="I37" s="47">
        <v>384770</v>
      </c>
      <c r="J37" s="47">
        <v>394878</v>
      </c>
      <c r="K37" s="47">
        <v>391263</v>
      </c>
      <c r="L37" s="47">
        <v>437405</v>
      </c>
      <c r="M37" s="47">
        <v>440910</v>
      </c>
      <c r="N37" s="47">
        <v>386348</v>
      </c>
      <c r="O37" s="47">
        <v>329225</v>
      </c>
      <c r="P37" s="47">
        <v>324495</v>
      </c>
      <c r="Q37" s="47">
        <v>280660</v>
      </c>
      <c r="R37" s="47">
        <v>353030</v>
      </c>
      <c r="S37" s="388">
        <v>5869</v>
      </c>
      <c r="T37" s="60"/>
      <c r="U37" s="47">
        <v>107227</v>
      </c>
      <c r="V37" s="47">
        <v>81099</v>
      </c>
      <c r="W37" s="47">
        <v>371758</v>
      </c>
      <c r="X37" s="47">
        <v>307057</v>
      </c>
      <c r="Y37" s="47">
        <v>352063</v>
      </c>
      <c r="Z37" s="47">
        <v>368182</v>
      </c>
      <c r="AA37" s="47">
        <v>382300</v>
      </c>
      <c r="AB37" s="47">
        <v>382153</v>
      </c>
      <c r="AC37" s="47">
        <v>430055</v>
      </c>
      <c r="AD37" s="47">
        <v>435098</v>
      </c>
      <c r="AE37" s="47">
        <v>382153</v>
      </c>
      <c r="AF37" s="47">
        <v>326239</v>
      </c>
      <c r="AG37" s="47">
        <v>322414</v>
      </c>
      <c r="AH37" s="47">
        <v>279130</v>
      </c>
      <c r="AI37" s="47">
        <v>351221</v>
      </c>
      <c r="AJ37" s="388">
        <v>86</v>
      </c>
      <c r="AK37" s="378"/>
      <c r="AL37" s="47">
        <v>14303</v>
      </c>
      <c r="AM37" s="47">
        <v>211608</v>
      </c>
      <c r="AN37" s="47">
        <v>189309</v>
      </c>
      <c r="AO37" s="47">
        <v>232605</v>
      </c>
      <c r="AP37" s="47">
        <v>264356</v>
      </c>
      <c r="AQ37" s="47">
        <v>298376</v>
      </c>
      <c r="AR37" s="47">
        <v>317969</v>
      </c>
      <c r="AS37" s="47">
        <v>379250</v>
      </c>
      <c r="AT37" s="47">
        <v>395694</v>
      </c>
      <c r="AU37" s="47">
        <v>355178</v>
      </c>
      <c r="AV37" s="47">
        <v>311912</v>
      </c>
      <c r="AW37" s="47">
        <v>313218</v>
      </c>
      <c r="AX37" s="47">
        <v>272740</v>
      </c>
      <c r="AY37" s="47">
        <v>341539</v>
      </c>
      <c r="AZ37" s="388">
        <v>718</v>
      </c>
      <c r="BA37" s="60"/>
      <c r="BP37" s="60"/>
      <c r="CE37" s="60"/>
      <c r="CT37" s="60"/>
      <c r="DI37" s="60"/>
    </row>
    <row r="38" spans="2:113" ht="6" customHeight="1">
      <c r="B38" s="191"/>
      <c r="C38" s="191"/>
      <c r="D38" s="191"/>
      <c r="E38" s="191"/>
      <c r="F38" s="191"/>
      <c r="G38" s="191"/>
      <c r="H38" s="191"/>
      <c r="I38" s="191"/>
      <c r="J38" s="191"/>
      <c r="K38" s="191"/>
      <c r="L38" s="191"/>
      <c r="M38" s="191"/>
      <c r="N38" s="191"/>
      <c r="O38" s="191"/>
      <c r="P38" s="191"/>
      <c r="Q38" s="191"/>
      <c r="R38" s="191"/>
      <c r="S38" s="393"/>
      <c r="U38" s="60"/>
      <c r="V38" s="60"/>
      <c r="W38" s="60"/>
      <c r="X38" s="60"/>
      <c r="Y38" s="60"/>
      <c r="Z38" s="60"/>
      <c r="AA38" s="60"/>
      <c r="AB38" s="60"/>
      <c r="AC38" s="60"/>
      <c r="AD38" s="60"/>
      <c r="AE38" s="60"/>
      <c r="AF38" s="60"/>
      <c r="AG38" s="60"/>
      <c r="AH38" s="60"/>
      <c r="AI38" s="60"/>
      <c r="AJ38" s="378"/>
      <c r="AK38" s="378"/>
      <c r="AL38" s="60"/>
      <c r="AM38" s="60"/>
      <c r="AN38" s="60"/>
      <c r="AO38" s="60"/>
      <c r="AP38" s="60"/>
      <c r="AQ38" s="60"/>
      <c r="AR38" s="60"/>
      <c r="AS38" s="60"/>
      <c r="AT38" s="60"/>
      <c r="AU38" s="60"/>
      <c r="AV38" s="60"/>
      <c r="AW38" s="60"/>
      <c r="AX38" s="60"/>
      <c r="AY38" s="60"/>
      <c r="AZ38" s="378"/>
      <c r="BA38" s="60"/>
      <c r="BP38" s="60"/>
      <c r="CE38" s="60"/>
      <c r="CT38" s="60"/>
      <c r="DI38" s="60"/>
    </row>
    <row r="39" spans="2:113">
      <c r="B39" s="40" t="s">
        <v>129</v>
      </c>
      <c r="C39" s="56"/>
      <c r="D39" s="332">
        <v>134968</v>
      </c>
      <c r="E39" s="332">
        <v>77784</v>
      </c>
      <c r="F39" s="332">
        <v>273253</v>
      </c>
      <c r="G39" s="332">
        <v>211124</v>
      </c>
      <c r="H39" s="332">
        <v>234934</v>
      </c>
      <c r="I39" s="332">
        <v>233509</v>
      </c>
      <c r="J39" s="332">
        <v>243453</v>
      </c>
      <c r="K39" s="332">
        <v>258791</v>
      </c>
      <c r="L39" s="332">
        <v>316936</v>
      </c>
      <c r="M39" s="332">
        <v>337049</v>
      </c>
      <c r="N39" s="332">
        <v>303892</v>
      </c>
      <c r="O39" s="332">
        <v>263905</v>
      </c>
      <c r="P39" s="332">
        <v>269640</v>
      </c>
      <c r="Q39" s="332">
        <v>237889</v>
      </c>
      <c r="R39" s="332">
        <v>303013</v>
      </c>
      <c r="S39" s="374">
        <v>4456</v>
      </c>
      <c r="T39" s="337"/>
      <c r="U39" s="332">
        <v>76338</v>
      </c>
      <c r="V39" s="332">
        <v>57807</v>
      </c>
      <c r="W39" s="332">
        <v>253536</v>
      </c>
      <c r="X39" s="332">
        <v>199074</v>
      </c>
      <c r="Y39" s="332">
        <v>223834</v>
      </c>
      <c r="Z39" s="332">
        <v>225474</v>
      </c>
      <c r="AA39" s="332">
        <v>237299</v>
      </c>
      <c r="AB39" s="332">
        <v>254255</v>
      </c>
      <c r="AC39" s="332">
        <v>312969</v>
      </c>
      <c r="AD39" s="332">
        <v>333810</v>
      </c>
      <c r="AE39" s="332">
        <v>301684</v>
      </c>
      <c r="AF39" s="332">
        <v>262444</v>
      </c>
      <c r="AG39" s="332">
        <v>268548</v>
      </c>
      <c r="AH39" s="332">
        <v>237026</v>
      </c>
      <c r="AI39" s="332">
        <v>301859</v>
      </c>
      <c r="AJ39" s="374">
        <v>44</v>
      </c>
      <c r="AK39" s="381"/>
      <c r="AL39" s="332">
        <v>10930</v>
      </c>
      <c r="AM39" s="332">
        <v>152094</v>
      </c>
      <c r="AN39" s="332">
        <v>130241</v>
      </c>
      <c r="AO39" s="332">
        <v>156980</v>
      </c>
      <c r="AP39" s="332">
        <v>172584</v>
      </c>
      <c r="AQ39" s="332">
        <v>196190</v>
      </c>
      <c r="AR39" s="332">
        <v>220514</v>
      </c>
      <c r="AS39" s="332">
        <v>283199</v>
      </c>
      <c r="AT39" s="332">
        <v>309033</v>
      </c>
      <c r="AU39" s="332">
        <v>284529</v>
      </c>
      <c r="AV39" s="332">
        <v>253432</v>
      </c>
      <c r="AW39" s="332">
        <v>262383</v>
      </c>
      <c r="AX39" s="332">
        <v>232408</v>
      </c>
      <c r="AY39" s="332">
        <v>294544</v>
      </c>
      <c r="AZ39" s="374">
        <v>579</v>
      </c>
      <c r="BA39" s="60"/>
      <c r="BB39" s="378"/>
      <c r="BP39" s="60"/>
      <c r="CE39" s="60"/>
      <c r="CT39" s="60"/>
      <c r="DI39" s="60"/>
    </row>
    <row r="40" spans="2:113">
      <c r="B40" s="41" t="s">
        <v>130</v>
      </c>
      <c r="C40" s="57"/>
      <c r="D40" s="331" t="s">
        <v>723</v>
      </c>
      <c r="E40" s="331">
        <v>319</v>
      </c>
      <c r="F40" s="331">
        <v>1240</v>
      </c>
      <c r="G40" s="331">
        <v>1308</v>
      </c>
      <c r="H40" s="331">
        <v>1767</v>
      </c>
      <c r="I40" s="331">
        <v>2027</v>
      </c>
      <c r="J40" s="331">
        <v>2152</v>
      </c>
      <c r="K40" s="331">
        <v>2136</v>
      </c>
      <c r="L40" s="331">
        <v>2590</v>
      </c>
      <c r="M40" s="331">
        <v>2644</v>
      </c>
      <c r="N40" s="331">
        <v>2200</v>
      </c>
      <c r="O40" s="331">
        <v>2174</v>
      </c>
      <c r="P40" s="331">
        <v>2302</v>
      </c>
      <c r="Q40" s="331">
        <v>2348</v>
      </c>
      <c r="R40" s="331">
        <v>3291</v>
      </c>
      <c r="S40" s="375" t="s">
        <v>723</v>
      </c>
      <c r="T40" s="337"/>
      <c r="U40" s="331">
        <v>296</v>
      </c>
      <c r="V40" s="331">
        <v>242</v>
      </c>
      <c r="W40" s="331">
        <v>1115</v>
      </c>
      <c r="X40" s="331">
        <v>1219</v>
      </c>
      <c r="Y40" s="331">
        <v>1670</v>
      </c>
      <c r="Z40" s="331">
        <v>1948</v>
      </c>
      <c r="AA40" s="331">
        <v>2093</v>
      </c>
      <c r="AB40" s="331">
        <v>2093</v>
      </c>
      <c r="AC40" s="331">
        <v>2549</v>
      </c>
      <c r="AD40" s="331">
        <v>2598</v>
      </c>
      <c r="AE40" s="331">
        <v>2173</v>
      </c>
      <c r="AF40" s="331">
        <v>2153</v>
      </c>
      <c r="AG40" s="331">
        <v>2287</v>
      </c>
      <c r="AH40" s="331">
        <v>2332</v>
      </c>
      <c r="AI40" s="331">
        <v>3279</v>
      </c>
      <c r="AJ40" s="375">
        <v>0</v>
      </c>
      <c r="AK40" s="381"/>
      <c r="AL40" s="331">
        <v>35</v>
      </c>
      <c r="AM40" s="331">
        <v>620</v>
      </c>
      <c r="AN40" s="331">
        <v>789</v>
      </c>
      <c r="AO40" s="331">
        <v>1189</v>
      </c>
      <c r="AP40" s="331">
        <v>1508</v>
      </c>
      <c r="AQ40" s="331">
        <v>1731</v>
      </c>
      <c r="AR40" s="331">
        <v>1777</v>
      </c>
      <c r="AS40" s="331">
        <v>2252</v>
      </c>
      <c r="AT40" s="331">
        <v>2343</v>
      </c>
      <c r="AU40" s="331">
        <v>1978</v>
      </c>
      <c r="AV40" s="331">
        <v>2042</v>
      </c>
      <c r="AW40" s="331">
        <v>2204</v>
      </c>
      <c r="AX40" s="331">
        <v>2247</v>
      </c>
      <c r="AY40" s="331">
        <v>3176</v>
      </c>
      <c r="AZ40" s="375">
        <v>0</v>
      </c>
      <c r="BA40" s="60"/>
      <c r="BB40" s="378"/>
      <c r="BP40" s="60"/>
      <c r="CE40" s="60"/>
      <c r="CT40" s="60"/>
      <c r="DI40" s="60"/>
    </row>
    <row r="41" spans="2:113">
      <c r="B41" s="58" t="s">
        <v>131</v>
      </c>
      <c r="C41" s="58"/>
      <c r="D41" s="331">
        <v>10037</v>
      </c>
      <c r="E41" s="331">
        <v>5430</v>
      </c>
      <c r="F41" s="331">
        <v>25082</v>
      </c>
      <c r="G41" s="331">
        <v>26270</v>
      </c>
      <c r="H41" s="331">
        <v>36916</v>
      </c>
      <c r="I41" s="331">
        <v>43475</v>
      </c>
      <c r="J41" s="331">
        <v>42994</v>
      </c>
      <c r="K41" s="331">
        <v>33877</v>
      </c>
      <c r="L41" s="331">
        <v>28078</v>
      </c>
      <c r="M41" s="331">
        <v>22901</v>
      </c>
      <c r="N41" s="331">
        <v>18155</v>
      </c>
      <c r="O41" s="331">
        <v>13477</v>
      </c>
      <c r="P41" s="331">
        <v>11250</v>
      </c>
      <c r="Q41" s="331">
        <v>8577</v>
      </c>
      <c r="R41" s="331">
        <v>10526</v>
      </c>
      <c r="S41" s="375">
        <v>300</v>
      </c>
      <c r="T41" s="337"/>
      <c r="U41" s="331">
        <v>5534</v>
      </c>
      <c r="V41" s="331">
        <v>3805</v>
      </c>
      <c r="W41" s="331">
        <v>22597</v>
      </c>
      <c r="X41" s="331">
        <v>24371</v>
      </c>
      <c r="Y41" s="331">
        <v>34703</v>
      </c>
      <c r="Z41" s="331">
        <v>41466</v>
      </c>
      <c r="AA41" s="331">
        <v>41540</v>
      </c>
      <c r="AB41" s="331">
        <v>33002</v>
      </c>
      <c r="AC41" s="331">
        <v>27441</v>
      </c>
      <c r="AD41" s="331">
        <v>22470</v>
      </c>
      <c r="AE41" s="331">
        <v>17824</v>
      </c>
      <c r="AF41" s="331">
        <v>13222</v>
      </c>
      <c r="AG41" s="331">
        <v>11104</v>
      </c>
      <c r="AH41" s="331">
        <v>8493</v>
      </c>
      <c r="AI41" s="331">
        <v>10429</v>
      </c>
      <c r="AJ41" s="375">
        <v>8</v>
      </c>
      <c r="AK41" s="381"/>
      <c r="AL41" s="331">
        <v>611</v>
      </c>
      <c r="AM41" s="331">
        <v>11314</v>
      </c>
      <c r="AN41" s="331">
        <v>12812</v>
      </c>
      <c r="AO41" s="331">
        <v>19034</v>
      </c>
      <c r="AP41" s="331">
        <v>24885</v>
      </c>
      <c r="AQ41" s="331">
        <v>27815</v>
      </c>
      <c r="AR41" s="331">
        <v>24472</v>
      </c>
      <c r="AS41" s="331">
        <v>22083</v>
      </c>
      <c r="AT41" s="331">
        <v>19042</v>
      </c>
      <c r="AU41" s="331">
        <v>15341</v>
      </c>
      <c r="AV41" s="331">
        <v>12074</v>
      </c>
      <c r="AW41" s="331">
        <v>10512</v>
      </c>
      <c r="AX41" s="331">
        <v>8166</v>
      </c>
      <c r="AY41" s="331">
        <v>9965</v>
      </c>
      <c r="AZ41" s="375">
        <v>47</v>
      </c>
      <c r="BA41" s="60"/>
      <c r="BB41" s="378"/>
      <c r="BP41" s="60"/>
      <c r="CE41" s="60"/>
      <c r="CT41" s="60"/>
      <c r="DI41" s="60"/>
    </row>
    <row r="42" spans="2:113">
      <c r="B42" s="58" t="s">
        <v>132</v>
      </c>
      <c r="C42" s="58"/>
      <c r="D42" s="331">
        <v>1137</v>
      </c>
      <c r="E42" s="331">
        <v>635</v>
      </c>
      <c r="F42" s="331">
        <v>2145</v>
      </c>
      <c r="G42" s="331">
        <v>1373</v>
      </c>
      <c r="H42" s="331">
        <v>1362</v>
      </c>
      <c r="I42" s="331">
        <v>1186</v>
      </c>
      <c r="J42" s="331">
        <v>919</v>
      </c>
      <c r="K42" s="331">
        <v>745</v>
      </c>
      <c r="L42" s="331">
        <v>794</v>
      </c>
      <c r="M42" s="331">
        <v>796</v>
      </c>
      <c r="N42" s="331">
        <v>510</v>
      </c>
      <c r="O42" s="331">
        <v>289</v>
      </c>
      <c r="P42" s="331">
        <v>156</v>
      </c>
      <c r="Q42" s="331">
        <v>151</v>
      </c>
      <c r="R42" s="331">
        <v>250</v>
      </c>
      <c r="S42" s="375">
        <v>32</v>
      </c>
      <c r="T42" s="337"/>
      <c r="U42" s="331">
        <v>509</v>
      </c>
      <c r="V42" s="331">
        <v>392</v>
      </c>
      <c r="W42" s="331">
        <v>1828</v>
      </c>
      <c r="X42" s="331">
        <v>1222</v>
      </c>
      <c r="Y42" s="331">
        <v>1239</v>
      </c>
      <c r="Z42" s="331">
        <v>1079</v>
      </c>
      <c r="AA42" s="331">
        <v>878</v>
      </c>
      <c r="AB42" s="331">
        <v>712</v>
      </c>
      <c r="AC42" s="331">
        <v>770</v>
      </c>
      <c r="AD42" s="331">
        <v>777</v>
      </c>
      <c r="AE42" s="331">
        <v>498</v>
      </c>
      <c r="AF42" s="331">
        <v>286</v>
      </c>
      <c r="AG42" s="331">
        <v>152</v>
      </c>
      <c r="AH42" s="331">
        <v>150</v>
      </c>
      <c r="AI42" s="331">
        <v>243</v>
      </c>
      <c r="AJ42" s="375">
        <v>0</v>
      </c>
      <c r="AK42" s="381"/>
      <c r="AL42" s="331" t="s">
        <v>723</v>
      </c>
      <c r="AM42" s="331">
        <v>815</v>
      </c>
      <c r="AN42" s="331">
        <v>591</v>
      </c>
      <c r="AO42" s="331">
        <v>679</v>
      </c>
      <c r="AP42" s="331">
        <v>659</v>
      </c>
      <c r="AQ42" s="331">
        <v>573</v>
      </c>
      <c r="AR42" s="331">
        <v>509</v>
      </c>
      <c r="AS42" s="331">
        <v>606</v>
      </c>
      <c r="AT42" s="331">
        <v>622</v>
      </c>
      <c r="AU42" s="331">
        <v>416</v>
      </c>
      <c r="AV42" s="331">
        <v>238</v>
      </c>
      <c r="AW42" s="331">
        <v>134</v>
      </c>
      <c r="AX42" s="331">
        <v>140</v>
      </c>
      <c r="AY42" s="331">
        <v>218</v>
      </c>
      <c r="AZ42" s="375" t="s">
        <v>723</v>
      </c>
      <c r="BA42" s="60"/>
      <c r="BB42" s="378"/>
      <c r="BP42" s="60"/>
      <c r="CE42" s="60"/>
      <c r="CT42" s="60"/>
      <c r="DI42" s="60"/>
    </row>
    <row r="43" spans="2:113">
      <c r="B43" s="58" t="s">
        <v>133</v>
      </c>
      <c r="C43" s="58"/>
      <c r="D43" s="331">
        <v>960</v>
      </c>
      <c r="E43" s="331">
        <v>523</v>
      </c>
      <c r="F43" s="331">
        <v>1531</v>
      </c>
      <c r="G43" s="331">
        <v>918</v>
      </c>
      <c r="H43" s="331">
        <v>970</v>
      </c>
      <c r="I43" s="331">
        <v>1185</v>
      </c>
      <c r="J43" s="331">
        <v>1295</v>
      </c>
      <c r="K43" s="331">
        <v>1285</v>
      </c>
      <c r="L43" s="331">
        <v>996</v>
      </c>
      <c r="M43" s="331">
        <v>818</v>
      </c>
      <c r="N43" s="331">
        <v>481</v>
      </c>
      <c r="O43" s="331">
        <v>271</v>
      </c>
      <c r="P43" s="331">
        <v>150</v>
      </c>
      <c r="Q43" s="331">
        <v>80</v>
      </c>
      <c r="R43" s="331">
        <v>79</v>
      </c>
      <c r="S43" s="375">
        <v>29</v>
      </c>
      <c r="T43" s="337"/>
      <c r="U43" s="331" t="s">
        <v>723</v>
      </c>
      <c r="V43" s="331">
        <v>316</v>
      </c>
      <c r="W43" s="331">
        <v>1296</v>
      </c>
      <c r="X43" s="331">
        <v>811</v>
      </c>
      <c r="Y43" s="331">
        <v>892</v>
      </c>
      <c r="Z43" s="331">
        <v>1104</v>
      </c>
      <c r="AA43" s="331">
        <v>1236</v>
      </c>
      <c r="AB43" s="331">
        <v>1245</v>
      </c>
      <c r="AC43" s="331">
        <v>965</v>
      </c>
      <c r="AD43" s="331">
        <v>794</v>
      </c>
      <c r="AE43" s="331">
        <v>469</v>
      </c>
      <c r="AF43" s="331">
        <v>262</v>
      </c>
      <c r="AG43" s="331">
        <v>148</v>
      </c>
      <c r="AH43" s="331">
        <v>71</v>
      </c>
      <c r="AI43" s="331">
        <v>79</v>
      </c>
      <c r="AJ43" s="375" t="s">
        <v>723</v>
      </c>
      <c r="AK43" s="381"/>
      <c r="AL43" s="331" t="s">
        <v>723</v>
      </c>
      <c r="AM43" s="331">
        <v>540</v>
      </c>
      <c r="AN43" s="331">
        <v>369</v>
      </c>
      <c r="AO43" s="331">
        <v>442</v>
      </c>
      <c r="AP43" s="331">
        <v>636</v>
      </c>
      <c r="AQ43" s="331">
        <v>778</v>
      </c>
      <c r="AR43" s="331">
        <v>893</v>
      </c>
      <c r="AS43" s="331">
        <v>749</v>
      </c>
      <c r="AT43" s="331">
        <v>622</v>
      </c>
      <c r="AU43" s="331">
        <v>383</v>
      </c>
      <c r="AV43" s="331">
        <v>223</v>
      </c>
      <c r="AW43" s="331">
        <v>123</v>
      </c>
      <c r="AX43" s="331">
        <v>59</v>
      </c>
      <c r="AY43" s="331">
        <v>72</v>
      </c>
      <c r="AZ43" s="375" t="s">
        <v>723</v>
      </c>
      <c r="BA43" s="60"/>
      <c r="BB43" s="378"/>
      <c r="BP43" s="60"/>
      <c r="CE43" s="60"/>
      <c r="CT43" s="60"/>
      <c r="DI43" s="60"/>
    </row>
    <row r="44" spans="2:113">
      <c r="B44" s="58" t="s">
        <v>134</v>
      </c>
      <c r="C44" s="58"/>
      <c r="D44" s="331">
        <v>1917</v>
      </c>
      <c r="E44" s="331">
        <v>975</v>
      </c>
      <c r="F44" s="331">
        <v>2511</v>
      </c>
      <c r="G44" s="331">
        <v>1422</v>
      </c>
      <c r="H44" s="331">
        <v>1437</v>
      </c>
      <c r="I44" s="331">
        <v>1399</v>
      </c>
      <c r="J44" s="331">
        <v>1263</v>
      </c>
      <c r="K44" s="331">
        <v>1118</v>
      </c>
      <c r="L44" s="331">
        <v>884</v>
      </c>
      <c r="M44" s="331">
        <v>776</v>
      </c>
      <c r="N44" s="331">
        <v>489</v>
      </c>
      <c r="O44" s="331">
        <v>359</v>
      </c>
      <c r="P44" s="331">
        <v>275</v>
      </c>
      <c r="Q44" s="331">
        <v>146</v>
      </c>
      <c r="R44" s="331">
        <v>194</v>
      </c>
      <c r="S44" s="375">
        <v>69</v>
      </c>
      <c r="T44" s="337"/>
      <c r="U44" s="331" t="s">
        <v>723</v>
      </c>
      <c r="V44" s="331">
        <v>718</v>
      </c>
      <c r="W44" s="331">
        <v>2334</v>
      </c>
      <c r="X44" s="331">
        <v>1338</v>
      </c>
      <c r="Y44" s="331">
        <v>1362</v>
      </c>
      <c r="Z44" s="331">
        <v>1347</v>
      </c>
      <c r="AA44" s="331">
        <v>1227</v>
      </c>
      <c r="AB44" s="331">
        <v>1089</v>
      </c>
      <c r="AC44" s="331">
        <v>861</v>
      </c>
      <c r="AD44" s="331">
        <v>762</v>
      </c>
      <c r="AE44" s="331">
        <v>483</v>
      </c>
      <c r="AF44" s="331">
        <v>356</v>
      </c>
      <c r="AG44" s="331">
        <v>273</v>
      </c>
      <c r="AH44" s="331">
        <v>144</v>
      </c>
      <c r="AI44" s="331">
        <v>189</v>
      </c>
      <c r="AJ44" s="375" t="s">
        <v>723</v>
      </c>
      <c r="AK44" s="381"/>
      <c r="AL44" s="331">
        <v>118</v>
      </c>
      <c r="AM44" s="331">
        <v>1439</v>
      </c>
      <c r="AN44" s="331">
        <v>890</v>
      </c>
      <c r="AO44" s="331">
        <v>910</v>
      </c>
      <c r="AP44" s="331">
        <v>994</v>
      </c>
      <c r="AQ44" s="331">
        <v>988</v>
      </c>
      <c r="AR44" s="331">
        <v>911</v>
      </c>
      <c r="AS44" s="331">
        <v>747</v>
      </c>
      <c r="AT44" s="331">
        <v>696</v>
      </c>
      <c r="AU44" s="331">
        <v>451</v>
      </c>
      <c r="AV44" s="331">
        <v>326</v>
      </c>
      <c r="AW44" s="331">
        <v>262</v>
      </c>
      <c r="AX44" s="331">
        <v>140</v>
      </c>
      <c r="AY44" s="331">
        <v>185</v>
      </c>
      <c r="AZ44" s="375">
        <v>11</v>
      </c>
      <c r="BA44" s="60"/>
      <c r="BB44" s="378"/>
      <c r="BP44" s="60"/>
      <c r="CE44" s="60"/>
      <c r="CT44" s="60"/>
      <c r="DI44" s="60"/>
    </row>
    <row r="45" spans="2:113">
      <c r="B45" s="58" t="s">
        <v>135</v>
      </c>
      <c r="C45" s="58"/>
      <c r="D45" s="331">
        <v>2364</v>
      </c>
      <c r="E45" s="331">
        <v>1211</v>
      </c>
      <c r="F45" s="331">
        <v>3375</v>
      </c>
      <c r="G45" s="331">
        <v>2197</v>
      </c>
      <c r="H45" s="331">
        <v>2603</v>
      </c>
      <c r="I45" s="331">
        <v>2852</v>
      </c>
      <c r="J45" s="331">
        <v>2739</v>
      </c>
      <c r="K45" s="331">
        <v>2375</v>
      </c>
      <c r="L45" s="331">
        <v>2267</v>
      </c>
      <c r="M45" s="331">
        <v>2048</v>
      </c>
      <c r="N45" s="331">
        <v>1705</v>
      </c>
      <c r="O45" s="331">
        <v>1400</v>
      </c>
      <c r="P45" s="331">
        <v>1362</v>
      </c>
      <c r="Q45" s="331">
        <v>1266</v>
      </c>
      <c r="R45" s="331">
        <v>2651</v>
      </c>
      <c r="S45" s="375">
        <v>128</v>
      </c>
      <c r="T45" s="337"/>
      <c r="U45" s="331" t="s">
        <v>723</v>
      </c>
      <c r="V45" s="331">
        <v>874</v>
      </c>
      <c r="W45" s="331">
        <v>2977</v>
      </c>
      <c r="X45" s="331">
        <v>2028</v>
      </c>
      <c r="Y45" s="331">
        <v>2431</v>
      </c>
      <c r="Z45" s="331">
        <v>2718</v>
      </c>
      <c r="AA45" s="331">
        <v>2645</v>
      </c>
      <c r="AB45" s="331">
        <v>2304</v>
      </c>
      <c r="AC45" s="331">
        <v>2201</v>
      </c>
      <c r="AD45" s="331">
        <v>2016</v>
      </c>
      <c r="AE45" s="331">
        <v>1688</v>
      </c>
      <c r="AF45" s="331">
        <v>1381</v>
      </c>
      <c r="AG45" s="331">
        <v>1350</v>
      </c>
      <c r="AH45" s="331">
        <v>1255</v>
      </c>
      <c r="AI45" s="331">
        <v>2640</v>
      </c>
      <c r="AJ45" s="375" t="s">
        <v>723</v>
      </c>
      <c r="AK45" s="381"/>
      <c r="AL45" s="331">
        <v>150</v>
      </c>
      <c r="AM45" s="331">
        <v>1508</v>
      </c>
      <c r="AN45" s="331">
        <v>1179</v>
      </c>
      <c r="AO45" s="331">
        <v>1562</v>
      </c>
      <c r="AP45" s="331">
        <v>1887</v>
      </c>
      <c r="AQ45" s="331">
        <v>1949</v>
      </c>
      <c r="AR45" s="331">
        <v>1797</v>
      </c>
      <c r="AS45" s="331">
        <v>1854</v>
      </c>
      <c r="AT45" s="331">
        <v>1757</v>
      </c>
      <c r="AU45" s="331">
        <v>1535</v>
      </c>
      <c r="AV45" s="331">
        <v>1306</v>
      </c>
      <c r="AW45" s="331">
        <v>1296</v>
      </c>
      <c r="AX45" s="331">
        <v>1207</v>
      </c>
      <c r="AY45" s="331">
        <v>2535</v>
      </c>
      <c r="AZ45" s="375">
        <v>12</v>
      </c>
      <c r="BA45" s="60"/>
      <c r="BB45" s="378"/>
      <c r="BP45" s="60"/>
      <c r="CE45" s="60"/>
      <c r="CT45" s="60"/>
      <c r="DI45" s="60"/>
    </row>
    <row r="46" spans="2:113">
      <c r="B46" s="58" t="s">
        <v>136</v>
      </c>
      <c r="C46" s="58"/>
      <c r="D46" s="331">
        <v>5038</v>
      </c>
      <c r="E46" s="331">
        <v>2338</v>
      </c>
      <c r="F46" s="331">
        <v>7787</v>
      </c>
      <c r="G46" s="331">
        <v>7801</v>
      </c>
      <c r="H46" s="331">
        <v>10817</v>
      </c>
      <c r="I46" s="331">
        <v>13901</v>
      </c>
      <c r="J46" s="331">
        <v>13413</v>
      </c>
      <c r="K46" s="331">
        <v>9554</v>
      </c>
      <c r="L46" s="331">
        <v>6855</v>
      </c>
      <c r="M46" s="331">
        <v>5063</v>
      </c>
      <c r="N46" s="331">
        <v>4544</v>
      </c>
      <c r="O46" s="331">
        <v>4043</v>
      </c>
      <c r="P46" s="331">
        <v>3176</v>
      </c>
      <c r="Q46" s="331">
        <v>1917</v>
      </c>
      <c r="R46" s="331">
        <v>2330</v>
      </c>
      <c r="S46" s="375">
        <v>155</v>
      </c>
      <c r="T46" s="337"/>
      <c r="U46" s="331" t="s">
        <v>723</v>
      </c>
      <c r="V46" s="331">
        <v>1851</v>
      </c>
      <c r="W46" s="331">
        <v>7233</v>
      </c>
      <c r="X46" s="331">
        <v>7316</v>
      </c>
      <c r="Y46" s="331">
        <v>10343</v>
      </c>
      <c r="Z46" s="331">
        <v>13473</v>
      </c>
      <c r="AA46" s="331">
        <v>13116</v>
      </c>
      <c r="AB46" s="331">
        <v>9381</v>
      </c>
      <c r="AC46" s="331">
        <v>6749</v>
      </c>
      <c r="AD46" s="331">
        <v>4968</v>
      </c>
      <c r="AE46" s="331">
        <v>4453</v>
      </c>
      <c r="AF46" s="331">
        <v>3942</v>
      </c>
      <c r="AG46" s="331">
        <v>3107</v>
      </c>
      <c r="AH46" s="331">
        <v>1885</v>
      </c>
      <c r="AI46" s="331">
        <v>2294</v>
      </c>
      <c r="AJ46" s="375" t="s">
        <v>723</v>
      </c>
      <c r="AK46" s="381"/>
      <c r="AL46" s="331">
        <v>306</v>
      </c>
      <c r="AM46" s="331">
        <v>4395</v>
      </c>
      <c r="AN46" s="331">
        <v>4549</v>
      </c>
      <c r="AO46" s="331">
        <v>7524</v>
      </c>
      <c r="AP46" s="331">
        <v>10697</v>
      </c>
      <c r="AQ46" s="331">
        <v>10999</v>
      </c>
      <c r="AR46" s="331">
        <v>8156</v>
      </c>
      <c r="AS46" s="331">
        <v>5990</v>
      </c>
      <c r="AT46" s="331">
        <v>4537</v>
      </c>
      <c r="AU46" s="331">
        <v>4057</v>
      </c>
      <c r="AV46" s="331">
        <v>3696</v>
      </c>
      <c r="AW46" s="331">
        <v>2942</v>
      </c>
      <c r="AX46" s="331">
        <v>1801</v>
      </c>
      <c r="AY46" s="331">
        <v>2181</v>
      </c>
      <c r="AZ46" s="375">
        <v>15</v>
      </c>
      <c r="BA46" s="60"/>
      <c r="BB46" s="378"/>
      <c r="BP46" s="60"/>
      <c r="CE46" s="60"/>
      <c r="CT46" s="60"/>
      <c r="DI46" s="60"/>
    </row>
    <row r="47" spans="2:113">
      <c r="B47" s="58" t="s">
        <v>137</v>
      </c>
      <c r="C47" s="58"/>
      <c r="D47" s="331">
        <v>3287</v>
      </c>
      <c r="E47" s="331">
        <v>1952</v>
      </c>
      <c r="F47" s="331">
        <v>7341</v>
      </c>
      <c r="G47" s="331">
        <v>5252</v>
      </c>
      <c r="H47" s="331">
        <v>6701</v>
      </c>
      <c r="I47" s="331">
        <v>8058</v>
      </c>
      <c r="J47" s="331">
        <v>7907</v>
      </c>
      <c r="K47" s="331">
        <v>6036</v>
      </c>
      <c r="L47" s="331">
        <v>4641</v>
      </c>
      <c r="M47" s="331">
        <v>2768</v>
      </c>
      <c r="N47" s="331">
        <v>2353</v>
      </c>
      <c r="O47" s="331">
        <v>2138</v>
      </c>
      <c r="P47" s="331">
        <v>1290</v>
      </c>
      <c r="Q47" s="331">
        <v>703</v>
      </c>
      <c r="R47" s="331">
        <v>1182</v>
      </c>
      <c r="S47" s="375">
        <v>85</v>
      </c>
      <c r="T47" s="337"/>
      <c r="U47" s="331" t="s">
        <v>723</v>
      </c>
      <c r="V47" s="331">
        <v>1054</v>
      </c>
      <c r="W47" s="331">
        <v>6198</v>
      </c>
      <c r="X47" s="331">
        <v>4694</v>
      </c>
      <c r="Y47" s="331">
        <v>6117</v>
      </c>
      <c r="Z47" s="331">
        <v>7515</v>
      </c>
      <c r="AA47" s="331">
        <v>7494</v>
      </c>
      <c r="AB47" s="331">
        <v>5746</v>
      </c>
      <c r="AC47" s="331">
        <v>4492</v>
      </c>
      <c r="AD47" s="331">
        <v>2680</v>
      </c>
      <c r="AE47" s="331">
        <v>2277</v>
      </c>
      <c r="AF47" s="331">
        <v>2074</v>
      </c>
      <c r="AG47" s="331">
        <v>1244</v>
      </c>
      <c r="AH47" s="331">
        <v>668</v>
      </c>
      <c r="AI47" s="331">
        <v>1141</v>
      </c>
      <c r="AJ47" s="375" t="s">
        <v>723</v>
      </c>
      <c r="AK47" s="381"/>
      <c r="AL47" s="331" t="s">
        <v>723</v>
      </c>
      <c r="AM47" s="331">
        <v>1994</v>
      </c>
      <c r="AN47" s="331">
        <v>1623</v>
      </c>
      <c r="AO47" s="331">
        <v>2420</v>
      </c>
      <c r="AP47" s="331">
        <v>3473</v>
      </c>
      <c r="AQ47" s="331">
        <v>3881</v>
      </c>
      <c r="AR47" s="331">
        <v>3329</v>
      </c>
      <c r="AS47" s="331">
        <v>2891</v>
      </c>
      <c r="AT47" s="331">
        <v>1786</v>
      </c>
      <c r="AU47" s="331">
        <v>1607</v>
      </c>
      <c r="AV47" s="331">
        <v>1561</v>
      </c>
      <c r="AW47" s="331">
        <v>947</v>
      </c>
      <c r="AX47" s="331">
        <v>555</v>
      </c>
      <c r="AY47" s="331">
        <v>894</v>
      </c>
      <c r="AZ47" s="375" t="s">
        <v>723</v>
      </c>
      <c r="BA47" s="60"/>
      <c r="BB47" s="378"/>
      <c r="BP47" s="60"/>
      <c r="CE47" s="60"/>
      <c r="CT47" s="60"/>
      <c r="DI47" s="60"/>
    </row>
    <row r="48" spans="2:113">
      <c r="B48" s="58" t="s">
        <v>138</v>
      </c>
      <c r="C48" s="58"/>
      <c r="D48" s="331">
        <v>1686</v>
      </c>
      <c r="E48" s="331">
        <v>967</v>
      </c>
      <c r="F48" s="331">
        <v>3591</v>
      </c>
      <c r="G48" s="331">
        <v>2438</v>
      </c>
      <c r="H48" s="331">
        <v>3053</v>
      </c>
      <c r="I48" s="331">
        <v>3641</v>
      </c>
      <c r="J48" s="331">
        <v>3708</v>
      </c>
      <c r="K48" s="331">
        <v>3093</v>
      </c>
      <c r="L48" s="331">
        <v>2200</v>
      </c>
      <c r="M48" s="331">
        <v>1228</v>
      </c>
      <c r="N48" s="331">
        <v>872</v>
      </c>
      <c r="O48" s="331">
        <v>732</v>
      </c>
      <c r="P48" s="331">
        <v>372</v>
      </c>
      <c r="Q48" s="331">
        <v>209</v>
      </c>
      <c r="R48" s="331">
        <v>385</v>
      </c>
      <c r="S48" s="375">
        <v>39</v>
      </c>
      <c r="T48" s="337"/>
      <c r="U48" s="331">
        <v>688</v>
      </c>
      <c r="V48" s="331">
        <v>562</v>
      </c>
      <c r="W48" s="331">
        <v>3133</v>
      </c>
      <c r="X48" s="331">
        <v>2231</v>
      </c>
      <c r="Y48" s="331">
        <v>2849</v>
      </c>
      <c r="Z48" s="331">
        <v>3494</v>
      </c>
      <c r="AA48" s="331">
        <v>3591</v>
      </c>
      <c r="AB48" s="331">
        <v>2989</v>
      </c>
      <c r="AC48" s="331">
        <v>2152</v>
      </c>
      <c r="AD48" s="331">
        <v>1201</v>
      </c>
      <c r="AE48" s="331">
        <v>843</v>
      </c>
      <c r="AF48" s="331">
        <v>705</v>
      </c>
      <c r="AG48" s="331">
        <v>359</v>
      </c>
      <c r="AH48" s="331">
        <v>201</v>
      </c>
      <c r="AI48" s="331">
        <v>373</v>
      </c>
      <c r="AJ48" s="375">
        <v>0</v>
      </c>
      <c r="AK48" s="381"/>
      <c r="AL48" s="331">
        <v>41</v>
      </c>
      <c r="AM48" s="331">
        <v>1170</v>
      </c>
      <c r="AN48" s="331">
        <v>990</v>
      </c>
      <c r="AO48" s="331">
        <v>1443</v>
      </c>
      <c r="AP48" s="331">
        <v>2095</v>
      </c>
      <c r="AQ48" s="331">
        <v>2366</v>
      </c>
      <c r="AR48" s="331">
        <v>2029</v>
      </c>
      <c r="AS48" s="331">
        <v>1601</v>
      </c>
      <c r="AT48" s="331">
        <v>942</v>
      </c>
      <c r="AU48" s="331">
        <v>665</v>
      </c>
      <c r="AV48" s="331">
        <v>563</v>
      </c>
      <c r="AW48" s="331">
        <v>279</v>
      </c>
      <c r="AX48" s="331">
        <v>169</v>
      </c>
      <c r="AY48" s="331">
        <v>297</v>
      </c>
      <c r="AZ48" s="375">
        <v>0</v>
      </c>
      <c r="BA48" s="60"/>
      <c r="BB48" s="378"/>
      <c r="BP48" s="60"/>
      <c r="CE48" s="60"/>
      <c r="CT48" s="60"/>
      <c r="DI48" s="60"/>
    </row>
    <row r="49" spans="2:113">
      <c r="B49" s="58" t="s">
        <v>139</v>
      </c>
      <c r="C49" s="58"/>
      <c r="D49" s="331">
        <v>2866</v>
      </c>
      <c r="E49" s="331">
        <v>1684</v>
      </c>
      <c r="F49" s="331">
        <v>6431</v>
      </c>
      <c r="G49" s="331">
        <v>5156</v>
      </c>
      <c r="H49" s="331">
        <v>7086</v>
      </c>
      <c r="I49" s="331">
        <v>8133</v>
      </c>
      <c r="J49" s="331">
        <v>8572</v>
      </c>
      <c r="K49" s="331">
        <v>7883</v>
      </c>
      <c r="L49" s="331">
        <v>6118</v>
      </c>
      <c r="M49" s="331">
        <v>3970</v>
      </c>
      <c r="N49" s="331">
        <v>2916</v>
      </c>
      <c r="O49" s="331">
        <v>2270</v>
      </c>
      <c r="P49" s="331">
        <v>1712</v>
      </c>
      <c r="Q49" s="331">
        <v>953</v>
      </c>
      <c r="R49" s="331">
        <v>917</v>
      </c>
      <c r="S49" s="375">
        <v>88</v>
      </c>
      <c r="T49" s="337"/>
      <c r="U49" s="331" t="s">
        <v>723</v>
      </c>
      <c r="V49" s="331">
        <v>1215</v>
      </c>
      <c r="W49" s="331">
        <v>5775</v>
      </c>
      <c r="X49" s="331">
        <v>4789</v>
      </c>
      <c r="Y49" s="331">
        <v>6685</v>
      </c>
      <c r="Z49" s="331">
        <v>7805</v>
      </c>
      <c r="AA49" s="331">
        <v>8317</v>
      </c>
      <c r="AB49" s="331">
        <v>7690</v>
      </c>
      <c r="AC49" s="331">
        <v>6017</v>
      </c>
      <c r="AD49" s="331">
        <v>3886</v>
      </c>
      <c r="AE49" s="331">
        <v>2853</v>
      </c>
      <c r="AF49" s="331">
        <v>2205</v>
      </c>
      <c r="AG49" s="331">
        <v>1667</v>
      </c>
      <c r="AH49" s="331">
        <v>928</v>
      </c>
      <c r="AI49" s="331">
        <v>905</v>
      </c>
      <c r="AJ49" s="375" t="s">
        <v>723</v>
      </c>
      <c r="AK49" s="381"/>
      <c r="AL49" s="331" t="s">
        <v>723</v>
      </c>
      <c r="AM49" s="331">
        <v>3117</v>
      </c>
      <c r="AN49" s="331">
        <v>2877</v>
      </c>
      <c r="AO49" s="331">
        <v>4383</v>
      </c>
      <c r="AP49" s="331">
        <v>5408</v>
      </c>
      <c r="AQ49" s="331">
        <v>6253</v>
      </c>
      <c r="AR49" s="331">
        <v>6173</v>
      </c>
      <c r="AS49" s="331">
        <v>5073</v>
      </c>
      <c r="AT49" s="331">
        <v>3364</v>
      </c>
      <c r="AU49" s="331">
        <v>2506</v>
      </c>
      <c r="AV49" s="331">
        <v>2035</v>
      </c>
      <c r="AW49" s="331">
        <v>1557</v>
      </c>
      <c r="AX49" s="331">
        <v>864</v>
      </c>
      <c r="AY49" s="331">
        <v>825</v>
      </c>
      <c r="AZ49" s="375" t="s">
        <v>723</v>
      </c>
      <c r="BA49" s="60"/>
      <c r="BB49" s="378"/>
      <c r="BP49" s="60"/>
      <c r="CE49" s="60"/>
      <c r="CT49" s="60"/>
      <c r="DI49" s="60"/>
    </row>
    <row r="50" spans="2:113">
      <c r="B50" s="58" t="s">
        <v>140</v>
      </c>
      <c r="C50" s="58"/>
      <c r="D50" s="331" t="s">
        <v>723</v>
      </c>
      <c r="E50" s="331">
        <v>265</v>
      </c>
      <c r="F50" s="331">
        <v>1108</v>
      </c>
      <c r="G50" s="331">
        <v>1021</v>
      </c>
      <c r="H50" s="331">
        <v>1067</v>
      </c>
      <c r="I50" s="331">
        <v>1247</v>
      </c>
      <c r="J50" s="331">
        <v>1515</v>
      </c>
      <c r="K50" s="331">
        <v>1572</v>
      </c>
      <c r="L50" s="331">
        <v>2153</v>
      </c>
      <c r="M50" s="331">
        <v>2737</v>
      </c>
      <c r="N50" s="331">
        <v>2028</v>
      </c>
      <c r="O50" s="331">
        <v>1281</v>
      </c>
      <c r="P50" s="331">
        <v>731</v>
      </c>
      <c r="Q50" s="331">
        <v>661</v>
      </c>
      <c r="R50" s="331">
        <v>1369</v>
      </c>
      <c r="S50" s="375" t="s">
        <v>723</v>
      </c>
      <c r="T50" s="337"/>
      <c r="U50" s="331">
        <v>148</v>
      </c>
      <c r="V50" s="331">
        <v>163</v>
      </c>
      <c r="W50" s="331">
        <v>906</v>
      </c>
      <c r="X50" s="331">
        <v>891</v>
      </c>
      <c r="Y50" s="331">
        <v>935</v>
      </c>
      <c r="Z50" s="331">
        <v>1120</v>
      </c>
      <c r="AA50" s="331">
        <v>1406</v>
      </c>
      <c r="AB50" s="331">
        <v>1489</v>
      </c>
      <c r="AC50" s="331">
        <v>2055</v>
      </c>
      <c r="AD50" s="331">
        <v>2649</v>
      </c>
      <c r="AE50" s="331">
        <v>1953</v>
      </c>
      <c r="AF50" s="331">
        <v>1255</v>
      </c>
      <c r="AG50" s="331">
        <v>722</v>
      </c>
      <c r="AH50" s="331">
        <v>641</v>
      </c>
      <c r="AI50" s="331">
        <v>1336</v>
      </c>
      <c r="AJ50" s="375">
        <v>0</v>
      </c>
      <c r="AK50" s="381"/>
      <c r="AL50" s="331" t="s">
        <v>723</v>
      </c>
      <c r="AM50" s="331">
        <v>333</v>
      </c>
      <c r="AN50" s="331">
        <v>356</v>
      </c>
      <c r="AO50" s="331">
        <v>409</v>
      </c>
      <c r="AP50" s="331">
        <v>549</v>
      </c>
      <c r="AQ50" s="331">
        <v>812</v>
      </c>
      <c r="AR50" s="331">
        <v>993</v>
      </c>
      <c r="AS50" s="331">
        <v>1501</v>
      </c>
      <c r="AT50" s="331">
        <v>2022</v>
      </c>
      <c r="AU50" s="331">
        <v>1526</v>
      </c>
      <c r="AV50" s="331">
        <v>1039</v>
      </c>
      <c r="AW50" s="331">
        <v>621</v>
      </c>
      <c r="AX50" s="331">
        <v>578</v>
      </c>
      <c r="AY50" s="331">
        <v>1172</v>
      </c>
      <c r="AZ50" s="375" t="s">
        <v>723</v>
      </c>
      <c r="BA50" s="60"/>
      <c r="BB50" s="378"/>
      <c r="BP50" s="60"/>
      <c r="CE50" s="60"/>
      <c r="CT50" s="60"/>
      <c r="DI50" s="60"/>
    </row>
    <row r="51" spans="2:113">
      <c r="B51" s="58" t="s">
        <v>141</v>
      </c>
      <c r="C51" s="58"/>
      <c r="D51" s="331">
        <v>2891</v>
      </c>
      <c r="E51" s="331">
        <v>1651</v>
      </c>
      <c r="F51" s="331">
        <v>6053</v>
      </c>
      <c r="G51" s="331">
        <v>4280</v>
      </c>
      <c r="H51" s="331">
        <v>5053</v>
      </c>
      <c r="I51" s="331">
        <v>6874</v>
      </c>
      <c r="J51" s="331">
        <v>8465</v>
      </c>
      <c r="K51" s="331">
        <v>8492</v>
      </c>
      <c r="L51" s="331">
        <v>7174</v>
      </c>
      <c r="M51" s="331">
        <v>5092</v>
      </c>
      <c r="N51" s="331">
        <v>2841</v>
      </c>
      <c r="O51" s="331">
        <v>1450</v>
      </c>
      <c r="P51" s="331">
        <v>801</v>
      </c>
      <c r="Q51" s="331">
        <v>441</v>
      </c>
      <c r="R51" s="331">
        <v>345</v>
      </c>
      <c r="S51" s="375">
        <v>98</v>
      </c>
      <c r="T51" s="337"/>
      <c r="U51" s="331">
        <v>1168</v>
      </c>
      <c r="V51" s="331">
        <v>909</v>
      </c>
      <c r="W51" s="331">
        <v>4965</v>
      </c>
      <c r="X51" s="331">
        <v>3737</v>
      </c>
      <c r="Y51" s="331">
        <v>4562</v>
      </c>
      <c r="Z51" s="331">
        <v>6389</v>
      </c>
      <c r="AA51" s="331">
        <v>8057</v>
      </c>
      <c r="AB51" s="331">
        <v>8149</v>
      </c>
      <c r="AC51" s="331">
        <v>6922</v>
      </c>
      <c r="AD51" s="331">
        <v>4928</v>
      </c>
      <c r="AE51" s="331">
        <v>2754</v>
      </c>
      <c r="AF51" s="331">
        <v>1390</v>
      </c>
      <c r="AG51" s="331">
        <v>766</v>
      </c>
      <c r="AH51" s="331">
        <v>410</v>
      </c>
      <c r="AI51" s="331">
        <v>324</v>
      </c>
      <c r="AJ51" s="375">
        <v>0</v>
      </c>
      <c r="AK51" s="381"/>
      <c r="AL51" s="331">
        <v>80</v>
      </c>
      <c r="AM51" s="331">
        <v>1508</v>
      </c>
      <c r="AN51" s="331">
        <v>1292</v>
      </c>
      <c r="AO51" s="331">
        <v>1895</v>
      </c>
      <c r="AP51" s="331">
        <v>3269</v>
      </c>
      <c r="AQ51" s="331">
        <v>4758</v>
      </c>
      <c r="AR51" s="331">
        <v>5336</v>
      </c>
      <c r="AS51" s="331">
        <v>4975</v>
      </c>
      <c r="AT51" s="331">
        <v>3769</v>
      </c>
      <c r="AU51" s="331">
        <v>2176</v>
      </c>
      <c r="AV51" s="331">
        <v>1129</v>
      </c>
      <c r="AW51" s="331">
        <v>627</v>
      </c>
      <c r="AX51" s="331">
        <v>339</v>
      </c>
      <c r="AY51" s="331">
        <v>272</v>
      </c>
      <c r="AZ51" s="375">
        <v>7</v>
      </c>
      <c r="BA51" s="60"/>
      <c r="BB51" s="378"/>
      <c r="BP51" s="60"/>
      <c r="CE51" s="60"/>
      <c r="CT51" s="60"/>
      <c r="DI51" s="60"/>
    </row>
    <row r="52" spans="2:113">
      <c r="B52" s="58" t="s">
        <v>142</v>
      </c>
      <c r="C52" s="58"/>
      <c r="D52" s="331">
        <v>996</v>
      </c>
      <c r="E52" s="331">
        <v>567</v>
      </c>
      <c r="F52" s="331">
        <v>2273</v>
      </c>
      <c r="G52" s="331">
        <v>1661</v>
      </c>
      <c r="H52" s="331">
        <v>1601</v>
      </c>
      <c r="I52" s="331">
        <v>1903</v>
      </c>
      <c r="J52" s="331">
        <v>2267</v>
      </c>
      <c r="K52" s="331">
        <v>2250</v>
      </c>
      <c r="L52" s="331">
        <v>2231</v>
      </c>
      <c r="M52" s="331">
        <v>2006</v>
      </c>
      <c r="N52" s="331">
        <v>1274</v>
      </c>
      <c r="O52" s="331">
        <v>683</v>
      </c>
      <c r="P52" s="331">
        <v>350</v>
      </c>
      <c r="Q52" s="331">
        <v>231</v>
      </c>
      <c r="R52" s="331">
        <v>284</v>
      </c>
      <c r="S52" s="375">
        <v>22</v>
      </c>
      <c r="T52" s="337"/>
      <c r="U52" s="331">
        <v>405</v>
      </c>
      <c r="V52" s="331">
        <v>327</v>
      </c>
      <c r="W52" s="331">
        <v>1876</v>
      </c>
      <c r="X52" s="331">
        <v>1454</v>
      </c>
      <c r="Y52" s="331">
        <v>1421</v>
      </c>
      <c r="Z52" s="331">
        <v>1762</v>
      </c>
      <c r="AA52" s="331">
        <v>2148</v>
      </c>
      <c r="AB52" s="331">
        <v>2136</v>
      </c>
      <c r="AC52" s="331">
        <v>2147</v>
      </c>
      <c r="AD52" s="331">
        <v>1938</v>
      </c>
      <c r="AE52" s="331">
        <v>1238</v>
      </c>
      <c r="AF52" s="331">
        <v>666</v>
      </c>
      <c r="AG52" s="331">
        <v>347</v>
      </c>
      <c r="AH52" s="331">
        <v>226</v>
      </c>
      <c r="AI52" s="331">
        <v>277</v>
      </c>
      <c r="AJ52" s="375">
        <v>0</v>
      </c>
      <c r="AK52" s="381"/>
      <c r="AL52" s="331">
        <v>22</v>
      </c>
      <c r="AM52" s="331">
        <v>610</v>
      </c>
      <c r="AN52" s="331">
        <v>543</v>
      </c>
      <c r="AO52" s="331">
        <v>637</v>
      </c>
      <c r="AP52" s="331">
        <v>893</v>
      </c>
      <c r="AQ52" s="331">
        <v>1296</v>
      </c>
      <c r="AR52" s="331">
        <v>1402</v>
      </c>
      <c r="AS52" s="331">
        <v>1592</v>
      </c>
      <c r="AT52" s="331">
        <v>1516</v>
      </c>
      <c r="AU52" s="331">
        <v>987</v>
      </c>
      <c r="AV52" s="331">
        <v>579</v>
      </c>
      <c r="AW52" s="331">
        <v>295</v>
      </c>
      <c r="AX52" s="331">
        <v>209</v>
      </c>
      <c r="AY52" s="331">
        <v>254</v>
      </c>
      <c r="AZ52" s="375">
        <v>0</v>
      </c>
      <c r="BA52" s="60"/>
      <c r="BB52" s="378"/>
      <c r="BP52" s="60"/>
      <c r="CE52" s="60"/>
      <c r="CT52" s="60"/>
      <c r="DI52" s="60"/>
    </row>
    <row r="53" spans="2:113">
      <c r="B53" s="58" t="s">
        <v>143</v>
      </c>
      <c r="C53" s="58"/>
      <c r="D53" s="331">
        <v>1245</v>
      </c>
      <c r="E53" s="331">
        <v>677</v>
      </c>
      <c r="F53" s="331">
        <v>3570</v>
      </c>
      <c r="G53" s="331">
        <v>2359</v>
      </c>
      <c r="H53" s="331">
        <v>2302</v>
      </c>
      <c r="I53" s="331">
        <v>2605</v>
      </c>
      <c r="J53" s="331">
        <v>3048</v>
      </c>
      <c r="K53" s="331">
        <v>2803</v>
      </c>
      <c r="L53" s="331">
        <v>2301</v>
      </c>
      <c r="M53" s="331">
        <v>1949</v>
      </c>
      <c r="N53" s="331">
        <v>1655</v>
      </c>
      <c r="O53" s="331">
        <v>1347</v>
      </c>
      <c r="P53" s="331">
        <v>963</v>
      </c>
      <c r="Q53" s="331">
        <v>488</v>
      </c>
      <c r="R53" s="331">
        <v>456</v>
      </c>
      <c r="S53" s="375">
        <v>24</v>
      </c>
      <c r="T53" s="337"/>
      <c r="U53" s="331" t="s">
        <v>723</v>
      </c>
      <c r="V53" s="331">
        <v>511</v>
      </c>
      <c r="W53" s="331">
        <v>2960</v>
      </c>
      <c r="X53" s="331">
        <v>2218</v>
      </c>
      <c r="Y53" s="331">
        <v>2211</v>
      </c>
      <c r="Z53" s="331">
        <v>2522</v>
      </c>
      <c r="AA53" s="331">
        <v>2947</v>
      </c>
      <c r="AB53" s="331">
        <v>2700</v>
      </c>
      <c r="AC53" s="331">
        <v>2215</v>
      </c>
      <c r="AD53" s="331">
        <v>1893</v>
      </c>
      <c r="AE53" s="331">
        <v>1609</v>
      </c>
      <c r="AF53" s="331">
        <v>1318</v>
      </c>
      <c r="AG53" s="331">
        <v>940</v>
      </c>
      <c r="AH53" s="331">
        <v>479</v>
      </c>
      <c r="AI53" s="331">
        <v>450</v>
      </c>
      <c r="AJ53" s="375" t="s">
        <v>723</v>
      </c>
      <c r="AK53" s="381"/>
      <c r="AL53" s="331" t="s">
        <v>723</v>
      </c>
      <c r="AM53" s="331">
        <v>1872</v>
      </c>
      <c r="AN53" s="331">
        <v>1607</v>
      </c>
      <c r="AO53" s="331">
        <v>1753</v>
      </c>
      <c r="AP53" s="331">
        <v>2130</v>
      </c>
      <c r="AQ53" s="331">
        <v>2502</v>
      </c>
      <c r="AR53" s="331">
        <v>2362</v>
      </c>
      <c r="AS53" s="331">
        <v>1972</v>
      </c>
      <c r="AT53" s="331">
        <v>1702</v>
      </c>
      <c r="AU53" s="331">
        <v>1481</v>
      </c>
      <c r="AV53" s="331">
        <v>1227</v>
      </c>
      <c r="AW53" s="331">
        <v>885</v>
      </c>
      <c r="AX53" s="331">
        <v>462</v>
      </c>
      <c r="AY53" s="331">
        <v>425</v>
      </c>
      <c r="AZ53" s="375" t="s">
        <v>723</v>
      </c>
      <c r="BA53" s="60"/>
      <c r="BB53" s="378"/>
      <c r="BP53" s="60"/>
      <c r="CE53" s="60"/>
      <c r="CT53" s="60"/>
      <c r="DI53" s="60"/>
    </row>
    <row r="54" spans="2:113">
      <c r="B54" s="58" t="s">
        <v>144</v>
      </c>
      <c r="C54" s="58"/>
      <c r="D54" s="331">
        <v>2992</v>
      </c>
      <c r="E54" s="331">
        <v>1764</v>
      </c>
      <c r="F54" s="331">
        <v>6744</v>
      </c>
      <c r="G54" s="331">
        <v>5858</v>
      </c>
      <c r="H54" s="331">
        <v>7523</v>
      </c>
      <c r="I54" s="331">
        <v>8446</v>
      </c>
      <c r="J54" s="331">
        <v>8240</v>
      </c>
      <c r="K54" s="331">
        <v>7159</v>
      </c>
      <c r="L54" s="331">
        <v>5810</v>
      </c>
      <c r="M54" s="331">
        <v>4477</v>
      </c>
      <c r="N54" s="331">
        <v>3521</v>
      </c>
      <c r="O54" s="331">
        <v>2574</v>
      </c>
      <c r="P54" s="331">
        <v>1843</v>
      </c>
      <c r="Q54" s="331">
        <v>1374</v>
      </c>
      <c r="R54" s="331">
        <v>1704</v>
      </c>
      <c r="S54" s="375">
        <v>73</v>
      </c>
      <c r="T54" s="337"/>
      <c r="U54" s="331">
        <v>1584</v>
      </c>
      <c r="V54" s="331">
        <v>1184</v>
      </c>
      <c r="W54" s="331">
        <v>5910</v>
      </c>
      <c r="X54" s="331">
        <v>5351</v>
      </c>
      <c r="Y54" s="331">
        <v>7021</v>
      </c>
      <c r="Z54" s="331">
        <v>8036</v>
      </c>
      <c r="AA54" s="331">
        <v>7942</v>
      </c>
      <c r="AB54" s="331">
        <v>6950</v>
      </c>
      <c r="AC54" s="331">
        <v>5666</v>
      </c>
      <c r="AD54" s="331">
        <v>4375</v>
      </c>
      <c r="AE54" s="331">
        <v>3425</v>
      </c>
      <c r="AF54" s="331">
        <v>2524</v>
      </c>
      <c r="AG54" s="331">
        <v>1805</v>
      </c>
      <c r="AH54" s="331">
        <v>1355</v>
      </c>
      <c r="AI54" s="331">
        <v>1680</v>
      </c>
      <c r="AJ54" s="375">
        <v>0</v>
      </c>
      <c r="AK54" s="381"/>
      <c r="AL54" s="331">
        <v>181</v>
      </c>
      <c r="AM54" s="331">
        <v>2797</v>
      </c>
      <c r="AN54" s="331">
        <v>2816</v>
      </c>
      <c r="AO54" s="331">
        <v>4018</v>
      </c>
      <c r="AP54" s="331">
        <v>4960</v>
      </c>
      <c r="AQ54" s="331">
        <v>5407</v>
      </c>
      <c r="AR54" s="331">
        <v>5191</v>
      </c>
      <c r="AS54" s="331">
        <v>4561</v>
      </c>
      <c r="AT54" s="331">
        <v>3639</v>
      </c>
      <c r="AU54" s="331">
        <v>2974</v>
      </c>
      <c r="AV54" s="331">
        <v>2299</v>
      </c>
      <c r="AW54" s="331">
        <v>1697</v>
      </c>
      <c r="AX54" s="331">
        <v>1261</v>
      </c>
      <c r="AY54" s="331">
        <v>1573</v>
      </c>
      <c r="AZ54" s="375">
        <v>10</v>
      </c>
      <c r="BA54" s="60"/>
      <c r="BB54" s="378"/>
      <c r="BP54" s="60"/>
      <c r="CE54" s="60"/>
      <c r="CT54" s="60"/>
      <c r="DI54" s="60"/>
    </row>
    <row r="55" spans="2:113">
      <c r="B55" s="59" t="s">
        <v>145</v>
      </c>
      <c r="C55" s="59"/>
      <c r="D55" s="333">
        <v>20690</v>
      </c>
      <c r="E55" s="333">
        <v>13426</v>
      </c>
      <c r="F55" s="333">
        <v>54686</v>
      </c>
      <c r="G55" s="333">
        <v>49471</v>
      </c>
      <c r="H55" s="333">
        <v>48017</v>
      </c>
      <c r="I55" s="333">
        <v>44329</v>
      </c>
      <c r="J55" s="333">
        <v>42928</v>
      </c>
      <c r="K55" s="333">
        <v>42094</v>
      </c>
      <c r="L55" s="333">
        <v>45377</v>
      </c>
      <c r="M55" s="333">
        <v>44588</v>
      </c>
      <c r="N55" s="333">
        <v>36912</v>
      </c>
      <c r="O55" s="333">
        <v>30832</v>
      </c>
      <c r="P55" s="333">
        <v>28122</v>
      </c>
      <c r="Q55" s="333">
        <v>23226</v>
      </c>
      <c r="R55" s="333">
        <v>24054</v>
      </c>
      <c r="S55" s="376">
        <v>248</v>
      </c>
      <c r="T55" s="337"/>
      <c r="U55" s="333">
        <v>11079</v>
      </c>
      <c r="V55" s="333">
        <v>9169</v>
      </c>
      <c r="W55" s="333">
        <v>47119</v>
      </c>
      <c r="X55" s="333">
        <v>44313</v>
      </c>
      <c r="Y55" s="333">
        <v>43788</v>
      </c>
      <c r="Z55" s="333">
        <v>40930</v>
      </c>
      <c r="AA55" s="333">
        <v>40364</v>
      </c>
      <c r="AB55" s="333">
        <v>40223</v>
      </c>
      <c r="AC55" s="333">
        <v>43884</v>
      </c>
      <c r="AD55" s="333">
        <v>43353</v>
      </c>
      <c r="AE55" s="333">
        <v>35929</v>
      </c>
      <c r="AF55" s="333">
        <v>30056</v>
      </c>
      <c r="AG55" s="333">
        <v>27595</v>
      </c>
      <c r="AH55" s="333">
        <v>22866</v>
      </c>
      <c r="AI55" s="333">
        <v>23723</v>
      </c>
      <c r="AJ55" s="376">
        <v>19</v>
      </c>
      <c r="AK55" s="381"/>
      <c r="AL55" s="333">
        <v>1391</v>
      </c>
      <c r="AM55" s="333">
        <v>25482</v>
      </c>
      <c r="AN55" s="333">
        <v>25785</v>
      </c>
      <c r="AO55" s="333">
        <v>27327</v>
      </c>
      <c r="AP55" s="333">
        <v>27729</v>
      </c>
      <c r="AQ55" s="333">
        <v>30078</v>
      </c>
      <c r="AR55" s="333">
        <v>32125</v>
      </c>
      <c r="AS55" s="333">
        <v>37604</v>
      </c>
      <c r="AT55" s="333">
        <v>38302</v>
      </c>
      <c r="AU55" s="333">
        <v>32566</v>
      </c>
      <c r="AV55" s="333">
        <v>28143</v>
      </c>
      <c r="AW55" s="333">
        <v>26454</v>
      </c>
      <c r="AX55" s="333">
        <v>22135</v>
      </c>
      <c r="AY55" s="333">
        <v>22951</v>
      </c>
      <c r="AZ55" s="376">
        <v>21</v>
      </c>
      <c r="BA55" s="60"/>
      <c r="BB55" s="378"/>
      <c r="BP55" s="60"/>
      <c r="CE55" s="60"/>
      <c r="CT55" s="60"/>
      <c r="DI55" s="60"/>
    </row>
    <row r="57" spans="2:113" ht="20" customHeight="1">
      <c r="B57" s="435" t="s">
        <v>169</v>
      </c>
      <c r="C57" s="435"/>
      <c r="D57" s="410" t="s">
        <v>170</v>
      </c>
      <c r="E57" s="411"/>
      <c r="F57" s="411"/>
      <c r="G57" s="411"/>
      <c r="H57" s="411"/>
      <c r="I57" s="411"/>
      <c r="J57" s="411"/>
      <c r="K57" s="411"/>
      <c r="L57" s="411"/>
      <c r="M57" s="411"/>
      <c r="N57" s="411"/>
      <c r="O57" s="411"/>
      <c r="P57" s="411"/>
      <c r="Q57" s="411"/>
      <c r="R57" s="411"/>
      <c r="S57" s="412"/>
      <c r="U57" s="418" t="s">
        <v>171</v>
      </c>
      <c r="V57" s="418"/>
      <c r="W57" s="418"/>
      <c r="X57" s="418"/>
      <c r="Y57" s="418"/>
      <c r="Z57" s="418"/>
      <c r="AA57" s="418"/>
      <c r="AB57" s="418"/>
      <c r="AC57" s="418"/>
      <c r="AD57" s="418"/>
      <c r="AE57" s="418"/>
      <c r="AF57" s="418"/>
      <c r="AG57" s="418"/>
      <c r="AH57" s="418"/>
      <c r="AI57" s="418"/>
      <c r="AJ57" s="418"/>
      <c r="AL57" s="418" t="s">
        <v>172</v>
      </c>
      <c r="AM57" s="418"/>
      <c r="AN57" s="418"/>
      <c r="AO57" s="418"/>
      <c r="AP57" s="418"/>
      <c r="AQ57" s="418"/>
      <c r="AR57" s="418"/>
      <c r="AS57" s="418"/>
      <c r="AT57" s="418"/>
      <c r="AU57" s="418"/>
      <c r="AV57" s="418"/>
      <c r="AW57" s="418"/>
      <c r="AX57" s="418"/>
      <c r="AY57" s="418"/>
      <c r="AZ57" s="418"/>
      <c r="BB57" s="378"/>
    </row>
    <row r="58" spans="2:113" ht="21" customHeight="1">
      <c r="B58" s="435"/>
      <c r="C58" s="435"/>
      <c r="D58" s="410" t="s">
        <v>70</v>
      </c>
      <c r="E58" s="411"/>
      <c r="F58" s="411"/>
      <c r="G58" s="411"/>
      <c r="H58" s="411"/>
      <c r="I58" s="411"/>
      <c r="J58" s="411"/>
      <c r="K58" s="411"/>
      <c r="L58" s="411"/>
      <c r="M58" s="411"/>
      <c r="N58" s="411"/>
      <c r="O58" s="411"/>
      <c r="P58" s="411"/>
      <c r="Q58" s="411"/>
      <c r="R58" s="411"/>
      <c r="S58" s="412"/>
      <c r="U58" s="418" t="s">
        <v>70</v>
      </c>
      <c r="V58" s="418"/>
      <c r="W58" s="418"/>
      <c r="X58" s="418"/>
      <c r="Y58" s="418"/>
      <c r="Z58" s="418"/>
      <c r="AA58" s="418"/>
      <c r="AB58" s="418"/>
      <c r="AC58" s="418"/>
      <c r="AD58" s="418"/>
      <c r="AE58" s="418"/>
      <c r="AF58" s="418"/>
      <c r="AG58" s="418"/>
      <c r="AH58" s="418"/>
      <c r="AI58" s="418"/>
      <c r="AJ58" s="418"/>
      <c r="AL58" s="418" t="s">
        <v>70</v>
      </c>
      <c r="AM58" s="418"/>
      <c r="AN58" s="418"/>
      <c r="AO58" s="418"/>
      <c r="AP58" s="418"/>
      <c r="AQ58" s="418"/>
      <c r="AR58" s="418"/>
      <c r="AS58" s="418"/>
      <c r="AT58" s="418"/>
      <c r="AU58" s="418"/>
      <c r="AV58" s="418"/>
      <c r="AW58" s="418"/>
      <c r="AX58" s="418"/>
      <c r="AY58" s="418"/>
      <c r="AZ58" s="418"/>
      <c r="BB58" s="378"/>
    </row>
    <row r="59" spans="2:113" ht="30" customHeight="1">
      <c r="B59" s="435"/>
      <c r="C59" s="435"/>
      <c r="D59" s="269" t="s">
        <v>83</v>
      </c>
      <c r="E59" s="242" t="s">
        <v>84</v>
      </c>
      <c r="F59" s="242" t="s">
        <v>85</v>
      </c>
      <c r="G59" s="242" t="s">
        <v>86</v>
      </c>
      <c r="H59" s="192" t="s">
        <v>87</v>
      </c>
      <c r="I59" s="192" t="s">
        <v>88</v>
      </c>
      <c r="J59" s="245" t="s">
        <v>89</v>
      </c>
      <c r="K59" s="245" t="s">
        <v>90</v>
      </c>
      <c r="L59" s="242" t="s">
        <v>91</v>
      </c>
      <c r="M59" s="242" t="s">
        <v>92</v>
      </c>
      <c r="N59" s="242" t="s">
        <v>93</v>
      </c>
      <c r="O59" s="242" t="s">
        <v>94</v>
      </c>
      <c r="P59" s="242" t="s">
        <v>95</v>
      </c>
      <c r="Q59" s="242" t="s">
        <v>96</v>
      </c>
      <c r="R59" s="242" t="s">
        <v>97</v>
      </c>
      <c r="S59" s="387" t="s">
        <v>98</v>
      </c>
      <c r="U59" s="296" t="s">
        <v>83</v>
      </c>
      <c r="V59" s="296" t="s">
        <v>84</v>
      </c>
      <c r="W59" s="296" t="s">
        <v>85</v>
      </c>
      <c r="X59" s="296" t="s">
        <v>86</v>
      </c>
      <c r="Y59" s="296" t="s">
        <v>87</v>
      </c>
      <c r="Z59" s="296" t="s">
        <v>88</v>
      </c>
      <c r="AA59" s="296" t="s">
        <v>89</v>
      </c>
      <c r="AB59" s="296" t="s">
        <v>90</v>
      </c>
      <c r="AC59" s="296" t="s">
        <v>91</v>
      </c>
      <c r="AD59" s="296" t="s">
        <v>92</v>
      </c>
      <c r="AE59" s="296" t="s">
        <v>93</v>
      </c>
      <c r="AF59" s="296" t="s">
        <v>94</v>
      </c>
      <c r="AG59" s="296" t="s">
        <v>95</v>
      </c>
      <c r="AH59" s="296" t="s">
        <v>96</v>
      </c>
      <c r="AI59" s="296" t="s">
        <v>97</v>
      </c>
      <c r="AJ59" s="387" t="s">
        <v>98</v>
      </c>
      <c r="AL59" s="296" t="s">
        <v>84</v>
      </c>
      <c r="AM59" s="296" t="s">
        <v>85</v>
      </c>
      <c r="AN59" s="296" t="s">
        <v>86</v>
      </c>
      <c r="AO59" s="296" t="s">
        <v>87</v>
      </c>
      <c r="AP59" s="296" t="s">
        <v>88</v>
      </c>
      <c r="AQ59" s="296" t="s">
        <v>89</v>
      </c>
      <c r="AR59" s="296" t="s">
        <v>90</v>
      </c>
      <c r="AS59" s="112" t="s">
        <v>91</v>
      </c>
      <c r="AT59" s="112" t="s">
        <v>92</v>
      </c>
      <c r="AU59" s="112" t="s">
        <v>93</v>
      </c>
      <c r="AV59" s="112" t="s">
        <v>94</v>
      </c>
      <c r="AW59" s="112" t="s">
        <v>95</v>
      </c>
      <c r="AX59" s="112" t="s">
        <v>96</v>
      </c>
      <c r="AY59" s="112" t="s">
        <v>97</v>
      </c>
      <c r="AZ59" s="387" t="s">
        <v>101</v>
      </c>
      <c r="BB59" s="378"/>
    </row>
    <row r="60" spans="2:113">
      <c r="B60" s="434" t="s">
        <v>66</v>
      </c>
      <c r="C60" s="434"/>
      <c r="D60" s="47">
        <v>193241</v>
      </c>
      <c r="E60" s="47">
        <v>114074</v>
      </c>
      <c r="F60" s="47">
        <v>588809</v>
      </c>
      <c r="G60" s="47">
        <v>652046</v>
      </c>
      <c r="H60" s="47">
        <v>690413</v>
      </c>
      <c r="I60" s="47">
        <v>642613</v>
      </c>
      <c r="J60" s="47">
        <v>603406</v>
      </c>
      <c r="K60" s="47">
        <v>543318</v>
      </c>
      <c r="L60" s="47">
        <v>526252</v>
      </c>
      <c r="M60" s="47">
        <v>488325</v>
      </c>
      <c r="N60" s="47">
        <v>397665</v>
      </c>
      <c r="O60" s="47">
        <v>303418</v>
      </c>
      <c r="P60" s="47">
        <v>254395</v>
      </c>
      <c r="Q60" s="47">
        <v>198439</v>
      </c>
      <c r="R60" s="47">
        <v>268355</v>
      </c>
      <c r="S60" s="388">
        <v>3285</v>
      </c>
      <c r="T60" s="279"/>
      <c r="U60" s="47">
        <v>100644</v>
      </c>
      <c r="V60" s="47">
        <v>76239</v>
      </c>
      <c r="W60" s="47">
        <v>502378</v>
      </c>
      <c r="X60" s="47">
        <v>598155</v>
      </c>
      <c r="Y60" s="47">
        <v>644269</v>
      </c>
      <c r="Z60" s="47">
        <v>606338</v>
      </c>
      <c r="AA60" s="47">
        <v>575415</v>
      </c>
      <c r="AB60" s="47">
        <v>522156</v>
      </c>
      <c r="AC60" s="47">
        <v>508142</v>
      </c>
      <c r="AD60" s="47">
        <v>473042</v>
      </c>
      <c r="AE60" s="47">
        <v>386448</v>
      </c>
      <c r="AF60" s="47">
        <v>295654</v>
      </c>
      <c r="AG60" s="47">
        <v>249005</v>
      </c>
      <c r="AH60" s="47">
        <v>194897</v>
      </c>
      <c r="AI60" s="47">
        <v>264053</v>
      </c>
      <c r="AJ60" s="388">
        <v>60</v>
      </c>
      <c r="AK60" s="378"/>
      <c r="AL60" s="47">
        <v>12818</v>
      </c>
      <c r="AM60" s="47">
        <v>242838</v>
      </c>
      <c r="AN60" s="47">
        <v>360882</v>
      </c>
      <c r="AO60" s="47">
        <v>413922</v>
      </c>
      <c r="AP60" s="47">
        <v>403003</v>
      </c>
      <c r="AQ60" s="47">
        <v>405310</v>
      </c>
      <c r="AR60" s="47">
        <v>385839</v>
      </c>
      <c r="AS60" s="47">
        <v>400086</v>
      </c>
      <c r="AT60" s="47">
        <v>388686</v>
      </c>
      <c r="AU60" s="47">
        <v>331956</v>
      </c>
      <c r="AV60" s="47">
        <v>265334</v>
      </c>
      <c r="AW60" s="47">
        <v>230976</v>
      </c>
      <c r="AX60" s="47">
        <v>183222</v>
      </c>
      <c r="AY60" s="47">
        <v>245720</v>
      </c>
      <c r="AZ60" s="388">
        <v>529</v>
      </c>
      <c r="BA60" s="60"/>
      <c r="BB60" s="378"/>
      <c r="BP60" s="60"/>
      <c r="CE60" s="60"/>
      <c r="CT60" s="60"/>
      <c r="DI60" s="60"/>
    </row>
    <row r="61" spans="2:113" ht="6" customHeight="1">
      <c r="B61" s="191"/>
      <c r="C61" s="191"/>
      <c r="D61" s="191"/>
      <c r="E61" s="191"/>
      <c r="F61" s="191"/>
      <c r="G61" s="191"/>
      <c r="H61" s="191"/>
      <c r="I61" s="191"/>
      <c r="J61" s="191"/>
      <c r="K61" s="191"/>
      <c r="L61" s="191"/>
      <c r="M61" s="191"/>
      <c r="N61" s="191"/>
      <c r="O61" s="191"/>
      <c r="P61" s="191"/>
      <c r="Q61" s="191"/>
      <c r="R61" s="191"/>
      <c r="S61" s="393"/>
      <c r="T61" s="279"/>
      <c r="U61" s="60"/>
      <c r="V61" s="60"/>
      <c r="W61" s="60"/>
      <c r="X61" s="60"/>
      <c r="Y61" s="60"/>
      <c r="Z61" s="60"/>
      <c r="AA61" s="60"/>
      <c r="AB61" s="60"/>
      <c r="AC61" s="60"/>
      <c r="AD61" s="60"/>
      <c r="AE61" s="60"/>
      <c r="AF61" s="60"/>
      <c r="AG61" s="60"/>
      <c r="AH61" s="60"/>
      <c r="AI61" s="60"/>
      <c r="AJ61" s="378"/>
      <c r="AK61" s="378"/>
      <c r="AL61" s="60"/>
      <c r="AM61" s="60"/>
      <c r="AN61" s="60"/>
      <c r="AO61" s="60"/>
      <c r="AP61" s="60"/>
      <c r="AQ61" s="60"/>
      <c r="AR61" s="60"/>
      <c r="AS61" s="60"/>
      <c r="AT61" s="60"/>
      <c r="AU61" s="60"/>
      <c r="AV61" s="60"/>
      <c r="AW61" s="60"/>
      <c r="AX61" s="60"/>
      <c r="AY61" s="60"/>
      <c r="AZ61" s="378"/>
      <c r="BA61" s="60"/>
      <c r="BB61" s="378"/>
      <c r="BP61" s="60"/>
      <c r="CE61" s="60"/>
      <c r="CT61" s="60"/>
      <c r="DI61" s="60"/>
    </row>
    <row r="62" spans="2:113">
      <c r="B62" s="40" t="s">
        <v>129</v>
      </c>
      <c r="C62" s="56"/>
      <c r="D62" s="332">
        <v>62791</v>
      </c>
      <c r="E62" s="332">
        <v>34623</v>
      </c>
      <c r="F62" s="332">
        <v>166718</v>
      </c>
      <c r="G62" s="332">
        <v>216928</v>
      </c>
      <c r="H62" s="332">
        <v>210534</v>
      </c>
      <c r="I62" s="332">
        <v>172343</v>
      </c>
      <c r="J62" s="332">
        <v>155743</v>
      </c>
      <c r="K62" s="332">
        <v>150316</v>
      </c>
      <c r="L62" s="332">
        <v>176364</v>
      </c>
      <c r="M62" s="332">
        <v>189890</v>
      </c>
      <c r="N62" s="332">
        <v>165530</v>
      </c>
      <c r="O62" s="332">
        <v>133276</v>
      </c>
      <c r="P62" s="332">
        <v>128135</v>
      </c>
      <c r="Q62" s="332">
        <v>107912</v>
      </c>
      <c r="R62" s="332">
        <v>145876</v>
      </c>
      <c r="S62" s="374">
        <v>1193</v>
      </c>
      <c r="T62" s="337"/>
      <c r="U62" s="332">
        <v>36733</v>
      </c>
      <c r="V62" s="332">
        <v>25849</v>
      </c>
      <c r="W62" s="332">
        <v>154935</v>
      </c>
      <c r="X62" s="332">
        <v>208866</v>
      </c>
      <c r="Y62" s="332">
        <v>202719</v>
      </c>
      <c r="Z62" s="332">
        <v>166457</v>
      </c>
      <c r="AA62" s="332">
        <v>151228</v>
      </c>
      <c r="AB62" s="332">
        <v>146973</v>
      </c>
      <c r="AC62" s="332">
        <v>173105</v>
      </c>
      <c r="AD62" s="332">
        <v>186837</v>
      </c>
      <c r="AE62" s="332">
        <v>163397</v>
      </c>
      <c r="AF62" s="332">
        <v>131915</v>
      </c>
      <c r="AG62" s="332">
        <v>127060</v>
      </c>
      <c r="AH62" s="332">
        <v>107169</v>
      </c>
      <c r="AI62" s="332">
        <v>144827</v>
      </c>
      <c r="AJ62" s="374">
        <v>16</v>
      </c>
      <c r="AK62" s="381"/>
      <c r="AL62" s="332">
        <v>5668</v>
      </c>
      <c r="AM62" s="332">
        <v>95781</v>
      </c>
      <c r="AN62" s="332">
        <v>155251</v>
      </c>
      <c r="AO62" s="332">
        <v>155505</v>
      </c>
      <c r="AP62" s="332">
        <v>131181</v>
      </c>
      <c r="AQ62" s="332">
        <v>124454</v>
      </c>
      <c r="AR62" s="332">
        <v>125392</v>
      </c>
      <c r="AS62" s="332">
        <v>152577</v>
      </c>
      <c r="AT62" s="332">
        <v>167503</v>
      </c>
      <c r="AU62" s="332">
        <v>150667</v>
      </c>
      <c r="AV62" s="332">
        <v>124973</v>
      </c>
      <c r="AW62" s="332">
        <v>122256</v>
      </c>
      <c r="AX62" s="332">
        <v>103724</v>
      </c>
      <c r="AY62" s="332">
        <v>138802</v>
      </c>
      <c r="AZ62" s="374">
        <v>272</v>
      </c>
      <c r="BA62" s="60"/>
      <c r="BB62" s="378"/>
      <c r="BP62" s="60"/>
      <c r="CE62" s="60"/>
      <c r="CT62" s="60"/>
      <c r="DI62" s="60"/>
    </row>
    <row r="63" spans="2:113">
      <c r="B63" s="41" t="s">
        <v>130</v>
      </c>
      <c r="C63" s="57"/>
      <c r="D63" s="331">
        <v>904</v>
      </c>
      <c r="E63" s="331">
        <v>547</v>
      </c>
      <c r="F63" s="331">
        <v>3218</v>
      </c>
      <c r="G63" s="331">
        <v>6565</v>
      </c>
      <c r="H63" s="331">
        <v>8086</v>
      </c>
      <c r="I63" s="331">
        <v>7290</v>
      </c>
      <c r="J63" s="331">
        <v>6439</v>
      </c>
      <c r="K63" s="331">
        <v>5899</v>
      </c>
      <c r="L63" s="331">
        <v>7222</v>
      </c>
      <c r="M63" s="331">
        <v>8245</v>
      </c>
      <c r="N63" s="331">
        <v>6843</v>
      </c>
      <c r="O63" s="331">
        <v>6563</v>
      </c>
      <c r="P63" s="331">
        <v>6814</v>
      </c>
      <c r="Q63" s="331">
        <v>6349</v>
      </c>
      <c r="R63" s="331">
        <v>8954</v>
      </c>
      <c r="S63" s="375">
        <v>20</v>
      </c>
      <c r="T63" s="337"/>
      <c r="U63" s="331" t="s">
        <v>723</v>
      </c>
      <c r="V63" s="331">
        <v>417</v>
      </c>
      <c r="W63" s="331">
        <v>2841</v>
      </c>
      <c r="X63" s="331">
        <v>6180</v>
      </c>
      <c r="Y63" s="331">
        <v>7759</v>
      </c>
      <c r="Z63" s="331">
        <v>7016</v>
      </c>
      <c r="AA63" s="331">
        <v>6212</v>
      </c>
      <c r="AB63" s="331">
        <v>5727</v>
      </c>
      <c r="AC63" s="331">
        <v>7021</v>
      </c>
      <c r="AD63" s="331">
        <v>8055</v>
      </c>
      <c r="AE63" s="331">
        <v>6729</v>
      </c>
      <c r="AF63" s="331">
        <v>6457</v>
      </c>
      <c r="AG63" s="331">
        <v>6724</v>
      </c>
      <c r="AH63" s="331">
        <v>6283</v>
      </c>
      <c r="AI63" s="331">
        <v>8874</v>
      </c>
      <c r="AJ63" s="375" t="s">
        <v>723</v>
      </c>
      <c r="AK63" s="381"/>
      <c r="AL63" s="331" t="s">
        <v>723</v>
      </c>
      <c r="AM63" s="331">
        <v>1628</v>
      </c>
      <c r="AN63" s="331">
        <v>4325</v>
      </c>
      <c r="AO63" s="331">
        <v>5759</v>
      </c>
      <c r="AP63" s="331">
        <v>5454</v>
      </c>
      <c r="AQ63" s="331">
        <v>5049</v>
      </c>
      <c r="AR63" s="331">
        <v>4815</v>
      </c>
      <c r="AS63" s="331">
        <v>6111</v>
      </c>
      <c r="AT63" s="331">
        <v>7161</v>
      </c>
      <c r="AU63" s="331">
        <v>6134</v>
      </c>
      <c r="AV63" s="331">
        <v>5987</v>
      </c>
      <c r="AW63" s="331">
        <v>6372</v>
      </c>
      <c r="AX63" s="331">
        <v>5971</v>
      </c>
      <c r="AY63" s="331">
        <v>8384</v>
      </c>
      <c r="AZ63" s="375" t="s">
        <v>723</v>
      </c>
      <c r="BA63" s="60"/>
      <c r="BB63" s="378"/>
      <c r="BP63" s="60"/>
      <c r="CE63" s="60"/>
      <c r="CT63" s="60"/>
      <c r="DI63" s="60"/>
    </row>
    <row r="64" spans="2:113">
      <c r="B64" s="58" t="s">
        <v>131</v>
      </c>
      <c r="C64" s="58"/>
      <c r="D64" s="331">
        <v>21628</v>
      </c>
      <c r="E64" s="331">
        <v>12379</v>
      </c>
      <c r="F64" s="331">
        <v>65658</v>
      </c>
      <c r="G64" s="331">
        <v>99302</v>
      </c>
      <c r="H64" s="331">
        <v>132406</v>
      </c>
      <c r="I64" s="331">
        <v>131778</v>
      </c>
      <c r="J64" s="331">
        <v>125113</v>
      </c>
      <c r="K64" s="331">
        <v>104340</v>
      </c>
      <c r="L64" s="331">
        <v>84120</v>
      </c>
      <c r="M64" s="331">
        <v>64227</v>
      </c>
      <c r="N64" s="331">
        <v>47747</v>
      </c>
      <c r="O64" s="331">
        <v>34115</v>
      </c>
      <c r="P64" s="331">
        <v>27406</v>
      </c>
      <c r="Q64" s="331">
        <v>20933</v>
      </c>
      <c r="R64" s="331">
        <v>28967</v>
      </c>
      <c r="S64" s="375">
        <v>379</v>
      </c>
      <c r="T64" s="337"/>
      <c r="U64" s="331">
        <v>11972</v>
      </c>
      <c r="V64" s="331">
        <v>8575</v>
      </c>
      <c r="W64" s="331">
        <v>57463</v>
      </c>
      <c r="X64" s="331">
        <v>92333</v>
      </c>
      <c r="Y64" s="331">
        <v>124995</v>
      </c>
      <c r="Z64" s="331">
        <v>125569</v>
      </c>
      <c r="AA64" s="331">
        <v>120537</v>
      </c>
      <c r="AB64" s="331">
        <v>101033</v>
      </c>
      <c r="AC64" s="331">
        <v>81579</v>
      </c>
      <c r="AD64" s="331">
        <v>62342</v>
      </c>
      <c r="AE64" s="331">
        <v>46398</v>
      </c>
      <c r="AF64" s="331">
        <v>33190</v>
      </c>
      <c r="AG64" s="331">
        <v>26780</v>
      </c>
      <c r="AH64" s="331">
        <v>20473</v>
      </c>
      <c r="AI64" s="331">
        <v>28465</v>
      </c>
      <c r="AJ64" s="375">
        <v>12</v>
      </c>
      <c r="AK64" s="381"/>
      <c r="AL64" s="331">
        <v>1433</v>
      </c>
      <c r="AM64" s="331">
        <v>26081</v>
      </c>
      <c r="AN64" s="331">
        <v>52449</v>
      </c>
      <c r="AO64" s="331">
        <v>77147</v>
      </c>
      <c r="AP64" s="331">
        <v>79521</v>
      </c>
      <c r="AQ64" s="331">
        <v>80748</v>
      </c>
      <c r="AR64" s="331">
        <v>71938</v>
      </c>
      <c r="AS64" s="331">
        <v>61991</v>
      </c>
      <c r="AT64" s="331">
        <v>49786</v>
      </c>
      <c r="AU64" s="331">
        <v>38560</v>
      </c>
      <c r="AV64" s="331">
        <v>28964</v>
      </c>
      <c r="AW64" s="331">
        <v>24389</v>
      </c>
      <c r="AX64" s="331">
        <v>19057</v>
      </c>
      <c r="AY64" s="331">
        <v>26524</v>
      </c>
      <c r="AZ64" s="375">
        <v>51</v>
      </c>
      <c r="BA64" s="60"/>
      <c r="BB64" s="378"/>
      <c r="BP64" s="60"/>
      <c r="CE64" s="60"/>
      <c r="CT64" s="60"/>
      <c r="DI64" s="60"/>
    </row>
    <row r="65" spans="2:113">
      <c r="B65" s="58" t="s">
        <v>132</v>
      </c>
      <c r="C65" s="58"/>
      <c r="D65" s="331">
        <v>1630</v>
      </c>
      <c r="E65" s="331">
        <v>988</v>
      </c>
      <c r="F65" s="331">
        <v>4487</v>
      </c>
      <c r="G65" s="331">
        <v>4199</v>
      </c>
      <c r="H65" s="331">
        <v>3799</v>
      </c>
      <c r="I65" s="331">
        <v>3000</v>
      </c>
      <c r="J65" s="331">
        <v>2437</v>
      </c>
      <c r="K65" s="331">
        <v>2234</v>
      </c>
      <c r="L65" s="331">
        <v>2717</v>
      </c>
      <c r="M65" s="331">
        <v>3011</v>
      </c>
      <c r="N65" s="331">
        <v>2113</v>
      </c>
      <c r="O65" s="331">
        <v>1148</v>
      </c>
      <c r="P65" s="331">
        <v>730</v>
      </c>
      <c r="Q65" s="331">
        <v>626</v>
      </c>
      <c r="R65" s="331">
        <v>1331</v>
      </c>
      <c r="S65" s="375">
        <v>33</v>
      </c>
      <c r="T65" s="337"/>
      <c r="U65" s="331" t="s">
        <v>723</v>
      </c>
      <c r="V65" s="331">
        <v>576</v>
      </c>
      <c r="W65" s="331">
        <v>3795</v>
      </c>
      <c r="X65" s="331">
        <v>3757</v>
      </c>
      <c r="Y65" s="331">
        <v>3423</v>
      </c>
      <c r="Z65" s="331">
        <v>2765</v>
      </c>
      <c r="AA65" s="331">
        <v>2246</v>
      </c>
      <c r="AB65" s="331">
        <v>2096</v>
      </c>
      <c r="AC65" s="331">
        <v>2567</v>
      </c>
      <c r="AD65" s="331">
        <v>2887</v>
      </c>
      <c r="AE65" s="331">
        <v>2026</v>
      </c>
      <c r="AF65" s="331">
        <v>1104</v>
      </c>
      <c r="AG65" s="331">
        <v>707</v>
      </c>
      <c r="AH65" s="331">
        <v>615</v>
      </c>
      <c r="AI65" s="331">
        <v>1297</v>
      </c>
      <c r="AJ65" s="375" t="s">
        <v>723</v>
      </c>
      <c r="AK65" s="381"/>
      <c r="AL65" s="331" t="s">
        <v>723</v>
      </c>
      <c r="AM65" s="331">
        <v>1466</v>
      </c>
      <c r="AN65" s="331">
        <v>1886</v>
      </c>
      <c r="AO65" s="331">
        <v>1757</v>
      </c>
      <c r="AP65" s="331">
        <v>1476</v>
      </c>
      <c r="AQ65" s="331">
        <v>1332</v>
      </c>
      <c r="AR65" s="331">
        <v>1367</v>
      </c>
      <c r="AS65" s="331">
        <v>1783</v>
      </c>
      <c r="AT65" s="331">
        <v>2099</v>
      </c>
      <c r="AU65" s="331">
        <v>1542</v>
      </c>
      <c r="AV65" s="331">
        <v>877</v>
      </c>
      <c r="AW65" s="331">
        <v>584</v>
      </c>
      <c r="AX65" s="331">
        <v>534</v>
      </c>
      <c r="AY65" s="331">
        <v>1089</v>
      </c>
      <c r="AZ65" s="375" t="s">
        <v>723</v>
      </c>
      <c r="BA65" s="60"/>
      <c r="BB65" s="378"/>
      <c r="BP65" s="60"/>
      <c r="CE65" s="60"/>
      <c r="CT65" s="60"/>
      <c r="DI65" s="60"/>
    </row>
    <row r="66" spans="2:113">
      <c r="B66" s="58" t="s">
        <v>133</v>
      </c>
      <c r="C66" s="58"/>
      <c r="D66" s="331">
        <v>1511</v>
      </c>
      <c r="E66" s="331">
        <v>877</v>
      </c>
      <c r="F66" s="331">
        <v>3885</v>
      </c>
      <c r="G66" s="331">
        <v>3261</v>
      </c>
      <c r="H66" s="331">
        <v>3155</v>
      </c>
      <c r="I66" s="331">
        <v>3118</v>
      </c>
      <c r="J66" s="331">
        <v>3085</v>
      </c>
      <c r="K66" s="331">
        <v>3101</v>
      </c>
      <c r="L66" s="331">
        <v>2936</v>
      </c>
      <c r="M66" s="331">
        <v>2610</v>
      </c>
      <c r="N66" s="331">
        <v>1848</v>
      </c>
      <c r="O66" s="331">
        <v>1066</v>
      </c>
      <c r="P66" s="331">
        <v>619</v>
      </c>
      <c r="Q66" s="331">
        <v>382</v>
      </c>
      <c r="R66" s="331">
        <v>459</v>
      </c>
      <c r="S66" s="375">
        <v>29</v>
      </c>
      <c r="T66" s="337"/>
      <c r="U66" s="331">
        <v>651</v>
      </c>
      <c r="V66" s="331">
        <v>504</v>
      </c>
      <c r="W66" s="331">
        <v>3278</v>
      </c>
      <c r="X66" s="331">
        <v>2935</v>
      </c>
      <c r="Y66" s="331">
        <v>2870</v>
      </c>
      <c r="Z66" s="331">
        <v>2859</v>
      </c>
      <c r="AA66" s="331">
        <v>2900</v>
      </c>
      <c r="AB66" s="331">
        <v>2940</v>
      </c>
      <c r="AC66" s="331">
        <v>2820</v>
      </c>
      <c r="AD66" s="331">
        <v>2504</v>
      </c>
      <c r="AE66" s="331">
        <v>1787</v>
      </c>
      <c r="AF66" s="331">
        <v>1019</v>
      </c>
      <c r="AG66" s="331">
        <v>585</v>
      </c>
      <c r="AH66" s="331">
        <v>368</v>
      </c>
      <c r="AI66" s="331">
        <v>432</v>
      </c>
      <c r="AJ66" s="375">
        <v>0</v>
      </c>
      <c r="AK66" s="381"/>
      <c r="AL66" s="331" t="s">
        <v>723</v>
      </c>
      <c r="AM66" s="331">
        <v>1187</v>
      </c>
      <c r="AN66" s="331">
        <v>1240</v>
      </c>
      <c r="AO66" s="331">
        <v>1348</v>
      </c>
      <c r="AP66" s="331">
        <v>1445</v>
      </c>
      <c r="AQ66" s="331">
        <v>1614</v>
      </c>
      <c r="AR66" s="331">
        <v>1778</v>
      </c>
      <c r="AS66" s="331">
        <v>1918</v>
      </c>
      <c r="AT66" s="331">
        <v>1808</v>
      </c>
      <c r="AU66" s="331">
        <v>1330</v>
      </c>
      <c r="AV66" s="331">
        <v>814</v>
      </c>
      <c r="AW66" s="331">
        <v>482</v>
      </c>
      <c r="AX66" s="331">
        <v>308</v>
      </c>
      <c r="AY66" s="331">
        <v>348</v>
      </c>
      <c r="AZ66" s="375" t="s">
        <v>723</v>
      </c>
      <c r="BA66" s="60"/>
      <c r="BB66" s="378"/>
      <c r="BP66" s="60"/>
      <c r="CE66" s="60"/>
      <c r="CT66" s="60"/>
      <c r="DI66" s="60"/>
    </row>
    <row r="67" spans="2:113">
      <c r="B67" s="58" t="s">
        <v>134</v>
      </c>
      <c r="C67" s="58"/>
      <c r="D67" s="331">
        <v>2930</v>
      </c>
      <c r="E67" s="331">
        <v>1411</v>
      </c>
      <c r="F67" s="331">
        <v>5188</v>
      </c>
      <c r="G67" s="331">
        <v>4641</v>
      </c>
      <c r="H67" s="331">
        <v>4283</v>
      </c>
      <c r="I67" s="331">
        <v>3600</v>
      </c>
      <c r="J67" s="331">
        <v>3184</v>
      </c>
      <c r="K67" s="331">
        <v>2674</v>
      </c>
      <c r="L67" s="331">
        <v>2263</v>
      </c>
      <c r="M67" s="331">
        <v>1916</v>
      </c>
      <c r="N67" s="331">
        <v>1371</v>
      </c>
      <c r="O67" s="331">
        <v>955</v>
      </c>
      <c r="P67" s="331">
        <v>719</v>
      </c>
      <c r="Q67" s="331">
        <v>543</v>
      </c>
      <c r="R67" s="331">
        <v>617</v>
      </c>
      <c r="S67" s="375">
        <v>80</v>
      </c>
      <c r="T67" s="337"/>
      <c r="U67" s="331">
        <v>1775</v>
      </c>
      <c r="V67" s="331">
        <v>1004</v>
      </c>
      <c r="W67" s="331">
        <v>4706</v>
      </c>
      <c r="X67" s="331">
        <v>4391</v>
      </c>
      <c r="Y67" s="331">
        <v>4078</v>
      </c>
      <c r="Z67" s="331">
        <v>3460</v>
      </c>
      <c r="AA67" s="331">
        <v>3070</v>
      </c>
      <c r="AB67" s="331">
        <v>2614</v>
      </c>
      <c r="AC67" s="331">
        <v>2199</v>
      </c>
      <c r="AD67" s="331">
        <v>1868</v>
      </c>
      <c r="AE67" s="331">
        <v>1344</v>
      </c>
      <c r="AF67" s="331">
        <v>938</v>
      </c>
      <c r="AG67" s="331">
        <v>694</v>
      </c>
      <c r="AH67" s="331">
        <v>534</v>
      </c>
      <c r="AI67" s="331">
        <v>607</v>
      </c>
      <c r="AJ67" s="375">
        <v>0</v>
      </c>
      <c r="AK67" s="381"/>
      <c r="AL67" s="331">
        <v>187</v>
      </c>
      <c r="AM67" s="331">
        <v>2779</v>
      </c>
      <c r="AN67" s="331">
        <v>3093</v>
      </c>
      <c r="AO67" s="331">
        <v>3008</v>
      </c>
      <c r="AP67" s="331">
        <v>2540</v>
      </c>
      <c r="AQ67" s="331">
        <v>2315</v>
      </c>
      <c r="AR67" s="331">
        <v>2057</v>
      </c>
      <c r="AS67" s="331">
        <v>1807</v>
      </c>
      <c r="AT67" s="331">
        <v>1602</v>
      </c>
      <c r="AU67" s="331">
        <v>1175</v>
      </c>
      <c r="AV67" s="331">
        <v>845</v>
      </c>
      <c r="AW67" s="331">
        <v>634</v>
      </c>
      <c r="AX67" s="331">
        <v>508</v>
      </c>
      <c r="AY67" s="331">
        <v>552</v>
      </c>
      <c r="AZ67" s="375">
        <v>16</v>
      </c>
      <c r="BA67" s="60"/>
      <c r="BB67" s="378"/>
      <c r="BP67" s="60"/>
      <c r="CE67" s="60"/>
      <c r="CT67" s="60"/>
      <c r="DI67" s="60"/>
    </row>
    <row r="68" spans="2:113">
      <c r="B68" s="58" t="s">
        <v>135</v>
      </c>
      <c r="C68" s="58"/>
      <c r="D68" s="331">
        <v>4550</v>
      </c>
      <c r="E68" s="331">
        <v>2445</v>
      </c>
      <c r="F68" s="331">
        <v>10493</v>
      </c>
      <c r="G68" s="331">
        <v>9986</v>
      </c>
      <c r="H68" s="331">
        <v>10249</v>
      </c>
      <c r="I68" s="331">
        <v>9257</v>
      </c>
      <c r="J68" s="331">
        <v>7933</v>
      </c>
      <c r="K68" s="331">
        <v>6519</v>
      </c>
      <c r="L68" s="331">
        <v>5563</v>
      </c>
      <c r="M68" s="331">
        <v>4493</v>
      </c>
      <c r="N68" s="331">
        <v>3224</v>
      </c>
      <c r="O68" s="331">
        <v>2108</v>
      </c>
      <c r="P68" s="331">
        <v>1554</v>
      </c>
      <c r="Q68" s="331">
        <v>1016</v>
      </c>
      <c r="R68" s="331">
        <v>1158</v>
      </c>
      <c r="S68" s="375">
        <v>132</v>
      </c>
      <c r="T68" s="337"/>
      <c r="U68" s="331" t="s">
        <v>723</v>
      </c>
      <c r="V68" s="331">
        <v>1643</v>
      </c>
      <c r="W68" s="331">
        <v>9072</v>
      </c>
      <c r="X68" s="331">
        <v>9197</v>
      </c>
      <c r="Y68" s="331">
        <v>9599</v>
      </c>
      <c r="Z68" s="331">
        <v>8771</v>
      </c>
      <c r="AA68" s="331">
        <v>7552</v>
      </c>
      <c r="AB68" s="331">
        <v>6236</v>
      </c>
      <c r="AC68" s="331">
        <v>5385</v>
      </c>
      <c r="AD68" s="331">
        <v>4339</v>
      </c>
      <c r="AE68" s="331">
        <v>3123</v>
      </c>
      <c r="AF68" s="331">
        <v>2045</v>
      </c>
      <c r="AG68" s="331">
        <v>1504</v>
      </c>
      <c r="AH68" s="331">
        <v>980</v>
      </c>
      <c r="AI68" s="331">
        <v>1127</v>
      </c>
      <c r="AJ68" s="375" t="s">
        <v>723</v>
      </c>
      <c r="AK68" s="381"/>
      <c r="AL68" s="331">
        <v>273</v>
      </c>
      <c r="AM68" s="331">
        <v>4194</v>
      </c>
      <c r="AN68" s="331">
        <v>5187</v>
      </c>
      <c r="AO68" s="331">
        <v>6106</v>
      </c>
      <c r="AP68" s="331">
        <v>5866</v>
      </c>
      <c r="AQ68" s="331">
        <v>5336</v>
      </c>
      <c r="AR68" s="331">
        <v>4614</v>
      </c>
      <c r="AS68" s="331">
        <v>4107</v>
      </c>
      <c r="AT68" s="331">
        <v>3466</v>
      </c>
      <c r="AU68" s="331">
        <v>2591</v>
      </c>
      <c r="AV68" s="331">
        <v>1762</v>
      </c>
      <c r="AW68" s="331">
        <v>1355</v>
      </c>
      <c r="AX68" s="331">
        <v>887</v>
      </c>
      <c r="AY68" s="331">
        <v>1019</v>
      </c>
      <c r="AZ68" s="375">
        <v>17</v>
      </c>
      <c r="BA68" s="60"/>
      <c r="BB68" s="378"/>
      <c r="BP68" s="60"/>
      <c r="CE68" s="60"/>
      <c r="CT68" s="60"/>
      <c r="DI68" s="60"/>
    </row>
    <row r="69" spans="2:113">
      <c r="B69" s="58" t="s">
        <v>136</v>
      </c>
      <c r="C69" s="58"/>
      <c r="D69" s="331">
        <v>16860</v>
      </c>
      <c r="E69" s="331">
        <v>8576</v>
      </c>
      <c r="F69" s="331">
        <v>37545</v>
      </c>
      <c r="G69" s="331">
        <v>40060</v>
      </c>
      <c r="H69" s="331">
        <v>49894</v>
      </c>
      <c r="I69" s="331">
        <v>59346</v>
      </c>
      <c r="J69" s="331">
        <v>55359</v>
      </c>
      <c r="K69" s="331">
        <v>42506</v>
      </c>
      <c r="L69" s="331">
        <v>34267</v>
      </c>
      <c r="M69" s="331">
        <v>29933</v>
      </c>
      <c r="N69" s="331">
        <v>30226</v>
      </c>
      <c r="O69" s="331">
        <v>27383</v>
      </c>
      <c r="P69" s="331">
        <v>20382</v>
      </c>
      <c r="Q69" s="331">
        <v>13123</v>
      </c>
      <c r="R69" s="331">
        <v>18917</v>
      </c>
      <c r="S69" s="375">
        <v>257</v>
      </c>
      <c r="T69" s="337"/>
      <c r="U69" s="331" t="s">
        <v>723</v>
      </c>
      <c r="V69" s="331">
        <v>6252</v>
      </c>
      <c r="W69" s="331">
        <v>34073</v>
      </c>
      <c r="X69" s="331">
        <v>37308</v>
      </c>
      <c r="Y69" s="331">
        <v>47280</v>
      </c>
      <c r="Z69" s="331">
        <v>57127</v>
      </c>
      <c r="AA69" s="331">
        <v>53829</v>
      </c>
      <c r="AB69" s="331">
        <v>41485</v>
      </c>
      <c r="AC69" s="331">
        <v>33488</v>
      </c>
      <c r="AD69" s="331">
        <v>29291</v>
      </c>
      <c r="AE69" s="331">
        <v>29559</v>
      </c>
      <c r="AF69" s="331">
        <v>26826</v>
      </c>
      <c r="AG69" s="331">
        <v>19941</v>
      </c>
      <c r="AH69" s="331">
        <v>12858</v>
      </c>
      <c r="AI69" s="331">
        <v>18613</v>
      </c>
      <c r="AJ69" s="375" t="s">
        <v>723</v>
      </c>
      <c r="AK69" s="381"/>
      <c r="AL69" s="331">
        <v>962</v>
      </c>
      <c r="AM69" s="331">
        <v>18346</v>
      </c>
      <c r="AN69" s="331">
        <v>22080</v>
      </c>
      <c r="AO69" s="331">
        <v>31441</v>
      </c>
      <c r="AP69" s="331">
        <v>41475</v>
      </c>
      <c r="AQ69" s="331">
        <v>41853</v>
      </c>
      <c r="AR69" s="331">
        <v>33171</v>
      </c>
      <c r="AS69" s="331">
        <v>27869</v>
      </c>
      <c r="AT69" s="331">
        <v>25241</v>
      </c>
      <c r="AU69" s="331">
        <v>26442</v>
      </c>
      <c r="AV69" s="331">
        <v>24834</v>
      </c>
      <c r="AW69" s="331">
        <v>18766</v>
      </c>
      <c r="AX69" s="331">
        <v>12140</v>
      </c>
      <c r="AY69" s="331">
        <v>17511</v>
      </c>
      <c r="AZ69" s="375">
        <v>30</v>
      </c>
      <c r="BA69" s="60"/>
      <c r="BB69" s="378"/>
      <c r="BP69" s="60"/>
      <c r="CE69" s="60"/>
      <c r="CT69" s="60"/>
      <c r="DI69" s="60"/>
    </row>
    <row r="70" spans="2:113">
      <c r="B70" s="58" t="s">
        <v>137</v>
      </c>
      <c r="C70" s="58"/>
      <c r="D70" s="331">
        <v>7568</v>
      </c>
      <c r="E70" s="331">
        <v>4540</v>
      </c>
      <c r="F70" s="331">
        <v>18895</v>
      </c>
      <c r="G70" s="331">
        <v>14761</v>
      </c>
      <c r="H70" s="331">
        <v>18555</v>
      </c>
      <c r="I70" s="331">
        <v>20737</v>
      </c>
      <c r="J70" s="331">
        <v>20442</v>
      </c>
      <c r="K70" s="331">
        <v>16675</v>
      </c>
      <c r="L70" s="331">
        <v>14278</v>
      </c>
      <c r="M70" s="331">
        <v>10094</v>
      </c>
      <c r="N70" s="331">
        <v>8400</v>
      </c>
      <c r="O70" s="331">
        <v>6853</v>
      </c>
      <c r="P70" s="331">
        <v>4638</v>
      </c>
      <c r="Q70" s="331">
        <v>3083</v>
      </c>
      <c r="R70" s="331">
        <v>3758</v>
      </c>
      <c r="S70" s="375">
        <v>95</v>
      </c>
      <c r="T70" s="337"/>
      <c r="U70" s="331" t="s">
        <v>723</v>
      </c>
      <c r="V70" s="331">
        <v>2678</v>
      </c>
      <c r="W70" s="331">
        <v>16377</v>
      </c>
      <c r="X70" s="331">
        <v>13352</v>
      </c>
      <c r="Y70" s="331">
        <v>17138</v>
      </c>
      <c r="Z70" s="331">
        <v>19450</v>
      </c>
      <c r="AA70" s="331">
        <v>19437</v>
      </c>
      <c r="AB70" s="331">
        <v>16000</v>
      </c>
      <c r="AC70" s="331">
        <v>13728</v>
      </c>
      <c r="AD70" s="331">
        <v>9774</v>
      </c>
      <c r="AE70" s="331">
        <v>8123</v>
      </c>
      <c r="AF70" s="331">
        <v>6586</v>
      </c>
      <c r="AG70" s="331">
        <v>4465</v>
      </c>
      <c r="AH70" s="331">
        <v>2992</v>
      </c>
      <c r="AI70" s="331">
        <v>3634</v>
      </c>
      <c r="AJ70" s="375" t="s">
        <v>723</v>
      </c>
      <c r="AK70" s="381"/>
      <c r="AL70" s="331">
        <v>260</v>
      </c>
      <c r="AM70" s="331">
        <v>5664</v>
      </c>
      <c r="AN70" s="331">
        <v>5422</v>
      </c>
      <c r="AO70" s="331">
        <v>7443</v>
      </c>
      <c r="AP70" s="331">
        <v>9298</v>
      </c>
      <c r="AQ70" s="331">
        <v>10690</v>
      </c>
      <c r="AR70" s="331">
        <v>9641</v>
      </c>
      <c r="AS70" s="331">
        <v>9126</v>
      </c>
      <c r="AT70" s="331">
        <v>6755</v>
      </c>
      <c r="AU70" s="331">
        <v>6093</v>
      </c>
      <c r="AV70" s="331">
        <v>5171</v>
      </c>
      <c r="AW70" s="331">
        <v>3636</v>
      </c>
      <c r="AX70" s="331">
        <v>2530</v>
      </c>
      <c r="AY70" s="331">
        <v>3005</v>
      </c>
      <c r="AZ70" s="375">
        <v>14</v>
      </c>
      <c r="BA70" s="60"/>
      <c r="BB70" s="378"/>
      <c r="BP70" s="60"/>
      <c r="CE70" s="60"/>
      <c r="CT70" s="60"/>
      <c r="DI70" s="60"/>
    </row>
    <row r="71" spans="2:113">
      <c r="B71" s="58" t="s">
        <v>138</v>
      </c>
      <c r="C71" s="58"/>
      <c r="D71" s="331">
        <v>9639</v>
      </c>
      <c r="E71" s="331">
        <v>5775</v>
      </c>
      <c r="F71" s="331">
        <v>24029</v>
      </c>
      <c r="G71" s="331">
        <v>16881</v>
      </c>
      <c r="H71" s="331">
        <v>19502</v>
      </c>
      <c r="I71" s="331">
        <v>22646</v>
      </c>
      <c r="J71" s="331">
        <v>24302</v>
      </c>
      <c r="K71" s="331">
        <v>20930</v>
      </c>
      <c r="L71" s="331">
        <v>14885</v>
      </c>
      <c r="M71" s="331">
        <v>9015</v>
      </c>
      <c r="N71" s="331">
        <v>6744</v>
      </c>
      <c r="O71" s="331">
        <v>5224</v>
      </c>
      <c r="P71" s="331">
        <v>3011</v>
      </c>
      <c r="Q71" s="331">
        <v>1820</v>
      </c>
      <c r="R71" s="331">
        <v>3069</v>
      </c>
      <c r="S71" s="375">
        <v>237</v>
      </c>
      <c r="T71" s="337"/>
      <c r="U71" s="331" t="s">
        <v>723</v>
      </c>
      <c r="V71" s="331">
        <v>3299</v>
      </c>
      <c r="W71" s="331">
        <v>20536</v>
      </c>
      <c r="X71" s="331">
        <v>15208</v>
      </c>
      <c r="Y71" s="331">
        <v>18096</v>
      </c>
      <c r="Z71" s="331">
        <v>21513</v>
      </c>
      <c r="AA71" s="331">
        <v>23468</v>
      </c>
      <c r="AB71" s="331">
        <v>20335</v>
      </c>
      <c r="AC71" s="331">
        <v>14482</v>
      </c>
      <c r="AD71" s="331">
        <v>8766</v>
      </c>
      <c r="AE71" s="331">
        <v>6460</v>
      </c>
      <c r="AF71" s="331">
        <v>4983</v>
      </c>
      <c r="AG71" s="331">
        <v>2888</v>
      </c>
      <c r="AH71" s="331">
        <v>1740</v>
      </c>
      <c r="AI71" s="331">
        <v>2980</v>
      </c>
      <c r="AJ71" s="375" t="s">
        <v>723</v>
      </c>
      <c r="AK71" s="381"/>
      <c r="AL71" s="331">
        <v>303</v>
      </c>
      <c r="AM71" s="331">
        <v>6943</v>
      </c>
      <c r="AN71" s="331">
        <v>5981</v>
      </c>
      <c r="AO71" s="331">
        <v>8645</v>
      </c>
      <c r="AP71" s="331">
        <v>12317</v>
      </c>
      <c r="AQ71" s="331">
        <v>15460</v>
      </c>
      <c r="AR71" s="331">
        <v>14261</v>
      </c>
      <c r="AS71" s="331">
        <v>11020</v>
      </c>
      <c r="AT71" s="331">
        <v>6956</v>
      </c>
      <c r="AU71" s="331">
        <v>5162</v>
      </c>
      <c r="AV71" s="331">
        <v>3941</v>
      </c>
      <c r="AW71" s="331">
        <v>2285</v>
      </c>
      <c r="AX71" s="331">
        <v>1416</v>
      </c>
      <c r="AY71" s="331">
        <v>2340</v>
      </c>
      <c r="AZ71" s="375">
        <v>8</v>
      </c>
      <c r="BA71" s="60"/>
      <c r="BB71" s="378"/>
      <c r="BP71" s="60"/>
      <c r="CE71" s="60"/>
      <c r="CT71" s="60"/>
      <c r="DI71" s="60"/>
    </row>
    <row r="72" spans="2:113">
      <c r="B72" s="58" t="s">
        <v>139</v>
      </c>
      <c r="C72" s="58"/>
      <c r="D72" s="331">
        <v>13564</v>
      </c>
      <c r="E72" s="331">
        <v>8117</v>
      </c>
      <c r="F72" s="331">
        <v>33941</v>
      </c>
      <c r="G72" s="331">
        <v>29783</v>
      </c>
      <c r="H72" s="331">
        <v>34847</v>
      </c>
      <c r="I72" s="331">
        <v>35475</v>
      </c>
      <c r="J72" s="331">
        <v>35542</v>
      </c>
      <c r="K72" s="331">
        <v>34469</v>
      </c>
      <c r="L72" s="331">
        <v>30612</v>
      </c>
      <c r="M72" s="331">
        <v>23740</v>
      </c>
      <c r="N72" s="331">
        <v>19136</v>
      </c>
      <c r="O72" s="331">
        <v>14608</v>
      </c>
      <c r="P72" s="331">
        <v>11464</v>
      </c>
      <c r="Q72" s="331">
        <v>7290</v>
      </c>
      <c r="R72" s="331">
        <v>8035</v>
      </c>
      <c r="S72" s="375">
        <v>170</v>
      </c>
      <c r="T72" s="337"/>
      <c r="U72" s="331" t="s">
        <v>723</v>
      </c>
      <c r="V72" s="331">
        <v>5116</v>
      </c>
      <c r="W72" s="331">
        <v>29881</v>
      </c>
      <c r="X72" s="331">
        <v>27517</v>
      </c>
      <c r="Y72" s="331">
        <v>32778</v>
      </c>
      <c r="Z72" s="331">
        <v>33826</v>
      </c>
      <c r="AA72" s="331">
        <v>34266</v>
      </c>
      <c r="AB72" s="331">
        <v>33472</v>
      </c>
      <c r="AC72" s="331">
        <v>29858</v>
      </c>
      <c r="AD72" s="331">
        <v>23220</v>
      </c>
      <c r="AE72" s="331">
        <v>18679</v>
      </c>
      <c r="AF72" s="331">
        <v>14245</v>
      </c>
      <c r="AG72" s="331">
        <v>11212</v>
      </c>
      <c r="AH72" s="331">
        <v>7123</v>
      </c>
      <c r="AI72" s="331">
        <v>7823</v>
      </c>
      <c r="AJ72" s="375" t="s">
        <v>723</v>
      </c>
      <c r="AK72" s="381"/>
      <c r="AL72" s="331">
        <v>598</v>
      </c>
      <c r="AM72" s="331">
        <v>13898</v>
      </c>
      <c r="AN72" s="331">
        <v>15425</v>
      </c>
      <c r="AO72" s="331">
        <v>20436</v>
      </c>
      <c r="AP72" s="331">
        <v>22053</v>
      </c>
      <c r="AQ72" s="331">
        <v>23886</v>
      </c>
      <c r="AR72" s="331">
        <v>24674</v>
      </c>
      <c r="AS72" s="331">
        <v>23628</v>
      </c>
      <c r="AT72" s="331">
        <v>19110</v>
      </c>
      <c r="AU72" s="331">
        <v>16060</v>
      </c>
      <c r="AV72" s="331">
        <v>12783</v>
      </c>
      <c r="AW72" s="331">
        <v>10290</v>
      </c>
      <c r="AX72" s="331">
        <v>6545</v>
      </c>
      <c r="AY72" s="331">
        <v>7109</v>
      </c>
      <c r="AZ72" s="375">
        <v>22</v>
      </c>
      <c r="BA72" s="60"/>
      <c r="BB72" s="378"/>
      <c r="BP72" s="60"/>
      <c r="CE72" s="60"/>
      <c r="CT72" s="60"/>
      <c r="DI72" s="60"/>
    </row>
    <row r="73" spans="2:113">
      <c r="B73" s="58" t="s">
        <v>140</v>
      </c>
      <c r="C73" s="58"/>
      <c r="D73" s="331">
        <v>1384</v>
      </c>
      <c r="E73" s="331">
        <v>1074</v>
      </c>
      <c r="F73" s="331">
        <v>6886</v>
      </c>
      <c r="G73" s="331">
        <v>6776</v>
      </c>
      <c r="H73" s="331">
        <v>6873</v>
      </c>
      <c r="I73" s="331">
        <v>7144</v>
      </c>
      <c r="J73" s="331">
        <v>8334</v>
      </c>
      <c r="K73" s="331">
        <v>9441</v>
      </c>
      <c r="L73" s="331">
        <v>14472</v>
      </c>
      <c r="M73" s="331">
        <v>18915</v>
      </c>
      <c r="N73" s="331">
        <v>16083</v>
      </c>
      <c r="O73" s="331">
        <v>9935</v>
      </c>
      <c r="P73" s="331">
        <v>6207</v>
      </c>
      <c r="Q73" s="331">
        <v>5915</v>
      </c>
      <c r="R73" s="331">
        <v>14002</v>
      </c>
      <c r="S73" s="375">
        <v>14</v>
      </c>
      <c r="T73" s="337"/>
      <c r="U73" s="331">
        <v>556</v>
      </c>
      <c r="V73" s="331">
        <v>576</v>
      </c>
      <c r="W73" s="331">
        <v>5431</v>
      </c>
      <c r="X73" s="331">
        <v>5749</v>
      </c>
      <c r="Y73" s="331">
        <v>6011</v>
      </c>
      <c r="Z73" s="331">
        <v>6337</v>
      </c>
      <c r="AA73" s="331">
        <v>7489</v>
      </c>
      <c r="AB73" s="331">
        <v>8712</v>
      </c>
      <c r="AC73" s="331">
        <v>13503</v>
      </c>
      <c r="AD73" s="331">
        <v>17842</v>
      </c>
      <c r="AE73" s="331">
        <v>15260</v>
      </c>
      <c r="AF73" s="331">
        <v>9570</v>
      </c>
      <c r="AG73" s="331">
        <v>6016</v>
      </c>
      <c r="AH73" s="331">
        <v>5711</v>
      </c>
      <c r="AI73" s="331">
        <v>13499</v>
      </c>
      <c r="AJ73" s="375">
        <v>0</v>
      </c>
      <c r="AK73" s="381"/>
      <c r="AL73" s="331" t="s">
        <v>723</v>
      </c>
      <c r="AM73" s="331">
        <v>1603</v>
      </c>
      <c r="AN73" s="331">
        <v>1961</v>
      </c>
      <c r="AO73" s="331">
        <v>2319</v>
      </c>
      <c r="AP73" s="331">
        <v>2683</v>
      </c>
      <c r="AQ73" s="331">
        <v>3547</v>
      </c>
      <c r="AR73" s="331">
        <v>4600</v>
      </c>
      <c r="AS73" s="331">
        <v>8356</v>
      </c>
      <c r="AT73" s="331">
        <v>11721</v>
      </c>
      <c r="AU73" s="331">
        <v>10529</v>
      </c>
      <c r="AV73" s="331">
        <v>7013</v>
      </c>
      <c r="AW73" s="331">
        <v>4840</v>
      </c>
      <c r="AX73" s="331">
        <v>4751</v>
      </c>
      <c r="AY73" s="331">
        <v>11062</v>
      </c>
      <c r="AZ73" s="375" t="s">
        <v>723</v>
      </c>
      <c r="BA73" s="60"/>
      <c r="BB73" s="378"/>
      <c r="BP73" s="60"/>
      <c r="CE73" s="60"/>
      <c r="CT73" s="60"/>
      <c r="DI73" s="60"/>
    </row>
    <row r="74" spans="2:113">
      <c r="B74" s="58" t="s">
        <v>141</v>
      </c>
      <c r="C74" s="58"/>
      <c r="D74" s="331">
        <v>9312</v>
      </c>
      <c r="E74" s="331">
        <v>6472</v>
      </c>
      <c r="F74" s="331">
        <v>29719</v>
      </c>
      <c r="G74" s="331">
        <v>24332</v>
      </c>
      <c r="H74" s="331">
        <v>25127</v>
      </c>
      <c r="I74" s="331">
        <v>30059</v>
      </c>
      <c r="J74" s="331">
        <v>33964</v>
      </c>
      <c r="K74" s="331">
        <v>38108</v>
      </c>
      <c r="L74" s="331">
        <v>40166</v>
      </c>
      <c r="M74" s="331">
        <v>36340</v>
      </c>
      <c r="N74" s="331">
        <v>24062</v>
      </c>
      <c r="O74" s="331">
        <v>13885</v>
      </c>
      <c r="P74" s="331">
        <v>7717</v>
      </c>
      <c r="Q74" s="331">
        <v>5014</v>
      </c>
      <c r="R74" s="331">
        <v>5553</v>
      </c>
      <c r="S74" s="375">
        <v>178</v>
      </c>
      <c r="T74" s="337"/>
      <c r="U74" s="331" t="s">
        <v>723</v>
      </c>
      <c r="V74" s="331">
        <v>3262</v>
      </c>
      <c r="W74" s="331">
        <v>23471</v>
      </c>
      <c r="X74" s="331">
        <v>20898</v>
      </c>
      <c r="Y74" s="331">
        <v>22103</v>
      </c>
      <c r="Z74" s="331">
        <v>27164</v>
      </c>
      <c r="AA74" s="331">
        <v>31504</v>
      </c>
      <c r="AB74" s="331">
        <v>35988</v>
      </c>
      <c r="AC74" s="331">
        <v>38276</v>
      </c>
      <c r="AD74" s="331">
        <v>34841</v>
      </c>
      <c r="AE74" s="331">
        <v>23134</v>
      </c>
      <c r="AF74" s="331">
        <v>13368</v>
      </c>
      <c r="AG74" s="331">
        <v>7350</v>
      </c>
      <c r="AH74" s="331">
        <v>4745</v>
      </c>
      <c r="AI74" s="331">
        <v>5254</v>
      </c>
      <c r="AJ74" s="375" t="s">
        <v>723</v>
      </c>
      <c r="AK74" s="381"/>
      <c r="AL74" s="331">
        <v>296</v>
      </c>
      <c r="AM74" s="331">
        <v>5810</v>
      </c>
      <c r="AN74" s="331">
        <v>6371</v>
      </c>
      <c r="AO74" s="331">
        <v>7579</v>
      </c>
      <c r="AP74" s="331">
        <v>11105</v>
      </c>
      <c r="AQ74" s="331">
        <v>15520</v>
      </c>
      <c r="AR74" s="331">
        <v>19793</v>
      </c>
      <c r="AS74" s="331">
        <v>24121</v>
      </c>
      <c r="AT74" s="331">
        <v>23927</v>
      </c>
      <c r="AU74" s="331">
        <v>17113</v>
      </c>
      <c r="AV74" s="331">
        <v>10331</v>
      </c>
      <c r="AW74" s="331">
        <v>5776</v>
      </c>
      <c r="AX74" s="331">
        <v>3782</v>
      </c>
      <c r="AY74" s="331">
        <v>3981</v>
      </c>
      <c r="AZ74" s="375">
        <v>11</v>
      </c>
      <c r="BA74" s="60"/>
      <c r="BB74" s="378"/>
      <c r="BP74" s="60"/>
      <c r="CE74" s="60"/>
      <c r="CT74" s="60"/>
      <c r="DI74" s="60"/>
    </row>
    <row r="75" spans="2:113">
      <c r="B75" s="58" t="s">
        <v>142</v>
      </c>
      <c r="C75" s="58"/>
      <c r="D75" s="331">
        <v>3671</v>
      </c>
      <c r="E75" s="331">
        <v>2638</v>
      </c>
      <c r="F75" s="331">
        <v>13614</v>
      </c>
      <c r="G75" s="331">
        <v>10990</v>
      </c>
      <c r="H75" s="331">
        <v>9658</v>
      </c>
      <c r="I75" s="331">
        <v>9618</v>
      </c>
      <c r="J75" s="331">
        <v>9855</v>
      </c>
      <c r="K75" s="331">
        <v>10215</v>
      </c>
      <c r="L75" s="331">
        <v>12135</v>
      </c>
      <c r="M75" s="331">
        <v>12390</v>
      </c>
      <c r="N75" s="331">
        <v>7862</v>
      </c>
      <c r="O75" s="331">
        <v>3773</v>
      </c>
      <c r="P75" s="331">
        <v>2040</v>
      </c>
      <c r="Q75" s="331">
        <v>1585</v>
      </c>
      <c r="R75" s="331">
        <v>2511</v>
      </c>
      <c r="S75" s="375">
        <v>48</v>
      </c>
      <c r="T75" s="337"/>
      <c r="U75" s="331" t="s">
        <v>723</v>
      </c>
      <c r="V75" s="331">
        <v>1275</v>
      </c>
      <c r="W75" s="331">
        <v>10873</v>
      </c>
      <c r="X75" s="331">
        <v>9444</v>
      </c>
      <c r="Y75" s="331">
        <v>8491</v>
      </c>
      <c r="Z75" s="331">
        <v>8542</v>
      </c>
      <c r="AA75" s="331">
        <v>8966</v>
      </c>
      <c r="AB75" s="331">
        <v>9502</v>
      </c>
      <c r="AC75" s="331">
        <v>11473</v>
      </c>
      <c r="AD75" s="331">
        <v>11757</v>
      </c>
      <c r="AE75" s="331">
        <v>7528</v>
      </c>
      <c r="AF75" s="331">
        <v>3582</v>
      </c>
      <c r="AG75" s="331">
        <v>1936</v>
      </c>
      <c r="AH75" s="331">
        <v>1515</v>
      </c>
      <c r="AI75" s="331">
        <v>2387</v>
      </c>
      <c r="AJ75" s="375" t="s">
        <v>723</v>
      </c>
      <c r="AK75" s="381"/>
      <c r="AL75" s="331" t="s">
        <v>723</v>
      </c>
      <c r="AM75" s="331">
        <v>2775</v>
      </c>
      <c r="AN75" s="331">
        <v>3070</v>
      </c>
      <c r="AO75" s="331">
        <v>3150</v>
      </c>
      <c r="AP75" s="331">
        <v>3551</v>
      </c>
      <c r="AQ75" s="331">
        <v>4331</v>
      </c>
      <c r="AR75" s="331">
        <v>5110</v>
      </c>
      <c r="AS75" s="331">
        <v>6967</v>
      </c>
      <c r="AT75" s="331">
        <v>7748</v>
      </c>
      <c r="AU75" s="331">
        <v>5329</v>
      </c>
      <c r="AV75" s="331">
        <v>2728</v>
      </c>
      <c r="AW75" s="331">
        <v>1500</v>
      </c>
      <c r="AX75" s="331">
        <v>1159</v>
      </c>
      <c r="AY75" s="331">
        <v>1811</v>
      </c>
      <c r="AZ75" s="375" t="s">
        <v>723</v>
      </c>
      <c r="BA75" s="60"/>
      <c r="BB75" s="378"/>
      <c r="BP75" s="60"/>
      <c r="CE75" s="60"/>
      <c r="CT75" s="60"/>
      <c r="DI75" s="60"/>
    </row>
    <row r="76" spans="2:113">
      <c r="B76" s="58" t="s">
        <v>143</v>
      </c>
      <c r="C76" s="58"/>
      <c r="D76" s="331">
        <v>2517</v>
      </c>
      <c r="E76" s="331">
        <v>1266</v>
      </c>
      <c r="F76" s="331">
        <v>17527</v>
      </c>
      <c r="G76" s="331">
        <v>12647</v>
      </c>
      <c r="H76" s="331">
        <v>11864</v>
      </c>
      <c r="I76" s="331">
        <v>11249</v>
      </c>
      <c r="J76" s="331">
        <v>10376</v>
      </c>
      <c r="K76" s="331">
        <v>8180</v>
      </c>
      <c r="L76" s="331">
        <v>6806</v>
      </c>
      <c r="M76" s="331">
        <v>5426</v>
      </c>
      <c r="N76" s="331">
        <v>4656</v>
      </c>
      <c r="O76" s="331">
        <v>4050</v>
      </c>
      <c r="P76" s="331">
        <v>3016</v>
      </c>
      <c r="Q76" s="331">
        <v>1653</v>
      </c>
      <c r="R76" s="331">
        <v>1914</v>
      </c>
      <c r="S76" s="375">
        <v>45</v>
      </c>
      <c r="T76" s="337"/>
      <c r="U76" s="331">
        <v>1367</v>
      </c>
      <c r="V76" s="331">
        <v>939</v>
      </c>
      <c r="W76" s="331">
        <v>13100</v>
      </c>
      <c r="X76" s="331">
        <v>11670</v>
      </c>
      <c r="Y76" s="331">
        <v>11358</v>
      </c>
      <c r="Z76" s="331">
        <v>10838</v>
      </c>
      <c r="AA76" s="331">
        <v>10020</v>
      </c>
      <c r="AB76" s="331">
        <v>7886</v>
      </c>
      <c r="AC76" s="331">
        <v>6527</v>
      </c>
      <c r="AD76" s="331">
        <v>5234</v>
      </c>
      <c r="AE76" s="331">
        <v>4478</v>
      </c>
      <c r="AF76" s="331">
        <v>3906</v>
      </c>
      <c r="AG76" s="331">
        <v>2927</v>
      </c>
      <c r="AH76" s="331">
        <v>1612</v>
      </c>
      <c r="AI76" s="331">
        <v>1873</v>
      </c>
      <c r="AJ76" s="375">
        <v>0</v>
      </c>
      <c r="AK76" s="381"/>
      <c r="AL76" s="331" t="s">
        <v>723</v>
      </c>
      <c r="AM76" s="331">
        <v>7346</v>
      </c>
      <c r="AN76" s="331">
        <v>8359</v>
      </c>
      <c r="AO76" s="331">
        <v>8940</v>
      </c>
      <c r="AP76" s="331">
        <v>8867</v>
      </c>
      <c r="AQ76" s="331">
        <v>8536</v>
      </c>
      <c r="AR76" s="331">
        <v>6740</v>
      </c>
      <c r="AS76" s="331">
        <v>5638</v>
      </c>
      <c r="AT76" s="331">
        <v>4620</v>
      </c>
      <c r="AU76" s="331">
        <v>4021</v>
      </c>
      <c r="AV76" s="331">
        <v>3605</v>
      </c>
      <c r="AW76" s="331">
        <v>2729</v>
      </c>
      <c r="AX76" s="331">
        <v>1525</v>
      </c>
      <c r="AY76" s="331">
        <v>1756</v>
      </c>
      <c r="AZ76" s="375" t="s">
        <v>723</v>
      </c>
      <c r="BA76" s="60"/>
      <c r="BB76" s="378"/>
      <c r="BP76" s="60"/>
      <c r="CE76" s="60"/>
      <c r="CT76" s="60"/>
      <c r="DI76" s="60"/>
    </row>
    <row r="77" spans="2:113">
      <c r="B77" s="58" t="s">
        <v>144</v>
      </c>
      <c r="C77" s="58"/>
      <c r="D77" s="331">
        <v>12618</v>
      </c>
      <c r="E77" s="331">
        <v>8068</v>
      </c>
      <c r="F77" s="331">
        <v>36098</v>
      </c>
      <c r="G77" s="331">
        <v>34577</v>
      </c>
      <c r="H77" s="331">
        <v>39933</v>
      </c>
      <c r="I77" s="331">
        <v>40035</v>
      </c>
      <c r="J77" s="331">
        <v>38783</v>
      </c>
      <c r="K77" s="331">
        <v>34826</v>
      </c>
      <c r="L77" s="331">
        <v>30891</v>
      </c>
      <c r="M77" s="331">
        <v>24931</v>
      </c>
      <c r="N77" s="331">
        <v>18992</v>
      </c>
      <c r="O77" s="331">
        <v>14317</v>
      </c>
      <c r="P77" s="331">
        <v>11004</v>
      </c>
      <c r="Q77" s="331">
        <v>7017</v>
      </c>
      <c r="R77" s="331">
        <v>8162</v>
      </c>
      <c r="S77" s="375">
        <v>176</v>
      </c>
      <c r="T77" s="337"/>
      <c r="U77" s="331" t="s">
        <v>723</v>
      </c>
      <c r="V77" s="331">
        <v>5148</v>
      </c>
      <c r="W77" s="331">
        <v>30979</v>
      </c>
      <c r="X77" s="331">
        <v>31477</v>
      </c>
      <c r="Y77" s="331">
        <v>37089</v>
      </c>
      <c r="Z77" s="331">
        <v>37688</v>
      </c>
      <c r="AA77" s="331">
        <v>37008</v>
      </c>
      <c r="AB77" s="331">
        <v>33514</v>
      </c>
      <c r="AC77" s="331">
        <v>29793</v>
      </c>
      <c r="AD77" s="331">
        <v>24129</v>
      </c>
      <c r="AE77" s="331">
        <v>18419</v>
      </c>
      <c r="AF77" s="331">
        <v>13920</v>
      </c>
      <c r="AG77" s="331">
        <v>10666</v>
      </c>
      <c r="AH77" s="331">
        <v>6824</v>
      </c>
      <c r="AI77" s="331">
        <v>7938</v>
      </c>
      <c r="AJ77" s="375" t="s">
        <v>723</v>
      </c>
      <c r="AK77" s="381"/>
      <c r="AL77" s="331">
        <v>794</v>
      </c>
      <c r="AM77" s="331">
        <v>12470</v>
      </c>
      <c r="AN77" s="331">
        <v>16037</v>
      </c>
      <c r="AO77" s="331">
        <v>21167</v>
      </c>
      <c r="AP77" s="331">
        <v>22925</v>
      </c>
      <c r="AQ77" s="331">
        <v>24054</v>
      </c>
      <c r="AR77" s="331">
        <v>23060</v>
      </c>
      <c r="AS77" s="331">
        <v>21734</v>
      </c>
      <c r="AT77" s="331">
        <v>18551</v>
      </c>
      <c r="AU77" s="331">
        <v>14935</v>
      </c>
      <c r="AV77" s="331">
        <v>11893</v>
      </c>
      <c r="AW77" s="331">
        <v>9451</v>
      </c>
      <c r="AX77" s="331">
        <v>6122</v>
      </c>
      <c r="AY77" s="331">
        <v>7160</v>
      </c>
      <c r="AZ77" s="375">
        <v>34</v>
      </c>
      <c r="BA77" s="60"/>
      <c r="BB77" s="378"/>
      <c r="BP77" s="60"/>
      <c r="CE77" s="60"/>
      <c r="CT77" s="60"/>
      <c r="DI77" s="60"/>
    </row>
    <row r="78" spans="2:113">
      <c r="B78" s="59" t="s">
        <v>145</v>
      </c>
      <c r="C78" s="59"/>
      <c r="D78" s="333">
        <v>20164</v>
      </c>
      <c r="E78" s="333">
        <v>14278</v>
      </c>
      <c r="F78" s="333">
        <v>110908</v>
      </c>
      <c r="G78" s="333">
        <v>116357</v>
      </c>
      <c r="H78" s="333">
        <v>101648</v>
      </c>
      <c r="I78" s="333">
        <v>75918</v>
      </c>
      <c r="J78" s="333">
        <v>62515</v>
      </c>
      <c r="K78" s="333">
        <v>52885</v>
      </c>
      <c r="L78" s="333">
        <v>46555</v>
      </c>
      <c r="M78" s="333">
        <v>43149</v>
      </c>
      <c r="N78" s="333">
        <v>32828</v>
      </c>
      <c r="O78" s="333">
        <v>24159</v>
      </c>
      <c r="P78" s="333">
        <v>18939</v>
      </c>
      <c r="Q78" s="333">
        <v>14178</v>
      </c>
      <c r="R78" s="333">
        <v>15072</v>
      </c>
      <c r="S78" s="376">
        <v>199</v>
      </c>
      <c r="T78" s="337"/>
      <c r="U78" s="333">
        <v>10005</v>
      </c>
      <c r="V78" s="333">
        <v>9126</v>
      </c>
      <c r="W78" s="333">
        <v>81567</v>
      </c>
      <c r="X78" s="333">
        <v>97873</v>
      </c>
      <c r="Y78" s="333">
        <v>88482</v>
      </c>
      <c r="Z78" s="333">
        <v>66956</v>
      </c>
      <c r="AA78" s="333">
        <v>55683</v>
      </c>
      <c r="AB78" s="333">
        <v>47643</v>
      </c>
      <c r="AC78" s="333">
        <v>42338</v>
      </c>
      <c r="AD78" s="333">
        <v>39356</v>
      </c>
      <c r="AE78" s="333">
        <v>30004</v>
      </c>
      <c r="AF78" s="333">
        <v>22000</v>
      </c>
      <c r="AG78" s="333">
        <v>17550</v>
      </c>
      <c r="AH78" s="333">
        <v>13355</v>
      </c>
      <c r="AI78" s="333">
        <v>14423</v>
      </c>
      <c r="AJ78" s="376">
        <v>10</v>
      </c>
      <c r="AK78" s="381"/>
      <c r="AL78" s="333">
        <v>1465</v>
      </c>
      <c r="AM78" s="333">
        <v>34867</v>
      </c>
      <c r="AN78" s="333">
        <v>52745</v>
      </c>
      <c r="AO78" s="333">
        <v>52172</v>
      </c>
      <c r="AP78" s="333">
        <v>41246</v>
      </c>
      <c r="AQ78" s="333">
        <v>36585</v>
      </c>
      <c r="AR78" s="333">
        <v>32828</v>
      </c>
      <c r="AS78" s="333">
        <v>31333</v>
      </c>
      <c r="AT78" s="333">
        <v>30632</v>
      </c>
      <c r="AU78" s="333">
        <v>24273</v>
      </c>
      <c r="AV78" s="333">
        <v>18813</v>
      </c>
      <c r="AW78" s="333">
        <v>15631</v>
      </c>
      <c r="AX78" s="333">
        <v>12263</v>
      </c>
      <c r="AY78" s="333">
        <v>13267</v>
      </c>
      <c r="AZ78" s="376">
        <v>29</v>
      </c>
      <c r="BA78" s="60"/>
      <c r="BB78" s="378"/>
      <c r="BP78" s="60"/>
      <c r="CE78" s="60"/>
      <c r="CT78" s="60"/>
      <c r="DI78" s="60"/>
    </row>
    <row r="79" spans="2:113">
      <c r="B79" s="164"/>
      <c r="C79" s="164"/>
      <c r="BB79" s="206"/>
      <c r="BC79" s="206"/>
      <c r="BD79" s="206"/>
      <c r="BE79" s="206"/>
      <c r="BF79" s="206"/>
      <c r="BG79" s="206"/>
      <c r="BH79" s="206"/>
      <c r="BI79" s="206"/>
      <c r="BJ79" s="206"/>
      <c r="BK79" s="206"/>
      <c r="BL79" s="206"/>
      <c r="BM79" s="206"/>
      <c r="BN79" s="206"/>
      <c r="BO79" s="206"/>
      <c r="BP79" s="60"/>
      <c r="BQ79" s="206"/>
      <c r="BR79" s="206"/>
      <c r="BS79" s="206"/>
      <c r="BT79" s="206"/>
      <c r="BU79" s="206"/>
      <c r="BV79" s="206"/>
      <c r="BW79" s="206"/>
      <c r="BX79" s="206"/>
      <c r="BY79" s="206"/>
      <c r="BZ79" s="206"/>
      <c r="CA79" s="206"/>
      <c r="CB79" s="206"/>
      <c r="CC79" s="206"/>
      <c r="CD79" s="206"/>
      <c r="CE79" s="60"/>
      <c r="CF79" s="206"/>
      <c r="CG79" s="206"/>
      <c r="CH79" s="206"/>
      <c r="CI79" s="206"/>
      <c r="CJ79" s="206"/>
      <c r="CK79" s="206"/>
      <c r="CL79" s="206"/>
      <c r="CM79" s="206"/>
      <c r="CN79" s="206"/>
      <c r="CO79" s="206"/>
      <c r="CP79" s="206"/>
      <c r="CQ79" s="206"/>
      <c r="CR79" s="206"/>
      <c r="CS79" s="206"/>
      <c r="CT79" s="60"/>
      <c r="CU79" s="206"/>
      <c r="CV79" s="206"/>
      <c r="CW79" s="206"/>
      <c r="CX79" s="206"/>
      <c r="CY79" s="206"/>
      <c r="CZ79" s="206"/>
      <c r="DA79" s="206"/>
      <c r="DB79" s="206"/>
      <c r="DC79" s="206"/>
      <c r="DD79" s="206"/>
      <c r="DE79" s="206"/>
      <c r="DF79" s="206"/>
      <c r="DG79" s="206"/>
      <c r="DH79" s="206"/>
      <c r="DI79" s="60"/>
    </row>
    <row r="80" spans="2:113" ht="20.5" customHeight="1">
      <c r="B80" s="435" t="s">
        <v>169</v>
      </c>
      <c r="C80" s="435"/>
      <c r="D80" s="410" t="s">
        <v>170</v>
      </c>
      <c r="E80" s="411"/>
      <c r="F80" s="411"/>
      <c r="G80" s="411"/>
      <c r="H80" s="411"/>
      <c r="I80" s="411"/>
      <c r="J80" s="411"/>
      <c r="K80" s="411"/>
      <c r="L80" s="411"/>
      <c r="M80" s="411"/>
      <c r="N80" s="411"/>
      <c r="O80" s="411"/>
      <c r="P80" s="411"/>
      <c r="Q80" s="411"/>
      <c r="R80" s="411"/>
      <c r="S80" s="412"/>
      <c r="T80" s="60"/>
      <c r="U80" s="418" t="s">
        <v>171</v>
      </c>
      <c r="V80" s="418"/>
      <c r="W80" s="418"/>
      <c r="X80" s="418"/>
      <c r="Y80" s="418"/>
      <c r="Z80" s="418"/>
      <c r="AA80" s="418"/>
      <c r="AB80" s="418"/>
      <c r="AC80" s="418"/>
      <c r="AD80" s="418"/>
      <c r="AE80" s="418"/>
      <c r="AF80" s="418"/>
      <c r="AG80" s="418"/>
      <c r="AH80" s="418"/>
      <c r="AI80" s="418"/>
      <c r="AJ80" s="418"/>
      <c r="AK80" s="378"/>
      <c r="AL80" s="418" t="s">
        <v>172</v>
      </c>
      <c r="AM80" s="418"/>
      <c r="AN80" s="418"/>
      <c r="AO80" s="418"/>
      <c r="AP80" s="418"/>
      <c r="AQ80" s="418"/>
      <c r="AR80" s="418"/>
      <c r="AS80" s="418"/>
      <c r="AT80" s="418"/>
      <c r="AU80" s="418"/>
      <c r="AV80" s="418"/>
      <c r="AW80" s="418"/>
      <c r="AX80" s="418"/>
      <c r="AY80" s="418"/>
      <c r="AZ80" s="418"/>
      <c r="BA80" s="60"/>
      <c r="BB80" s="206"/>
      <c r="BC80" s="206"/>
      <c r="BD80" s="206"/>
      <c r="BE80" s="206"/>
      <c r="BF80" s="206"/>
      <c r="BG80" s="206"/>
      <c r="BH80" s="206"/>
      <c r="BI80" s="206"/>
      <c r="BJ80" s="206"/>
      <c r="BK80" s="206"/>
      <c r="BL80" s="206"/>
      <c r="BM80" s="206"/>
      <c r="BN80" s="206"/>
      <c r="BO80" s="206"/>
      <c r="BP80" s="60"/>
      <c r="BQ80" s="206"/>
      <c r="BR80" s="206"/>
      <c r="BS80" s="206"/>
      <c r="BT80" s="206"/>
      <c r="BU80" s="206"/>
      <c r="BV80" s="206"/>
      <c r="BW80" s="206"/>
      <c r="BX80" s="206"/>
      <c r="BY80" s="206"/>
      <c r="BZ80" s="206"/>
      <c r="CA80" s="206"/>
      <c r="CB80" s="206"/>
      <c r="CC80" s="206"/>
      <c r="CD80" s="206"/>
      <c r="CE80" s="60"/>
      <c r="CF80" s="206"/>
      <c r="CG80" s="206"/>
      <c r="CH80" s="206"/>
      <c r="CI80" s="206"/>
      <c r="CJ80" s="206"/>
      <c r="CK80" s="206"/>
      <c r="CL80" s="206"/>
      <c r="CM80" s="206"/>
      <c r="CN80" s="206"/>
      <c r="CO80" s="206"/>
      <c r="CP80" s="206"/>
      <c r="CQ80" s="206"/>
      <c r="CR80" s="206"/>
      <c r="CS80" s="206"/>
      <c r="CT80" s="60"/>
      <c r="CU80" s="206"/>
      <c r="CV80" s="206"/>
      <c r="CW80" s="206"/>
      <c r="CX80" s="206"/>
      <c r="CY80" s="206"/>
      <c r="CZ80" s="206"/>
      <c r="DA80" s="206"/>
      <c r="DB80" s="206"/>
      <c r="DC80" s="206"/>
      <c r="DD80" s="206"/>
      <c r="DE80" s="206"/>
      <c r="DF80" s="206"/>
      <c r="DG80" s="206"/>
      <c r="DH80" s="206"/>
      <c r="DI80" s="60"/>
    </row>
    <row r="81" spans="2:113" ht="20" customHeight="1">
      <c r="B81" s="435"/>
      <c r="C81" s="435"/>
      <c r="D81" s="410" t="s">
        <v>72</v>
      </c>
      <c r="E81" s="411"/>
      <c r="F81" s="411"/>
      <c r="G81" s="411"/>
      <c r="H81" s="411"/>
      <c r="I81" s="411"/>
      <c r="J81" s="411"/>
      <c r="K81" s="411"/>
      <c r="L81" s="411"/>
      <c r="M81" s="411"/>
      <c r="N81" s="411"/>
      <c r="O81" s="411"/>
      <c r="P81" s="411"/>
      <c r="Q81" s="411"/>
      <c r="R81" s="411"/>
      <c r="S81" s="412"/>
      <c r="T81" s="60"/>
      <c r="U81" s="418" t="s">
        <v>72</v>
      </c>
      <c r="V81" s="418"/>
      <c r="W81" s="418"/>
      <c r="X81" s="418"/>
      <c r="Y81" s="418"/>
      <c r="Z81" s="418"/>
      <c r="AA81" s="418"/>
      <c r="AB81" s="418"/>
      <c r="AC81" s="418"/>
      <c r="AD81" s="418"/>
      <c r="AE81" s="418"/>
      <c r="AF81" s="418"/>
      <c r="AG81" s="418"/>
      <c r="AH81" s="418"/>
      <c r="AI81" s="418"/>
      <c r="AJ81" s="418"/>
      <c r="AK81" s="378"/>
      <c r="AL81" s="418" t="s">
        <v>72</v>
      </c>
      <c r="AM81" s="418"/>
      <c r="AN81" s="418"/>
      <c r="AO81" s="418"/>
      <c r="AP81" s="418"/>
      <c r="AQ81" s="418"/>
      <c r="AR81" s="418"/>
      <c r="AS81" s="418"/>
      <c r="AT81" s="418"/>
      <c r="AU81" s="418"/>
      <c r="AV81" s="418"/>
      <c r="AW81" s="418"/>
      <c r="AX81" s="418"/>
      <c r="AY81" s="418"/>
      <c r="AZ81" s="418"/>
      <c r="BA81" s="60"/>
      <c r="BB81" s="206"/>
      <c r="BC81" s="206"/>
      <c r="BD81" s="206"/>
      <c r="BE81" s="206"/>
      <c r="BF81" s="206"/>
      <c r="BG81" s="206"/>
      <c r="BH81" s="206"/>
      <c r="BI81" s="206"/>
      <c r="BJ81" s="206"/>
      <c r="BK81" s="206"/>
      <c r="BL81" s="206"/>
      <c r="BM81" s="206"/>
      <c r="BN81" s="206"/>
      <c r="BO81" s="206"/>
      <c r="BP81" s="60"/>
      <c r="BQ81" s="206"/>
      <c r="BR81" s="206"/>
      <c r="BS81" s="206"/>
      <c r="BT81" s="206"/>
      <c r="BU81" s="206"/>
      <c r="BV81" s="206"/>
      <c r="BW81" s="206"/>
      <c r="BX81" s="206"/>
      <c r="BY81" s="206"/>
      <c r="BZ81" s="206"/>
      <c r="CA81" s="206"/>
      <c r="CB81" s="206"/>
      <c r="CC81" s="206"/>
      <c r="CD81" s="206"/>
      <c r="CE81" s="60"/>
      <c r="CF81" s="206"/>
      <c r="CG81" s="206"/>
      <c r="CH81" s="206"/>
      <c r="CI81" s="206"/>
      <c r="CJ81" s="206"/>
      <c r="CK81" s="206"/>
      <c r="CL81" s="206"/>
      <c r="CM81" s="206"/>
      <c r="CN81" s="206"/>
      <c r="CO81" s="206"/>
      <c r="CP81" s="206"/>
      <c r="CQ81" s="206"/>
      <c r="CR81" s="206"/>
      <c r="CS81" s="206"/>
      <c r="CT81" s="60"/>
      <c r="CU81" s="206"/>
      <c r="CV81" s="206"/>
      <c r="CW81" s="206"/>
      <c r="CX81" s="206"/>
      <c r="CY81" s="206"/>
      <c r="CZ81" s="206"/>
      <c r="DA81" s="206"/>
      <c r="DB81" s="206"/>
      <c r="DC81" s="206"/>
      <c r="DD81" s="206"/>
      <c r="DE81" s="206"/>
      <c r="DF81" s="206"/>
      <c r="DG81" s="206"/>
      <c r="DH81" s="206"/>
      <c r="DI81" s="60"/>
    </row>
    <row r="82" spans="2:113" ht="26.25" customHeight="1">
      <c r="B82" s="435"/>
      <c r="C82" s="435"/>
      <c r="D82" s="269" t="s">
        <v>83</v>
      </c>
      <c r="E82" s="242" t="s">
        <v>84</v>
      </c>
      <c r="F82" s="242" t="s">
        <v>85</v>
      </c>
      <c r="G82" s="242" t="s">
        <v>86</v>
      </c>
      <c r="H82" s="192" t="s">
        <v>87</v>
      </c>
      <c r="I82" s="192" t="s">
        <v>88</v>
      </c>
      <c r="J82" s="245" t="s">
        <v>89</v>
      </c>
      <c r="K82" s="245" t="s">
        <v>90</v>
      </c>
      <c r="L82" s="242" t="s">
        <v>91</v>
      </c>
      <c r="M82" s="242" t="s">
        <v>92</v>
      </c>
      <c r="N82" s="242" t="s">
        <v>93</v>
      </c>
      <c r="O82" s="242" t="s">
        <v>94</v>
      </c>
      <c r="P82" s="242" t="s">
        <v>95</v>
      </c>
      <c r="Q82" s="242" t="s">
        <v>96</v>
      </c>
      <c r="R82" s="242" t="s">
        <v>97</v>
      </c>
      <c r="S82" s="387" t="s">
        <v>98</v>
      </c>
      <c r="T82" s="60"/>
      <c r="U82" s="296" t="s">
        <v>83</v>
      </c>
      <c r="V82" s="296" t="s">
        <v>84</v>
      </c>
      <c r="W82" s="296" t="s">
        <v>85</v>
      </c>
      <c r="X82" s="296" t="s">
        <v>86</v>
      </c>
      <c r="Y82" s="296" t="s">
        <v>87</v>
      </c>
      <c r="Z82" s="296" t="s">
        <v>88</v>
      </c>
      <c r="AA82" s="296" t="s">
        <v>89</v>
      </c>
      <c r="AB82" s="296" t="s">
        <v>90</v>
      </c>
      <c r="AC82" s="296" t="s">
        <v>91</v>
      </c>
      <c r="AD82" s="296" t="s">
        <v>92</v>
      </c>
      <c r="AE82" s="296" t="s">
        <v>93</v>
      </c>
      <c r="AF82" s="296" t="s">
        <v>94</v>
      </c>
      <c r="AG82" s="296" t="s">
        <v>95</v>
      </c>
      <c r="AH82" s="296" t="s">
        <v>96</v>
      </c>
      <c r="AI82" s="296" t="s">
        <v>97</v>
      </c>
      <c r="AJ82" s="387" t="s">
        <v>98</v>
      </c>
      <c r="AK82" s="378"/>
      <c r="AL82" s="296" t="s">
        <v>84</v>
      </c>
      <c r="AM82" s="296" t="s">
        <v>85</v>
      </c>
      <c r="AN82" s="296" t="s">
        <v>86</v>
      </c>
      <c r="AO82" s="296" t="s">
        <v>87</v>
      </c>
      <c r="AP82" s="296" t="s">
        <v>88</v>
      </c>
      <c r="AQ82" s="296" t="s">
        <v>89</v>
      </c>
      <c r="AR82" s="296" t="s">
        <v>90</v>
      </c>
      <c r="AS82" s="112" t="s">
        <v>91</v>
      </c>
      <c r="AT82" s="112" t="s">
        <v>92</v>
      </c>
      <c r="AU82" s="112" t="s">
        <v>93</v>
      </c>
      <c r="AV82" s="112" t="s">
        <v>94</v>
      </c>
      <c r="AW82" s="112" t="s">
        <v>95</v>
      </c>
      <c r="AX82" s="112" t="s">
        <v>96</v>
      </c>
      <c r="AY82" s="112" t="s">
        <v>97</v>
      </c>
      <c r="AZ82" s="387" t="s">
        <v>101</v>
      </c>
      <c r="BA82" s="60"/>
      <c r="BB82" s="206"/>
      <c r="BC82" s="206"/>
      <c r="BD82" s="206"/>
      <c r="BE82" s="206"/>
      <c r="BF82" s="206"/>
      <c r="BG82" s="206"/>
      <c r="BH82" s="206"/>
      <c r="BI82" s="206"/>
      <c r="BJ82" s="206"/>
      <c r="BK82" s="206"/>
      <c r="BL82" s="206"/>
      <c r="BM82" s="206"/>
      <c r="BN82" s="206"/>
      <c r="BO82" s="206"/>
      <c r="BP82" s="60"/>
      <c r="BQ82" s="206"/>
      <c r="BR82" s="206"/>
      <c r="BS82" s="206"/>
      <c r="BT82" s="206"/>
      <c r="BU82" s="206"/>
      <c r="BV82" s="206"/>
      <c r="BW82" s="206"/>
      <c r="BX82" s="206"/>
      <c r="BY82" s="206"/>
      <c r="BZ82" s="206"/>
      <c r="CA82" s="206"/>
      <c r="CB82" s="206"/>
      <c r="CC82" s="206"/>
      <c r="CD82" s="206"/>
      <c r="CE82" s="60"/>
      <c r="CF82" s="206"/>
      <c r="CG82" s="206"/>
      <c r="CH82" s="206"/>
      <c r="CI82" s="206"/>
      <c r="CJ82" s="206"/>
      <c r="CK82" s="206"/>
      <c r="CL82" s="206"/>
      <c r="CM82" s="206"/>
      <c r="CN82" s="206"/>
      <c r="CO82" s="206"/>
      <c r="CP82" s="206"/>
      <c r="CQ82" s="206"/>
      <c r="CR82" s="206"/>
      <c r="CS82" s="206"/>
      <c r="CT82" s="60"/>
      <c r="CU82" s="206"/>
      <c r="CV82" s="206"/>
      <c r="CW82" s="206"/>
      <c r="CX82" s="206"/>
      <c r="CY82" s="206"/>
      <c r="CZ82" s="206"/>
      <c r="DA82" s="206"/>
      <c r="DB82" s="206"/>
      <c r="DC82" s="206"/>
      <c r="DD82" s="206"/>
      <c r="DE82" s="206"/>
      <c r="DF82" s="206"/>
      <c r="DG82" s="206"/>
      <c r="DH82" s="206"/>
      <c r="DI82" s="60"/>
    </row>
    <row r="83" spans="2:113">
      <c r="B83" s="434" t="s">
        <v>66</v>
      </c>
      <c r="C83" s="434"/>
      <c r="D83" s="47">
        <v>295210</v>
      </c>
      <c r="E83" s="47">
        <v>171701</v>
      </c>
      <c r="F83" s="47">
        <v>715828</v>
      </c>
      <c r="G83" s="47">
        <v>525877</v>
      </c>
      <c r="H83" s="47">
        <v>585715</v>
      </c>
      <c r="I83" s="47">
        <v>591574</v>
      </c>
      <c r="J83" s="47">
        <v>586648</v>
      </c>
      <c r="K83" s="47">
        <v>589156</v>
      </c>
      <c r="L83" s="47">
        <v>697786</v>
      </c>
      <c r="M83" s="47">
        <v>698633</v>
      </c>
      <c r="N83" s="47">
        <v>619172</v>
      </c>
      <c r="O83" s="47">
        <v>529165</v>
      </c>
      <c r="P83" s="47">
        <v>514800</v>
      </c>
      <c r="Q83" s="47">
        <v>437050</v>
      </c>
      <c r="R83" s="47">
        <v>540823</v>
      </c>
      <c r="S83" s="388">
        <v>6169</v>
      </c>
      <c r="T83" s="279"/>
      <c r="U83" s="47">
        <v>156785</v>
      </c>
      <c r="V83" s="47">
        <v>119140</v>
      </c>
      <c r="W83" s="47">
        <v>640367</v>
      </c>
      <c r="X83" s="47">
        <v>483111</v>
      </c>
      <c r="Y83" s="47">
        <v>546430</v>
      </c>
      <c r="Z83" s="47">
        <v>561853</v>
      </c>
      <c r="AA83" s="47">
        <v>564464</v>
      </c>
      <c r="AB83" s="47">
        <v>573020</v>
      </c>
      <c r="AC83" s="47">
        <v>684333</v>
      </c>
      <c r="AD83" s="47">
        <v>688314</v>
      </c>
      <c r="AE83" s="47">
        <v>611634</v>
      </c>
      <c r="AF83" s="47">
        <v>524097</v>
      </c>
      <c r="AG83" s="47">
        <v>511235</v>
      </c>
      <c r="AH83" s="47">
        <v>434647</v>
      </c>
      <c r="AI83" s="47">
        <v>537850</v>
      </c>
      <c r="AJ83" s="388">
        <v>44</v>
      </c>
      <c r="AK83" s="378"/>
      <c r="AL83" s="47">
        <v>20737</v>
      </c>
      <c r="AM83" s="47">
        <v>342495</v>
      </c>
      <c r="AN83" s="47">
        <v>275329</v>
      </c>
      <c r="AO83" s="47">
        <v>340031</v>
      </c>
      <c r="AP83" s="47">
        <v>384287</v>
      </c>
      <c r="AQ83" s="47">
        <v>422959</v>
      </c>
      <c r="AR83" s="47">
        <v>462529</v>
      </c>
      <c r="AS83" s="47">
        <v>590008</v>
      </c>
      <c r="AT83" s="47">
        <v>614440</v>
      </c>
      <c r="AU83" s="47">
        <v>562337</v>
      </c>
      <c r="AV83" s="47">
        <v>496861</v>
      </c>
      <c r="AW83" s="47">
        <v>493855</v>
      </c>
      <c r="AX83" s="47">
        <v>422612</v>
      </c>
      <c r="AY83" s="47">
        <v>519003</v>
      </c>
      <c r="AZ83" s="388">
        <v>1146</v>
      </c>
      <c r="BA83" s="60"/>
      <c r="BB83" s="206"/>
      <c r="BC83" s="206"/>
      <c r="BD83" s="206"/>
      <c r="BE83" s="206"/>
      <c r="BF83" s="206"/>
      <c r="BG83" s="206"/>
      <c r="BH83" s="206"/>
      <c r="BI83" s="206"/>
      <c r="BJ83" s="206"/>
      <c r="BK83" s="206"/>
      <c r="BL83" s="206"/>
      <c r="BM83" s="206"/>
      <c r="BN83" s="206"/>
      <c r="BO83" s="206"/>
      <c r="BP83" s="60"/>
      <c r="BQ83" s="206"/>
      <c r="BR83" s="206"/>
      <c r="BS83" s="206"/>
      <c r="BT83" s="206"/>
      <c r="BU83" s="206"/>
      <c r="BV83" s="206"/>
      <c r="BW83" s="206"/>
      <c r="BX83" s="206"/>
      <c r="BY83" s="206"/>
      <c r="BZ83" s="206"/>
      <c r="CA83" s="206"/>
      <c r="CB83" s="206"/>
      <c r="CC83" s="206"/>
      <c r="CD83" s="206"/>
      <c r="CE83" s="60"/>
      <c r="CF83" s="206"/>
      <c r="CG83" s="206"/>
      <c r="CH83" s="206"/>
      <c r="CI83" s="206"/>
      <c r="CJ83" s="206"/>
      <c r="CK83" s="206"/>
      <c r="CL83" s="206"/>
      <c r="CM83" s="206"/>
      <c r="CN83" s="206"/>
      <c r="CO83" s="206"/>
      <c r="CP83" s="206"/>
      <c r="CQ83" s="206"/>
      <c r="CR83" s="206"/>
      <c r="CS83" s="206"/>
      <c r="CT83" s="60"/>
      <c r="CU83" s="206"/>
      <c r="CV83" s="206"/>
      <c r="CW83" s="206"/>
      <c r="CX83" s="206"/>
      <c r="CY83" s="206"/>
      <c r="CZ83" s="206"/>
      <c r="DA83" s="206"/>
      <c r="DB83" s="206"/>
      <c r="DC83" s="206"/>
      <c r="DD83" s="206"/>
      <c r="DE83" s="206"/>
      <c r="DF83" s="206"/>
      <c r="DG83" s="206"/>
      <c r="DH83" s="206"/>
      <c r="DI83" s="60"/>
    </row>
    <row r="84" spans="2:113" ht="6" customHeight="1">
      <c r="B84" s="191"/>
      <c r="C84" s="191"/>
      <c r="D84" s="191"/>
      <c r="E84" s="191"/>
      <c r="F84" s="191"/>
      <c r="G84" s="191"/>
      <c r="H84" s="191"/>
      <c r="I84" s="191"/>
      <c r="J84" s="191"/>
      <c r="K84" s="191"/>
      <c r="L84" s="191"/>
      <c r="M84" s="191"/>
      <c r="N84" s="191"/>
      <c r="O84" s="191"/>
      <c r="P84" s="191"/>
      <c r="Q84" s="191"/>
      <c r="R84" s="191"/>
      <c r="S84" s="393"/>
      <c r="T84" s="279"/>
      <c r="U84" s="60"/>
      <c r="V84" s="60"/>
      <c r="W84" s="60"/>
      <c r="X84" s="60"/>
      <c r="Y84" s="60"/>
      <c r="Z84" s="60"/>
      <c r="AA84" s="60"/>
      <c r="AB84" s="60"/>
      <c r="AC84" s="60"/>
      <c r="AD84" s="60"/>
      <c r="AE84" s="60"/>
      <c r="AF84" s="60"/>
      <c r="AG84" s="60"/>
      <c r="AH84" s="60"/>
      <c r="AI84" s="60"/>
      <c r="AJ84" s="378"/>
      <c r="AK84" s="378"/>
      <c r="AL84" s="60"/>
      <c r="AM84" s="60"/>
      <c r="AN84" s="60"/>
      <c r="AO84" s="60"/>
      <c r="AP84" s="60"/>
      <c r="AQ84" s="60"/>
      <c r="AR84" s="60"/>
      <c r="AS84" s="60"/>
      <c r="AT84" s="60"/>
      <c r="AU84" s="60"/>
      <c r="AV84" s="60"/>
      <c r="AW84" s="60"/>
      <c r="AX84" s="60"/>
      <c r="AY84" s="60"/>
      <c r="AZ84" s="378"/>
      <c r="BA84" s="60"/>
      <c r="BB84" s="206"/>
      <c r="BC84" s="206"/>
      <c r="BD84" s="206"/>
      <c r="BE84" s="206"/>
      <c r="BF84" s="206"/>
      <c r="BG84" s="206"/>
      <c r="BH84" s="206"/>
      <c r="BI84" s="206"/>
      <c r="BJ84" s="206"/>
      <c r="BK84" s="206"/>
      <c r="BL84" s="206"/>
      <c r="BM84" s="206"/>
      <c r="BN84" s="206"/>
      <c r="BO84" s="206"/>
      <c r="BP84" s="60"/>
      <c r="BQ84" s="206"/>
      <c r="BR84" s="206"/>
      <c r="BS84" s="206"/>
      <c r="BT84" s="206"/>
      <c r="BU84" s="206"/>
      <c r="BV84" s="206"/>
      <c r="BW84" s="206"/>
      <c r="BX84" s="206"/>
      <c r="BY84" s="206"/>
      <c r="BZ84" s="206"/>
      <c r="CA84" s="206"/>
      <c r="CB84" s="206"/>
      <c r="CC84" s="206"/>
      <c r="CD84" s="206"/>
      <c r="CE84" s="60"/>
      <c r="CF84" s="206"/>
      <c r="CG84" s="206"/>
      <c r="CH84" s="206"/>
      <c r="CI84" s="206"/>
      <c r="CJ84" s="206"/>
      <c r="CK84" s="206"/>
      <c r="CL84" s="206"/>
      <c r="CM84" s="206"/>
      <c r="CN84" s="206"/>
      <c r="CO84" s="206"/>
      <c r="CP84" s="206"/>
      <c r="CQ84" s="206"/>
      <c r="CR84" s="206"/>
      <c r="CS84" s="206"/>
      <c r="CT84" s="60"/>
      <c r="CU84" s="206"/>
      <c r="CV84" s="206"/>
      <c r="CW84" s="206"/>
      <c r="CX84" s="206"/>
      <c r="CY84" s="206"/>
      <c r="CZ84" s="206"/>
      <c r="DA84" s="206"/>
      <c r="DB84" s="206"/>
      <c r="DC84" s="206"/>
      <c r="DD84" s="206"/>
      <c r="DE84" s="206"/>
      <c r="DF84" s="206"/>
      <c r="DG84" s="206"/>
      <c r="DH84" s="206"/>
      <c r="DI84" s="60"/>
    </row>
    <row r="85" spans="2:113">
      <c r="B85" s="40" t="s">
        <v>129</v>
      </c>
      <c r="C85" s="56"/>
      <c r="D85" s="332">
        <v>202671</v>
      </c>
      <c r="E85" s="332">
        <v>113884</v>
      </c>
      <c r="F85" s="332">
        <v>443482</v>
      </c>
      <c r="G85" s="332">
        <v>328078</v>
      </c>
      <c r="H85" s="332">
        <v>365404</v>
      </c>
      <c r="I85" s="332">
        <v>357348</v>
      </c>
      <c r="J85" s="332">
        <v>356390</v>
      </c>
      <c r="K85" s="332">
        <v>384722</v>
      </c>
      <c r="L85" s="332">
        <v>503095</v>
      </c>
      <c r="M85" s="332">
        <v>532965</v>
      </c>
      <c r="N85" s="332">
        <v>480967</v>
      </c>
      <c r="O85" s="332">
        <v>416981</v>
      </c>
      <c r="P85" s="332">
        <v>422608</v>
      </c>
      <c r="Q85" s="332">
        <v>367691</v>
      </c>
      <c r="R85" s="332">
        <v>454588</v>
      </c>
      <c r="S85" s="374">
        <v>4871</v>
      </c>
      <c r="T85" s="337"/>
      <c r="U85" s="332">
        <v>110920</v>
      </c>
      <c r="V85" s="332">
        <v>82334</v>
      </c>
      <c r="W85" s="332">
        <v>409704</v>
      </c>
      <c r="X85" s="332">
        <v>307253</v>
      </c>
      <c r="Y85" s="332">
        <v>345661</v>
      </c>
      <c r="Z85" s="332">
        <v>343258</v>
      </c>
      <c r="AA85" s="332">
        <v>346134</v>
      </c>
      <c r="AB85" s="332">
        <v>377039</v>
      </c>
      <c r="AC85" s="332">
        <v>496157</v>
      </c>
      <c r="AD85" s="332">
        <v>527515</v>
      </c>
      <c r="AE85" s="332">
        <v>477149</v>
      </c>
      <c r="AF85" s="332">
        <v>414590</v>
      </c>
      <c r="AG85" s="332">
        <v>420865</v>
      </c>
      <c r="AH85" s="332">
        <v>366367</v>
      </c>
      <c r="AI85" s="332">
        <v>452877</v>
      </c>
      <c r="AJ85" s="374">
        <v>21</v>
      </c>
      <c r="AK85" s="381"/>
      <c r="AL85" s="332">
        <v>15718</v>
      </c>
      <c r="AM85" s="332">
        <v>240308</v>
      </c>
      <c r="AN85" s="332">
        <v>190658</v>
      </c>
      <c r="AO85" s="332">
        <v>233506</v>
      </c>
      <c r="AP85" s="332">
        <v>256162</v>
      </c>
      <c r="AQ85" s="332">
        <v>281080</v>
      </c>
      <c r="AR85" s="332">
        <v>323378</v>
      </c>
      <c r="AS85" s="332">
        <v>444572</v>
      </c>
      <c r="AT85" s="332">
        <v>482971</v>
      </c>
      <c r="AU85" s="332">
        <v>447714</v>
      </c>
      <c r="AV85" s="332">
        <v>399196</v>
      </c>
      <c r="AW85" s="332">
        <v>410187</v>
      </c>
      <c r="AX85" s="332">
        <v>358185</v>
      </c>
      <c r="AY85" s="332">
        <v>440243</v>
      </c>
      <c r="AZ85" s="374">
        <v>945</v>
      </c>
      <c r="BA85" s="60"/>
      <c r="BB85" s="378"/>
      <c r="BC85" s="206"/>
      <c r="BD85" s="206"/>
      <c r="BE85" s="206"/>
      <c r="BF85" s="206"/>
      <c r="BG85" s="206"/>
      <c r="BH85" s="206"/>
      <c r="BI85" s="206"/>
      <c r="BJ85" s="206"/>
      <c r="BK85" s="206"/>
      <c r="BL85" s="206"/>
      <c r="BM85" s="206"/>
      <c r="BN85" s="206"/>
      <c r="BO85" s="206"/>
      <c r="BP85" s="60"/>
      <c r="BQ85" s="206"/>
      <c r="BR85" s="206"/>
      <c r="BS85" s="206"/>
      <c r="BT85" s="206"/>
      <c r="BU85" s="206"/>
      <c r="BV85" s="206"/>
      <c r="BW85" s="206"/>
      <c r="BX85" s="206"/>
      <c r="BY85" s="206"/>
      <c r="BZ85" s="206"/>
      <c r="CA85" s="206"/>
      <c r="CB85" s="206"/>
      <c r="CC85" s="206"/>
      <c r="CD85" s="206"/>
      <c r="CE85" s="60"/>
      <c r="CF85" s="206"/>
      <c r="CG85" s="206"/>
      <c r="CH85" s="206"/>
      <c r="CI85" s="206"/>
      <c r="CJ85" s="206"/>
      <c r="CK85" s="206"/>
      <c r="CL85" s="206"/>
      <c r="CM85" s="206"/>
      <c r="CN85" s="206"/>
      <c r="CO85" s="206"/>
      <c r="CP85" s="206"/>
      <c r="CQ85" s="206"/>
      <c r="CR85" s="206"/>
      <c r="CS85" s="206"/>
      <c r="CT85" s="60"/>
      <c r="CU85" s="206"/>
      <c r="CV85" s="206"/>
      <c r="CW85" s="206"/>
      <c r="CX85" s="206"/>
      <c r="CY85" s="206"/>
      <c r="CZ85" s="206"/>
      <c r="DA85" s="206"/>
      <c r="DB85" s="206"/>
      <c r="DC85" s="206"/>
      <c r="DD85" s="206"/>
      <c r="DE85" s="206"/>
      <c r="DF85" s="206"/>
      <c r="DG85" s="206"/>
      <c r="DH85" s="206"/>
      <c r="DI85" s="60"/>
    </row>
    <row r="86" spans="2:113">
      <c r="B86" s="41" t="s">
        <v>130</v>
      </c>
      <c r="C86" s="57"/>
      <c r="D86" s="331">
        <v>474</v>
      </c>
      <c r="E86" s="331">
        <v>281</v>
      </c>
      <c r="F86" s="331">
        <v>1532</v>
      </c>
      <c r="G86" s="331">
        <v>1313</v>
      </c>
      <c r="H86" s="331">
        <v>1628</v>
      </c>
      <c r="I86" s="331">
        <v>1737</v>
      </c>
      <c r="J86" s="331">
        <v>1891</v>
      </c>
      <c r="K86" s="331">
        <v>2239</v>
      </c>
      <c r="L86" s="331">
        <v>2710</v>
      </c>
      <c r="M86" s="331">
        <v>3060</v>
      </c>
      <c r="N86" s="331">
        <v>3012</v>
      </c>
      <c r="O86" s="331">
        <v>3237</v>
      </c>
      <c r="P86" s="331">
        <v>3729</v>
      </c>
      <c r="Q86" s="331">
        <v>3811</v>
      </c>
      <c r="R86" s="331">
        <v>5907</v>
      </c>
      <c r="S86" s="375">
        <v>14</v>
      </c>
      <c r="T86" s="337"/>
      <c r="U86" s="331">
        <v>255</v>
      </c>
      <c r="V86" s="331">
        <v>192</v>
      </c>
      <c r="W86" s="331">
        <v>1383</v>
      </c>
      <c r="X86" s="331">
        <v>1225</v>
      </c>
      <c r="Y86" s="331">
        <v>1545</v>
      </c>
      <c r="Z86" s="331">
        <v>1661</v>
      </c>
      <c r="AA86" s="331">
        <v>1815</v>
      </c>
      <c r="AB86" s="331">
        <v>2173</v>
      </c>
      <c r="AC86" s="331">
        <v>2649</v>
      </c>
      <c r="AD86" s="331">
        <v>2999</v>
      </c>
      <c r="AE86" s="331">
        <v>2963</v>
      </c>
      <c r="AF86" s="331">
        <v>3199</v>
      </c>
      <c r="AG86" s="331">
        <v>3694</v>
      </c>
      <c r="AH86" s="331">
        <v>3788</v>
      </c>
      <c r="AI86" s="331">
        <v>5863</v>
      </c>
      <c r="AJ86" s="375">
        <v>0</v>
      </c>
      <c r="AK86" s="381"/>
      <c r="AL86" s="331" t="s">
        <v>723</v>
      </c>
      <c r="AM86" s="331">
        <v>771</v>
      </c>
      <c r="AN86" s="331">
        <v>732</v>
      </c>
      <c r="AO86" s="331">
        <v>1076</v>
      </c>
      <c r="AP86" s="331">
        <v>1242</v>
      </c>
      <c r="AQ86" s="331">
        <v>1436</v>
      </c>
      <c r="AR86" s="331">
        <v>1820</v>
      </c>
      <c r="AS86" s="331">
        <v>2284</v>
      </c>
      <c r="AT86" s="331">
        <v>2685</v>
      </c>
      <c r="AU86" s="331">
        <v>2724</v>
      </c>
      <c r="AV86" s="331">
        <v>2984</v>
      </c>
      <c r="AW86" s="331">
        <v>3523</v>
      </c>
      <c r="AX86" s="331">
        <v>3641</v>
      </c>
      <c r="AY86" s="331">
        <v>5631</v>
      </c>
      <c r="AZ86" s="375" t="s">
        <v>723</v>
      </c>
      <c r="BA86" s="60"/>
      <c r="BB86" s="378"/>
      <c r="BC86" s="206"/>
      <c r="BD86" s="206"/>
      <c r="BE86" s="206"/>
      <c r="BF86" s="206"/>
      <c r="BG86" s="206"/>
      <c r="BH86" s="206"/>
      <c r="BI86" s="206"/>
      <c r="BJ86" s="206"/>
      <c r="BK86" s="206"/>
      <c r="BL86" s="206"/>
      <c r="BM86" s="206"/>
      <c r="BN86" s="206"/>
      <c r="BO86" s="206"/>
      <c r="BP86" s="60"/>
      <c r="BQ86" s="206"/>
      <c r="BR86" s="206"/>
      <c r="BS86" s="206"/>
      <c r="BT86" s="206"/>
      <c r="BU86" s="206"/>
      <c r="BV86" s="206"/>
      <c r="BW86" s="206"/>
      <c r="BX86" s="206"/>
      <c r="BY86" s="206"/>
      <c r="BZ86" s="206"/>
      <c r="CA86" s="206"/>
      <c r="CB86" s="206"/>
      <c r="CC86" s="206"/>
      <c r="CD86" s="206"/>
      <c r="CE86" s="60"/>
      <c r="CF86" s="206"/>
      <c r="CG86" s="206"/>
      <c r="CH86" s="206"/>
      <c r="CI86" s="206"/>
      <c r="CJ86" s="206"/>
      <c r="CK86" s="206"/>
      <c r="CL86" s="206"/>
      <c r="CM86" s="206"/>
      <c r="CN86" s="206"/>
      <c r="CO86" s="206"/>
      <c r="CP86" s="206"/>
      <c r="CQ86" s="206"/>
      <c r="CR86" s="206"/>
      <c r="CS86" s="206"/>
      <c r="CT86" s="60"/>
      <c r="CU86" s="206"/>
      <c r="CV86" s="206"/>
      <c r="CW86" s="206"/>
      <c r="CX86" s="206"/>
      <c r="CY86" s="206"/>
      <c r="CZ86" s="206"/>
      <c r="DA86" s="206"/>
      <c r="DB86" s="206"/>
      <c r="DC86" s="206"/>
      <c r="DD86" s="206"/>
      <c r="DE86" s="206"/>
      <c r="DF86" s="206"/>
      <c r="DG86" s="206"/>
      <c r="DH86" s="206"/>
      <c r="DI86" s="60"/>
    </row>
    <row r="87" spans="2:113">
      <c r="B87" s="58" t="s">
        <v>131</v>
      </c>
      <c r="C87" s="58"/>
      <c r="D87" s="331">
        <v>10754</v>
      </c>
      <c r="E87" s="331">
        <v>6121</v>
      </c>
      <c r="F87" s="331">
        <v>33397</v>
      </c>
      <c r="G87" s="331">
        <v>30221</v>
      </c>
      <c r="H87" s="331">
        <v>41558</v>
      </c>
      <c r="I87" s="331">
        <v>46446</v>
      </c>
      <c r="J87" s="331">
        <v>43369</v>
      </c>
      <c r="K87" s="331">
        <v>35666</v>
      </c>
      <c r="L87" s="331">
        <v>34591</v>
      </c>
      <c r="M87" s="331">
        <v>30195</v>
      </c>
      <c r="N87" s="331">
        <v>25831</v>
      </c>
      <c r="O87" s="331">
        <v>20543</v>
      </c>
      <c r="P87" s="331">
        <v>18616</v>
      </c>
      <c r="Q87" s="331">
        <v>15544</v>
      </c>
      <c r="R87" s="331">
        <v>19774</v>
      </c>
      <c r="S87" s="375">
        <v>163</v>
      </c>
      <c r="T87" s="337"/>
      <c r="U87" s="331" t="s">
        <v>723</v>
      </c>
      <c r="V87" s="331">
        <v>4039</v>
      </c>
      <c r="W87" s="331">
        <v>29641</v>
      </c>
      <c r="X87" s="331">
        <v>27813</v>
      </c>
      <c r="Y87" s="331">
        <v>38812</v>
      </c>
      <c r="Z87" s="331">
        <v>44045</v>
      </c>
      <c r="AA87" s="331">
        <v>41691</v>
      </c>
      <c r="AB87" s="331">
        <v>34573</v>
      </c>
      <c r="AC87" s="331">
        <v>33716</v>
      </c>
      <c r="AD87" s="331">
        <v>29618</v>
      </c>
      <c r="AE87" s="331">
        <v>25358</v>
      </c>
      <c r="AF87" s="331">
        <v>20292</v>
      </c>
      <c r="AG87" s="331">
        <v>18447</v>
      </c>
      <c r="AH87" s="331">
        <v>15445</v>
      </c>
      <c r="AI87" s="331">
        <v>19673</v>
      </c>
      <c r="AJ87" s="375" t="s">
        <v>723</v>
      </c>
      <c r="AK87" s="381"/>
      <c r="AL87" s="331">
        <v>610</v>
      </c>
      <c r="AM87" s="331">
        <v>14087</v>
      </c>
      <c r="AN87" s="331">
        <v>13237</v>
      </c>
      <c r="AO87" s="331">
        <v>19741</v>
      </c>
      <c r="AP87" s="331">
        <v>24908</v>
      </c>
      <c r="AQ87" s="331">
        <v>26555</v>
      </c>
      <c r="AR87" s="331">
        <v>25006</v>
      </c>
      <c r="AS87" s="331">
        <v>26904</v>
      </c>
      <c r="AT87" s="331">
        <v>25051</v>
      </c>
      <c r="AU87" s="331">
        <v>22206</v>
      </c>
      <c r="AV87" s="331">
        <v>18749</v>
      </c>
      <c r="AW87" s="331">
        <v>17612</v>
      </c>
      <c r="AX87" s="331">
        <v>14963</v>
      </c>
      <c r="AY87" s="331">
        <v>18917</v>
      </c>
      <c r="AZ87" s="375">
        <v>29</v>
      </c>
      <c r="BA87" s="60"/>
      <c r="BB87" s="378"/>
      <c r="BC87" s="206"/>
      <c r="BD87" s="206"/>
      <c r="BE87" s="206"/>
      <c r="BF87" s="206"/>
      <c r="BG87" s="206"/>
      <c r="BH87" s="206"/>
      <c r="BI87" s="206"/>
      <c r="BJ87" s="206"/>
      <c r="BK87" s="206"/>
      <c r="BL87" s="206"/>
      <c r="BM87" s="206"/>
      <c r="BN87" s="206"/>
      <c r="BO87" s="206"/>
      <c r="BP87" s="60"/>
      <c r="BQ87" s="206"/>
      <c r="BR87" s="206"/>
      <c r="BS87" s="206"/>
      <c r="BT87" s="206"/>
      <c r="BU87" s="206"/>
      <c r="BV87" s="206"/>
      <c r="BW87" s="206"/>
      <c r="BX87" s="206"/>
      <c r="BY87" s="206"/>
      <c r="BZ87" s="206"/>
      <c r="CA87" s="206"/>
      <c r="CB87" s="206"/>
      <c r="CC87" s="206"/>
      <c r="CD87" s="206"/>
      <c r="CE87" s="60"/>
      <c r="CF87" s="206"/>
      <c r="CG87" s="206"/>
      <c r="CH87" s="206"/>
      <c r="CI87" s="206"/>
      <c r="CJ87" s="206"/>
      <c r="CK87" s="206"/>
      <c r="CL87" s="206"/>
      <c r="CM87" s="206"/>
      <c r="CN87" s="206"/>
      <c r="CO87" s="206"/>
      <c r="CP87" s="206"/>
      <c r="CQ87" s="206"/>
      <c r="CR87" s="206"/>
      <c r="CS87" s="206"/>
      <c r="CT87" s="60"/>
      <c r="CU87" s="206"/>
      <c r="CV87" s="206"/>
      <c r="CW87" s="206"/>
      <c r="CX87" s="206"/>
      <c r="CY87" s="206"/>
      <c r="CZ87" s="206"/>
      <c r="DA87" s="206"/>
      <c r="DB87" s="206"/>
      <c r="DC87" s="206"/>
      <c r="DD87" s="206"/>
      <c r="DE87" s="206"/>
      <c r="DF87" s="206"/>
      <c r="DG87" s="206"/>
      <c r="DH87" s="206"/>
      <c r="DI87" s="60"/>
    </row>
    <row r="88" spans="2:113">
      <c r="B88" s="58" t="s">
        <v>132</v>
      </c>
      <c r="C88" s="58"/>
      <c r="D88" s="331">
        <v>1773</v>
      </c>
      <c r="E88" s="331">
        <v>1052</v>
      </c>
      <c r="F88" s="331">
        <v>4299</v>
      </c>
      <c r="G88" s="331">
        <v>2748</v>
      </c>
      <c r="H88" s="331">
        <v>2840</v>
      </c>
      <c r="I88" s="331">
        <v>2374</v>
      </c>
      <c r="J88" s="331">
        <v>1907</v>
      </c>
      <c r="K88" s="331">
        <v>1657</v>
      </c>
      <c r="L88" s="331">
        <v>1842</v>
      </c>
      <c r="M88" s="331">
        <v>1950</v>
      </c>
      <c r="N88" s="331">
        <v>1329</v>
      </c>
      <c r="O88" s="331">
        <v>699</v>
      </c>
      <c r="P88" s="331">
        <v>343</v>
      </c>
      <c r="Q88" s="331">
        <v>296</v>
      </c>
      <c r="R88" s="331">
        <v>624</v>
      </c>
      <c r="S88" s="375">
        <v>41</v>
      </c>
      <c r="T88" s="337"/>
      <c r="U88" s="331" t="s">
        <v>723</v>
      </c>
      <c r="V88" s="331">
        <v>600</v>
      </c>
      <c r="W88" s="331">
        <v>3593</v>
      </c>
      <c r="X88" s="331">
        <v>2401</v>
      </c>
      <c r="Y88" s="331">
        <v>2482</v>
      </c>
      <c r="Z88" s="331">
        <v>2108</v>
      </c>
      <c r="AA88" s="331">
        <v>1750</v>
      </c>
      <c r="AB88" s="331">
        <v>1531</v>
      </c>
      <c r="AC88" s="331">
        <v>1755</v>
      </c>
      <c r="AD88" s="331">
        <v>1882</v>
      </c>
      <c r="AE88" s="331">
        <v>1291</v>
      </c>
      <c r="AF88" s="331">
        <v>685</v>
      </c>
      <c r="AG88" s="331">
        <v>337</v>
      </c>
      <c r="AH88" s="331">
        <v>291</v>
      </c>
      <c r="AI88" s="331">
        <v>616</v>
      </c>
      <c r="AJ88" s="375" t="s">
        <v>723</v>
      </c>
      <c r="AK88" s="381"/>
      <c r="AL88" s="331" t="s">
        <v>723</v>
      </c>
      <c r="AM88" s="331">
        <v>1418</v>
      </c>
      <c r="AN88" s="331">
        <v>1097</v>
      </c>
      <c r="AO88" s="331">
        <v>1165</v>
      </c>
      <c r="AP88" s="331">
        <v>1097</v>
      </c>
      <c r="AQ88" s="331">
        <v>1109</v>
      </c>
      <c r="AR88" s="331">
        <v>1036</v>
      </c>
      <c r="AS88" s="331">
        <v>1306</v>
      </c>
      <c r="AT88" s="331">
        <v>1445</v>
      </c>
      <c r="AU88" s="331">
        <v>1028</v>
      </c>
      <c r="AV88" s="331">
        <v>570</v>
      </c>
      <c r="AW88" s="331">
        <v>292</v>
      </c>
      <c r="AX88" s="331">
        <v>259</v>
      </c>
      <c r="AY88" s="331">
        <v>538</v>
      </c>
      <c r="AZ88" s="375" t="s">
        <v>723</v>
      </c>
      <c r="BA88" s="60"/>
      <c r="BB88" s="378"/>
      <c r="BC88" s="206"/>
      <c r="BD88" s="206"/>
      <c r="BE88" s="206"/>
      <c r="BF88" s="206"/>
      <c r="BG88" s="206"/>
      <c r="BH88" s="206"/>
      <c r="BI88" s="206"/>
      <c r="BJ88" s="206"/>
      <c r="BK88" s="206"/>
      <c r="BL88" s="206"/>
      <c r="BM88" s="206"/>
      <c r="BN88" s="206"/>
      <c r="BO88" s="206"/>
      <c r="BP88" s="60"/>
      <c r="BQ88" s="206"/>
      <c r="BR88" s="206"/>
      <c r="BS88" s="206"/>
      <c r="BT88" s="206"/>
      <c r="BU88" s="206"/>
      <c r="BV88" s="206"/>
      <c r="BW88" s="206"/>
      <c r="BX88" s="206"/>
      <c r="BY88" s="206"/>
      <c r="BZ88" s="206"/>
      <c r="CA88" s="206"/>
      <c r="CB88" s="206"/>
      <c r="CC88" s="206"/>
      <c r="CD88" s="206"/>
      <c r="CE88" s="60"/>
      <c r="CF88" s="206"/>
      <c r="CG88" s="206"/>
      <c r="CH88" s="206"/>
      <c r="CI88" s="206"/>
      <c r="CJ88" s="206"/>
      <c r="CK88" s="206"/>
      <c r="CL88" s="206"/>
      <c r="CM88" s="206"/>
      <c r="CN88" s="206"/>
      <c r="CO88" s="206"/>
      <c r="CP88" s="206"/>
      <c r="CQ88" s="206"/>
      <c r="CR88" s="206"/>
      <c r="CS88" s="206"/>
      <c r="CT88" s="60"/>
      <c r="CU88" s="206"/>
      <c r="CV88" s="206"/>
      <c r="CW88" s="206"/>
      <c r="CX88" s="206"/>
      <c r="CY88" s="206"/>
      <c r="CZ88" s="206"/>
      <c r="DA88" s="206"/>
      <c r="DB88" s="206"/>
      <c r="DC88" s="206"/>
      <c r="DD88" s="206"/>
      <c r="DE88" s="206"/>
      <c r="DF88" s="206"/>
      <c r="DG88" s="206"/>
      <c r="DH88" s="206"/>
      <c r="DI88" s="60"/>
    </row>
    <row r="89" spans="2:113">
      <c r="B89" s="58" t="s">
        <v>133</v>
      </c>
      <c r="C89" s="58"/>
      <c r="D89" s="331">
        <v>929</v>
      </c>
      <c r="E89" s="331">
        <v>484</v>
      </c>
      <c r="F89" s="331">
        <v>2087</v>
      </c>
      <c r="G89" s="331">
        <v>1192</v>
      </c>
      <c r="H89" s="331">
        <v>1266</v>
      </c>
      <c r="I89" s="331">
        <v>1544</v>
      </c>
      <c r="J89" s="331">
        <v>1574</v>
      </c>
      <c r="K89" s="331">
        <v>1521</v>
      </c>
      <c r="L89" s="331">
        <v>1239</v>
      </c>
      <c r="M89" s="331">
        <v>875</v>
      </c>
      <c r="N89" s="331">
        <v>568</v>
      </c>
      <c r="O89" s="331">
        <v>303</v>
      </c>
      <c r="P89" s="331">
        <v>182</v>
      </c>
      <c r="Q89" s="331">
        <v>105</v>
      </c>
      <c r="R89" s="331">
        <v>115</v>
      </c>
      <c r="S89" s="375">
        <v>20</v>
      </c>
      <c r="T89" s="337"/>
      <c r="U89" s="331">
        <v>444</v>
      </c>
      <c r="V89" s="331">
        <v>284</v>
      </c>
      <c r="W89" s="331">
        <v>1773</v>
      </c>
      <c r="X89" s="331">
        <v>1045</v>
      </c>
      <c r="Y89" s="331">
        <v>1145</v>
      </c>
      <c r="Z89" s="331">
        <v>1421</v>
      </c>
      <c r="AA89" s="331">
        <v>1486</v>
      </c>
      <c r="AB89" s="331">
        <v>1458</v>
      </c>
      <c r="AC89" s="331">
        <v>1190</v>
      </c>
      <c r="AD89" s="331">
        <v>841</v>
      </c>
      <c r="AE89" s="331">
        <v>550</v>
      </c>
      <c r="AF89" s="331">
        <v>296</v>
      </c>
      <c r="AG89" s="331">
        <v>175</v>
      </c>
      <c r="AH89" s="331">
        <v>102</v>
      </c>
      <c r="AI89" s="331">
        <v>113</v>
      </c>
      <c r="AJ89" s="375">
        <v>0</v>
      </c>
      <c r="AK89" s="381"/>
      <c r="AL89" s="331" t="s">
        <v>723</v>
      </c>
      <c r="AM89" s="331">
        <v>590</v>
      </c>
      <c r="AN89" s="331">
        <v>387</v>
      </c>
      <c r="AO89" s="331">
        <v>518</v>
      </c>
      <c r="AP89" s="331">
        <v>752</v>
      </c>
      <c r="AQ89" s="331">
        <v>837</v>
      </c>
      <c r="AR89" s="331">
        <v>968</v>
      </c>
      <c r="AS89" s="331">
        <v>823</v>
      </c>
      <c r="AT89" s="331">
        <v>617</v>
      </c>
      <c r="AU89" s="331">
        <v>448</v>
      </c>
      <c r="AV89" s="331">
        <v>246</v>
      </c>
      <c r="AW89" s="331">
        <v>156</v>
      </c>
      <c r="AX89" s="331">
        <v>88</v>
      </c>
      <c r="AY89" s="331">
        <v>99</v>
      </c>
      <c r="AZ89" s="375" t="s">
        <v>723</v>
      </c>
      <c r="BA89" s="60"/>
      <c r="BB89" s="378"/>
      <c r="BC89" s="206"/>
      <c r="BD89" s="206"/>
      <c r="BE89" s="206"/>
      <c r="BF89" s="206"/>
      <c r="BG89" s="206"/>
      <c r="BH89" s="206"/>
      <c r="BI89" s="206"/>
      <c r="BJ89" s="206"/>
      <c r="BK89" s="206"/>
      <c r="BL89" s="206"/>
      <c r="BM89" s="206"/>
      <c r="BN89" s="206"/>
      <c r="BO89" s="206"/>
      <c r="BP89" s="60"/>
      <c r="BQ89" s="206"/>
      <c r="BR89" s="206"/>
      <c r="BS89" s="206"/>
      <c r="BT89" s="206"/>
      <c r="BU89" s="206"/>
      <c r="BV89" s="206"/>
      <c r="BW89" s="206"/>
      <c r="BX89" s="206"/>
      <c r="BY89" s="206"/>
      <c r="BZ89" s="206"/>
      <c r="CA89" s="206"/>
      <c r="CB89" s="206"/>
      <c r="CC89" s="206"/>
      <c r="CD89" s="206"/>
      <c r="CE89" s="60"/>
      <c r="CF89" s="206"/>
      <c r="CG89" s="206"/>
      <c r="CH89" s="206"/>
      <c r="CI89" s="206"/>
      <c r="CJ89" s="206"/>
      <c r="CK89" s="206"/>
      <c r="CL89" s="206"/>
      <c r="CM89" s="206"/>
      <c r="CN89" s="206"/>
      <c r="CO89" s="206"/>
      <c r="CP89" s="206"/>
      <c r="CQ89" s="206"/>
      <c r="CR89" s="206"/>
      <c r="CS89" s="206"/>
      <c r="CT89" s="60"/>
      <c r="CU89" s="206"/>
      <c r="CV89" s="206"/>
      <c r="CW89" s="206"/>
      <c r="CX89" s="206"/>
      <c r="CY89" s="206"/>
      <c r="CZ89" s="206"/>
      <c r="DA89" s="206"/>
      <c r="DB89" s="206"/>
      <c r="DC89" s="206"/>
      <c r="DD89" s="206"/>
      <c r="DE89" s="206"/>
      <c r="DF89" s="206"/>
      <c r="DG89" s="206"/>
      <c r="DH89" s="206"/>
      <c r="DI89" s="60"/>
    </row>
    <row r="90" spans="2:113">
      <c r="B90" s="58" t="s">
        <v>134</v>
      </c>
      <c r="C90" s="58"/>
      <c r="D90" s="331">
        <v>2201</v>
      </c>
      <c r="E90" s="331">
        <v>1141</v>
      </c>
      <c r="F90" s="331">
        <v>4023</v>
      </c>
      <c r="G90" s="331">
        <v>2007</v>
      </c>
      <c r="H90" s="331">
        <v>1975</v>
      </c>
      <c r="I90" s="331">
        <v>1807</v>
      </c>
      <c r="J90" s="331">
        <v>1610</v>
      </c>
      <c r="K90" s="331">
        <v>1430</v>
      </c>
      <c r="L90" s="331">
        <v>1269</v>
      </c>
      <c r="M90" s="331">
        <v>1069</v>
      </c>
      <c r="N90" s="331">
        <v>775</v>
      </c>
      <c r="O90" s="331">
        <v>472</v>
      </c>
      <c r="P90" s="331">
        <v>358</v>
      </c>
      <c r="Q90" s="331">
        <v>232</v>
      </c>
      <c r="R90" s="331">
        <v>235</v>
      </c>
      <c r="S90" s="375">
        <v>57</v>
      </c>
      <c r="T90" s="337"/>
      <c r="U90" s="331">
        <v>1183</v>
      </c>
      <c r="V90" s="331">
        <v>787</v>
      </c>
      <c r="W90" s="331">
        <v>3642</v>
      </c>
      <c r="X90" s="331">
        <v>1832</v>
      </c>
      <c r="Y90" s="331">
        <v>1840</v>
      </c>
      <c r="Z90" s="331">
        <v>1714</v>
      </c>
      <c r="AA90" s="331">
        <v>1540</v>
      </c>
      <c r="AB90" s="331">
        <v>1394</v>
      </c>
      <c r="AC90" s="331">
        <v>1247</v>
      </c>
      <c r="AD90" s="331">
        <v>1047</v>
      </c>
      <c r="AE90" s="331">
        <v>766</v>
      </c>
      <c r="AF90" s="331">
        <v>459</v>
      </c>
      <c r="AG90" s="331">
        <v>353</v>
      </c>
      <c r="AH90" s="331">
        <v>228</v>
      </c>
      <c r="AI90" s="331">
        <v>231</v>
      </c>
      <c r="AJ90" s="375">
        <v>0</v>
      </c>
      <c r="AK90" s="381"/>
      <c r="AL90" s="331">
        <v>129</v>
      </c>
      <c r="AM90" s="331">
        <v>2019</v>
      </c>
      <c r="AN90" s="331">
        <v>1037</v>
      </c>
      <c r="AO90" s="331">
        <v>1131</v>
      </c>
      <c r="AP90" s="331">
        <v>1112</v>
      </c>
      <c r="AQ90" s="331">
        <v>1114</v>
      </c>
      <c r="AR90" s="331">
        <v>1068</v>
      </c>
      <c r="AS90" s="331">
        <v>1031</v>
      </c>
      <c r="AT90" s="331">
        <v>908</v>
      </c>
      <c r="AU90" s="331">
        <v>684</v>
      </c>
      <c r="AV90" s="331">
        <v>425</v>
      </c>
      <c r="AW90" s="331">
        <v>324</v>
      </c>
      <c r="AX90" s="331">
        <v>214</v>
      </c>
      <c r="AY90" s="331">
        <v>215</v>
      </c>
      <c r="AZ90" s="375">
        <v>11</v>
      </c>
      <c r="BA90" s="60"/>
      <c r="BB90" s="378"/>
      <c r="BC90" s="206"/>
      <c r="BD90" s="206"/>
      <c r="BE90" s="206"/>
      <c r="BF90" s="206"/>
      <c r="BG90" s="206"/>
      <c r="BH90" s="206"/>
      <c r="BI90" s="206"/>
      <c r="BJ90" s="206"/>
      <c r="BK90" s="206"/>
      <c r="BL90" s="206"/>
      <c r="BM90" s="206"/>
      <c r="BN90" s="206"/>
      <c r="BO90" s="206"/>
      <c r="BP90" s="60"/>
      <c r="BQ90" s="206"/>
      <c r="BR90" s="206"/>
      <c r="BS90" s="206"/>
      <c r="BT90" s="206"/>
      <c r="BU90" s="206"/>
      <c r="BV90" s="206"/>
      <c r="BW90" s="206"/>
      <c r="BX90" s="206"/>
      <c r="BY90" s="206"/>
      <c r="BZ90" s="206"/>
      <c r="CA90" s="206"/>
      <c r="CB90" s="206"/>
      <c r="CC90" s="206"/>
      <c r="CD90" s="206"/>
      <c r="CE90" s="60"/>
      <c r="CF90" s="206"/>
      <c r="CG90" s="206"/>
      <c r="CH90" s="206"/>
      <c r="CI90" s="206"/>
      <c r="CJ90" s="206"/>
      <c r="CK90" s="206"/>
      <c r="CL90" s="206"/>
      <c r="CM90" s="206"/>
      <c r="CN90" s="206"/>
      <c r="CO90" s="206"/>
      <c r="CP90" s="206"/>
      <c r="CQ90" s="206"/>
      <c r="CR90" s="206"/>
      <c r="CS90" s="206"/>
      <c r="CT90" s="60"/>
      <c r="CU90" s="206"/>
      <c r="CV90" s="206"/>
      <c r="CW90" s="206"/>
      <c r="CX90" s="206"/>
      <c r="CY90" s="206"/>
      <c r="CZ90" s="206"/>
      <c r="DA90" s="206"/>
      <c r="DB90" s="206"/>
      <c r="DC90" s="206"/>
      <c r="DD90" s="206"/>
      <c r="DE90" s="206"/>
      <c r="DF90" s="206"/>
      <c r="DG90" s="206"/>
      <c r="DH90" s="206"/>
      <c r="DI90" s="60"/>
    </row>
    <row r="91" spans="2:113">
      <c r="B91" s="58" t="s">
        <v>135</v>
      </c>
      <c r="C91" s="58"/>
      <c r="D91" s="331">
        <v>2872</v>
      </c>
      <c r="E91" s="331">
        <v>1613</v>
      </c>
      <c r="F91" s="331">
        <v>5798</v>
      </c>
      <c r="G91" s="331">
        <v>3373</v>
      </c>
      <c r="H91" s="331">
        <v>3715</v>
      </c>
      <c r="I91" s="331">
        <v>3666</v>
      </c>
      <c r="J91" s="331">
        <v>3473</v>
      </c>
      <c r="K91" s="331">
        <v>3118</v>
      </c>
      <c r="L91" s="331">
        <v>2807</v>
      </c>
      <c r="M91" s="331">
        <v>2384</v>
      </c>
      <c r="N91" s="331">
        <v>1821</v>
      </c>
      <c r="O91" s="331">
        <v>1179</v>
      </c>
      <c r="P91" s="331">
        <v>925</v>
      </c>
      <c r="Q91" s="331">
        <v>701</v>
      </c>
      <c r="R91" s="331">
        <v>739</v>
      </c>
      <c r="S91" s="375">
        <v>86</v>
      </c>
      <c r="T91" s="337"/>
      <c r="U91" s="331" t="s">
        <v>723</v>
      </c>
      <c r="V91" s="331">
        <v>1050</v>
      </c>
      <c r="W91" s="331">
        <v>4984</v>
      </c>
      <c r="X91" s="331">
        <v>3055</v>
      </c>
      <c r="Y91" s="331">
        <v>3414</v>
      </c>
      <c r="Z91" s="331">
        <v>3414</v>
      </c>
      <c r="AA91" s="331">
        <v>3297</v>
      </c>
      <c r="AB91" s="331">
        <v>2987</v>
      </c>
      <c r="AC91" s="331">
        <v>2722</v>
      </c>
      <c r="AD91" s="331">
        <v>2317</v>
      </c>
      <c r="AE91" s="331">
        <v>1781</v>
      </c>
      <c r="AF91" s="331">
        <v>1160</v>
      </c>
      <c r="AG91" s="331">
        <v>910</v>
      </c>
      <c r="AH91" s="331">
        <v>698</v>
      </c>
      <c r="AI91" s="331">
        <v>730</v>
      </c>
      <c r="AJ91" s="375" t="s">
        <v>723</v>
      </c>
      <c r="AK91" s="381"/>
      <c r="AL91" s="331">
        <v>177</v>
      </c>
      <c r="AM91" s="331">
        <v>2276</v>
      </c>
      <c r="AN91" s="331">
        <v>1499</v>
      </c>
      <c r="AO91" s="331">
        <v>1909</v>
      </c>
      <c r="AP91" s="331">
        <v>2125</v>
      </c>
      <c r="AQ91" s="331">
        <v>2279</v>
      </c>
      <c r="AR91" s="331">
        <v>2230</v>
      </c>
      <c r="AS91" s="331">
        <v>2176</v>
      </c>
      <c r="AT91" s="331">
        <v>1931</v>
      </c>
      <c r="AU91" s="331">
        <v>1581</v>
      </c>
      <c r="AV91" s="331">
        <v>1054</v>
      </c>
      <c r="AW91" s="331">
        <v>863</v>
      </c>
      <c r="AX91" s="331">
        <v>665</v>
      </c>
      <c r="AY91" s="331">
        <v>699</v>
      </c>
      <c r="AZ91" s="375">
        <v>8</v>
      </c>
      <c r="BA91" s="60"/>
      <c r="BB91" s="378"/>
      <c r="BC91" s="206"/>
      <c r="BD91" s="206"/>
      <c r="BE91" s="206"/>
      <c r="BF91" s="206"/>
      <c r="BG91" s="206"/>
      <c r="BH91" s="206"/>
      <c r="BI91" s="206"/>
      <c r="BJ91" s="206"/>
      <c r="BK91" s="206"/>
      <c r="BL91" s="206"/>
      <c r="BM91" s="206"/>
      <c r="BN91" s="206"/>
      <c r="BO91" s="206"/>
      <c r="BP91" s="60"/>
      <c r="BQ91" s="206"/>
      <c r="BR91" s="206"/>
      <c r="BS91" s="206"/>
      <c r="BT91" s="206"/>
      <c r="BU91" s="206"/>
      <c r="BV91" s="206"/>
      <c r="BW91" s="206"/>
      <c r="BX91" s="206"/>
      <c r="BY91" s="206"/>
      <c r="BZ91" s="206"/>
      <c r="CA91" s="206"/>
      <c r="CB91" s="206"/>
      <c r="CC91" s="206"/>
      <c r="CD91" s="206"/>
      <c r="CE91" s="60"/>
      <c r="CF91" s="206"/>
      <c r="CG91" s="206"/>
      <c r="CH91" s="206"/>
      <c r="CI91" s="206"/>
      <c r="CJ91" s="206"/>
      <c r="CK91" s="206"/>
      <c r="CL91" s="206"/>
      <c r="CM91" s="206"/>
      <c r="CN91" s="206"/>
      <c r="CO91" s="206"/>
      <c r="CP91" s="206"/>
      <c r="CQ91" s="206"/>
      <c r="CR91" s="206"/>
      <c r="CS91" s="206"/>
      <c r="CT91" s="60"/>
      <c r="CU91" s="206"/>
      <c r="CV91" s="206"/>
      <c r="CW91" s="206"/>
      <c r="CX91" s="206"/>
      <c r="CY91" s="206"/>
      <c r="CZ91" s="206"/>
      <c r="DA91" s="206"/>
      <c r="DB91" s="206"/>
      <c r="DC91" s="206"/>
      <c r="DD91" s="206"/>
      <c r="DE91" s="206"/>
      <c r="DF91" s="206"/>
      <c r="DG91" s="206"/>
      <c r="DH91" s="206"/>
      <c r="DI91" s="60"/>
    </row>
    <row r="92" spans="2:113">
      <c r="B92" s="58" t="s">
        <v>136</v>
      </c>
      <c r="C92" s="58"/>
      <c r="D92" s="331">
        <v>14811</v>
      </c>
      <c r="E92" s="331">
        <v>7997</v>
      </c>
      <c r="F92" s="331">
        <v>34602</v>
      </c>
      <c r="G92" s="331">
        <v>26991</v>
      </c>
      <c r="H92" s="331">
        <v>32806</v>
      </c>
      <c r="I92" s="331">
        <v>38890</v>
      </c>
      <c r="J92" s="331">
        <v>38845</v>
      </c>
      <c r="K92" s="331">
        <v>34120</v>
      </c>
      <c r="L92" s="331">
        <v>30120</v>
      </c>
      <c r="M92" s="331">
        <v>24586</v>
      </c>
      <c r="N92" s="331">
        <v>22990</v>
      </c>
      <c r="O92" s="331">
        <v>21470</v>
      </c>
      <c r="P92" s="331">
        <v>16120</v>
      </c>
      <c r="Q92" s="331">
        <v>9183</v>
      </c>
      <c r="R92" s="331">
        <v>11754</v>
      </c>
      <c r="S92" s="375">
        <v>251</v>
      </c>
      <c r="T92" s="337"/>
      <c r="U92" s="331">
        <v>8015</v>
      </c>
      <c r="V92" s="331">
        <v>5536</v>
      </c>
      <c r="W92" s="331">
        <v>31472</v>
      </c>
      <c r="X92" s="331">
        <v>24948</v>
      </c>
      <c r="Y92" s="331">
        <v>30897</v>
      </c>
      <c r="Z92" s="331">
        <v>37263</v>
      </c>
      <c r="AA92" s="331">
        <v>37636</v>
      </c>
      <c r="AB92" s="331">
        <v>33308</v>
      </c>
      <c r="AC92" s="331">
        <v>29463</v>
      </c>
      <c r="AD92" s="331">
        <v>24090</v>
      </c>
      <c r="AE92" s="331">
        <v>22502</v>
      </c>
      <c r="AF92" s="331">
        <v>21054</v>
      </c>
      <c r="AG92" s="331">
        <v>15843</v>
      </c>
      <c r="AH92" s="331">
        <v>9028</v>
      </c>
      <c r="AI92" s="331">
        <v>11592</v>
      </c>
      <c r="AJ92" s="375">
        <v>0</v>
      </c>
      <c r="AK92" s="381"/>
      <c r="AL92" s="331">
        <v>692</v>
      </c>
      <c r="AM92" s="331">
        <v>15851</v>
      </c>
      <c r="AN92" s="331">
        <v>13742</v>
      </c>
      <c r="AO92" s="331">
        <v>18953</v>
      </c>
      <c r="AP92" s="331">
        <v>25649</v>
      </c>
      <c r="AQ92" s="331">
        <v>27874</v>
      </c>
      <c r="AR92" s="331">
        <v>25980</v>
      </c>
      <c r="AS92" s="331">
        <v>24172</v>
      </c>
      <c r="AT92" s="331">
        <v>20536</v>
      </c>
      <c r="AU92" s="331">
        <v>19850</v>
      </c>
      <c r="AV92" s="331">
        <v>19196</v>
      </c>
      <c r="AW92" s="331">
        <v>14721</v>
      </c>
      <c r="AX92" s="331">
        <v>8473</v>
      </c>
      <c r="AY92" s="331">
        <v>10790</v>
      </c>
      <c r="AZ92" s="375">
        <v>37</v>
      </c>
      <c r="BA92" s="60"/>
      <c r="BB92" s="378"/>
      <c r="BC92" s="206"/>
      <c r="BD92" s="206"/>
      <c r="BE92" s="206"/>
      <c r="BF92" s="206"/>
      <c r="BG92" s="206"/>
      <c r="BH92" s="206"/>
      <c r="BI92" s="206"/>
      <c r="BJ92" s="206"/>
      <c r="BK92" s="206"/>
      <c r="BL92" s="206"/>
      <c r="BM92" s="206"/>
      <c r="BN92" s="206"/>
      <c r="BO92" s="206"/>
      <c r="BP92" s="60"/>
      <c r="BQ92" s="206"/>
      <c r="BR92" s="206"/>
      <c r="BS92" s="206"/>
      <c r="BT92" s="206"/>
      <c r="BU92" s="206"/>
      <c r="BV92" s="206"/>
      <c r="BW92" s="206"/>
      <c r="BX92" s="206"/>
      <c r="BY92" s="206"/>
      <c r="BZ92" s="206"/>
      <c r="CA92" s="206"/>
      <c r="CB92" s="206"/>
      <c r="CC92" s="206"/>
      <c r="CD92" s="206"/>
      <c r="CE92" s="60"/>
      <c r="CF92" s="206"/>
      <c r="CG92" s="206"/>
      <c r="CH92" s="206"/>
      <c r="CI92" s="206"/>
      <c r="CJ92" s="206"/>
      <c r="CK92" s="206"/>
      <c r="CL92" s="206"/>
      <c r="CM92" s="206"/>
      <c r="CN92" s="206"/>
      <c r="CO92" s="206"/>
      <c r="CP92" s="206"/>
      <c r="CQ92" s="206"/>
      <c r="CR92" s="206"/>
      <c r="CS92" s="206"/>
      <c r="CT92" s="60"/>
      <c r="CU92" s="206"/>
      <c r="CV92" s="206"/>
      <c r="CW92" s="206"/>
      <c r="CX92" s="206"/>
      <c r="CY92" s="206"/>
      <c r="CZ92" s="206"/>
      <c r="DA92" s="206"/>
      <c r="DB92" s="206"/>
      <c r="DC92" s="206"/>
      <c r="DD92" s="206"/>
      <c r="DE92" s="206"/>
      <c r="DF92" s="206"/>
      <c r="DG92" s="206"/>
      <c r="DH92" s="206"/>
      <c r="DI92" s="60"/>
    </row>
    <row r="93" spans="2:113">
      <c r="B93" s="58" t="s">
        <v>137</v>
      </c>
      <c r="C93" s="58"/>
      <c r="D93" s="331">
        <v>10067</v>
      </c>
      <c r="E93" s="331">
        <v>6188</v>
      </c>
      <c r="F93" s="331">
        <v>27543</v>
      </c>
      <c r="G93" s="331">
        <v>18926</v>
      </c>
      <c r="H93" s="331">
        <v>22263</v>
      </c>
      <c r="I93" s="331">
        <v>26089</v>
      </c>
      <c r="J93" s="331">
        <v>26418</v>
      </c>
      <c r="K93" s="331">
        <v>21104</v>
      </c>
      <c r="L93" s="331">
        <v>17850</v>
      </c>
      <c r="M93" s="331">
        <v>10256</v>
      </c>
      <c r="N93" s="331">
        <v>8601</v>
      </c>
      <c r="O93" s="331">
        <v>7760</v>
      </c>
      <c r="P93" s="331">
        <v>4615</v>
      </c>
      <c r="Q93" s="331">
        <v>2622</v>
      </c>
      <c r="R93" s="331">
        <v>4852</v>
      </c>
      <c r="S93" s="375">
        <v>113</v>
      </c>
      <c r="T93" s="337"/>
      <c r="U93" s="331">
        <v>4073</v>
      </c>
      <c r="V93" s="331">
        <v>3190</v>
      </c>
      <c r="W93" s="331">
        <v>22522</v>
      </c>
      <c r="X93" s="331">
        <v>16385</v>
      </c>
      <c r="Y93" s="331">
        <v>19868</v>
      </c>
      <c r="Z93" s="331">
        <v>23903</v>
      </c>
      <c r="AA93" s="331">
        <v>24575</v>
      </c>
      <c r="AB93" s="331">
        <v>19904</v>
      </c>
      <c r="AC93" s="331">
        <v>17008</v>
      </c>
      <c r="AD93" s="331">
        <v>9846</v>
      </c>
      <c r="AE93" s="331">
        <v>8271</v>
      </c>
      <c r="AF93" s="331">
        <v>7438</v>
      </c>
      <c r="AG93" s="331">
        <v>4428</v>
      </c>
      <c r="AH93" s="331">
        <v>2519</v>
      </c>
      <c r="AI93" s="331">
        <v>4638</v>
      </c>
      <c r="AJ93" s="375">
        <v>9</v>
      </c>
      <c r="AK93" s="381"/>
      <c r="AL93" s="331">
        <v>208</v>
      </c>
      <c r="AM93" s="331">
        <v>5755</v>
      </c>
      <c r="AN93" s="331">
        <v>4603</v>
      </c>
      <c r="AO93" s="331">
        <v>6684</v>
      </c>
      <c r="AP93" s="331">
        <v>9156</v>
      </c>
      <c r="AQ93" s="331">
        <v>10687</v>
      </c>
      <c r="AR93" s="331">
        <v>9512</v>
      </c>
      <c r="AS93" s="331">
        <v>8999</v>
      </c>
      <c r="AT93" s="331">
        <v>5721</v>
      </c>
      <c r="AU93" s="331">
        <v>5105</v>
      </c>
      <c r="AV93" s="331">
        <v>4857</v>
      </c>
      <c r="AW93" s="331">
        <v>3088</v>
      </c>
      <c r="AX93" s="331">
        <v>1756</v>
      </c>
      <c r="AY93" s="331">
        <v>3144</v>
      </c>
      <c r="AZ93" s="375">
        <v>10</v>
      </c>
      <c r="BA93" s="60"/>
      <c r="BB93" s="378"/>
      <c r="BC93" s="206"/>
      <c r="BD93" s="206"/>
      <c r="BE93" s="206"/>
      <c r="BF93" s="206"/>
      <c r="BG93" s="206"/>
      <c r="BH93" s="206"/>
      <c r="BI93" s="206"/>
      <c r="BJ93" s="206"/>
      <c r="BK93" s="206"/>
      <c r="BL93" s="206"/>
      <c r="BM93" s="206"/>
      <c r="BN93" s="206"/>
      <c r="BO93" s="206"/>
      <c r="BP93" s="60"/>
      <c r="BQ93" s="206"/>
      <c r="BR93" s="206"/>
      <c r="BS93" s="206"/>
      <c r="BT93" s="206"/>
      <c r="BU93" s="206"/>
      <c r="BV93" s="206"/>
      <c r="BW93" s="206"/>
      <c r="BX93" s="206"/>
      <c r="BY93" s="206"/>
      <c r="BZ93" s="206"/>
      <c r="CA93" s="206"/>
      <c r="CB93" s="206"/>
      <c r="CC93" s="206"/>
      <c r="CD93" s="206"/>
      <c r="CE93" s="60"/>
      <c r="CF93" s="206"/>
      <c r="CG93" s="206"/>
      <c r="CH93" s="206"/>
      <c r="CI93" s="206"/>
      <c r="CJ93" s="206"/>
      <c r="CK93" s="206"/>
      <c r="CL93" s="206"/>
      <c r="CM93" s="206"/>
      <c r="CN93" s="206"/>
      <c r="CO93" s="206"/>
      <c r="CP93" s="206"/>
      <c r="CQ93" s="206"/>
      <c r="CR93" s="206"/>
      <c r="CS93" s="206"/>
      <c r="CT93" s="60"/>
      <c r="CU93" s="206"/>
      <c r="CV93" s="206"/>
      <c r="CW93" s="206"/>
      <c r="CX93" s="206"/>
      <c r="CY93" s="206"/>
      <c r="CZ93" s="206"/>
      <c r="DA93" s="206"/>
      <c r="DB93" s="206"/>
      <c r="DC93" s="206"/>
      <c r="DD93" s="206"/>
      <c r="DE93" s="206"/>
      <c r="DF93" s="206"/>
      <c r="DG93" s="206"/>
      <c r="DH93" s="206"/>
      <c r="DI93" s="60"/>
    </row>
    <row r="94" spans="2:113">
      <c r="B94" s="58" t="s">
        <v>138</v>
      </c>
      <c r="C94" s="58"/>
      <c r="D94" s="331">
        <v>2995</v>
      </c>
      <c r="E94" s="331">
        <v>1730</v>
      </c>
      <c r="F94" s="331">
        <v>6662</v>
      </c>
      <c r="G94" s="331">
        <v>4306</v>
      </c>
      <c r="H94" s="331">
        <v>4906</v>
      </c>
      <c r="I94" s="331">
        <v>5717</v>
      </c>
      <c r="J94" s="331">
        <v>6310</v>
      </c>
      <c r="K94" s="331">
        <v>5531</v>
      </c>
      <c r="L94" s="331">
        <v>3897</v>
      </c>
      <c r="M94" s="331">
        <v>2227</v>
      </c>
      <c r="N94" s="331">
        <v>1653</v>
      </c>
      <c r="O94" s="331">
        <v>1248</v>
      </c>
      <c r="P94" s="331">
        <v>743</v>
      </c>
      <c r="Q94" s="331">
        <v>422</v>
      </c>
      <c r="R94" s="331">
        <v>732</v>
      </c>
      <c r="S94" s="375">
        <v>37</v>
      </c>
      <c r="T94" s="337"/>
      <c r="U94" s="331">
        <v>1280</v>
      </c>
      <c r="V94" s="331">
        <v>975</v>
      </c>
      <c r="W94" s="331">
        <v>5687</v>
      </c>
      <c r="X94" s="331">
        <v>3813</v>
      </c>
      <c r="Y94" s="331">
        <v>4477</v>
      </c>
      <c r="Z94" s="331">
        <v>5387</v>
      </c>
      <c r="AA94" s="331">
        <v>6072</v>
      </c>
      <c r="AB94" s="331">
        <v>5355</v>
      </c>
      <c r="AC94" s="331">
        <v>3813</v>
      </c>
      <c r="AD94" s="331">
        <v>2165</v>
      </c>
      <c r="AE94" s="331">
        <v>1608</v>
      </c>
      <c r="AF94" s="331">
        <v>1212</v>
      </c>
      <c r="AG94" s="331">
        <v>715</v>
      </c>
      <c r="AH94" s="331">
        <v>407</v>
      </c>
      <c r="AI94" s="331">
        <v>714</v>
      </c>
      <c r="AJ94" s="375">
        <v>0</v>
      </c>
      <c r="AK94" s="381"/>
      <c r="AL94" s="331" t="s">
        <v>723</v>
      </c>
      <c r="AM94" s="331">
        <v>1863</v>
      </c>
      <c r="AN94" s="331">
        <v>1443</v>
      </c>
      <c r="AO94" s="331">
        <v>2082</v>
      </c>
      <c r="AP94" s="331">
        <v>2915</v>
      </c>
      <c r="AQ94" s="331">
        <v>3886</v>
      </c>
      <c r="AR94" s="331">
        <v>3614</v>
      </c>
      <c r="AS94" s="331">
        <v>2780</v>
      </c>
      <c r="AT94" s="331">
        <v>1595</v>
      </c>
      <c r="AU94" s="331">
        <v>1183</v>
      </c>
      <c r="AV94" s="331">
        <v>938</v>
      </c>
      <c r="AW94" s="331">
        <v>549</v>
      </c>
      <c r="AX94" s="331">
        <v>306</v>
      </c>
      <c r="AY94" s="331">
        <v>554</v>
      </c>
      <c r="AZ94" s="375" t="s">
        <v>723</v>
      </c>
      <c r="BA94" s="60"/>
      <c r="BB94" s="378"/>
      <c r="BC94" s="206"/>
      <c r="BD94" s="206"/>
      <c r="BE94" s="206"/>
      <c r="BF94" s="206"/>
      <c r="BG94" s="206"/>
      <c r="BH94" s="206"/>
      <c r="BI94" s="206"/>
      <c r="BJ94" s="206"/>
      <c r="BK94" s="206"/>
      <c r="BL94" s="206"/>
      <c r="BM94" s="206"/>
      <c r="BN94" s="206"/>
      <c r="BO94" s="206"/>
      <c r="BP94" s="60"/>
      <c r="BQ94" s="206"/>
      <c r="BR94" s="206"/>
      <c r="BS94" s="206"/>
      <c r="BT94" s="206"/>
      <c r="BU94" s="206"/>
      <c r="BV94" s="206"/>
      <c r="BW94" s="206"/>
      <c r="BX94" s="206"/>
      <c r="BY94" s="206"/>
      <c r="BZ94" s="206"/>
      <c r="CA94" s="206"/>
      <c r="CB94" s="206"/>
      <c r="CC94" s="206"/>
      <c r="CD94" s="206"/>
      <c r="CE94" s="60"/>
      <c r="CF94" s="206"/>
      <c r="CG94" s="206"/>
      <c r="CH94" s="206"/>
      <c r="CI94" s="206"/>
      <c r="CJ94" s="206"/>
      <c r="CK94" s="206"/>
      <c r="CL94" s="206"/>
      <c r="CM94" s="206"/>
      <c r="CN94" s="206"/>
      <c r="CO94" s="206"/>
      <c r="CP94" s="206"/>
      <c r="CQ94" s="206"/>
      <c r="CR94" s="206"/>
      <c r="CS94" s="206"/>
      <c r="CT94" s="60"/>
      <c r="CU94" s="206"/>
      <c r="CV94" s="206"/>
      <c r="CW94" s="206"/>
      <c r="CX94" s="206"/>
      <c r="CY94" s="206"/>
      <c r="CZ94" s="206"/>
      <c r="DA94" s="206"/>
      <c r="DB94" s="206"/>
      <c r="DC94" s="206"/>
      <c r="DD94" s="206"/>
      <c r="DE94" s="206"/>
      <c r="DF94" s="206"/>
      <c r="DG94" s="206"/>
      <c r="DH94" s="206"/>
      <c r="DI94" s="60"/>
    </row>
    <row r="95" spans="2:113">
      <c r="B95" s="58" t="s">
        <v>139</v>
      </c>
      <c r="C95" s="58"/>
      <c r="D95" s="331">
        <v>4617</v>
      </c>
      <c r="E95" s="331">
        <v>2624</v>
      </c>
      <c r="F95" s="331">
        <v>13747</v>
      </c>
      <c r="G95" s="331">
        <v>9449</v>
      </c>
      <c r="H95" s="331">
        <v>10845</v>
      </c>
      <c r="I95" s="331">
        <v>11967</v>
      </c>
      <c r="J95" s="331">
        <v>12212</v>
      </c>
      <c r="K95" s="331">
        <v>11472</v>
      </c>
      <c r="L95" s="331">
        <v>8756</v>
      </c>
      <c r="M95" s="331">
        <v>5886</v>
      </c>
      <c r="N95" s="331">
        <v>4599</v>
      </c>
      <c r="O95" s="331">
        <v>3392</v>
      </c>
      <c r="P95" s="331">
        <v>2350</v>
      </c>
      <c r="Q95" s="331">
        <v>1337</v>
      </c>
      <c r="R95" s="331">
        <v>1456</v>
      </c>
      <c r="S95" s="375">
        <v>44</v>
      </c>
      <c r="T95" s="337"/>
      <c r="U95" s="331">
        <v>2324</v>
      </c>
      <c r="V95" s="331">
        <v>1701</v>
      </c>
      <c r="W95" s="331">
        <v>11928</v>
      </c>
      <c r="X95" s="331">
        <v>8493</v>
      </c>
      <c r="Y95" s="331">
        <v>9975</v>
      </c>
      <c r="Z95" s="331">
        <v>11302</v>
      </c>
      <c r="AA95" s="331">
        <v>11675</v>
      </c>
      <c r="AB95" s="331">
        <v>11097</v>
      </c>
      <c r="AC95" s="331">
        <v>8519</v>
      </c>
      <c r="AD95" s="331">
        <v>5754</v>
      </c>
      <c r="AE95" s="331">
        <v>4457</v>
      </c>
      <c r="AF95" s="331">
        <v>3310</v>
      </c>
      <c r="AG95" s="331">
        <v>2289</v>
      </c>
      <c r="AH95" s="331">
        <v>1304</v>
      </c>
      <c r="AI95" s="331">
        <v>1424</v>
      </c>
      <c r="AJ95" s="375">
        <v>0</v>
      </c>
      <c r="AK95" s="381"/>
      <c r="AL95" s="331">
        <v>199</v>
      </c>
      <c r="AM95" s="331">
        <v>5510</v>
      </c>
      <c r="AN95" s="331">
        <v>4185</v>
      </c>
      <c r="AO95" s="331">
        <v>5603</v>
      </c>
      <c r="AP95" s="331">
        <v>6928</v>
      </c>
      <c r="AQ95" s="331">
        <v>7777</v>
      </c>
      <c r="AR95" s="331">
        <v>8137</v>
      </c>
      <c r="AS95" s="331">
        <v>6631</v>
      </c>
      <c r="AT95" s="331">
        <v>4630</v>
      </c>
      <c r="AU95" s="331">
        <v>3774</v>
      </c>
      <c r="AV95" s="331">
        <v>2883</v>
      </c>
      <c r="AW95" s="331">
        <v>2056</v>
      </c>
      <c r="AX95" s="331">
        <v>1154</v>
      </c>
      <c r="AY95" s="331">
        <v>1250</v>
      </c>
      <c r="AZ95" s="375">
        <v>11</v>
      </c>
      <c r="BA95" s="60"/>
      <c r="BB95" s="378"/>
      <c r="BC95" s="206"/>
      <c r="BD95" s="206"/>
      <c r="BE95" s="206"/>
      <c r="BF95" s="206"/>
      <c r="BG95" s="206"/>
      <c r="BH95" s="206"/>
      <c r="BI95" s="206"/>
      <c r="BJ95" s="206"/>
      <c r="BK95" s="206"/>
      <c r="BL95" s="206"/>
      <c r="BM95" s="206"/>
      <c r="BN95" s="206"/>
      <c r="BO95" s="206"/>
      <c r="BP95" s="60"/>
      <c r="BQ95" s="206"/>
      <c r="BR95" s="206"/>
      <c r="BS95" s="206"/>
      <c r="BT95" s="206"/>
      <c r="BU95" s="206"/>
      <c r="BV95" s="206"/>
      <c r="BW95" s="206"/>
      <c r="BX95" s="206"/>
      <c r="BY95" s="206"/>
      <c r="BZ95" s="206"/>
      <c r="CA95" s="206"/>
      <c r="CB95" s="206"/>
      <c r="CC95" s="206"/>
      <c r="CD95" s="206"/>
      <c r="CE95" s="60"/>
      <c r="CF95" s="206"/>
      <c r="CG95" s="206"/>
      <c r="CH95" s="206"/>
      <c r="CI95" s="206"/>
      <c r="CJ95" s="206"/>
      <c r="CK95" s="206"/>
      <c r="CL95" s="206"/>
      <c r="CM95" s="206"/>
      <c r="CN95" s="206"/>
      <c r="CO95" s="206"/>
      <c r="CP95" s="206"/>
      <c r="CQ95" s="206"/>
      <c r="CR95" s="206"/>
      <c r="CS95" s="206"/>
      <c r="CT95" s="60"/>
      <c r="CU95" s="206"/>
      <c r="CV95" s="206"/>
      <c r="CW95" s="206"/>
      <c r="CX95" s="206"/>
      <c r="CY95" s="206"/>
      <c r="CZ95" s="206"/>
      <c r="DA95" s="206"/>
      <c r="DB95" s="206"/>
      <c r="DC95" s="206"/>
      <c r="DD95" s="206"/>
      <c r="DE95" s="206"/>
      <c r="DF95" s="206"/>
      <c r="DG95" s="206"/>
      <c r="DH95" s="206"/>
      <c r="DI95" s="60"/>
    </row>
    <row r="96" spans="2:113">
      <c r="B96" s="58" t="s">
        <v>140</v>
      </c>
      <c r="C96" s="58"/>
      <c r="D96" s="331">
        <v>622</v>
      </c>
      <c r="E96" s="331">
        <v>471</v>
      </c>
      <c r="F96" s="331">
        <v>2960</v>
      </c>
      <c r="G96" s="331">
        <v>2822</v>
      </c>
      <c r="H96" s="331">
        <v>2504</v>
      </c>
      <c r="I96" s="331">
        <v>2677</v>
      </c>
      <c r="J96" s="331">
        <v>2929</v>
      </c>
      <c r="K96" s="331">
        <v>3229</v>
      </c>
      <c r="L96" s="331">
        <v>5193</v>
      </c>
      <c r="M96" s="331">
        <v>7256</v>
      </c>
      <c r="N96" s="331">
        <v>5550</v>
      </c>
      <c r="O96" s="331">
        <v>3293</v>
      </c>
      <c r="P96" s="331">
        <v>1915</v>
      </c>
      <c r="Q96" s="331">
        <v>1800</v>
      </c>
      <c r="R96" s="331">
        <v>5088</v>
      </c>
      <c r="S96" s="375">
        <v>8</v>
      </c>
      <c r="T96" s="337"/>
      <c r="U96" s="331">
        <v>258</v>
      </c>
      <c r="V96" s="331">
        <v>237</v>
      </c>
      <c r="W96" s="331">
        <v>2359</v>
      </c>
      <c r="X96" s="331">
        <v>2425</v>
      </c>
      <c r="Y96" s="331">
        <v>2137</v>
      </c>
      <c r="Z96" s="331">
        <v>2358</v>
      </c>
      <c r="AA96" s="331">
        <v>2620</v>
      </c>
      <c r="AB96" s="331">
        <v>2990</v>
      </c>
      <c r="AC96" s="331">
        <v>4892</v>
      </c>
      <c r="AD96" s="331">
        <v>6905</v>
      </c>
      <c r="AE96" s="331">
        <v>5323</v>
      </c>
      <c r="AF96" s="331">
        <v>3195</v>
      </c>
      <c r="AG96" s="331">
        <v>1859</v>
      </c>
      <c r="AH96" s="331">
        <v>1747</v>
      </c>
      <c r="AI96" s="331">
        <v>4963</v>
      </c>
      <c r="AJ96" s="375">
        <v>0</v>
      </c>
      <c r="AK96" s="381"/>
      <c r="AL96" s="331" t="s">
        <v>723</v>
      </c>
      <c r="AM96" s="331">
        <v>695</v>
      </c>
      <c r="AN96" s="331">
        <v>936</v>
      </c>
      <c r="AO96" s="331">
        <v>880</v>
      </c>
      <c r="AP96" s="331">
        <v>1001</v>
      </c>
      <c r="AQ96" s="331">
        <v>1315</v>
      </c>
      <c r="AR96" s="331">
        <v>1724</v>
      </c>
      <c r="AS96" s="331">
        <v>3215</v>
      </c>
      <c r="AT96" s="331">
        <v>4722</v>
      </c>
      <c r="AU96" s="331">
        <v>3854</v>
      </c>
      <c r="AV96" s="331">
        <v>2515</v>
      </c>
      <c r="AW96" s="331">
        <v>1521</v>
      </c>
      <c r="AX96" s="331">
        <v>1494</v>
      </c>
      <c r="AY96" s="331">
        <v>4147</v>
      </c>
      <c r="AZ96" s="375" t="s">
        <v>723</v>
      </c>
      <c r="BA96" s="60"/>
      <c r="BB96" s="378"/>
      <c r="BC96" s="206"/>
      <c r="BD96" s="206"/>
      <c r="BE96" s="206"/>
      <c r="BF96" s="206"/>
      <c r="BG96" s="206"/>
      <c r="BH96" s="206"/>
      <c r="BI96" s="206"/>
      <c r="BJ96" s="206"/>
      <c r="BK96" s="206"/>
      <c r="BL96" s="206"/>
      <c r="BM96" s="206"/>
      <c r="BN96" s="206"/>
      <c r="BO96" s="206"/>
      <c r="BP96" s="60"/>
      <c r="BQ96" s="206"/>
      <c r="BR96" s="206"/>
      <c r="BS96" s="206"/>
      <c r="BT96" s="206"/>
      <c r="BU96" s="206"/>
      <c r="BV96" s="206"/>
      <c r="BW96" s="206"/>
      <c r="BX96" s="206"/>
      <c r="BY96" s="206"/>
      <c r="BZ96" s="206"/>
      <c r="CA96" s="206"/>
      <c r="CB96" s="206"/>
      <c r="CC96" s="206"/>
      <c r="CD96" s="206"/>
      <c r="CE96" s="60"/>
      <c r="CF96" s="206"/>
      <c r="CG96" s="206"/>
      <c r="CH96" s="206"/>
      <c r="CI96" s="206"/>
      <c r="CJ96" s="206"/>
      <c r="CK96" s="206"/>
      <c r="CL96" s="206"/>
      <c r="CM96" s="206"/>
      <c r="CN96" s="206"/>
      <c r="CO96" s="206"/>
      <c r="CP96" s="206"/>
      <c r="CQ96" s="206"/>
      <c r="CR96" s="206"/>
      <c r="CS96" s="206"/>
      <c r="CT96" s="60"/>
      <c r="CU96" s="206"/>
      <c r="CV96" s="206"/>
      <c r="CW96" s="206"/>
      <c r="CX96" s="206"/>
      <c r="CY96" s="206"/>
      <c r="CZ96" s="206"/>
      <c r="DA96" s="206"/>
      <c r="DB96" s="206"/>
      <c r="DC96" s="206"/>
      <c r="DD96" s="206"/>
      <c r="DE96" s="206"/>
      <c r="DF96" s="206"/>
      <c r="DG96" s="206"/>
      <c r="DH96" s="206"/>
      <c r="DI96" s="60"/>
    </row>
    <row r="97" spans="2:113">
      <c r="B97" s="58" t="s">
        <v>141</v>
      </c>
      <c r="C97" s="58"/>
      <c r="D97" s="331">
        <v>4067</v>
      </c>
      <c r="E97" s="331">
        <v>2343</v>
      </c>
      <c r="F97" s="331">
        <v>12946</v>
      </c>
      <c r="G97" s="331">
        <v>8073</v>
      </c>
      <c r="H97" s="331">
        <v>9332</v>
      </c>
      <c r="I97" s="331">
        <v>11538</v>
      </c>
      <c r="J97" s="331">
        <v>13360</v>
      </c>
      <c r="K97" s="331">
        <v>12371</v>
      </c>
      <c r="L97" s="331">
        <v>9470</v>
      </c>
      <c r="M97" s="331">
        <v>6188</v>
      </c>
      <c r="N97" s="331">
        <v>3560</v>
      </c>
      <c r="O97" s="331">
        <v>2061</v>
      </c>
      <c r="P97" s="331">
        <v>1022</v>
      </c>
      <c r="Q97" s="331">
        <v>535</v>
      </c>
      <c r="R97" s="331">
        <v>692</v>
      </c>
      <c r="S97" s="375">
        <v>88</v>
      </c>
      <c r="T97" s="337"/>
      <c r="U97" s="331" t="s">
        <v>723</v>
      </c>
      <c r="V97" s="331">
        <v>1181</v>
      </c>
      <c r="W97" s="331">
        <v>10337</v>
      </c>
      <c r="X97" s="331">
        <v>6795</v>
      </c>
      <c r="Y97" s="331">
        <v>8173</v>
      </c>
      <c r="Z97" s="331">
        <v>10524</v>
      </c>
      <c r="AA97" s="331">
        <v>12540</v>
      </c>
      <c r="AB97" s="331">
        <v>11780</v>
      </c>
      <c r="AC97" s="331">
        <v>9055</v>
      </c>
      <c r="AD97" s="331">
        <v>5937</v>
      </c>
      <c r="AE97" s="331">
        <v>3422</v>
      </c>
      <c r="AF97" s="331">
        <v>1973</v>
      </c>
      <c r="AG97" s="331">
        <v>978</v>
      </c>
      <c r="AH97" s="331">
        <v>515</v>
      </c>
      <c r="AI97" s="331">
        <v>671</v>
      </c>
      <c r="AJ97" s="375" t="s">
        <v>723</v>
      </c>
      <c r="AK97" s="381"/>
      <c r="AL97" s="331" t="s">
        <v>723</v>
      </c>
      <c r="AM97" s="331">
        <v>2589</v>
      </c>
      <c r="AN97" s="331">
        <v>1992</v>
      </c>
      <c r="AO97" s="331">
        <v>2949</v>
      </c>
      <c r="AP97" s="331">
        <v>4610</v>
      </c>
      <c r="AQ97" s="331">
        <v>6525</v>
      </c>
      <c r="AR97" s="331">
        <v>6764</v>
      </c>
      <c r="AS97" s="331">
        <v>5824</v>
      </c>
      <c r="AT97" s="331">
        <v>4099</v>
      </c>
      <c r="AU97" s="331">
        <v>2521</v>
      </c>
      <c r="AV97" s="331">
        <v>1580</v>
      </c>
      <c r="AW97" s="331">
        <v>779</v>
      </c>
      <c r="AX97" s="331">
        <v>430</v>
      </c>
      <c r="AY97" s="331">
        <v>551</v>
      </c>
      <c r="AZ97" s="375" t="s">
        <v>723</v>
      </c>
      <c r="BA97" s="60"/>
      <c r="BB97" s="378"/>
      <c r="BC97" s="206"/>
      <c r="BD97" s="206"/>
      <c r="BE97" s="206"/>
      <c r="BF97" s="206"/>
      <c r="BG97" s="206"/>
      <c r="BH97" s="206"/>
      <c r="BI97" s="206"/>
      <c r="BJ97" s="206"/>
      <c r="BK97" s="206"/>
      <c r="BL97" s="206"/>
      <c r="BM97" s="206"/>
      <c r="BN97" s="206"/>
      <c r="BO97" s="206"/>
      <c r="BP97" s="60"/>
      <c r="BQ97" s="206"/>
      <c r="BR97" s="206"/>
      <c r="BS97" s="206"/>
      <c r="BT97" s="206"/>
      <c r="BU97" s="206"/>
      <c r="BV97" s="206"/>
      <c r="BW97" s="206"/>
      <c r="BX97" s="206"/>
      <c r="BY97" s="206"/>
      <c r="BZ97" s="206"/>
      <c r="CA97" s="206"/>
      <c r="CB97" s="206"/>
      <c r="CC97" s="206"/>
      <c r="CD97" s="206"/>
      <c r="CE97" s="60"/>
      <c r="CF97" s="206"/>
      <c r="CG97" s="206"/>
      <c r="CH97" s="206"/>
      <c r="CI97" s="206"/>
      <c r="CJ97" s="206"/>
      <c r="CK97" s="206"/>
      <c r="CL97" s="206"/>
      <c r="CM97" s="206"/>
      <c r="CN97" s="206"/>
      <c r="CO97" s="206"/>
      <c r="CP97" s="206"/>
      <c r="CQ97" s="206"/>
      <c r="CR97" s="206"/>
      <c r="CS97" s="206"/>
      <c r="CT97" s="60"/>
      <c r="CU97" s="206"/>
      <c r="CV97" s="206"/>
      <c r="CW97" s="206"/>
      <c r="CX97" s="206"/>
      <c r="CY97" s="206"/>
      <c r="CZ97" s="206"/>
      <c r="DA97" s="206"/>
      <c r="DB97" s="206"/>
      <c r="DC97" s="206"/>
      <c r="DD97" s="206"/>
      <c r="DE97" s="206"/>
      <c r="DF97" s="206"/>
      <c r="DG97" s="206"/>
      <c r="DH97" s="206"/>
      <c r="DI97" s="60"/>
    </row>
    <row r="98" spans="2:113">
      <c r="B98" s="58" t="s">
        <v>142</v>
      </c>
      <c r="C98" s="58"/>
      <c r="D98" s="331">
        <v>1223</v>
      </c>
      <c r="E98" s="331">
        <v>788</v>
      </c>
      <c r="F98" s="331">
        <v>4721</v>
      </c>
      <c r="G98" s="331">
        <v>2789</v>
      </c>
      <c r="H98" s="331">
        <v>2635</v>
      </c>
      <c r="I98" s="331">
        <v>2984</v>
      </c>
      <c r="J98" s="331">
        <v>3230</v>
      </c>
      <c r="K98" s="331">
        <v>3019</v>
      </c>
      <c r="L98" s="331">
        <v>3360</v>
      </c>
      <c r="M98" s="331">
        <v>3391</v>
      </c>
      <c r="N98" s="331">
        <v>2143</v>
      </c>
      <c r="O98" s="331">
        <v>1032</v>
      </c>
      <c r="P98" s="331">
        <v>507</v>
      </c>
      <c r="Q98" s="331">
        <v>354</v>
      </c>
      <c r="R98" s="331">
        <v>698</v>
      </c>
      <c r="S98" s="375">
        <v>22</v>
      </c>
      <c r="T98" s="337"/>
      <c r="U98" s="331" t="s">
        <v>723</v>
      </c>
      <c r="V98" s="331">
        <v>378</v>
      </c>
      <c r="W98" s="331">
        <v>3799</v>
      </c>
      <c r="X98" s="331">
        <v>2373</v>
      </c>
      <c r="Y98" s="331">
        <v>2279</v>
      </c>
      <c r="Z98" s="331">
        <v>2679</v>
      </c>
      <c r="AA98" s="331">
        <v>2975</v>
      </c>
      <c r="AB98" s="331">
        <v>2849</v>
      </c>
      <c r="AC98" s="331">
        <v>3209</v>
      </c>
      <c r="AD98" s="331">
        <v>3235</v>
      </c>
      <c r="AE98" s="331">
        <v>2050</v>
      </c>
      <c r="AF98" s="331">
        <v>1003</v>
      </c>
      <c r="AG98" s="331">
        <v>489</v>
      </c>
      <c r="AH98" s="331">
        <v>336</v>
      </c>
      <c r="AI98" s="331">
        <v>675</v>
      </c>
      <c r="AJ98" s="375" t="s">
        <v>723</v>
      </c>
      <c r="AK98" s="381"/>
      <c r="AL98" s="331">
        <v>21</v>
      </c>
      <c r="AM98" s="331">
        <v>1019</v>
      </c>
      <c r="AN98" s="331">
        <v>802</v>
      </c>
      <c r="AO98" s="331">
        <v>859</v>
      </c>
      <c r="AP98" s="331">
        <v>1153</v>
      </c>
      <c r="AQ98" s="331">
        <v>1572</v>
      </c>
      <c r="AR98" s="331">
        <v>1627</v>
      </c>
      <c r="AS98" s="331">
        <v>2085</v>
      </c>
      <c r="AT98" s="331">
        <v>2282</v>
      </c>
      <c r="AU98" s="331">
        <v>1484</v>
      </c>
      <c r="AV98" s="331">
        <v>802</v>
      </c>
      <c r="AW98" s="331">
        <v>393</v>
      </c>
      <c r="AX98" s="331">
        <v>283</v>
      </c>
      <c r="AY98" s="331">
        <v>553</v>
      </c>
      <c r="AZ98" s="375">
        <v>7</v>
      </c>
      <c r="BA98" s="60"/>
      <c r="BB98" s="378"/>
      <c r="BC98" s="206"/>
      <c r="BD98" s="206"/>
      <c r="BE98" s="206"/>
      <c r="BF98" s="206"/>
      <c r="BG98" s="206"/>
      <c r="BH98" s="206"/>
      <c r="BI98" s="206"/>
      <c r="BJ98" s="206"/>
      <c r="BK98" s="206"/>
      <c r="BL98" s="206"/>
      <c r="BM98" s="206"/>
      <c r="BN98" s="206"/>
      <c r="BO98" s="206"/>
      <c r="BP98" s="60"/>
      <c r="BQ98" s="206"/>
      <c r="BR98" s="206"/>
      <c r="BS98" s="206"/>
      <c r="BT98" s="206"/>
      <c r="BU98" s="206"/>
      <c r="BV98" s="206"/>
      <c r="BW98" s="206"/>
      <c r="BX98" s="206"/>
      <c r="BY98" s="206"/>
      <c r="BZ98" s="206"/>
      <c r="CA98" s="206"/>
      <c r="CB98" s="206"/>
      <c r="CC98" s="206"/>
      <c r="CD98" s="206"/>
      <c r="CE98" s="60"/>
      <c r="CF98" s="206"/>
      <c r="CG98" s="206"/>
      <c r="CH98" s="206"/>
      <c r="CI98" s="206"/>
      <c r="CJ98" s="206"/>
      <c r="CK98" s="206"/>
      <c r="CL98" s="206"/>
      <c r="CM98" s="206"/>
      <c r="CN98" s="206"/>
      <c r="CO98" s="206"/>
      <c r="CP98" s="206"/>
      <c r="CQ98" s="206"/>
      <c r="CR98" s="206"/>
      <c r="CS98" s="206"/>
      <c r="CT98" s="60"/>
      <c r="CU98" s="206"/>
      <c r="CV98" s="206"/>
      <c r="CW98" s="206"/>
      <c r="CX98" s="206"/>
      <c r="CY98" s="206"/>
      <c r="CZ98" s="206"/>
      <c r="DA98" s="206"/>
      <c r="DB98" s="206"/>
      <c r="DC98" s="206"/>
      <c r="DD98" s="206"/>
      <c r="DE98" s="206"/>
      <c r="DF98" s="206"/>
      <c r="DG98" s="206"/>
      <c r="DH98" s="206"/>
      <c r="DI98" s="60"/>
    </row>
    <row r="99" spans="2:113">
      <c r="B99" s="58" t="s">
        <v>143</v>
      </c>
      <c r="C99" s="58"/>
      <c r="D99" s="331">
        <v>1692</v>
      </c>
      <c r="E99" s="331">
        <v>774</v>
      </c>
      <c r="F99" s="331">
        <v>7270</v>
      </c>
      <c r="G99" s="331">
        <v>3613</v>
      </c>
      <c r="H99" s="331">
        <v>3084</v>
      </c>
      <c r="I99" s="331">
        <v>3565</v>
      </c>
      <c r="J99" s="331">
        <v>3829</v>
      </c>
      <c r="K99" s="331">
        <v>3294</v>
      </c>
      <c r="L99" s="331">
        <v>2736</v>
      </c>
      <c r="M99" s="331">
        <v>2265</v>
      </c>
      <c r="N99" s="331">
        <v>1931</v>
      </c>
      <c r="O99" s="331">
        <v>1431</v>
      </c>
      <c r="P99" s="331">
        <v>927</v>
      </c>
      <c r="Q99" s="331">
        <v>455</v>
      </c>
      <c r="R99" s="331">
        <v>642</v>
      </c>
      <c r="S99" s="375">
        <v>20</v>
      </c>
      <c r="T99" s="337"/>
      <c r="U99" s="331">
        <v>965</v>
      </c>
      <c r="V99" s="331">
        <v>555</v>
      </c>
      <c r="W99" s="331">
        <v>5597</v>
      </c>
      <c r="X99" s="331">
        <v>3276</v>
      </c>
      <c r="Y99" s="331">
        <v>2938</v>
      </c>
      <c r="Z99" s="331">
        <v>3443</v>
      </c>
      <c r="AA99" s="331">
        <v>3658</v>
      </c>
      <c r="AB99" s="331">
        <v>3114</v>
      </c>
      <c r="AC99" s="331">
        <v>2602</v>
      </c>
      <c r="AD99" s="331">
        <v>2185</v>
      </c>
      <c r="AE99" s="331">
        <v>1862</v>
      </c>
      <c r="AF99" s="331">
        <v>1372</v>
      </c>
      <c r="AG99" s="331">
        <v>896</v>
      </c>
      <c r="AH99" s="331">
        <v>448</v>
      </c>
      <c r="AI99" s="331">
        <v>627</v>
      </c>
      <c r="AJ99" s="375">
        <v>0</v>
      </c>
      <c r="AK99" s="381"/>
      <c r="AL99" s="331" t="s">
        <v>723</v>
      </c>
      <c r="AM99" s="331">
        <v>2935</v>
      </c>
      <c r="AN99" s="331">
        <v>2103</v>
      </c>
      <c r="AO99" s="331">
        <v>2236</v>
      </c>
      <c r="AP99" s="331">
        <v>2712</v>
      </c>
      <c r="AQ99" s="331">
        <v>2997</v>
      </c>
      <c r="AR99" s="331">
        <v>2633</v>
      </c>
      <c r="AS99" s="331">
        <v>2246</v>
      </c>
      <c r="AT99" s="331">
        <v>1903</v>
      </c>
      <c r="AU99" s="331">
        <v>1675</v>
      </c>
      <c r="AV99" s="331">
        <v>1237</v>
      </c>
      <c r="AW99" s="331">
        <v>836</v>
      </c>
      <c r="AX99" s="331">
        <v>424</v>
      </c>
      <c r="AY99" s="331">
        <v>575</v>
      </c>
      <c r="AZ99" s="375" t="s">
        <v>723</v>
      </c>
      <c r="BA99" s="60"/>
      <c r="BB99" s="378"/>
      <c r="BC99" s="206"/>
      <c r="BD99" s="206"/>
      <c r="BE99" s="206"/>
      <c r="BF99" s="206"/>
      <c r="BG99" s="206"/>
      <c r="BH99" s="206"/>
      <c r="BI99" s="206"/>
      <c r="BJ99" s="206"/>
      <c r="BK99" s="206"/>
      <c r="BL99" s="206"/>
      <c r="BM99" s="206"/>
      <c r="BN99" s="206"/>
      <c r="BO99" s="206"/>
      <c r="BP99" s="60"/>
      <c r="BQ99" s="206"/>
      <c r="BR99" s="206"/>
      <c r="BS99" s="206"/>
      <c r="BT99" s="206"/>
      <c r="BU99" s="206"/>
      <c r="BV99" s="206"/>
      <c r="BW99" s="206"/>
      <c r="BX99" s="206"/>
      <c r="BY99" s="206"/>
      <c r="BZ99" s="206"/>
      <c r="CA99" s="206"/>
      <c r="CB99" s="206"/>
      <c r="CC99" s="206"/>
      <c r="CD99" s="206"/>
      <c r="CE99" s="60"/>
      <c r="CF99" s="206"/>
      <c r="CG99" s="206"/>
      <c r="CH99" s="206"/>
      <c r="CI99" s="206"/>
      <c r="CJ99" s="206"/>
      <c r="CK99" s="206"/>
      <c r="CL99" s="206"/>
      <c r="CM99" s="206"/>
      <c r="CN99" s="206"/>
      <c r="CO99" s="206"/>
      <c r="CP99" s="206"/>
      <c r="CQ99" s="206"/>
      <c r="CR99" s="206"/>
      <c r="CS99" s="206"/>
      <c r="CT99" s="60"/>
      <c r="CU99" s="206"/>
      <c r="CV99" s="206"/>
      <c r="CW99" s="206"/>
      <c r="CX99" s="206"/>
      <c r="CY99" s="206"/>
      <c r="CZ99" s="206"/>
      <c r="DA99" s="206"/>
      <c r="DB99" s="206"/>
      <c r="DC99" s="206"/>
      <c r="DD99" s="206"/>
      <c r="DE99" s="206"/>
      <c r="DF99" s="206"/>
      <c r="DG99" s="206"/>
      <c r="DH99" s="206"/>
      <c r="DI99" s="60"/>
    </row>
    <row r="100" spans="2:113">
      <c r="B100" s="58" t="s">
        <v>144</v>
      </c>
      <c r="C100" s="58"/>
      <c r="D100" s="331">
        <v>6076</v>
      </c>
      <c r="E100" s="331">
        <v>3024</v>
      </c>
      <c r="F100" s="331">
        <v>12539</v>
      </c>
      <c r="G100" s="331">
        <v>9076</v>
      </c>
      <c r="H100" s="331">
        <v>10975</v>
      </c>
      <c r="I100" s="331">
        <v>12363</v>
      </c>
      <c r="J100" s="331">
        <v>11790</v>
      </c>
      <c r="K100" s="331">
        <v>9712</v>
      </c>
      <c r="L100" s="331">
        <v>7542</v>
      </c>
      <c r="M100" s="331">
        <v>5460</v>
      </c>
      <c r="N100" s="331">
        <v>4210</v>
      </c>
      <c r="O100" s="331">
        <v>2925</v>
      </c>
      <c r="P100" s="331">
        <v>2045</v>
      </c>
      <c r="Q100" s="331">
        <v>1332</v>
      </c>
      <c r="R100" s="331">
        <v>1661</v>
      </c>
      <c r="S100" s="375">
        <v>100</v>
      </c>
      <c r="T100" s="337"/>
      <c r="U100" s="331" t="s">
        <v>723</v>
      </c>
      <c r="V100" s="331">
        <v>1844</v>
      </c>
      <c r="W100" s="331">
        <v>10612</v>
      </c>
      <c r="X100" s="331">
        <v>7984</v>
      </c>
      <c r="Y100" s="331">
        <v>9967</v>
      </c>
      <c r="Z100" s="331">
        <v>11554</v>
      </c>
      <c r="AA100" s="331">
        <v>11156</v>
      </c>
      <c r="AB100" s="331">
        <v>9270</v>
      </c>
      <c r="AC100" s="331">
        <v>7275</v>
      </c>
      <c r="AD100" s="331">
        <v>5301</v>
      </c>
      <c r="AE100" s="331">
        <v>4102</v>
      </c>
      <c r="AF100" s="331">
        <v>2857</v>
      </c>
      <c r="AG100" s="331">
        <v>1987</v>
      </c>
      <c r="AH100" s="331">
        <v>1298</v>
      </c>
      <c r="AI100" s="331">
        <v>1635</v>
      </c>
      <c r="AJ100" s="375" t="s">
        <v>723</v>
      </c>
      <c r="AK100" s="381"/>
      <c r="AL100" s="331">
        <v>208</v>
      </c>
      <c r="AM100" s="331">
        <v>4472</v>
      </c>
      <c r="AN100" s="331">
        <v>3633</v>
      </c>
      <c r="AO100" s="331">
        <v>4937</v>
      </c>
      <c r="AP100" s="331">
        <v>6202</v>
      </c>
      <c r="AQ100" s="331">
        <v>6803</v>
      </c>
      <c r="AR100" s="331">
        <v>6223</v>
      </c>
      <c r="AS100" s="331">
        <v>5315</v>
      </c>
      <c r="AT100" s="331">
        <v>4128</v>
      </c>
      <c r="AU100" s="331">
        <v>3320</v>
      </c>
      <c r="AV100" s="331">
        <v>2488</v>
      </c>
      <c r="AW100" s="331">
        <v>1807</v>
      </c>
      <c r="AX100" s="331">
        <v>1210</v>
      </c>
      <c r="AY100" s="331">
        <v>1478</v>
      </c>
      <c r="AZ100" s="375">
        <v>30</v>
      </c>
      <c r="BA100" s="60"/>
      <c r="BB100" s="378"/>
      <c r="BC100" s="206"/>
      <c r="BD100" s="206"/>
      <c r="BE100" s="206"/>
      <c r="BF100" s="206"/>
      <c r="BG100" s="206"/>
      <c r="BH100" s="206"/>
      <c r="BI100" s="206"/>
      <c r="BJ100" s="206"/>
      <c r="BK100" s="206"/>
      <c r="BL100" s="206"/>
      <c r="BM100" s="206"/>
      <c r="BN100" s="206"/>
      <c r="BO100" s="206"/>
      <c r="BP100" s="60"/>
      <c r="BQ100" s="206"/>
      <c r="BR100" s="206"/>
      <c r="BS100" s="206"/>
      <c r="BT100" s="206"/>
      <c r="BU100" s="206"/>
      <c r="BV100" s="206"/>
      <c r="BW100" s="206"/>
      <c r="BX100" s="206"/>
      <c r="BY100" s="206"/>
      <c r="BZ100" s="206"/>
      <c r="CA100" s="206"/>
      <c r="CB100" s="206"/>
      <c r="CC100" s="206"/>
      <c r="CD100" s="206"/>
      <c r="CE100" s="60"/>
      <c r="CF100" s="206"/>
      <c r="CG100" s="206"/>
      <c r="CH100" s="206"/>
      <c r="CI100" s="206"/>
      <c r="CJ100" s="206"/>
      <c r="CK100" s="206"/>
      <c r="CL100" s="206"/>
      <c r="CM100" s="206"/>
      <c r="CN100" s="206"/>
      <c r="CO100" s="206"/>
      <c r="CP100" s="206"/>
      <c r="CQ100" s="206"/>
      <c r="CR100" s="206"/>
      <c r="CS100" s="206"/>
      <c r="CT100" s="60"/>
      <c r="CU100" s="206"/>
      <c r="CV100" s="206"/>
      <c r="CW100" s="206"/>
      <c r="CX100" s="206"/>
      <c r="CY100" s="206"/>
      <c r="CZ100" s="206"/>
      <c r="DA100" s="206"/>
      <c r="DB100" s="206"/>
      <c r="DC100" s="206"/>
      <c r="DD100" s="206"/>
      <c r="DE100" s="206"/>
      <c r="DF100" s="206"/>
      <c r="DG100" s="206"/>
      <c r="DH100" s="206"/>
      <c r="DI100" s="60"/>
    </row>
    <row r="101" spans="2:113">
      <c r="B101" s="59" t="s">
        <v>145</v>
      </c>
      <c r="C101" s="59"/>
      <c r="D101" s="333">
        <v>27366</v>
      </c>
      <c r="E101" s="333">
        <v>21186</v>
      </c>
      <c r="F101" s="333">
        <v>98220</v>
      </c>
      <c r="G101" s="333">
        <v>70900</v>
      </c>
      <c r="H101" s="333">
        <v>67979</v>
      </c>
      <c r="I101" s="333">
        <v>60862</v>
      </c>
      <c r="J101" s="333">
        <v>57511</v>
      </c>
      <c r="K101" s="333">
        <v>54951</v>
      </c>
      <c r="L101" s="333">
        <v>61309</v>
      </c>
      <c r="M101" s="333">
        <v>58620</v>
      </c>
      <c r="N101" s="333">
        <v>49632</v>
      </c>
      <c r="O101" s="333">
        <v>41139</v>
      </c>
      <c r="P101" s="333">
        <v>37795</v>
      </c>
      <c r="Q101" s="333">
        <v>30630</v>
      </c>
      <c r="R101" s="333">
        <v>31266</v>
      </c>
      <c r="S101" s="376">
        <v>234</v>
      </c>
      <c r="T101" s="337"/>
      <c r="U101" s="333" t="s">
        <v>723</v>
      </c>
      <c r="V101" s="333">
        <v>14257</v>
      </c>
      <c r="W101" s="333">
        <v>81334</v>
      </c>
      <c r="X101" s="333">
        <v>61995</v>
      </c>
      <c r="Y101" s="333">
        <v>60820</v>
      </c>
      <c r="Z101" s="333">
        <v>55819</v>
      </c>
      <c r="AA101" s="333">
        <v>53844</v>
      </c>
      <c r="AB101" s="333">
        <v>52198</v>
      </c>
      <c r="AC101" s="333">
        <v>59061</v>
      </c>
      <c r="AD101" s="333">
        <v>56677</v>
      </c>
      <c r="AE101" s="333">
        <v>48179</v>
      </c>
      <c r="AF101" s="333">
        <v>40002</v>
      </c>
      <c r="AG101" s="333">
        <v>36970</v>
      </c>
      <c r="AH101" s="333">
        <v>30126</v>
      </c>
      <c r="AI101" s="333">
        <v>30808</v>
      </c>
      <c r="AJ101" s="376" t="s">
        <v>723</v>
      </c>
      <c r="AK101" s="381"/>
      <c r="AL101" s="333">
        <v>2335</v>
      </c>
      <c r="AM101" s="333">
        <v>40337</v>
      </c>
      <c r="AN101" s="333">
        <v>33243</v>
      </c>
      <c r="AO101" s="333">
        <v>35802</v>
      </c>
      <c r="AP101" s="333">
        <v>36563</v>
      </c>
      <c r="AQ101" s="333">
        <v>39113</v>
      </c>
      <c r="AR101" s="333">
        <v>40809</v>
      </c>
      <c r="AS101" s="333">
        <v>49645</v>
      </c>
      <c r="AT101" s="333">
        <v>49216</v>
      </c>
      <c r="AU101" s="333">
        <v>43186</v>
      </c>
      <c r="AV101" s="333">
        <v>37141</v>
      </c>
      <c r="AW101" s="333">
        <v>35148</v>
      </c>
      <c r="AX101" s="333">
        <v>29067</v>
      </c>
      <c r="AY101" s="333">
        <v>29619</v>
      </c>
      <c r="AZ101" s="376">
        <v>35</v>
      </c>
      <c r="BA101" s="60"/>
      <c r="BB101" s="378"/>
      <c r="BC101" s="206"/>
      <c r="BD101" s="206"/>
      <c r="BE101" s="206"/>
      <c r="BF101" s="206"/>
      <c r="BG101" s="206"/>
      <c r="BH101" s="206"/>
      <c r="BI101" s="206"/>
      <c r="BJ101" s="206"/>
      <c r="BK101" s="206"/>
      <c r="BL101" s="206"/>
      <c r="BM101" s="206"/>
      <c r="BN101" s="206"/>
      <c r="BO101" s="206"/>
      <c r="BP101" s="60"/>
      <c r="BQ101" s="206"/>
      <c r="BR101" s="206"/>
      <c r="BS101" s="206"/>
      <c r="BT101" s="206"/>
      <c r="BU101" s="206"/>
      <c r="BV101" s="206"/>
      <c r="BW101" s="206"/>
      <c r="BX101" s="206"/>
      <c r="BY101" s="206"/>
      <c r="BZ101" s="206"/>
      <c r="CA101" s="206"/>
      <c r="CB101" s="206"/>
      <c r="CC101" s="206"/>
      <c r="CD101" s="206"/>
      <c r="CE101" s="60"/>
      <c r="CF101" s="206"/>
      <c r="CG101" s="206"/>
      <c r="CH101" s="206"/>
      <c r="CI101" s="206"/>
      <c r="CJ101" s="206"/>
      <c r="CK101" s="206"/>
      <c r="CL101" s="206"/>
      <c r="CM101" s="206"/>
      <c r="CN101" s="206"/>
      <c r="CO101" s="206"/>
      <c r="CP101" s="206"/>
      <c r="CQ101" s="206"/>
      <c r="CR101" s="206"/>
      <c r="CS101" s="206"/>
      <c r="CT101" s="60"/>
      <c r="CU101" s="206"/>
      <c r="CV101" s="206"/>
      <c r="CW101" s="206"/>
      <c r="CX101" s="206"/>
      <c r="CY101" s="206"/>
      <c r="CZ101" s="206"/>
      <c r="DA101" s="206"/>
      <c r="DB101" s="206"/>
      <c r="DC101" s="206"/>
      <c r="DD101" s="206"/>
      <c r="DE101" s="206"/>
      <c r="DF101" s="206"/>
      <c r="DG101" s="206"/>
      <c r="DH101" s="206"/>
      <c r="DI101" s="60"/>
    </row>
    <row r="102" spans="2:113">
      <c r="B102" s="164"/>
      <c r="C102" s="164"/>
      <c r="BA102" s="60"/>
      <c r="BB102" s="206"/>
      <c r="BC102" s="206"/>
      <c r="BD102" s="206"/>
      <c r="BE102" s="206"/>
      <c r="BF102" s="206"/>
      <c r="BG102" s="206"/>
      <c r="BH102" s="206"/>
      <c r="BI102" s="206"/>
      <c r="BJ102" s="206"/>
      <c r="BK102" s="206"/>
      <c r="BL102" s="206"/>
      <c r="BM102" s="206"/>
      <c r="BN102" s="206"/>
      <c r="BO102" s="206"/>
      <c r="BP102" s="60"/>
      <c r="BQ102" s="206"/>
      <c r="BR102" s="206"/>
      <c r="BS102" s="206"/>
      <c r="BT102" s="206"/>
      <c r="BU102" s="206"/>
      <c r="BV102" s="206"/>
      <c r="BW102" s="206"/>
      <c r="BX102" s="206"/>
      <c r="BY102" s="206"/>
      <c r="BZ102" s="206"/>
      <c r="CA102" s="206"/>
      <c r="CB102" s="206"/>
      <c r="CC102" s="206"/>
      <c r="CD102" s="206"/>
      <c r="CE102" s="60"/>
      <c r="CF102" s="206"/>
      <c r="CG102" s="206"/>
      <c r="CH102" s="206"/>
      <c r="CI102" s="206"/>
      <c r="CJ102" s="206"/>
      <c r="CK102" s="206"/>
      <c r="CL102" s="206"/>
      <c r="CM102" s="206"/>
      <c r="CN102" s="206"/>
      <c r="CO102" s="206"/>
      <c r="CP102" s="206"/>
      <c r="CQ102" s="206"/>
      <c r="CR102" s="206"/>
      <c r="CS102" s="206"/>
      <c r="CT102" s="60"/>
      <c r="CU102" s="206"/>
      <c r="CV102" s="206"/>
      <c r="CW102" s="206"/>
      <c r="CX102" s="206"/>
      <c r="CY102" s="206"/>
      <c r="CZ102" s="206"/>
      <c r="DA102" s="206"/>
      <c r="DB102" s="206"/>
      <c r="DC102" s="206"/>
      <c r="DD102" s="206"/>
      <c r="DE102" s="206"/>
      <c r="DF102" s="206"/>
      <c r="DG102" s="206"/>
      <c r="DH102" s="206"/>
      <c r="DI102" s="60"/>
    </row>
    <row r="103" spans="2:113" ht="20" customHeight="1">
      <c r="B103" s="435" t="s">
        <v>169</v>
      </c>
      <c r="C103" s="435"/>
      <c r="D103" s="410" t="s">
        <v>170</v>
      </c>
      <c r="E103" s="411"/>
      <c r="F103" s="411"/>
      <c r="G103" s="411"/>
      <c r="H103" s="411"/>
      <c r="I103" s="411"/>
      <c r="J103" s="411"/>
      <c r="K103" s="411"/>
      <c r="L103" s="411"/>
      <c r="M103" s="411"/>
      <c r="N103" s="411"/>
      <c r="O103" s="411"/>
      <c r="P103" s="411"/>
      <c r="Q103" s="411"/>
      <c r="R103" s="411"/>
      <c r="S103" s="412"/>
      <c r="T103" s="60"/>
      <c r="U103" s="418" t="s">
        <v>171</v>
      </c>
      <c r="V103" s="418"/>
      <c r="W103" s="418"/>
      <c r="X103" s="418"/>
      <c r="Y103" s="418"/>
      <c r="Z103" s="418"/>
      <c r="AA103" s="418"/>
      <c r="AB103" s="418"/>
      <c r="AC103" s="418"/>
      <c r="AD103" s="418"/>
      <c r="AE103" s="418"/>
      <c r="AF103" s="418"/>
      <c r="AG103" s="418"/>
      <c r="AH103" s="418"/>
      <c r="AI103" s="418"/>
      <c r="AJ103" s="418"/>
      <c r="AK103" s="378"/>
      <c r="AL103" s="418" t="s">
        <v>172</v>
      </c>
      <c r="AM103" s="418"/>
      <c r="AN103" s="418"/>
      <c r="AO103" s="418"/>
      <c r="AP103" s="418"/>
      <c r="AQ103" s="418"/>
      <c r="AR103" s="418"/>
      <c r="AS103" s="418"/>
      <c r="AT103" s="418"/>
      <c r="AU103" s="418"/>
      <c r="AV103" s="418"/>
      <c r="AW103" s="418"/>
      <c r="AX103" s="418"/>
      <c r="AY103" s="418"/>
      <c r="AZ103" s="418"/>
      <c r="BA103" s="60"/>
      <c r="BB103" s="206"/>
      <c r="BC103" s="206"/>
      <c r="BD103" s="206"/>
      <c r="BE103" s="206"/>
      <c r="BF103" s="206"/>
      <c r="BG103" s="206"/>
      <c r="BH103" s="206"/>
      <c r="BI103" s="206"/>
      <c r="BJ103" s="206"/>
      <c r="BK103" s="206"/>
      <c r="BL103" s="206"/>
      <c r="BM103" s="206"/>
      <c r="BN103" s="206"/>
      <c r="BO103" s="206"/>
      <c r="BP103" s="60"/>
      <c r="BQ103" s="206"/>
      <c r="BR103" s="206"/>
      <c r="BS103" s="206"/>
      <c r="BT103" s="206"/>
      <c r="BU103" s="206"/>
      <c r="BV103" s="206"/>
      <c r="BW103" s="206"/>
      <c r="BX103" s="206"/>
      <c r="BY103" s="206"/>
      <c r="BZ103" s="206"/>
      <c r="CA103" s="206"/>
      <c r="CB103" s="206"/>
      <c r="CC103" s="206"/>
      <c r="CD103" s="206"/>
      <c r="CE103" s="60"/>
      <c r="CF103" s="206"/>
      <c r="CG103" s="206"/>
      <c r="CH103" s="206"/>
      <c r="CI103" s="206"/>
      <c r="CJ103" s="206"/>
      <c r="CK103" s="206"/>
      <c r="CL103" s="206"/>
      <c r="CM103" s="206"/>
      <c r="CN103" s="206"/>
      <c r="CO103" s="206"/>
      <c r="CP103" s="206"/>
      <c r="CQ103" s="206"/>
      <c r="CR103" s="206"/>
      <c r="CS103" s="206"/>
      <c r="CT103" s="60"/>
      <c r="CU103" s="206"/>
      <c r="CV103" s="206"/>
      <c r="CW103" s="206"/>
      <c r="CX103" s="206"/>
      <c r="CY103" s="206"/>
      <c r="CZ103" s="206"/>
      <c r="DA103" s="206"/>
      <c r="DB103" s="206"/>
      <c r="DC103" s="206"/>
      <c r="DD103" s="206"/>
      <c r="DE103" s="206"/>
      <c r="DF103" s="206"/>
      <c r="DG103" s="206"/>
      <c r="DH103" s="206"/>
      <c r="DI103" s="60"/>
    </row>
    <row r="104" spans="2:113" ht="20.5" customHeight="1">
      <c r="B104" s="435"/>
      <c r="C104" s="435"/>
      <c r="D104" s="410" t="s">
        <v>74</v>
      </c>
      <c r="E104" s="411"/>
      <c r="F104" s="411"/>
      <c r="G104" s="411"/>
      <c r="H104" s="411"/>
      <c r="I104" s="411"/>
      <c r="J104" s="411"/>
      <c r="K104" s="411"/>
      <c r="L104" s="411"/>
      <c r="M104" s="411"/>
      <c r="N104" s="411"/>
      <c r="O104" s="411"/>
      <c r="P104" s="411"/>
      <c r="Q104" s="411"/>
      <c r="R104" s="411"/>
      <c r="S104" s="412"/>
      <c r="T104" s="60"/>
      <c r="U104" s="418" t="s">
        <v>74</v>
      </c>
      <c r="V104" s="418"/>
      <c r="W104" s="418"/>
      <c r="X104" s="418"/>
      <c r="Y104" s="418"/>
      <c r="Z104" s="418"/>
      <c r="AA104" s="418"/>
      <c r="AB104" s="418"/>
      <c r="AC104" s="418"/>
      <c r="AD104" s="418"/>
      <c r="AE104" s="418"/>
      <c r="AF104" s="418"/>
      <c r="AG104" s="418"/>
      <c r="AH104" s="418"/>
      <c r="AI104" s="418"/>
      <c r="AJ104" s="418"/>
      <c r="AK104" s="378"/>
      <c r="AL104" s="418" t="s">
        <v>74</v>
      </c>
      <c r="AM104" s="418"/>
      <c r="AN104" s="418"/>
      <c r="AO104" s="418"/>
      <c r="AP104" s="418"/>
      <c r="AQ104" s="418"/>
      <c r="AR104" s="418"/>
      <c r="AS104" s="418"/>
      <c r="AT104" s="418"/>
      <c r="AU104" s="418"/>
      <c r="AV104" s="418"/>
      <c r="AW104" s="418"/>
      <c r="AX104" s="418"/>
      <c r="AY104" s="418"/>
      <c r="AZ104" s="418"/>
      <c r="BA104" s="60"/>
      <c r="BB104" s="206"/>
      <c r="BC104" s="206"/>
      <c r="BD104" s="206"/>
      <c r="BE104" s="206"/>
      <c r="BF104" s="206"/>
      <c r="BG104" s="206"/>
      <c r="BH104" s="206"/>
      <c r="BI104" s="206"/>
      <c r="BJ104" s="206"/>
      <c r="BK104" s="206"/>
      <c r="BL104" s="206"/>
      <c r="BM104" s="206"/>
      <c r="BN104" s="206"/>
      <c r="BO104" s="206"/>
      <c r="BP104" s="60"/>
      <c r="BQ104" s="206"/>
      <c r="BR104" s="206"/>
      <c r="BS104" s="206"/>
      <c r="BT104" s="206"/>
      <c r="BU104" s="206"/>
      <c r="BV104" s="206"/>
      <c r="BW104" s="206"/>
      <c r="BX104" s="206"/>
      <c r="BY104" s="206"/>
      <c r="BZ104" s="206"/>
      <c r="CA104" s="206"/>
      <c r="CB104" s="206"/>
      <c r="CC104" s="206"/>
      <c r="CD104" s="206"/>
      <c r="CE104" s="60"/>
      <c r="CF104" s="206"/>
      <c r="CG104" s="206"/>
      <c r="CH104" s="206"/>
      <c r="CI104" s="206"/>
      <c r="CJ104" s="206"/>
      <c r="CK104" s="206"/>
      <c r="CL104" s="206"/>
      <c r="CM104" s="206"/>
      <c r="CN104" s="206"/>
      <c r="CO104" s="206"/>
      <c r="CP104" s="206"/>
      <c r="CQ104" s="206"/>
      <c r="CR104" s="206"/>
      <c r="CS104" s="206"/>
      <c r="CT104" s="60"/>
      <c r="CU104" s="206"/>
      <c r="CV104" s="206"/>
      <c r="CW104" s="206"/>
      <c r="CX104" s="206"/>
      <c r="CY104" s="206"/>
      <c r="CZ104" s="206"/>
      <c r="DA104" s="206"/>
      <c r="DB104" s="206"/>
      <c r="DC104" s="206"/>
      <c r="DD104" s="206"/>
      <c r="DE104" s="206"/>
      <c r="DF104" s="206"/>
      <c r="DG104" s="206"/>
      <c r="DH104" s="206"/>
      <c r="DI104" s="60"/>
    </row>
    <row r="105" spans="2:113" ht="28.5" customHeight="1">
      <c r="B105" s="435"/>
      <c r="C105" s="435"/>
      <c r="D105" s="269" t="s">
        <v>83</v>
      </c>
      <c r="E105" s="242" t="s">
        <v>84</v>
      </c>
      <c r="F105" s="242" t="s">
        <v>85</v>
      </c>
      <c r="G105" s="242" t="s">
        <v>86</v>
      </c>
      <c r="H105" s="192" t="s">
        <v>87</v>
      </c>
      <c r="I105" s="192" t="s">
        <v>88</v>
      </c>
      <c r="J105" s="245" t="s">
        <v>89</v>
      </c>
      <c r="K105" s="245" t="s">
        <v>90</v>
      </c>
      <c r="L105" s="242" t="s">
        <v>91</v>
      </c>
      <c r="M105" s="242" t="s">
        <v>92</v>
      </c>
      <c r="N105" s="242" t="s">
        <v>93</v>
      </c>
      <c r="O105" s="242" t="s">
        <v>94</v>
      </c>
      <c r="P105" s="242" t="s">
        <v>95</v>
      </c>
      <c r="Q105" s="242" t="s">
        <v>96</v>
      </c>
      <c r="R105" s="242" t="s">
        <v>97</v>
      </c>
      <c r="S105" s="387" t="s">
        <v>98</v>
      </c>
      <c r="T105" s="60"/>
      <c r="U105" s="296" t="s">
        <v>83</v>
      </c>
      <c r="V105" s="296" t="s">
        <v>84</v>
      </c>
      <c r="W105" s="296" t="s">
        <v>85</v>
      </c>
      <c r="X105" s="296" t="s">
        <v>86</v>
      </c>
      <c r="Y105" s="296" t="s">
        <v>87</v>
      </c>
      <c r="Z105" s="296" t="s">
        <v>88</v>
      </c>
      <c r="AA105" s="296" t="s">
        <v>89</v>
      </c>
      <c r="AB105" s="296" t="s">
        <v>90</v>
      </c>
      <c r="AC105" s="296" t="s">
        <v>91</v>
      </c>
      <c r="AD105" s="296" t="s">
        <v>92</v>
      </c>
      <c r="AE105" s="296" t="s">
        <v>93</v>
      </c>
      <c r="AF105" s="296" t="s">
        <v>94</v>
      </c>
      <c r="AG105" s="296" t="s">
        <v>95</v>
      </c>
      <c r="AH105" s="296" t="s">
        <v>96</v>
      </c>
      <c r="AI105" s="296" t="s">
        <v>97</v>
      </c>
      <c r="AJ105" s="387" t="s">
        <v>98</v>
      </c>
      <c r="AK105" s="378"/>
      <c r="AL105" s="296" t="s">
        <v>84</v>
      </c>
      <c r="AM105" s="296" t="s">
        <v>85</v>
      </c>
      <c r="AN105" s="296" t="s">
        <v>86</v>
      </c>
      <c r="AO105" s="296" t="s">
        <v>87</v>
      </c>
      <c r="AP105" s="296" t="s">
        <v>88</v>
      </c>
      <c r="AQ105" s="296" t="s">
        <v>89</v>
      </c>
      <c r="AR105" s="296" t="s">
        <v>90</v>
      </c>
      <c r="AS105" s="112" t="s">
        <v>91</v>
      </c>
      <c r="AT105" s="112" t="s">
        <v>92</v>
      </c>
      <c r="AU105" s="112" t="s">
        <v>93</v>
      </c>
      <c r="AV105" s="112" t="s">
        <v>94</v>
      </c>
      <c r="AW105" s="112" t="s">
        <v>95</v>
      </c>
      <c r="AX105" s="112" t="s">
        <v>96</v>
      </c>
      <c r="AY105" s="112" t="s">
        <v>97</v>
      </c>
      <c r="AZ105" s="387" t="s">
        <v>101</v>
      </c>
      <c r="BA105" s="60"/>
      <c r="BB105" s="206"/>
      <c r="BC105" s="206"/>
      <c r="BD105" s="206"/>
      <c r="BE105" s="206"/>
      <c r="BF105" s="206"/>
      <c r="BG105" s="206"/>
      <c r="BH105" s="206"/>
      <c r="BI105" s="206"/>
      <c r="BJ105" s="206"/>
      <c r="BK105" s="206"/>
      <c r="BL105" s="206"/>
      <c r="BM105" s="206"/>
      <c r="BN105" s="206"/>
      <c r="BO105" s="206"/>
      <c r="BP105" s="60"/>
      <c r="BQ105" s="206"/>
      <c r="BR105" s="206"/>
      <c r="BS105" s="206"/>
      <c r="BT105" s="206"/>
      <c r="BU105" s="206"/>
      <c r="BV105" s="206"/>
      <c r="BW105" s="206"/>
      <c r="BX105" s="206"/>
      <c r="BY105" s="206"/>
      <c r="BZ105" s="206"/>
      <c r="CA105" s="206"/>
      <c r="CB105" s="206"/>
      <c r="CC105" s="206"/>
      <c r="CD105" s="206"/>
      <c r="CE105" s="60"/>
      <c r="CF105" s="206"/>
      <c r="CG105" s="206"/>
      <c r="CH105" s="206"/>
      <c r="CI105" s="206"/>
      <c r="CJ105" s="206"/>
      <c r="CK105" s="206"/>
      <c r="CL105" s="206"/>
      <c r="CM105" s="206"/>
      <c r="CN105" s="206"/>
      <c r="CO105" s="206"/>
      <c r="CP105" s="206"/>
      <c r="CQ105" s="206"/>
      <c r="CR105" s="206"/>
      <c r="CS105" s="206"/>
      <c r="CT105" s="60"/>
      <c r="CU105" s="206"/>
      <c r="CV105" s="206"/>
      <c r="CW105" s="206"/>
      <c r="CX105" s="206"/>
      <c r="CY105" s="206"/>
      <c r="CZ105" s="206"/>
      <c r="DA105" s="206"/>
      <c r="DB105" s="206"/>
      <c r="DC105" s="206"/>
      <c r="DD105" s="206"/>
      <c r="DE105" s="206"/>
      <c r="DF105" s="206"/>
      <c r="DG105" s="206"/>
      <c r="DH105" s="206"/>
      <c r="DI105" s="60"/>
    </row>
    <row r="106" spans="2:113">
      <c r="B106" s="434" t="s">
        <v>66</v>
      </c>
      <c r="C106" s="434"/>
      <c r="D106" s="47">
        <v>232153</v>
      </c>
      <c r="E106" s="47">
        <v>135683</v>
      </c>
      <c r="F106" s="47">
        <v>590266</v>
      </c>
      <c r="G106" s="47">
        <v>442743</v>
      </c>
      <c r="H106" s="47">
        <v>479837</v>
      </c>
      <c r="I106" s="47">
        <v>480798</v>
      </c>
      <c r="J106" s="47">
        <v>467865</v>
      </c>
      <c r="K106" s="47">
        <v>464273</v>
      </c>
      <c r="L106" s="47">
        <v>562190</v>
      </c>
      <c r="M106" s="47">
        <v>581995</v>
      </c>
      <c r="N106" s="47">
        <v>532441</v>
      </c>
      <c r="O106" s="47">
        <v>455254</v>
      </c>
      <c r="P106" s="47">
        <v>434456</v>
      </c>
      <c r="Q106" s="47">
        <v>350776</v>
      </c>
      <c r="R106" s="47">
        <v>437266</v>
      </c>
      <c r="S106" s="388">
        <v>5793</v>
      </c>
      <c r="T106" s="60"/>
      <c r="U106" s="47">
        <v>120612</v>
      </c>
      <c r="V106" s="47">
        <v>93459</v>
      </c>
      <c r="W106" s="47">
        <v>525568</v>
      </c>
      <c r="X106" s="47">
        <v>405172</v>
      </c>
      <c r="Y106" s="47">
        <v>446404</v>
      </c>
      <c r="Z106" s="47">
        <v>455528</v>
      </c>
      <c r="AA106" s="47">
        <v>449359</v>
      </c>
      <c r="AB106" s="47">
        <v>451632</v>
      </c>
      <c r="AC106" s="47">
        <v>551796</v>
      </c>
      <c r="AD106" s="47">
        <v>574332</v>
      </c>
      <c r="AE106" s="47">
        <v>527025</v>
      </c>
      <c r="AF106" s="47">
        <v>451809</v>
      </c>
      <c r="AG106" s="47">
        <v>432018</v>
      </c>
      <c r="AH106" s="47">
        <v>349222</v>
      </c>
      <c r="AI106" s="47">
        <v>435293</v>
      </c>
      <c r="AJ106" s="388">
        <v>56</v>
      </c>
      <c r="AK106" s="378"/>
      <c r="AL106" s="47">
        <v>16533</v>
      </c>
      <c r="AM106" s="47">
        <v>283295</v>
      </c>
      <c r="AN106" s="47">
        <v>231525</v>
      </c>
      <c r="AO106" s="47">
        <v>277360</v>
      </c>
      <c r="AP106" s="47">
        <v>313064</v>
      </c>
      <c r="AQ106" s="47">
        <v>338210</v>
      </c>
      <c r="AR106" s="47">
        <v>365877</v>
      </c>
      <c r="AS106" s="47">
        <v>477894</v>
      </c>
      <c r="AT106" s="47">
        <v>517571</v>
      </c>
      <c r="AU106" s="47">
        <v>487886</v>
      </c>
      <c r="AV106" s="47">
        <v>430229</v>
      </c>
      <c r="AW106" s="47">
        <v>418574</v>
      </c>
      <c r="AX106" s="47">
        <v>340491</v>
      </c>
      <c r="AY106" s="47">
        <v>420035</v>
      </c>
      <c r="AZ106" s="388">
        <v>1003</v>
      </c>
      <c r="BA106" s="60"/>
      <c r="BB106" s="206"/>
      <c r="BC106" s="206"/>
      <c r="BD106" s="206"/>
      <c r="BE106" s="206"/>
      <c r="BF106" s="206"/>
      <c r="BG106" s="206"/>
      <c r="BH106" s="206"/>
      <c r="BI106" s="206"/>
      <c r="BJ106" s="206"/>
      <c r="BK106" s="206"/>
      <c r="BL106" s="206"/>
      <c r="BM106" s="206"/>
      <c r="BN106" s="206"/>
      <c r="BO106" s="206"/>
      <c r="BP106" s="60"/>
      <c r="BQ106" s="206"/>
      <c r="BR106" s="206"/>
      <c r="BS106" s="206"/>
      <c r="BT106" s="206"/>
      <c r="BU106" s="206"/>
      <c r="BV106" s="206"/>
      <c r="BW106" s="206"/>
      <c r="BX106" s="206"/>
      <c r="BY106" s="206"/>
      <c r="BZ106" s="206"/>
      <c r="CA106" s="206"/>
      <c r="CB106" s="206"/>
      <c r="CC106" s="206"/>
      <c r="CD106" s="206"/>
      <c r="CE106" s="60"/>
      <c r="CF106" s="206"/>
      <c r="CG106" s="206"/>
      <c r="CH106" s="206"/>
      <c r="CI106" s="206"/>
      <c r="CJ106" s="206"/>
      <c r="CK106" s="206"/>
      <c r="CL106" s="206"/>
      <c r="CM106" s="206"/>
      <c r="CN106" s="206"/>
      <c r="CO106" s="206"/>
      <c r="CP106" s="206"/>
      <c r="CQ106" s="206"/>
      <c r="CR106" s="206"/>
      <c r="CS106" s="206"/>
      <c r="CT106" s="60"/>
      <c r="CU106" s="206"/>
      <c r="CV106" s="206"/>
      <c r="CW106" s="206"/>
      <c r="CX106" s="206"/>
      <c r="CY106" s="206"/>
      <c r="CZ106" s="206"/>
      <c r="DA106" s="206"/>
      <c r="DB106" s="206"/>
      <c r="DC106" s="206"/>
      <c r="DD106" s="206"/>
      <c r="DE106" s="206"/>
      <c r="DF106" s="206"/>
      <c r="DG106" s="206"/>
      <c r="DH106" s="206"/>
      <c r="DI106" s="60"/>
    </row>
    <row r="107" spans="2:113" ht="6" customHeight="1">
      <c r="B107" s="191"/>
      <c r="C107" s="191"/>
      <c r="D107" s="191"/>
      <c r="E107" s="191"/>
      <c r="F107" s="191"/>
      <c r="G107" s="191"/>
      <c r="H107" s="191"/>
      <c r="I107" s="191"/>
      <c r="J107" s="191"/>
      <c r="K107" s="191"/>
      <c r="L107" s="191"/>
      <c r="M107" s="191"/>
      <c r="N107" s="191"/>
      <c r="O107" s="191"/>
      <c r="P107" s="191"/>
      <c r="Q107" s="191"/>
      <c r="R107" s="191"/>
      <c r="S107" s="393"/>
      <c r="T107" s="60"/>
      <c r="U107" s="60"/>
      <c r="V107" s="60"/>
      <c r="W107" s="60"/>
      <c r="X107" s="60"/>
      <c r="Y107" s="60"/>
      <c r="Z107" s="60"/>
      <c r="AA107" s="60"/>
      <c r="AB107" s="60"/>
      <c r="AC107" s="60"/>
      <c r="AD107" s="60"/>
      <c r="AE107" s="60"/>
      <c r="AF107" s="60"/>
      <c r="AG107" s="60"/>
      <c r="AH107" s="60"/>
      <c r="AI107" s="60"/>
      <c r="AJ107" s="378"/>
      <c r="AK107" s="378"/>
      <c r="AL107" s="60"/>
      <c r="AM107" s="60"/>
      <c r="AN107" s="60"/>
      <c r="AO107" s="60"/>
      <c r="AP107" s="60"/>
      <c r="AQ107" s="60"/>
      <c r="AR107" s="60"/>
      <c r="AS107" s="60"/>
      <c r="AT107" s="60"/>
      <c r="AU107" s="60"/>
      <c r="AV107" s="60"/>
      <c r="AW107" s="60"/>
      <c r="AX107" s="60"/>
      <c r="AY107" s="60"/>
      <c r="AZ107" s="378"/>
      <c r="BA107" s="60"/>
      <c r="BB107" s="206"/>
      <c r="BC107" s="206"/>
      <c r="BD107" s="206"/>
      <c r="BE107" s="206"/>
      <c r="BF107" s="206"/>
      <c r="BG107" s="206"/>
      <c r="BH107" s="206"/>
      <c r="BI107" s="206"/>
      <c r="BJ107" s="206"/>
      <c r="BK107" s="206"/>
      <c r="BL107" s="206"/>
      <c r="BM107" s="206"/>
      <c r="BN107" s="206"/>
      <c r="BO107" s="206"/>
      <c r="BP107" s="60"/>
      <c r="BQ107" s="206"/>
      <c r="BR107" s="206"/>
      <c r="BS107" s="206"/>
      <c r="BT107" s="206"/>
      <c r="BU107" s="206"/>
      <c r="BV107" s="206"/>
      <c r="BW107" s="206"/>
      <c r="BX107" s="206"/>
      <c r="BY107" s="206"/>
      <c r="BZ107" s="206"/>
      <c r="CA107" s="206"/>
      <c r="CB107" s="206"/>
      <c r="CC107" s="206"/>
      <c r="CD107" s="206"/>
      <c r="CE107" s="60"/>
      <c r="CF107" s="206"/>
      <c r="CG107" s="206"/>
      <c r="CH107" s="206"/>
      <c r="CI107" s="206"/>
      <c r="CJ107" s="206"/>
      <c r="CK107" s="206"/>
      <c r="CL107" s="206"/>
      <c r="CM107" s="206"/>
      <c r="CN107" s="206"/>
      <c r="CO107" s="206"/>
      <c r="CP107" s="206"/>
      <c r="CQ107" s="206"/>
      <c r="CR107" s="206"/>
      <c r="CS107" s="206"/>
      <c r="CT107" s="60"/>
      <c r="CU107" s="206"/>
      <c r="CV107" s="206"/>
      <c r="CW107" s="206"/>
      <c r="CX107" s="206"/>
      <c r="CY107" s="206"/>
      <c r="CZ107" s="206"/>
      <c r="DA107" s="206"/>
      <c r="DB107" s="206"/>
      <c r="DC107" s="206"/>
      <c r="DD107" s="206"/>
      <c r="DE107" s="206"/>
      <c r="DF107" s="206"/>
      <c r="DG107" s="206"/>
      <c r="DH107" s="206"/>
      <c r="DI107" s="60"/>
    </row>
    <row r="108" spans="2:113">
      <c r="B108" s="40" t="s">
        <v>129</v>
      </c>
      <c r="C108" s="56"/>
      <c r="D108" s="332">
        <v>182188</v>
      </c>
      <c r="E108" s="332">
        <v>104791</v>
      </c>
      <c r="F108" s="332">
        <v>427841</v>
      </c>
      <c r="G108" s="332">
        <v>320611</v>
      </c>
      <c r="H108" s="332">
        <v>351510</v>
      </c>
      <c r="I108" s="332">
        <v>348188</v>
      </c>
      <c r="J108" s="332">
        <v>341465</v>
      </c>
      <c r="K108" s="332">
        <v>352318</v>
      </c>
      <c r="L108" s="332">
        <v>456149</v>
      </c>
      <c r="M108" s="332">
        <v>489584</v>
      </c>
      <c r="N108" s="332">
        <v>455366</v>
      </c>
      <c r="O108" s="332">
        <v>392868</v>
      </c>
      <c r="P108" s="332">
        <v>382651</v>
      </c>
      <c r="Q108" s="332">
        <v>313053</v>
      </c>
      <c r="R108" s="332">
        <v>394145</v>
      </c>
      <c r="S108" s="374">
        <v>4939</v>
      </c>
      <c r="T108" s="382"/>
      <c r="U108" s="332">
        <v>96001</v>
      </c>
      <c r="V108" s="332">
        <v>74051</v>
      </c>
      <c r="W108" s="332">
        <v>392472</v>
      </c>
      <c r="X108" s="332">
        <v>298494</v>
      </c>
      <c r="Y108" s="332">
        <v>330640</v>
      </c>
      <c r="Z108" s="332">
        <v>332941</v>
      </c>
      <c r="AA108" s="332">
        <v>330390</v>
      </c>
      <c r="AB108" s="332">
        <v>344457</v>
      </c>
      <c r="AC108" s="332">
        <v>449405</v>
      </c>
      <c r="AD108" s="332">
        <v>484478</v>
      </c>
      <c r="AE108" s="332">
        <v>451831</v>
      </c>
      <c r="AF108" s="332">
        <v>390789</v>
      </c>
      <c r="AG108" s="332">
        <v>381133</v>
      </c>
      <c r="AH108" s="332">
        <v>312029</v>
      </c>
      <c r="AI108" s="332">
        <v>392785</v>
      </c>
      <c r="AJ108" s="374">
        <v>45</v>
      </c>
      <c r="AK108" s="381"/>
      <c r="AL108" s="332">
        <v>13848</v>
      </c>
      <c r="AM108" s="332">
        <v>224118</v>
      </c>
      <c r="AN108" s="332">
        <v>180439</v>
      </c>
      <c r="AO108" s="332">
        <v>216518</v>
      </c>
      <c r="AP108" s="332">
        <v>242509</v>
      </c>
      <c r="AQ108" s="332">
        <v>261990</v>
      </c>
      <c r="AR108" s="332">
        <v>290219</v>
      </c>
      <c r="AS108" s="332">
        <v>398228</v>
      </c>
      <c r="AT108" s="332">
        <v>442699</v>
      </c>
      <c r="AU108" s="332">
        <v>423058</v>
      </c>
      <c r="AV108" s="332">
        <v>375684</v>
      </c>
      <c r="AW108" s="332">
        <v>371349</v>
      </c>
      <c r="AX108" s="332">
        <v>305124</v>
      </c>
      <c r="AY108" s="332">
        <v>380627</v>
      </c>
      <c r="AZ108" s="374">
        <v>872</v>
      </c>
      <c r="BA108" s="60"/>
      <c r="BB108" s="378"/>
      <c r="BC108" s="206"/>
      <c r="BD108" s="206"/>
      <c r="BE108" s="206"/>
      <c r="BF108" s="206"/>
      <c r="BG108" s="206"/>
      <c r="BH108" s="206"/>
      <c r="BI108" s="206"/>
      <c r="BJ108" s="206"/>
      <c r="BK108" s="206"/>
      <c r="BL108" s="206"/>
      <c r="BM108" s="206"/>
      <c r="BN108" s="206"/>
      <c r="BO108" s="206"/>
      <c r="BP108" s="60"/>
      <c r="BQ108" s="206"/>
      <c r="BR108" s="206"/>
      <c r="BS108" s="206"/>
      <c r="BT108" s="206"/>
      <c r="BU108" s="206"/>
      <c r="BV108" s="206"/>
      <c r="BW108" s="206"/>
      <c r="BX108" s="206"/>
      <c r="BY108" s="206"/>
      <c r="BZ108" s="206"/>
      <c r="CA108" s="206"/>
      <c r="CB108" s="206"/>
      <c r="CC108" s="206"/>
      <c r="CD108" s="206"/>
      <c r="CE108" s="60"/>
      <c r="CF108" s="206"/>
      <c r="CG108" s="206"/>
      <c r="CH108" s="206"/>
      <c r="CI108" s="206"/>
      <c r="CJ108" s="206"/>
      <c r="CK108" s="206"/>
      <c r="CL108" s="206"/>
      <c r="CM108" s="206"/>
      <c r="CN108" s="206"/>
      <c r="CO108" s="206"/>
      <c r="CP108" s="206"/>
      <c r="CQ108" s="206"/>
      <c r="CR108" s="206"/>
      <c r="CS108" s="206"/>
      <c r="CT108" s="60"/>
      <c r="CU108" s="206"/>
      <c r="CV108" s="206"/>
      <c r="CW108" s="206"/>
      <c r="CX108" s="206"/>
      <c r="CY108" s="206"/>
      <c r="CZ108" s="206"/>
      <c r="DA108" s="206"/>
      <c r="DB108" s="206"/>
      <c r="DC108" s="206"/>
      <c r="DD108" s="206"/>
      <c r="DE108" s="206"/>
      <c r="DF108" s="206"/>
      <c r="DG108" s="206"/>
      <c r="DH108" s="206"/>
      <c r="DI108" s="60"/>
    </row>
    <row r="109" spans="2:113">
      <c r="B109" s="41" t="s">
        <v>130</v>
      </c>
      <c r="C109" s="57"/>
      <c r="D109" s="331" t="s">
        <v>723</v>
      </c>
      <c r="E109" s="331">
        <v>163</v>
      </c>
      <c r="F109" s="331">
        <v>1162</v>
      </c>
      <c r="G109" s="331">
        <v>1249</v>
      </c>
      <c r="H109" s="331">
        <v>1285</v>
      </c>
      <c r="I109" s="331">
        <v>1208</v>
      </c>
      <c r="J109" s="331">
        <v>1191</v>
      </c>
      <c r="K109" s="331">
        <v>1158</v>
      </c>
      <c r="L109" s="331">
        <v>1300</v>
      </c>
      <c r="M109" s="331">
        <v>1373</v>
      </c>
      <c r="N109" s="331">
        <v>1241</v>
      </c>
      <c r="O109" s="331">
        <v>1309</v>
      </c>
      <c r="P109" s="331">
        <v>1361</v>
      </c>
      <c r="Q109" s="331">
        <v>1179</v>
      </c>
      <c r="R109" s="331">
        <v>1672</v>
      </c>
      <c r="S109" s="375" t="s">
        <v>723</v>
      </c>
      <c r="T109" s="382"/>
      <c r="U109" s="331">
        <v>115</v>
      </c>
      <c r="V109" s="331">
        <v>116</v>
      </c>
      <c r="W109" s="331">
        <v>1051</v>
      </c>
      <c r="X109" s="331">
        <v>1162</v>
      </c>
      <c r="Y109" s="331">
        <v>1223</v>
      </c>
      <c r="Z109" s="331">
        <v>1154</v>
      </c>
      <c r="AA109" s="331">
        <v>1155</v>
      </c>
      <c r="AB109" s="331">
        <v>1128</v>
      </c>
      <c r="AC109" s="331">
        <v>1277</v>
      </c>
      <c r="AD109" s="331">
        <v>1355</v>
      </c>
      <c r="AE109" s="331">
        <v>1225</v>
      </c>
      <c r="AF109" s="331">
        <v>1293</v>
      </c>
      <c r="AG109" s="331">
        <v>1352</v>
      </c>
      <c r="AH109" s="331">
        <v>1168</v>
      </c>
      <c r="AI109" s="331">
        <v>1661</v>
      </c>
      <c r="AJ109" s="375">
        <v>0</v>
      </c>
      <c r="AK109" s="381"/>
      <c r="AL109" s="331" t="s">
        <v>723</v>
      </c>
      <c r="AM109" s="331">
        <v>611</v>
      </c>
      <c r="AN109" s="331">
        <v>749</v>
      </c>
      <c r="AO109" s="331">
        <v>872</v>
      </c>
      <c r="AP109" s="331">
        <v>894</v>
      </c>
      <c r="AQ109" s="331">
        <v>939</v>
      </c>
      <c r="AR109" s="331">
        <v>964</v>
      </c>
      <c r="AS109" s="331">
        <v>1110</v>
      </c>
      <c r="AT109" s="331">
        <v>1216</v>
      </c>
      <c r="AU109" s="331">
        <v>1146</v>
      </c>
      <c r="AV109" s="331">
        <v>1232</v>
      </c>
      <c r="AW109" s="331">
        <v>1295</v>
      </c>
      <c r="AX109" s="331">
        <v>1118</v>
      </c>
      <c r="AY109" s="331">
        <v>1587</v>
      </c>
      <c r="AZ109" s="375" t="s">
        <v>723</v>
      </c>
      <c r="BA109" s="60"/>
      <c r="BB109" s="378"/>
      <c r="BC109" s="206"/>
      <c r="BD109" s="206"/>
      <c r="BE109" s="206"/>
      <c r="BF109" s="206"/>
      <c r="BG109" s="206"/>
      <c r="BH109" s="206"/>
      <c r="BI109" s="206"/>
      <c r="BJ109" s="206"/>
      <c r="BK109" s="206"/>
      <c r="BL109" s="206"/>
      <c r="BM109" s="206"/>
      <c r="BN109" s="206"/>
      <c r="BO109" s="206"/>
      <c r="BP109" s="60"/>
      <c r="BQ109" s="206"/>
      <c r="BR109" s="206"/>
      <c r="BS109" s="206"/>
      <c r="BT109" s="206"/>
      <c r="BU109" s="206"/>
      <c r="BV109" s="206"/>
      <c r="BW109" s="206"/>
      <c r="BX109" s="206"/>
      <c r="BY109" s="206"/>
      <c r="BZ109" s="206"/>
      <c r="CA109" s="206"/>
      <c r="CB109" s="206"/>
      <c r="CC109" s="206"/>
      <c r="CD109" s="206"/>
      <c r="CE109" s="60"/>
      <c r="CF109" s="206"/>
      <c r="CG109" s="206"/>
      <c r="CH109" s="206"/>
      <c r="CI109" s="206"/>
      <c r="CJ109" s="206"/>
      <c r="CK109" s="206"/>
      <c r="CL109" s="206"/>
      <c r="CM109" s="206"/>
      <c r="CN109" s="206"/>
      <c r="CO109" s="206"/>
      <c r="CP109" s="206"/>
      <c r="CQ109" s="206"/>
      <c r="CR109" s="206"/>
      <c r="CS109" s="206"/>
      <c r="CT109" s="60"/>
      <c r="CU109" s="206"/>
      <c r="CV109" s="206"/>
      <c r="CW109" s="206"/>
      <c r="CX109" s="206"/>
      <c r="CY109" s="206"/>
      <c r="CZ109" s="206"/>
      <c r="DA109" s="206"/>
      <c r="DB109" s="206"/>
      <c r="DC109" s="206"/>
      <c r="DD109" s="206"/>
      <c r="DE109" s="206"/>
      <c r="DF109" s="206"/>
      <c r="DG109" s="206"/>
      <c r="DH109" s="206"/>
      <c r="DI109" s="60"/>
    </row>
    <row r="110" spans="2:113">
      <c r="B110" s="58" t="s">
        <v>131</v>
      </c>
      <c r="C110" s="58"/>
      <c r="D110" s="331">
        <v>6235</v>
      </c>
      <c r="E110" s="331">
        <v>3609</v>
      </c>
      <c r="F110" s="331">
        <v>19468</v>
      </c>
      <c r="G110" s="331">
        <v>19065</v>
      </c>
      <c r="H110" s="331">
        <v>23763</v>
      </c>
      <c r="I110" s="331">
        <v>26573</v>
      </c>
      <c r="J110" s="331">
        <v>25064</v>
      </c>
      <c r="K110" s="331">
        <v>20386</v>
      </c>
      <c r="L110" s="331">
        <v>19638</v>
      </c>
      <c r="M110" s="331">
        <v>17745</v>
      </c>
      <c r="N110" s="331">
        <v>15024</v>
      </c>
      <c r="O110" s="331">
        <v>11345</v>
      </c>
      <c r="P110" s="331">
        <v>9924</v>
      </c>
      <c r="Q110" s="331">
        <v>7475</v>
      </c>
      <c r="R110" s="331">
        <v>9473</v>
      </c>
      <c r="S110" s="375">
        <v>107</v>
      </c>
      <c r="T110" s="382"/>
      <c r="U110" s="331" t="s">
        <v>723</v>
      </c>
      <c r="V110" s="331">
        <v>2452</v>
      </c>
      <c r="W110" s="331">
        <v>17170</v>
      </c>
      <c r="X110" s="331">
        <v>17412</v>
      </c>
      <c r="Y110" s="331">
        <v>22170</v>
      </c>
      <c r="Z110" s="331">
        <v>25235</v>
      </c>
      <c r="AA110" s="331">
        <v>24017</v>
      </c>
      <c r="AB110" s="331">
        <v>19772</v>
      </c>
      <c r="AC110" s="331">
        <v>19154</v>
      </c>
      <c r="AD110" s="331">
        <v>17395</v>
      </c>
      <c r="AE110" s="331">
        <v>14776</v>
      </c>
      <c r="AF110" s="331">
        <v>11203</v>
      </c>
      <c r="AG110" s="331">
        <v>9825</v>
      </c>
      <c r="AH110" s="331">
        <v>7433</v>
      </c>
      <c r="AI110" s="331">
        <v>9418</v>
      </c>
      <c r="AJ110" s="375" t="s">
        <v>723</v>
      </c>
      <c r="AK110" s="381"/>
      <c r="AL110" s="331">
        <v>405</v>
      </c>
      <c r="AM110" s="331">
        <v>8301</v>
      </c>
      <c r="AN110" s="331">
        <v>8852</v>
      </c>
      <c r="AO110" s="331">
        <v>12094</v>
      </c>
      <c r="AP110" s="331">
        <v>15036</v>
      </c>
      <c r="AQ110" s="331">
        <v>15836</v>
      </c>
      <c r="AR110" s="331">
        <v>14498</v>
      </c>
      <c r="AS110" s="331">
        <v>15400</v>
      </c>
      <c r="AT110" s="331">
        <v>14798</v>
      </c>
      <c r="AU110" s="331">
        <v>13075</v>
      </c>
      <c r="AV110" s="331">
        <v>10350</v>
      </c>
      <c r="AW110" s="331">
        <v>9371</v>
      </c>
      <c r="AX110" s="331">
        <v>7176</v>
      </c>
      <c r="AY110" s="331">
        <v>9030</v>
      </c>
      <c r="AZ110" s="375">
        <v>22</v>
      </c>
      <c r="BA110" s="60"/>
      <c r="BB110" s="378"/>
      <c r="BC110" s="206"/>
      <c r="BD110" s="206"/>
      <c r="BE110" s="206"/>
      <c r="BF110" s="206"/>
      <c r="BG110" s="206"/>
      <c r="BH110" s="206"/>
      <c r="BI110" s="206"/>
      <c r="BJ110" s="206"/>
      <c r="BK110" s="206"/>
      <c r="BL110" s="206"/>
      <c r="BM110" s="206"/>
      <c r="BN110" s="206"/>
      <c r="BO110" s="206"/>
      <c r="BP110" s="60"/>
      <c r="BQ110" s="206"/>
      <c r="BR110" s="206"/>
      <c r="BS110" s="206"/>
      <c r="BT110" s="206"/>
      <c r="BU110" s="206"/>
      <c r="BV110" s="206"/>
      <c r="BW110" s="206"/>
      <c r="BX110" s="206"/>
      <c r="BY110" s="206"/>
      <c r="BZ110" s="206"/>
      <c r="CA110" s="206"/>
      <c r="CB110" s="206"/>
      <c r="CC110" s="206"/>
      <c r="CD110" s="206"/>
      <c r="CE110" s="60"/>
      <c r="CF110" s="206"/>
      <c r="CG110" s="206"/>
      <c r="CH110" s="206"/>
      <c r="CI110" s="206"/>
      <c r="CJ110" s="206"/>
      <c r="CK110" s="206"/>
      <c r="CL110" s="206"/>
      <c r="CM110" s="206"/>
      <c r="CN110" s="206"/>
      <c r="CO110" s="206"/>
      <c r="CP110" s="206"/>
      <c r="CQ110" s="206"/>
      <c r="CR110" s="206"/>
      <c r="CS110" s="206"/>
      <c r="CT110" s="60"/>
      <c r="CU110" s="206"/>
      <c r="CV110" s="206"/>
      <c r="CW110" s="206"/>
      <c r="CX110" s="206"/>
      <c r="CY110" s="206"/>
      <c r="CZ110" s="206"/>
      <c r="DA110" s="206"/>
      <c r="DB110" s="206"/>
      <c r="DC110" s="206"/>
      <c r="DD110" s="206"/>
      <c r="DE110" s="206"/>
      <c r="DF110" s="206"/>
      <c r="DG110" s="206"/>
      <c r="DH110" s="206"/>
      <c r="DI110" s="60"/>
    </row>
    <row r="111" spans="2:113">
      <c r="B111" s="58" t="s">
        <v>132</v>
      </c>
      <c r="C111" s="58"/>
      <c r="D111" s="331">
        <v>651</v>
      </c>
      <c r="E111" s="331">
        <v>401</v>
      </c>
      <c r="F111" s="331">
        <v>1735</v>
      </c>
      <c r="G111" s="331">
        <v>1002</v>
      </c>
      <c r="H111" s="331">
        <v>1004</v>
      </c>
      <c r="I111" s="331">
        <v>882</v>
      </c>
      <c r="J111" s="331">
        <v>654</v>
      </c>
      <c r="K111" s="331">
        <v>525</v>
      </c>
      <c r="L111" s="331">
        <v>597</v>
      </c>
      <c r="M111" s="331">
        <v>646</v>
      </c>
      <c r="N111" s="331">
        <v>409</v>
      </c>
      <c r="O111" s="331">
        <v>190</v>
      </c>
      <c r="P111" s="331">
        <v>137</v>
      </c>
      <c r="Q111" s="331">
        <v>92</v>
      </c>
      <c r="R111" s="331">
        <v>191</v>
      </c>
      <c r="S111" s="375">
        <v>24</v>
      </c>
      <c r="T111" s="382"/>
      <c r="U111" s="331">
        <v>299</v>
      </c>
      <c r="V111" s="331">
        <v>240</v>
      </c>
      <c r="W111" s="331">
        <v>1507</v>
      </c>
      <c r="X111" s="331">
        <v>884</v>
      </c>
      <c r="Y111" s="331">
        <v>887</v>
      </c>
      <c r="Z111" s="331">
        <v>802</v>
      </c>
      <c r="AA111" s="331">
        <v>611</v>
      </c>
      <c r="AB111" s="331">
        <v>498</v>
      </c>
      <c r="AC111" s="331">
        <v>579</v>
      </c>
      <c r="AD111" s="331">
        <v>630</v>
      </c>
      <c r="AE111" s="331">
        <v>395</v>
      </c>
      <c r="AF111" s="331">
        <v>184</v>
      </c>
      <c r="AG111" s="331">
        <v>134</v>
      </c>
      <c r="AH111" s="331">
        <v>91</v>
      </c>
      <c r="AI111" s="331">
        <v>190</v>
      </c>
      <c r="AJ111" s="375">
        <v>0</v>
      </c>
      <c r="AK111" s="381"/>
      <c r="AL111" s="331" t="s">
        <v>723</v>
      </c>
      <c r="AM111" s="331">
        <v>678</v>
      </c>
      <c r="AN111" s="331">
        <v>438</v>
      </c>
      <c r="AO111" s="331">
        <v>468</v>
      </c>
      <c r="AP111" s="331">
        <v>460</v>
      </c>
      <c r="AQ111" s="331">
        <v>401</v>
      </c>
      <c r="AR111" s="331">
        <v>346</v>
      </c>
      <c r="AS111" s="331">
        <v>439</v>
      </c>
      <c r="AT111" s="331">
        <v>510</v>
      </c>
      <c r="AU111" s="331">
        <v>334</v>
      </c>
      <c r="AV111" s="331">
        <v>160</v>
      </c>
      <c r="AW111" s="331">
        <v>121</v>
      </c>
      <c r="AX111" s="331">
        <v>82</v>
      </c>
      <c r="AY111" s="331">
        <v>172</v>
      </c>
      <c r="AZ111" s="375" t="s">
        <v>723</v>
      </c>
      <c r="BA111" s="60"/>
      <c r="BB111" s="378"/>
      <c r="BC111" s="206"/>
      <c r="BD111" s="206"/>
      <c r="BE111" s="206"/>
      <c r="BF111" s="206"/>
      <c r="BG111" s="206"/>
      <c r="BH111" s="206"/>
      <c r="BI111" s="206"/>
      <c r="BJ111" s="206"/>
      <c r="BK111" s="206"/>
      <c r="BL111" s="206"/>
      <c r="BM111" s="206"/>
      <c r="BN111" s="206"/>
      <c r="BO111" s="206"/>
      <c r="BP111" s="60"/>
      <c r="BQ111" s="206"/>
      <c r="BR111" s="206"/>
      <c r="BS111" s="206"/>
      <c r="BT111" s="206"/>
      <c r="BU111" s="206"/>
      <c r="BV111" s="206"/>
      <c r="BW111" s="206"/>
      <c r="BX111" s="206"/>
      <c r="BY111" s="206"/>
      <c r="BZ111" s="206"/>
      <c r="CA111" s="206"/>
      <c r="CB111" s="206"/>
      <c r="CC111" s="206"/>
      <c r="CD111" s="206"/>
      <c r="CE111" s="60"/>
      <c r="CF111" s="206"/>
      <c r="CG111" s="206"/>
      <c r="CH111" s="206"/>
      <c r="CI111" s="206"/>
      <c r="CJ111" s="206"/>
      <c r="CK111" s="206"/>
      <c r="CL111" s="206"/>
      <c r="CM111" s="206"/>
      <c r="CN111" s="206"/>
      <c r="CO111" s="206"/>
      <c r="CP111" s="206"/>
      <c r="CQ111" s="206"/>
      <c r="CR111" s="206"/>
      <c r="CS111" s="206"/>
      <c r="CT111" s="60"/>
      <c r="CU111" s="206"/>
      <c r="CV111" s="206"/>
      <c r="CW111" s="206"/>
      <c r="CX111" s="206"/>
      <c r="CY111" s="206"/>
      <c r="CZ111" s="206"/>
      <c r="DA111" s="206"/>
      <c r="DB111" s="206"/>
      <c r="DC111" s="206"/>
      <c r="DD111" s="206"/>
      <c r="DE111" s="206"/>
      <c r="DF111" s="206"/>
      <c r="DG111" s="206"/>
      <c r="DH111" s="206"/>
      <c r="DI111" s="60"/>
    </row>
    <row r="112" spans="2:113">
      <c r="B112" s="58" t="s">
        <v>133</v>
      </c>
      <c r="C112" s="58"/>
      <c r="D112" s="331">
        <v>687</v>
      </c>
      <c r="E112" s="331">
        <v>343</v>
      </c>
      <c r="F112" s="331">
        <v>1280</v>
      </c>
      <c r="G112" s="331">
        <v>829</v>
      </c>
      <c r="H112" s="331">
        <v>873</v>
      </c>
      <c r="I112" s="331">
        <v>1017</v>
      </c>
      <c r="J112" s="331">
        <v>1024</v>
      </c>
      <c r="K112" s="331">
        <v>946</v>
      </c>
      <c r="L112" s="331">
        <v>610</v>
      </c>
      <c r="M112" s="331">
        <v>501</v>
      </c>
      <c r="N112" s="331">
        <v>327</v>
      </c>
      <c r="O112" s="331">
        <v>188</v>
      </c>
      <c r="P112" s="331">
        <v>117</v>
      </c>
      <c r="Q112" s="331">
        <v>47</v>
      </c>
      <c r="R112" s="331">
        <v>54</v>
      </c>
      <c r="S112" s="375">
        <v>16</v>
      </c>
      <c r="T112" s="382"/>
      <c r="U112" s="331" t="s">
        <v>723</v>
      </c>
      <c r="V112" s="331">
        <v>200</v>
      </c>
      <c r="W112" s="331">
        <v>1078</v>
      </c>
      <c r="X112" s="331">
        <v>741</v>
      </c>
      <c r="Y112" s="331">
        <v>786</v>
      </c>
      <c r="Z112" s="331">
        <v>944</v>
      </c>
      <c r="AA112" s="331">
        <v>966</v>
      </c>
      <c r="AB112" s="331">
        <v>916</v>
      </c>
      <c r="AC112" s="331">
        <v>591</v>
      </c>
      <c r="AD112" s="331">
        <v>486</v>
      </c>
      <c r="AE112" s="331">
        <v>320</v>
      </c>
      <c r="AF112" s="331">
        <v>182</v>
      </c>
      <c r="AG112" s="331">
        <v>114</v>
      </c>
      <c r="AH112" s="331">
        <v>47</v>
      </c>
      <c r="AI112" s="331">
        <v>54</v>
      </c>
      <c r="AJ112" s="375" t="s">
        <v>723</v>
      </c>
      <c r="AK112" s="381"/>
      <c r="AL112" s="331" t="s">
        <v>723</v>
      </c>
      <c r="AM112" s="331">
        <v>420</v>
      </c>
      <c r="AN112" s="331">
        <v>329</v>
      </c>
      <c r="AO112" s="331">
        <v>362</v>
      </c>
      <c r="AP112" s="331">
        <v>531</v>
      </c>
      <c r="AQ112" s="331">
        <v>616</v>
      </c>
      <c r="AR112" s="331">
        <v>623</v>
      </c>
      <c r="AS112" s="331">
        <v>450</v>
      </c>
      <c r="AT112" s="331">
        <v>389</v>
      </c>
      <c r="AU112" s="331">
        <v>260</v>
      </c>
      <c r="AV112" s="331">
        <v>160</v>
      </c>
      <c r="AW112" s="331">
        <v>101</v>
      </c>
      <c r="AX112" s="331">
        <v>41</v>
      </c>
      <c r="AY112" s="331">
        <v>51</v>
      </c>
      <c r="AZ112" s="375" t="s">
        <v>723</v>
      </c>
      <c r="BA112" s="60"/>
      <c r="BB112" s="378"/>
      <c r="BC112" s="206"/>
      <c r="BD112" s="206"/>
      <c r="BE112" s="206"/>
      <c r="BF112" s="206"/>
      <c r="BG112" s="206"/>
      <c r="BH112" s="206"/>
      <c r="BI112" s="206"/>
      <c r="BJ112" s="206"/>
      <c r="BK112" s="206"/>
      <c r="BL112" s="206"/>
      <c r="BM112" s="206"/>
      <c r="BN112" s="206"/>
      <c r="BO112" s="206"/>
      <c r="BP112" s="60"/>
      <c r="BQ112" s="206"/>
      <c r="BR112" s="206"/>
      <c r="BS112" s="206"/>
      <c r="BT112" s="206"/>
      <c r="BU112" s="206"/>
      <c r="BV112" s="206"/>
      <c r="BW112" s="206"/>
      <c r="BX112" s="206"/>
      <c r="BY112" s="206"/>
      <c r="BZ112" s="206"/>
      <c r="CA112" s="206"/>
      <c r="CB112" s="206"/>
      <c r="CC112" s="206"/>
      <c r="CD112" s="206"/>
      <c r="CE112" s="60"/>
      <c r="CF112" s="206"/>
      <c r="CG112" s="206"/>
      <c r="CH112" s="206"/>
      <c r="CI112" s="206"/>
      <c r="CJ112" s="206"/>
      <c r="CK112" s="206"/>
      <c r="CL112" s="206"/>
      <c r="CM112" s="206"/>
      <c r="CN112" s="206"/>
      <c r="CO112" s="206"/>
      <c r="CP112" s="206"/>
      <c r="CQ112" s="206"/>
      <c r="CR112" s="206"/>
      <c r="CS112" s="206"/>
      <c r="CT112" s="60"/>
      <c r="CU112" s="206"/>
      <c r="CV112" s="206"/>
      <c r="CW112" s="206"/>
      <c r="CX112" s="206"/>
      <c r="CY112" s="206"/>
      <c r="CZ112" s="206"/>
      <c r="DA112" s="206"/>
      <c r="DB112" s="206"/>
      <c r="DC112" s="206"/>
      <c r="DD112" s="206"/>
      <c r="DE112" s="206"/>
      <c r="DF112" s="206"/>
      <c r="DG112" s="206"/>
      <c r="DH112" s="206"/>
      <c r="DI112" s="60"/>
    </row>
    <row r="113" spans="2:113">
      <c r="B113" s="58" t="s">
        <v>134</v>
      </c>
      <c r="C113" s="58"/>
      <c r="D113" s="331">
        <v>1398</v>
      </c>
      <c r="E113" s="331">
        <v>753</v>
      </c>
      <c r="F113" s="331">
        <v>2793</v>
      </c>
      <c r="G113" s="331">
        <v>1319</v>
      </c>
      <c r="H113" s="331">
        <v>1276</v>
      </c>
      <c r="I113" s="331">
        <v>1220</v>
      </c>
      <c r="J113" s="331">
        <v>1095</v>
      </c>
      <c r="K113" s="331">
        <v>974</v>
      </c>
      <c r="L113" s="331">
        <v>827</v>
      </c>
      <c r="M113" s="331">
        <v>598</v>
      </c>
      <c r="N113" s="331">
        <v>394</v>
      </c>
      <c r="O113" s="331">
        <v>293</v>
      </c>
      <c r="P113" s="331">
        <v>179</v>
      </c>
      <c r="Q113" s="331">
        <v>106</v>
      </c>
      <c r="R113" s="331">
        <v>143</v>
      </c>
      <c r="S113" s="375">
        <v>41</v>
      </c>
      <c r="T113" s="382"/>
      <c r="U113" s="331" t="s">
        <v>723</v>
      </c>
      <c r="V113" s="331">
        <v>499</v>
      </c>
      <c r="W113" s="331">
        <v>2516</v>
      </c>
      <c r="X113" s="331">
        <v>1202</v>
      </c>
      <c r="Y113" s="331">
        <v>1191</v>
      </c>
      <c r="Z113" s="331">
        <v>1150</v>
      </c>
      <c r="AA113" s="331">
        <v>1055</v>
      </c>
      <c r="AB113" s="331">
        <v>942</v>
      </c>
      <c r="AC113" s="331">
        <v>796</v>
      </c>
      <c r="AD113" s="331">
        <v>591</v>
      </c>
      <c r="AE113" s="331">
        <v>382</v>
      </c>
      <c r="AF113" s="331">
        <v>289</v>
      </c>
      <c r="AG113" s="331">
        <v>175</v>
      </c>
      <c r="AH113" s="331">
        <v>106</v>
      </c>
      <c r="AI113" s="331">
        <v>140</v>
      </c>
      <c r="AJ113" s="375" t="s">
        <v>723</v>
      </c>
      <c r="AK113" s="381"/>
      <c r="AL113" s="331" t="s">
        <v>723</v>
      </c>
      <c r="AM113" s="331">
        <v>1438</v>
      </c>
      <c r="AN113" s="331">
        <v>704</v>
      </c>
      <c r="AO113" s="331">
        <v>736</v>
      </c>
      <c r="AP113" s="331">
        <v>741</v>
      </c>
      <c r="AQ113" s="331">
        <v>762</v>
      </c>
      <c r="AR113" s="331">
        <v>704</v>
      </c>
      <c r="AS113" s="331">
        <v>663</v>
      </c>
      <c r="AT113" s="331">
        <v>512</v>
      </c>
      <c r="AU113" s="331">
        <v>342</v>
      </c>
      <c r="AV113" s="331">
        <v>259</v>
      </c>
      <c r="AW113" s="331">
        <v>163</v>
      </c>
      <c r="AX113" s="331">
        <v>100</v>
      </c>
      <c r="AY113" s="331">
        <v>132</v>
      </c>
      <c r="AZ113" s="375" t="s">
        <v>723</v>
      </c>
      <c r="BA113" s="60"/>
      <c r="BB113" s="378"/>
      <c r="BC113" s="206"/>
      <c r="BD113" s="206"/>
      <c r="BE113" s="206"/>
      <c r="BF113" s="206"/>
      <c r="BG113" s="206"/>
      <c r="BH113" s="206"/>
      <c r="BI113" s="206"/>
      <c r="BJ113" s="206"/>
      <c r="BK113" s="206"/>
      <c r="BL113" s="206"/>
      <c r="BM113" s="206"/>
      <c r="BN113" s="206"/>
      <c r="BO113" s="206"/>
      <c r="BP113" s="60"/>
      <c r="BQ113" s="206"/>
      <c r="BR113" s="206"/>
      <c r="BS113" s="206"/>
      <c r="BT113" s="206"/>
      <c r="BU113" s="206"/>
      <c r="BV113" s="206"/>
      <c r="BW113" s="206"/>
      <c r="BX113" s="206"/>
      <c r="BY113" s="206"/>
      <c r="BZ113" s="206"/>
      <c r="CA113" s="206"/>
      <c r="CB113" s="206"/>
      <c r="CC113" s="206"/>
      <c r="CD113" s="206"/>
      <c r="CE113" s="60"/>
      <c r="CF113" s="206"/>
      <c r="CG113" s="206"/>
      <c r="CH113" s="206"/>
      <c r="CI113" s="206"/>
      <c r="CJ113" s="206"/>
      <c r="CK113" s="206"/>
      <c r="CL113" s="206"/>
      <c r="CM113" s="206"/>
      <c r="CN113" s="206"/>
      <c r="CO113" s="206"/>
      <c r="CP113" s="206"/>
      <c r="CQ113" s="206"/>
      <c r="CR113" s="206"/>
      <c r="CS113" s="206"/>
      <c r="CT113" s="60"/>
      <c r="CU113" s="206"/>
      <c r="CV113" s="206"/>
      <c r="CW113" s="206"/>
      <c r="CX113" s="206"/>
      <c r="CY113" s="206"/>
      <c r="CZ113" s="206"/>
      <c r="DA113" s="206"/>
      <c r="DB113" s="206"/>
      <c r="DC113" s="206"/>
      <c r="DD113" s="206"/>
      <c r="DE113" s="206"/>
      <c r="DF113" s="206"/>
      <c r="DG113" s="206"/>
      <c r="DH113" s="206"/>
      <c r="DI113" s="60"/>
    </row>
    <row r="114" spans="2:113">
      <c r="B114" s="58" t="s">
        <v>135</v>
      </c>
      <c r="C114" s="58"/>
      <c r="D114" s="331">
        <v>1513</v>
      </c>
      <c r="E114" s="331">
        <v>817</v>
      </c>
      <c r="F114" s="331">
        <v>3007</v>
      </c>
      <c r="G114" s="331">
        <v>1806</v>
      </c>
      <c r="H114" s="331">
        <v>2123</v>
      </c>
      <c r="I114" s="331">
        <v>2110</v>
      </c>
      <c r="J114" s="331">
        <v>1889</v>
      </c>
      <c r="K114" s="331">
        <v>1617</v>
      </c>
      <c r="L114" s="331">
        <v>1325</v>
      </c>
      <c r="M114" s="331">
        <v>1046</v>
      </c>
      <c r="N114" s="331">
        <v>831</v>
      </c>
      <c r="O114" s="331">
        <v>609</v>
      </c>
      <c r="P114" s="331">
        <v>427</v>
      </c>
      <c r="Q114" s="331">
        <v>362</v>
      </c>
      <c r="R114" s="331">
        <v>453</v>
      </c>
      <c r="S114" s="375">
        <v>57</v>
      </c>
      <c r="T114" s="382"/>
      <c r="U114" s="331" t="s">
        <v>723</v>
      </c>
      <c r="V114" s="331">
        <v>563</v>
      </c>
      <c r="W114" s="331">
        <v>2577</v>
      </c>
      <c r="X114" s="331">
        <v>1613</v>
      </c>
      <c r="Y114" s="331">
        <v>1934</v>
      </c>
      <c r="Z114" s="331">
        <v>1976</v>
      </c>
      <c r="AA114" s="331">
        <v>1789</v>
      </c>
      <c r="AB114" s="331">
        <v>1561</v>
      </c>
      <c r="AC114" s="331">
        <v>1291</v>
      </c>
      <c r="AD114" s="331">
        <v>1020</v>
      </c>
      <c r="AE114" s="331">
        <v>814</v>
      </c>
      <c r="AF114" s="331">
        <v>599</v>
      </c>
      <c r="AG114" s="331">
        <v>422</v>
      </c>
      <c r="AH114" s="331">
        <v>357</v>
      </c>
      <c r="AI114" s="331">
        <v>447</v>
      </c>
      <c r="AJ114" s="375" t="s">
        <v>723</v>
      </c>
      <c r="AK114" s="381"/>
      <c r="AL114" s="331">
        <v>82</v>
      </c>
      <c r="AM114" s="331">
        <v>1298</v>
      </c>
      <c r="AN114" s="331">
        <v>864</v>
      </c>
      <c r="AO114" s="331">
        <v>1110</v>
      </c>
      <c r="AP114" s="331">
        <v>1198</v>
      </c>
      <c r="AQ114" s="331">
        <v>1226</v>
      </c>
      <c r="AR114" s="331">
        <v>1114</v>
      </c>
      <c r="AS114" s="331">
        <v>1007</v>
      </c>
      <c r="AT114" s="331">
        <v>854</v>
      </c>
      <c r="AU114" s="331">
        <v>700</v>
      </c>
      <c r="AV114" s="331">
        <v>540</v>
      </c>
      <c r="AW114" s="331">
        <v>398</v>
      </c>
      <c r="AX114" s="331">
        <v>346</v>
      </c>
      <c r="AY114" s="331">
        <v>426</v>
      </c>
      <c r="AZ114" s="375">
        <v>7</v>
      </c>
      <c r="BA114" s="60"/>
      <c r="BB114" s="378"/>
      <c r="BC114" s="206"/>
      <c r="BD114" s="206"/>
      <c r="BE114" s="206"/>
      <c r="BF114" s="206"/>
      <c r="BG114" s="206"/>
      <c r="BH114" s="206"/>
      <c r="BI114" s="206"/>
      <c r="BJ114" s="206"/>
      <c r="BK114" s="206"/>
      <c r="BL114" s="206"/>
      <c r="BM114" s="206"/>
      <c r="BN114" s="206"/>
      <c r="BO114" s="206"/>
      <c r="BP114" s="60"/>
      <c r="BQ114" s="206"/>
      <c r="BR114" s="206"/>
      <c r="BS114" s="206"/>
      <c r="BT114" s="206"/>
      <c r="BU114" s="206"/>
      <c r="BV114" s="206"/>
      <c r="BW114" s="206"/>
      <c r="BX114" s="206"/>
      <c r="BY114" s="206"/>
      <c r="BZ114" s="206"/>
      <c r="CA114" s="206"/>
      <c r="CB114" s="206"/>
      <c r="CC114" s="206"/>
      <c r="CD114" s="206"/>
      <c r="CE114" s="60"/>
      <c r="CF114" s="206"/>
      <c r="CG114" s="206"/>
      <c r="CH114" s="206"/>
      <c r="CI114" s="206"/>
      <c r="CJ114" s="206"/>
      <c r="CK114" s="206"/>
      <c r="CL114" s="206"/>
      <c r="CM114" s="206"/>
      <c r="CN114" s="206"/>
      <c r="CO114" s="206"/>
      <c r="CP114" s="206"/>
      <c r="CQ114" s="206"/>
      <c r="CR114" s="206"/>
      <c r="CS114" s="206"/>
      <c r="CT114" s="60"/>
      <c r="CU114" s="206"/>
      <c r="CV114" s="206"/>
      <c r="CW114" s="206"/>
      <c r="CX114" s="206"/>
      <c r="CY114" s="206"/>
      <c r="CZ114" s="206"/>
      <c r="DA114" s="206"/>
      <c r="DB114" s="206"/>
      <c r="DC114" s="206"/>
      <c r="DD114" s="206"/>
      <c r="DE114" s="206"/>
      <c r="DF114" s="206"/>
      <c r="DG114" s="206"/>
      <c r="DH114" s="206"/>
      <c r="DI114" s="60"/>
    </row>
    <row r="115" spans="2:113">
      <c r="B115" s="58" t="s">
        <v>136</v>
      </c>
      <c r="C115" s="58"/>
      <c r="D115" s="331">
        <v>2796</v>
      </c>
      <c r="E115" s="331">
        <v>1471</v>
      </c>
      <c r="F115" s="331">
        <v>7771</v>
      </c>
      <c r="G115" s="331">
        <v>6053</v>
      </c>
      <c r="H115" s="331">
        <v>6703</v>
      </c>
      <c r="I115" s="331">
        <v>7576</v>
      </c>
      <c r="J115" s="331">
        <v>7439</v>
      </c>
      <c r="K115" s="331">
        <v>5989</v>
      </c>
      <c r="L115" s="331">
        <v>4925</v>
      </c>
      <c r="M115" s="331">
        <v>3537</v>
      </c>
      <c r="N115" s="331">
        <v>3242</v>
      </c>
      <c r="O115" s="331">
        <v>3101</v>
      </c>
      <c r="P115" s="331">
        <v>2267</v>
      </c>
      <c r="Q115" s="331">
        <v>1404</v>
      </c>
      <c r="R115" s="331">
        <v>1719</v>
      </c>
      <c r="S115" s="375">
        <v>76</v>
      </c>
      <c r="T115" s="382"/>
      <c r="U115" s="331">
        <v>1585</v>
      </c>
      <c r="V115" s="331">
        <v>1026</v>
      </c>
      <c r="W115" s="331">
        <v>6917</v>
      </c>
      <c r="X115" s="331">
        <v>5481</v>
      </c>
      <c r="Y115" s="331">
        <v>6200</v>
      </c>
      <c r="Z115" s="331">
        <v>7171</v>
      </c>
      <c r="AA115" s="331">
        <v>7187</v>
      </c>
      <c r="AB115" s="331">
        <v>5832</v>
      </c>
      <c r="AC115" s="331">
        <v>4817</v>
      </c>
      <c r="AD115" s="331">
        <v>3476</v>
      </c>
      <c r="AE115" s="331">
        <v>3191</v>
      </c>
      <c r="AF115" s="331">
        <v>3045</v>
      </c>
      <c r="AG115" s="331">
        <v>2224</v>
      </c>
      <c r="AH115" s="331">
        <v>1382</v>
      </c>
      <c r="AI115" s="331">
        <v>1700</v>
      </c>
      <c r="AJ115" s="375">
        <v>0</v>
      </c>
      <c r="AK115" s="381"/>
      <c r="AL115" s="331" t="s">
        <v>723</v>
      </c>
      <c r="AM115" s="331">
        <v>3586</v>
      </c>
      <c r="AN115" s="331">
        <v>2947</v>
      </c>
      <c r="AO115" s="331">
        <v>3914</v>
      </c>
      <c r="AP115" s="331">
        <v>4941</v>
      </c>
      <c r="AQ115" s="331">
        <v>5359</v>
      </c>
      <c r="AR115" s="331">
        <v>4403</v>
      </c>
      <c r="AS115" s="331">
        <v>3839</v>
      </c>
      <c r="AT115" s="331">
        <v>2954</v>
      </c>
      <c r="AU115" s="331">
        <v>2706</v>
      </c>
      <c r="AV115" s="331">
        <v>2692</v>
      </c>
      <c r="AW115" s="331">
        <v>2036</v>
      </c>
      <c r="AX115" s="331">
        <v>1291</v>
      </c>
      <c r="AY115" s="331">
        <v>1564</v>
      </c>
      <c r="AZ115" s="375" t="s">
        <v>723</v>
      </c>
      <c r="BA115" s="60"/>
      <c r="BB115" s="378"/>
      <c r="BC115" s="206"/>
      <c r="BD115" s="206"/>
      <c r="BE115" s="206"/>
      <c r="BF115" s="206"/>
      <c r="BG115" s="206"/>
      <c r="BH115" s="206"/>
      <c r="BI115" s="206"/>
      <c r="BJ115" s="206"/>
      <c r="BK115" s="206"/>
      <c r="BL115" s="206"/>
      <c r="BM115" s="206"/>
      <c r="BN115" s="206"/>
      <c r="BO115" s="206"/>
      <c r="BP115" s="60"/>
      <c r="BQ115" s="206"/>
      <c r="BR115" s="206"/>
      <c r="BS115" s="206"/>
      <c r="BT115" s="206"/>
      <c r="BU115" s="206"/>
      <c r="BV115" s="206"/>
      <c r="BW115" s="206"/>
      <c r="BX115" s="206"/>
      <c r="BY115" s="206"/>
      <c r="BZ115" s="206"/>
      <c r="CA115" s="206"/>
      <c r="CB115" s="206"/>
      <c r="CC115" s="206"/>
      <c r="CD115" s="206"/>
      <c r="CE115" s="60"/>
      <c r="CF115" s="206"/>
      <c r="CG115" s="206"/>
      <c r="CH115" s="206"/>
      <c r="CI115" s="206"/>
      <c r="CJ115" s="206"/>
      <c r="CK115" s="206"/>
      <c r="CL115" s="206"/>
      <c r="CM115" s="206"/>
      <c r="CN115" s="206"/>
      <c r="CO115" s="206"/>
      <c r="CP115" s="206"/>
      <c r="CQ115" s="206"/>
      <c r="CR115" s="206"/>
      <c r="CS115" s="206"/>
      <c r="CT115" s="60"/>
      <c r="CU115" s="206"/>
      <c r="CV115" s="206"/>
      <c r="CW115" s="206"/>
      <c r="CX115" s="206"/>
      <c r="CY115" s="206"/>
      <c r="CZ115" s="206"/>
      <c r="DA115" s="206"/>
      <c r="DB115" s="206"/>
      <c r="DC115" s="206"/>
      <c r="DD115" s="206"/>
      <c r="DE115" s="206"/>
      <c r="DF115" s="206"/>
      <c r="DG115" s="206"/>
      <c r="DH115" s="206"/>
      <c r="DI115" s="60"/>
    </row>
    <row r="116" spans="2:113">
      <c r="B116" s="58" t="s">
        <v>137</v>
      </c>
      <c r="C116" s="58"/>
      <c r="D116" s="331">
        <v>7833</v>
      </c>
      <c r="E116" s="331">
        <v>5253</v>
      </c>
      <c r="F116" s="331">
        <v>23195</v>
      </c>
      <c r="G116" s="331">
        <v>15497</v>
      </c>
      <c r="H116" s="331">
        <v>18135</v>
      </c>
      <c r="I116" s="331">
        <v>21013</v>
      </c>
      <c r="J116" s="331">
        <v>21037</v>
      </c>
      <c r="K116" s="331">
        <v>16777</v>
      </c>
      <c r="L116" s="331">
        <v>13916</v>
      </c>
      <c r="M116" s="331">
        <v>7907</v>
      </c>
      <c r="N116" s="331">
        <v>7156</v>
      </c>
      <c r="O116" s="331">
        <v>6481</v>
      </c>
      <c r="P116" s="331">
        <v>3848</v>
      </c>
      <c r="Q116" s="331">
        <v>1828</v>
      </c>
      <c r="R116" s="331">
        <v>3739</v>
      </c>
      <c r="S116" s="375">
        <v>159</v>
      </c>
      <c r="T116" s="382"/>
      <c r="U116" s="331" t="s">
        <v>723</v>
      </c>
      <c r="V116" s="331">
        <v>2811</v>
      </c>
      <c r="W116" s="331">
        <v>19037</v>
      </c>
      <c r="X116" s="331">
        <v>13446</v>
      </c>
      <c r="Y116" s="331">
        <v>16158</v>
      </c>
      <c r="Z116" s="331">
        <v>19215</v>
      </c>
      <c r="AA116" s="331">
        <v>19585</v>
      </c>
      <c r="AB116" s="331">
        <v>15904</v>
      </c>
      <c r="AC116" s="331">
        <v>13264</v>
      </c>
      <c r="AD116" s="331">
        <v>7610</v>
      </c>
      <c r="AE116" s="331">
        <v>6910</v>
      </c>
      <c r="AF116" s="331">
        <v>6253</v>
      </c>
      <c r="AG116" s="331">
        <v>3736</v>
      </c>
      <c r="AH116" s="331">
        <v>1762</v>
      </c>
      <c r="AI116" s="331">
        <v>3600</v>
      </c>
      <c r="AJ116" s="375" t="s">
        <v>723</v>
      </c>
      <c r="AK116" s="381"/>
      <c r="AL116" s="331">
        <v>191</v>
      </c>
      <c r="AM116" s="331">
        <v>4675</v>
      </c>
      <c r="AN116" s="331">
        <v>3594</v>
      </c>
      <c r="AO116" s="331">
        <v>5049</v>
      </c>
      <c r="AP116" s="331">
        <v>6957</v>
      </c>
      <c r="AQ116" s="331">
        <v>8184</v>
      </c>
      <c r="AR116" s="331">
        <v>7419</v>
      </c>
      <c r="AS116" s="331">
        <v>6961</v>
      </c>
      <c r="AT116" s="331">
        <v>4414</v>
      </c>
      <c r="AU116" s="331">
        <v>4261</v>
      </c>
      <c r="AV116" s="331">
        <v>4048</v>
      </c>
      <c r="AW116" s="331">
        <v>2555</v>
      </c>
      <c r="AX116" s="331">
        <v>1274</v>
      </c>
      <c r="AY116" s="331">
        <v>2466</v>
      </c>
      <c r="AZ116" s="375">
        <v>19</v>
      </c>
      <c r="BA116" s="60"/>
      <c r="BB116" s="378"/>
      <c r="BC116" s="206"/>
      <c r="BD116" s="206"/>
      <c r="BE116" s="206"/>
      <c r="BF116" s="206"/>
      <c r="BG116" s="206"/>
      <c r="BH116" s="206"/>
      <c r="BI116" s="206"/>
      <c r="BJ116" s="206"/>
      <c r="BK116" s="206"/>
      <c r="BL116" s="206"/>
      <c r="BM116" s="206"/>
      <c r="BN116" s="206"/>
      <c r="BO116" s="206"/>
      <c r="BP116" s="60"/>
      <c r="BQ116" s="206"/>
      <c r="BR116" s="206"/>
      <c r="BS116" s="206"/>
      <c r="BT116" s="206"/>
      <c r="BU116" s="206"/>
      <c r="BV116" s="206"/>
      <c r="BW116" s="206"/>
      <c r="BX116" s="206"/>
      <c r="BY116" s="206"/>
      <c r="BZ116" s="206"/>
      <c r="CA116" s="206"/>
      <c r="CB116" s="206"/>
      <c r="CC116" s="206"/>
      <c r="CD116" s="206"/>
      <c r="CE116" s="60"/>
      <c r="CF116" s="206"/>
      <c r="CG116" s="206"/>
      <c r="CH116" s="206"/>
      <c r="CI116" s="206"/>
      <c r="CJ116" s="206"/>
      <c r="CK116" s="206"/>
      <c r="CL116" s="206"/>
      <c r="CM116" s="206"/>
      <c r="CN116" s="206"/>
      <c r="CO116" s="206"/>
      <c r="CP116" s="206"/>
      <c r="CQ116" s="206"/>
      <c r="CR116" s="206"/>
      <c r="CS116" s="206"/>
      <c r="CT116" s="60"/>
      <c r="CU116" s="206"/>
      <c r="CV116" s="206"/>
      <c r="CW116" s="206"/>
      <c r="CX116" s="206"/>
      <c r="CY116" s="206"/>
      <c r="CZ116" s="206"/>
      <c r="DA116" s="206"/>
      <c r="DB116" s="206"/>
      <c r="DC116" s="206"/>
      <c r="DD116" s="206"/>
      <c r="DE116" s="206"/>
      <c r="DF116" s="206"/>
      <c r="DG116" s="206"/>
      <c r="DH116" s="206"/>
      <c r="DI116" s="60"/>
    </row>
    <row r="117" spans="2:113">
      <c r="B117" s="58" t="s">
        <v>138</v>
      </c>
      <c r="C117" s="58"/>
      <c r="D117" s="331">
        <v>1280</v>
      </c>
      <c r="E117" s="331">
        <v>760</v>
      </c>
      <c r="F117" s="331">
        <v>3003</v>
      </c>
      <c r="G117" s="331">
        <v>1889</v>
      </c>
      <c r="H117" s="331">
        <v>2149</v>
      </c>
      <c r="I117" s="331">
        <v>2479</v>
      </c>
      <c r="J117" s="331">
        <v>2598</v>
      </c>
      <c r="K117" s="331">
        <v>2252</v>
      </c>
      <c r="L117" s="331">
        <v>1554</v>
      </c>
      <c r="M117" s="331">
        <v>904</v>
      </c>
      <c r="N117" s="331">
        <v>659</v>
      </c>
      <c r="O117" s="331">
        <v>533</v>
      </c>
      <c r="P117" s="331">
        <v>263</v>
      </c>
      <c r="Q117" s="331">
        <v>157</v>
      </c>
      <c r="R117" s="331">
        <v>279</v>
      </c>
      <c r="S117" s="375">
        <v>25</v>
      </c>
      <c r="T117" s="382"/>
      <c r="U117" s="331">
        <v>611</v>
      </c>
      <c r="V117" s="331">
        <v>443</v>
      </c>
      <c r="W117" s="331">
        <v>2556</v>
      </c>
      <c r="X117" s="331">
        <v>1670</v>
      </c>
      <c r="Y117" s="331">
        <v>1950</v>
      </c>
      <c r="Z117" s="331">
        <v>2360</v>
      </c>
      <c r="AA117" s="331">
        <v>2483</v>
      </c>
      <c r="AB117" s="331">
        <v>2187</v>
      </c>
      <c r="AC117" s="331">
        <v>1520</v>
      </c>
      <c r="AD117" s="331">
        <v>881</v>
      </c>
      <c r="AE117" s="331">
        <v>643</v>
      </c>
      <c r="AF117" s="331">
        <v>520</v>
      </c>
      <c r="AG117" s="331">
        <v>257</v>
      </c>
      <c r="AH117" s="331">
        <v>152</v>
      </c>
      <c r="AI117" s="331">
        <v>270</v>
      </c>
      <c r="AJ117" s="375">
        <v>0</v>
      </c>
      <c r="AK117" s="381"/>
      <c r="AL117" s="331" t="s">
        <v>723</v>
      </c>
      <c r="AM117" s="331">
        <v>854</v>
      </c>
      <c r="AN117" s="331">
        <v>674</v>
      </c>
      <c r="AO117" s="331">
        <v>870</v>
      </c>
      <c r="AP117" s="331">
        <v>1200</v>
      </c>
      <c r="AQ117" s="331">
        <v>1510</v>
      </c>
      <c r="AR117" s="331">
        <v>1419</v>
      </c>
      <c r="AS117" s="331">
        <v>1112</v>
      </c>
      <c r="AT117" s="331">
        <v>650</v>
      </c>
      <c r="AU117" s="331">
        <v>512</v>
      </c>
      <c r="AV117" s="331">
        <v>399</v>
      </c>
      <c r="AW117" s="331">
        <v>193</v>
      </c>
      <c r="AX117" s="331">
        <v>127</v>
      </c>
      <c r="AY117" s="331">
        <v>202</v>
      </c>
      <c r="AZ117" s="375" t="s">
        <v>723</v>
      </c>
      <c r="BA117" s="60"/>
      <c r="BB117" s="378"/>
      <c r="BC117" s="206"/>
      <c r="BD117" s="206"/>
      <c r="BE117" s="206"/>
      <c r="BF117" s="206"/>
      <c r="BG117" s="206"/>
      <c r="BH117" s="206"/>
      <c r="BI117" s="206"/>
      <c r="BJ117" s="206"/>
      <c r="BK117" s="206"/>
      <c r="BL117" s="206"/>
      <c r="BM117" s="206"/>
      <c r="BN117" s="206"/>
      <c r="BO117" s="206"/>
      <c r="BP117" s="60"/>
      <c r="BQ117" s="206"/>
      <c r="BR117" s="206"/>
      <c r="BS117" s="206"/>
      <c r="BT117" s="206"/>
      <c r="BU117" s="206"/>
      <c r="BV117" s="206"/>
      <c r="BW117" s="206"/>
      <c r="BX117" s="206"/>
      <c r="BY117" s="206"/>
      <c r="BZ117" s="206"/>
      <c r="CA117" s="206"/>
      <c r="CB117" s="206"/>
      <c r="CC117" s="206"/>
      <c r="CD117" s="206"/>
      <c r="CE117" s="60"/>
      <c r="CF117" s="206"/>
      <c r="CG117" s="206"/>
      <c r="CH117" s="206"/>
      <c r="CI117" s="206"/>
      <c r="CJ117" s="206"/>
      <c r="CK117" s="206"/>
      <c r="CL117" s="206"/>
      <c r="CM117" s="206"/>
      <c r="CN117" s="206"/>
      <c r="CO117" s="206"/>
      <c r="CP117" s="206"/>
      <c r="CQ117" s="206"/>
      <c r="CR117" s="206"/>
      <c r="CS117" s="206"/>
      <c r="CT117" s="60"/>
      <c r="CU117" s="206"/>
      <c r="CV117" s="206"/>
      <c r="CW117" s="206"/>
      <c r="CX117" s="206"/>
      <c r="CY117" s="206"/>
      <c r="CZ117" s="206"/>
      <c r="DA117" s="206"/>
      <c r="DB117" s="206"/>
      <c r="DC117" s="206"/>
      <c r="DD117" s="206"/>
      <c r="DE117" s="206"/>
      <c r="DF117" s="206"/>
      <c r="DG117" s="206"/>
      <c r="DH117" s="206"/>
      <c r="DI117" s="60"/>
    </row>
    <row r="118" spans="2:113">
      <c r="B118" s="58" t="s">
        <v>139</v>
      </c>
      <c r="C118" s="58"/>
      <c r="D118" s="331">
        <v>2329</v>
      </c>
      <c r="E118" s="331">
        <v>1249</v>
      </c>
      <c r="F118" s="331">
        <v>6931</v>
      </c>
      <c r="G118" s="331">
        <v>5403</v>
      </c>
      <c r="H118" s="331">
        <v>6157</v>
      </c>
      <c r="I118" s="331">
        <v>6853</v>
      </c>
      <c r="J118" s="331">
        <v>6475</v>
      </c>
      <c r="K118" s="331">
        <v>5897</v>
      </c>
      <c r="L118" s="331">
        <v>4288</v>
      </c>
      <c r="M118" s="331">
        <v>2546</v>
      </c>
      <c r="N118" s="331">
        <v>1816</v>
      </c>
      <c r="O118" s="331">
        <v>1382</v>
      </c>
      <c r="P118" s="331">
        <v>897</v>
      </c>
      <c r="Q118" s="331">
        <v>534</v>
      </c>
      <c r="R118" s="331">
        <v>610</v>
      </c>
      <c r="S118" s="375">
        <v>42</v>
      </c>
      <c r="T118" s="382"/>
      <c r="U118" s="331">
        <v>1148</v>
      </c>
      <c r="V118" s="331">
        <v>792</v>
      </c>
      <c r="W118" s="331">
        <v>5863</v>
      </c>
      <c r="X118" s="331">
        <v>4760</v>
      </c>
      <c r="Y118" s="331">
        <v>5563</v>
      </c>
      <c r="Z118" s="331">
        <v>6344</v>
      </c>
      <c r="AA118" s="331">
        <v>6148</v>
      </c>
      <c r="AB118" s="331">
        <v>5677</v>
      </c>
      <c r="AC118" s="331">
        <v>4169</v>
      </c>
      <c r="AD118" s="331">
        <v>2469</v>
      </c>
      <c r="AE118" s="331">
        <v>1769</v>
      </c>
      <c r="AF118" s="331">
        <v>1350</v>
      </c>
      <c r="AG118" s="331">
        <v>870</v>
      </c>
      <c r="AH118" s="331">
        <v>526</v>
      </c>
      <c r="AI118" s="331">
        <v>593</v>
      </c>
      <c r="AJ118" s="375">
        <v>0</v>
      </c>
      <c r="AK118" s="381"/>
      <c r="AL118" s="331" t="s">
        <v>723</v>
      </c>
      <c r="AM118" s="331">
        <v>2637</v>
      </c>
      <c r="AN118" s="331">
        <v>2298</v>
      </c>
      <c r="AO118" s="331">
        <v>2972</v>
      </c>
      <c r="AP118" s="331">
        <v>3704</v>
      </c>
      <c r="AQ118" s="331">
        <v>3995</v>
      </c>
      <c r="AR118" s="331">
        <v>4111</v>
      </c>
      <c r="AS118" s="331">
        <v>3222</v>
      </c>
      <c r="AT118" s="331">
        <v>1992</v>
      </c>
      <c r="AU118" s="331">
        <v>1446</v>
      </c>
      <c r="AV118" s="331">
        <v>1156</v>
      </c>
      <c r="AW118" s="331">
        <v>749</v>
      </c>
      <c r="AX118" s="331">
        <v>479</v>
      </c>
      <c r="AY118" s="331">
        <v>505</v>
      </c>
      <c r="AZ118" s="375" t="s">
        <v>723</v>
      </c>
      <c r="BA118" s="60"/>
      <c r="BB118" s="378"/>
      <c r="BC118" s="206"/>
      <c r="BD118" s="206"/>
      <c r="BE118" s="206"/>
      <c r="BF118" s="206"/>
      <c r="BG118" s="206"/>
      <c r="BH118" s="206"/>
      <c r="BI118" s="206"/>
      <c r="BJ118" s="206"/>
      <c r="BK118" s="206"/>
      <c r="BL118" s="206"/>
      <c r="BM118" s="206"/>
      <c r="BN118" s="206"/>
      <c r="BO118" s="206"/>
      <c r="BP118" s="60"/>
      <c r="BQ118" s="206"/>
      <c r="BR118" s="206"/>
      <c r="BS118" s="206"/>
      <c r="BT118" s="206"/>
      <c r="BU118" s="206"/>
      <c r="BV118" s="206"/>
      <c r="BW118" s="206"/>
      <c r="BX118" s="206"/>
      <c r="BY118" s="206"/>
      <c r="BZ118" s="206"/>
      <c r="CA118" s="206"/>
      <c r="CB118" s="206"/>
      <c r="CC118" s="206"/>
      <c r="CD118" s="206"/>
      <c r="CE118" s="60"/>
      <c r="CF118" s="206"/>
      <c r="CG118" s="206"/>
      <c r="CH118" s="206"/>
      <c r="CI118" s="206"/>
      <c r="CJ118" s="206"/>
      <c r="CK118" s="206"/>
      <c r="CL118" s="206"/>
      <c r="CM118" s="206"/>
      <c r="CN118" s="206"/>
      <c r="CO118" s="206"/>
      <c r="CP118" s="206"/>
      <c r="CQ118" s="206"/>
      <c r="CR118" s="206"/>
      <c r="CS118" s="206"/>
      <c r="CT118" s="60"/>
      <c r="CU118" s="206"/>
      <c r="CV118" s="206"/>
      <c r="CW118" s="206"/>
      <c r="CX118" s="206"/>
      <c r="CY118" s="206"/>
      <c r="CZ118" s="206"/>
      <c r="DA118" s="206"/>
      <c r="DB118" s="206"/>
      <c r="DC118" s="206"/>
      <c r="DD118" s="206"/>
      <c r="DE118" s="206"/>
      <c r="DF118" s="206"/>
      <c r="DG118" s="206"/>
      <c r="DH118" s="206"/>
      <c r="DI118" s="60"/>
    </row>
    <row r="119" spans="2:113">
      <c r="B119" s="58" t="s">
        <v>140</v>
      </c>
      <c r="C119" s="58"/>
      <c r="D119" s="331" t="s">
        <v>723</v>
      </c>
      <c r="E119" s="331">
        <v>105</v>
      </c>
      <c r="F119" s="331">
        <v>805</v>
      </c>
      <c r="G119" s="331">
        <v>626</v>
      </c>
      <c r="H119" s="331">
        <v>595</v>
      </c>
      <c r="I119" s="331">
        <v>698</v>
      </c>
      <c r="J119" s="331">
        <v>703</v>
      </c>
      <c r="K119" s="331">
        <v>724</v>
      </c>
      <c r="L119" s="331">
        <v>1171</v>
      </c>
      <c r="M119" s="331">
        <v>1544</v>
      </c>
      <c r="N119" s="331">
        <v>1236</v>
      </c>
      <c r="O119" s="331">
        <v>728</v>
      </c>
      <c r="P119" s="331">
        <v>395</v>
      </c>
      <c r="Q119" s="331">
        <v>440</v>
      </c>
      <c r="R119" s="331">
        <v>1127</v>
      </c>
      <c r="S119" s="375" t="s">
        <v>723</v>
      </c>
      <c r="T119" s="382"/>
      <c r="U119" s="331">
        <v>86</v>
      </c>
      <c r="V119" s="331">
        <v>65</v>
      </c>
      <c r="W119" s="331">
        <v>660</v>
      </c>
      <c r="X119" s="331">
        <v>533</v>
      </c>
      <c r="Y119" s="331">
        <v>514</v>
      </c>
      <c r="Z119" s="331">
        <v>623</v>
      </c>
      <c r="AA119" s="331">
        <v>650</v>
      </c>
      <c r="AB119" s="331">
        <v>683</v>
      </c>
      <c r="AC119" s="331">
        <v>1106</v>
      </c>
      <c r="AD119" s="331">
        <v>1481</v>
      </c>
      <c r="AE119" s="331">
        <v>1200</v>
      </c>
      <c r="AF119" s="331">
        <v>719</v>
      </c>
      <c r="AG119" s="331">
        <v>389</v>
      </c>
      <c r="AH119" s="331">
        <v>432</v>
      </c>
      <c r="AI119" s="331">
        <v>1109</v>
      </c>
      <c r="AJ119" s="375">
        <v>0</v>
      </c>
      <c r="AK119" s="381"/>
      <c r="AL119" s="331" t="s">
        <v>723</v>
      </c>
      <c r="AM119" s="331">
        <v>267</v>
      </c>
      <c r="AN119" s="331">
        <v>204</v>
      </c>
      <c r="AO119" s="331">
        <v>233</v>
      </c>
      <c r="AP119" s="331">
        <v>337</v>
      </c>
      <c r="AQ119" s="331">
        <v>396</v>
      </c>
      <c r="AR119" s="331">
        <v>471</v>
      </c>
      <c r="AS119" s="331">
        <v>821</v>
      </c>
      <c r="AT119" s="331">
        <v>1136</v>
      </c>
      <c r="AU119" s="331">
        <v>972</v>
      </c>
      <c r="AV119" s="331">
        <v>614</v>
      </c>
      <c r="AW119" s="331">
        <v>338</v>
      </c>
      <c r="AX119" s="331">
        <v>396</v>
      </c>
      <c r="AY119" s="331">
        <v>974</v>
      </c>
      <c r="AZ119" s="375" t="s">
        <v>723</v>
      </c>
      <c r="BA119" s="60"/>
      <c r="BB119" s="378"/>
      <c r="BC119" s="206"/>
      <c r="BD119" s="206"/>
      <c r="BE119" s="206"/>
      <c r="BF119" s="206"/>
      <c r="BG119" s="206"/>
      <c r="BH119" s="206"/>
      <c r="BI119" s="206"/>
      <c r="BJ119" s="206"/>
      <c r="BK119" s="206"/>
      <c r="BL119" s="206"/>
      <c r="BM119" s="206"/>
      <c r="BN119" s="206"/>
      <c r="BO119" s="206"/>
      <c r="BP119" s="60"/>
      <c r="BQ119" s="206"/>
      <c r="BR119" s="206"/>
      <c r="BS119" s="206"/>
      <c r="BT119" s="206"/>
      <c r="BU119" s="206"/>
      <c r="BV119" s="206"/>
      <c r="BW119" s="206"/>
      <c r="BX119" s="206"/>
      <c r="BY119" s="206"/>
      <c r="BZ119" s="206"/>
      <c r="CA119" s="206"/>
      <c r="CB119" s="206"/>
      <c r="CC119" s="206"/>
      <c r="CD119" s="206"/>
      <c r="CE119" s="60"/>
      <c r="CF119" s="206"/>
      <c r="CG119" s="206"/>
      <c r="CH119" s="206"/>
      <c r="CI119" s="206"/>
      <c r="CJ119" s="206"/>
      <c r="CK119" s="206"/>
      <c r="CL119" s="206"/>
      <c r="CM119" s="206"/>
      <c r="CN119" s="206"/>
      <c r="CO119" s="206"/>
      <c r="CP119" s="206"/>
      <c r="CQ119" s="206"/>
      <c r="CR119" s="206"/>
      <c r="CS119" s="206"/>
      <c r="CT119" s="60"/>
      <c r="CU119" s="206"/>
      <c r="CV119" s="206"/>
      <c r="CW119" s="206"/>
      <c r="CX119" s="206"/>
      <c r="CY119" s="206"/>
      <c r="CZ119" s="206"/>
      <c r="DA119" s="206"/>
      <c r="DB119" s="206"/>
      <c r="DC119" s="206"/>
      <c r="DD119" s="206"/>
      <c r="DE119" s="206"/>
      <c r="DF119" s="206"/>
      <c r="DG119" s="206"/>
      <c r="DH119" s="206"/>
      <c r="DI119" s="60"/>
    </row>
    <row r="120" spans="2:113">
      <c r="B120" s="58" t="s">
        <v>141</v>
      </c>
      <c r="C120" s="58"/>
      <c r="D120" s="331">
        <v>1891</v>
      </c>
      <c r="E120" s="331">
        <v>956</v>
      </c>
      <c r="F120" s="331">
        <v>5225</v>
      </c>
      <c r="G120" s="331">
        <v>4595</v>
      </c>
      <c r="H120" s="331">
        <v>5322</v>
      </c>
      <c r="I120" s="331">
        <v>6217</v>
      </c>
      <c r="J120" s="331">
        <v>6411</v>
      </c>
      <c r="K120" s="331">
        <v>5655</v>
      </c>
      <c r="L120" s="331">
        <v>3869</v>
      </c>
      <c r="M120" s="331">
        <v>2444</v>
      </c>
      <c r="N120" s="331">
        <v>1511</v>
      </c>
      <c r="O120" s="331">
        <v>778</v>
      </c>
      <c r="P120" s="331">
        <v>386</v>
      </c>
      <c r="Q120" s="331">
        <v>212</v>
      </c>
      <c r="R120" s="331">
        <v>198</v>
      </c>
      <c r="S120" s="375">
        <v>41</v>
      </c>
      <c r="T120" s="382"/>
      <c r="U120" s="331">
        <v>752</v>
      </c>
      <c r="V120" s="331">
        <v>481</v>
      </c>
      <c r="W120" s="331">
        <v>4289</v>
      </c>
      <c r="X120" s="331">
        <v>3884</v>
      </c>
      <c r="Y120" s="331">
        <v>4676</v>
      </c>
      <c r="Z120" s="331">
        <v>5662</v>
      </c>
      <c r="AA120" s="331">
        <v>5963</v>
      </c>
      <c r="AB120" s="331">
        <v>5427</v>
      </c>
      <c r="AC120" s="331">
        <v>3729</v>
      </c>
      <c r="AD120" s="331">
        <v>2368</v>
      </c>
      <c r="AE120" s="331">
        <v>1460</v>
      </c>
      <c r="AF120" s="331">
        <v>743</v>
      </c>
      <c r="AG120" s="331">
        <v>364</v>
      </c>
      <c r="AH120" s="331">
        <v>205</v>
      </c>
      <c r="AI120" s="331">
        <v>192</v>
      </c>
      <c r="AJ120" s="375">
        <v>0</v>
      </c>
      <c r="AK120" s="381"/>
      <c r="AL120" s="331" t="s">
        <v>723</v>
      </c>
      <c r="AM120" s="331">
        <v>1222</v>
      </c>
      <c r="AN120" s="331">
        <v>1229</v>
      </c>
      <c r="AO120" s="331">
        <v>1832</v>
      </c>
      <c r="AP120" s="331">
        <v>2626</v>
      </c>
      <c r="AQ120" s="331">
        <v>3285</v>
      </c>
      <c r="AR120" s="331">
        <v>3397</v>
      </c>
      <c r="AS120" s="331">
        <v>2626</v>
      </c>
      <c r="AT120" s="331">
        <v>1761</v>
      </c>
      <c r="AU120" s="331">
        <v>1160</v>
      </c>
      <c r="AV120" s="331">
        <v>614</v>
      </c>
      <c r="AW120" s="331">
        <v>303</v>
      </c>
      <c r="AX120" s="331">
        <v>167</v>
      </c>
      <c r="AY120" s="331">
        <v>166</v>
      </c>
      <c r="AZ120" s="375" t="s">
        <v>723</v>
      </c>
      <c r="BA120" s="60"/>
      <c r="BB120" s="378"/>
      <c r="BC120" s="206"/>
      <c r="BD120" s="206"/>
      <c r="BE120" s="206"/>
      <c r="BF120" s="206"/>
      <c r="BG120" s="206"/>
      <c r="BH120" s="206"/>
      <c r="BI120" s="206"/>
      <c r="BJ120" s="206"/>
      <c r="BK120" s="206"/>
      <c r="BL120" s="206"/>
      <c r="BM120" s="206"/>
      <c r="BN120" s="206"/>
      <c r="BO120" s="206"/>
      <c r="BP120" s="60"/>
      <c r="BQ120" s="206"/>
      <c r="BR120" s="206"/>
      <c r="BS120" s="206"/>
      <c r="BT120" s="206"/>
      <c r="BU120" s="206"/>
      <c r="BV120" s="206"/>
      <c r="BW120" s="206"/>
      <c r="BX120" s="206"/>
      <c r="BY120" s="206"/>
      <c r="BZ120" s="206"/>
      <c r="CA120" s="206"/>
      <c r="CB120" s="206"/>
      <c r="CC120" s="206"/>
      <c r="CD120" s="206"/>
      <c r="CE120" s="60"/>
      <c r="CF120" s="206"/>
      <c r="CG120" s="206"/>
      <c r="CH120" s="206"/>
      <c r="CI120" s="206"/>
      <c r="CJ120" s="206"/>
      <c r="CK120" s="206"/>
      <c r="CL120" s="206"/>
      <c r="CM120" s="206"/>
      <c r="CN120" s="206"/>
      <c r="CO120" s="206"/>
      <c r="CP120" s="206"/>
      <c r="CQ120" s="206"/>
      <c r="CR120" s="206"/>
      <c r="CS120" s="206"/>
      <c r="CT120" s="60"/>
      <c r="CU120" s="206"/>
      <c r="CV120" s="206"/>
      <c r="CW120" s="206"/>
      <c r="CX120" s="206"/>
      <c r="CY120" s="206"/>
      <c r="CZ120" s="206"/>
      <c r="DA120" s="206"/>
      <c r="DB120" s="206"/>
      <c r="DC120" s="206"/>
      <c r="DD120" s="206"/>
      <c r="DE120" s="206"/>
      <c r="DF120" s="206"/>
      <c r="DG120" s="206"/>
      <c r="DH120" s="206"/>
      <c r="DI120" s="60"/>
    </row>
    <row r="121" spans="2:113">
      <c r="B121" s="58" t="s">
        <v>142</v>
      </c>
      <c r="C121" s="58"/>
      <c r="D121" s="331">
        <v>630</v>
      </c>
      <c r="E121" s="331">
        <v>328</v>
      </c>
      <c r="F121" s="331">
        <v>1692</v>
      </c>
      <c r="G121" s="331">
        <v>1287</v>
      </c>
      <c r="H121" s="331">
        <v>1329</v>
      </c>
      <c r="I121" s="331">
        <v>1489</v>
      </c>
      <c r="J121" s="331">
        <v>1507</v>
      </c>
      <c r="K121" s="331">
        <v>1472</v>
      </c>
      <c r="L121" s="331">
        <v>1338</v>
      </c>
      <c r="M121" s="331">
        <v>1290</v>
      </c>
      <c r="N121" s="331">
        <v>846</v>
      </c>
      <c r="O121" s="331">
        <v>427</v>
      </c>
      <c r="P121" s="331">
        <v>254</v>
      </c>
      <c r="Q121" s="331">
        <v>173</v>
      </c>
      <c r="R121" s="331">
        <v>252</v>
      </c>
      <c r="S121" s="375">
        <v>11</v>
      </c>
      <c r="T121" s="382"/>
      <c r="U121" s="331">
        <v>259</v>
      </c>
      <c r="V121" s="331">
        <v>175</v>
      </c>
      <c r="W121" s="331">
        <v>1377</v>
      </c>
      <c r="X121" s="331">
        <v>1067</v>
      </c>
      <c r="Y121" s="331">
        <v>1148</v>
      </c>
      <c r="Z121" s="331">
        <v>1341</v>
      </c>
      <c r="AA121" s="331">
        <v>1404</v>
      </c>
      <c r="AB121" s="331">
        <v>1387</v>
      </c>
      <c r="AC121" s="331">
        <v>1254</v>
      </c>
      <c r="AD121" s="331">
        <v>1245</v>
      </c>
      <c r="AE121" s="331">
        <v>820</v>
      </c>
      <c r="AF121" s="331">
        <v>416</v>
      </c>
      <c r="AG121" s="331">
        <v>250</v>
      </c>
      <c r="AH121" s="331">
        <v>166</v>
      </c>
      <c r="AI121" s="331">
        <v>241</v>
      </c>
      <c r="AJ121" s="375">
        <v>0</v>
      </c>
      <c r="AK121" s="381"/>
      <c r="AL121" s="331" t="s">
        <v>723</v>
      </c>
      <c r="AM121" s="331">
        <v>421</v>
      </c>
      <c r="AN121" s="331">
        <v>351</v>
      </c>
      <c r="AO121" s="331">
        <v>486</v>
      </c>
      <c r="AP121" s="331">
        <v>665</v>
      </c>
      <c r="AQ121" s="331">
        <v>830</v>
      </c>
      <c r="AR121" s="331">
        <v>867</v>
      </c>
      <c r="AS121" s="331">
        <v>899</v>
      </c>
      <c r="AT121" s="331">
        <v>979</v>
      </c>
      <c r="AU121" s="331">
        <v>664</v>
      </c>
      <c r="AV121" s="331">
        <v>363</v>
      </c>
      <c r="AW121" s="331">
        <v>213</v>
      </c>
      <c r="AX121" s="331">
        <v>138</v>
      </c>
      <c r="AY121" s="331">
        <v>194</v>
      </c>
      <c r="AZ121" s="375" t="s">
        <v>723</v>
      </c>
      <c r="BA121" s="60"/>
      <c r="BB121" s="378"/>
      <c r="BC121" s="206"/>
      <c r="BD121" s="206"/>
      <c r="BE121" s="206"/>
      <c r="BF121" s="206"/>
      <c r="BG121" s="206"/>
      <c r="BH121" s="206"/>
      <c r="BI121" s="206"/>
      <c r="BJ121" s="206"/>
      <c r="BK121" s="206"/>
      <c r="BL121" s="206"/>
      <c r="BM121" s="206"/>
      <c r="BN121" s="206"/>
      <c r="BO121" s="206"/>
      <c r="BP121" s="60"/>
      <c r="BQ121" s="206"/>
      <c r="BR121" s="206"/>
      <c r="BS121" s="206"/>
      <c r="BT121" s="206"/>
      <c r="BU121" s="206"/>
      <c r="BV121" s="206"/>
      <c r="BW121" s="206"/>
      <c r="BX121" s="206"/>
      <c r="BY121" s="206"/>
      <c r="BZ121" s="206"/>
      <c r="CA121" s="206"/>
      <c r="CB121" s="206"/>
      <c r="CC121" s="206"/>
      <c r="CD121" s="206"/>
      <c r="CE121" s="60"/>
      <c r="CF121" s="206"/>
      <c r="CG121" s="206"/>
      <c r="CH121" s="206"/>
      <c r="CI121" s="206"/>
      <c r="CJ121" s="206"/>
      <c r="CK121" s="206"/>
      <c r="CL121" s="206"/>
      <c r="CM121" s="206"/>
      <c r="CN121" s="206"/>
      <c r="CO121" s="206"/>
      <c r="CP121" s="206"/>
      <c r="CQ121" s="206"/>
      <c r="CR121" s="206"/>
      <c r="CS121" s="206"/>
      <c r="CT121" s="60"/>
      <c r="CU121" s="206"/>
      <c r="CV121" s="206"/>
      <c r="CW121" s="206"/>
      <c r="CX121" s="206"/>
      <c r="CY121" s="206"/>
      <c r="CZ121" s="206"/>
      <c r="DA121" s="206"/>
      <c r="DB121" s="206"/>
      <c r="DC121" s="206"/>
      <c r="DD121" s="206"/>
      <c r="DE121" s="206"/>
      <c r="DF121" s="206"/>
      <c r="DG121" s="206"/>
      <c r="DH121" s="206"/>
      <c r="DI121" s="60"/>
    </row>
    <row r="122" spans="2:113">
      <c r="B122" s="58" t="s">
        <v>143</v>
      </c>
      <c r="C122" s="58"/>
      <c r="D122" s="331">
        <v>1246</v>
      </c>
      <c r="E122" s="331">
        <v>537</v>
      </c>
      <c r="F122" s="331">
        <v>7758</v>
      </c>
      <c r="G122" s="331">
        <v>3818</v>
      </c>
      <c r="H122" s="331">
        <v>2414</v>
      </c>
      <c r="I122" s="331">
        <v>2622</v>
      </c>
      <c r="J122" s="331">
        <v>2438</v>
      </c>
      <c r="K122" s="331">
        <v>2221</v>
      </c>
      <c r="L122" s="331">
        <v>1814</v>
      </c>
      <c r="M122" s="331">
        <v>1625</v>
      </c>
      <c r="N122" s="331">
        <v>1249</v>
      </c>
      <c r="O122" s="331">
        <v>975</v>
      </c>
      <c r="P122" s="331">
        <v>621</v>
      </c>
      <c r="Q122" s="331">
        <v>321</v>
      </c>
      <c r="R122" s="331">
        <v>440</v>
      </c>
      <c r="S122" s="375">
        <v>25</v>
      </c>
      <c r="T122" s="382"/>
      <c r="U122" s="331">
        <v>753</v>
      </c>
      <c r="V122" s="331">
        <v>419</v>
      </c>
      <c r="W122" s="331">
        <v>5484</v>
      </c>
      <c r="X122" s="331">
        <v>3293</v>
      </c>
      <c r="Y122" s="331">
        <v>2278</v>
      </c>
      <c r="Z122" s="331">
        <v>2517</v>
      </c>
      <c r="AA122" s="331">
        <v>2372</v>
      </c>
      <c r="AB122" s="331">
        <v>2135</v>
      </c>
      <c r="AC122" s="331">
        <v>1727</v>
      </c>
      <c r="AD122" s="331">
        <v>1568</v>
      </c>
      <c r="AE122" s="331">
        <v>1200</v>
      </c>
      <c r="AF122" s="331">
        <v>941</v>
      </c>
      <c r="AG122" s="331">
        <v>603</v>
      </c>
      <c r="AH122" s="331">
        <v>312</v>
      </c>
      <c r="AI122" s="331">
        <v>424</v>
      </c>
      <c r="AJ122" s="375">
        <v>0</v>
      </c>
      <c r="AK122" s="381"/>
      <c r="AL122" s="331" t="s">
        <v>723</v>
      </c>
      <c r="AM122" s="331">
        <v>2540</v>
      </c>
      <c r="AN122" s="331">
        <v>1849</v>
      </c>
      <c r="AO122" s="331">
        <v>1696</v>
      </c>
      <c r="AP122" s="331">
        <v>2120</v>
      </c>
      <c r="AQ122" s="331">
        <v>2001</v>
      </c>
      <c r="AR122" s="331">
        <v>1838</v>
      </c>
      <c r="AS122" s="331">
        <v>1536</v>
      </c>
      <c r="AT122" s="331">
        <v>1416</v>
      </c>
      <c r="AU122" s="331">
        <v>1107</v>
      </c>
      <c r="AV122" s="331">
        <v>872</v>
      </c>
      <c r="AW122" s="331">
        <v>571</v>
      </c>
      <c r="AX122" s="331">
        <v>296</v>
      </c>
      <c r="AY122" s="331">
        <v>398</v>
      </c>
      <c r="AZ122" s="375" t="s">
        <v>723</v>
      </c>
      <c r="BA122" s="60"/>
      <c r="BB122" s="378"/>
      <c r="BC122" s="206"/>
      <c r="BD122" s="206"/>
      <c r="BE122" s="206"/>
      <c r="BF122" s="206"/>
      <c r="BG122" s="206"/>
      <c r="BH122" s="206"/>
      <c r="BI122" s="206"/>
      <c r="BJ122" s="206"/>
      <c r="BK122" s="206"/>
      <c r="BL122" s="206"/>
      <c r="BM122" s="206"/>
      <c r="BN122" s="206"/>
      <c r="BO122" s="206"/>
      <c r="BP122" s="60"/>
      <c r="BQ122" s="206"/>
      <c r="BR122" s="206"/>
      <c r="BS122" s="206"/>
      <c r="BT122" s="206"/>
      <c r="BU122" s="206"/>
      <c r="BV122" s="206"/>
      <c r="BW122" s="206"/>
      <c r="BX122" s="206"/>
      <c r="BY122" s="206"/>
      <c r="BZ122" s="206"/>
      <c r="CA122" s="206"/>
      <c r="CB122" s="206"/>
      <c r="CC122" s="206"/>
      <c r="CD122" s="206"/>
      <c r="CE122" s="60"/>
      <c r="CF122" s="206"/>
      <c r="CG122" s="206"/>
      <c r="CH122" s="206"/>
      <c r="CI122" s="206"/>
      <c r="CJ122" s="206"/>
      <c r="CK122" s="206"/>
      <c r="CL122" s="206"/>
      <c r="CM122" s="206"/>
      <c r="CN122" s="206"/>
      <c r="CO122" s="206"/>
      <c r="CP122" s="206"/>
      <c r="CQ122" s="206"/>
      <c r="CR122" s="206"/>
      <c r="CS122" s="206"/>
      <c r="CT122" s="60"/>
      <c r="CU122" s="206"/>
      <c r="CV122" s="206"/>
      <c r="CW122" s="206"/>
      <c r="CX122" s="206"/>
      <c r="CY122" s="206"/>
      <c r="CZ122" s="206"/>
      <c r="DA122" s="206"/>
      <c r="DB122" s="206"/>
      <c r="DC122" s="206"/>
      <c r="DD122" s="206"/>
      <c r="DE122" s="206"/>
      <c r="DF122" s="206"/>
      <c r="DG122" s="206"/>
      <c r="DH122" s="206"/>
      <c r="DI122" s="60"/>
    </row>
    <row r="123" spans="2:113">
      <c r="B123" s="58" t="s">
        <v>144</v>
      </c>
      <c r="C123" s="58"/>
      <c r="D123" s="331">
        <v>3385</v>
      </c>
      <c r="E123" s="331">
        <v>1712</v>
      </c>
      <c r="F123" s="331">
        <v>8398</v>
      </c>
      <c r="G123" s="331">
        <v>6875</v>
      </c>
      <c r="H123" s="331">
        <v>8496</v>
      </c>
      <c r="I123" s="331">
        <v>9244</v>
      </c>
      <c r="J123" s="331">
        <v>8355</v>
      </c>
      <c r="K123" s="331">
        <v>6892</v>
      </c>
      <c r="L123" s="331">
        <v>5193</v>
      </c>
      <c r="M123" s="331">
        <v>3591</v>
      </c>
      <c r="N123" s="331">
        <v>2724</v>
      </c>
      <c r="O123" s="331">
        <v>1906</v>
      </c>
      <c r="P123" s="331">
        <v>1293</v>
      </c>
      <c r="Q123" s="331">
        <v>862</v>
      </c>
      <c r="R123" s="331">
        <v>1194</v>
      </c>
      <c r="S123" s="375">
        <v>77</v>
      </c>
      <c r="T123" s="382"/>
      <c r="U123" s="331">
        <v>1647</v>
      </c>
      <c r="V123" s="331">
        <v>1047</v>
      </c>
      <c r="W123" s="331">
        <v>6912</v>
      </c>
      <c r="X123" s="331">
        <v>5980</v>
      </c>
      <c r="Y123" s="331">
        <v>7633</v>
      </c>
      <c r="Z123" s="331">
        <v>8510</v>
      </c>
      <c r="AA123" s="331">
        <v>7813</v>
      </c>
      <c r="AB123" s="331">
        <v>6561</v>
      </c>
      <c r="AC123" s="331">
        <v>4975</v>
      </c>
      <c r="AD123" s="331">
        <v>3465</v>
      </c>
      <c r="AE123" s="331">
        <v>2649</v>
      </c>
      <c r="AF123" s="331">
        <v>1859</v>
      </c>
      <c r="AG123" s="331">
        <v>1255</v>
      </c>
      <c r="AH123" s="331">
        <v>854</v>
      </c>
      <c r="AI123" s="331">
        <v>1179</v>
      </c>
      <c r="AJ123" s="375">
        <v>0</v>
      </c>
      <c r="AK123" s="381"/>
      <c r="AL123" s="331">
        <v>132</v>
      </c>
      <c r="AM123" s="331">
        <v>2869</v>
      </c>
      <c r="AN123" s="331">
        <v>2689</v>
      </c>
      <c r="AO123" s="331">
        <v>3726</v>
      </c>
      <c r="AP123" s="331">
        <v>4714</v>
      </c>
      <c r="AQ123" s="331">
        <v>4822</v>
      </c>
      <c r="AR123" s="331">
        <v>4477</v>
      </c>
      <c r="AS123" s="331">
        <v>3720</v>
      </c>
      <c r="AT123" s="331">
        <v>2713</v>
      </c>
      <c r="AU123" s="331">
        <v>2182</v>
      </c>
      <c r="AV123" s="331">
        <v>1604</v>
      </c>
      <c r="AW123" s="331">
        <v>1123</v>
      </c>
      <c r="AX123" s="331">
        <v>806</v>
      </c>
      <c r="AY123" s="331">
        <v>1050</v>
      </c>
      <c r="AZ123" s="375">
        <v>10</v>
      </c>
      <c r="BA123" s="60"/>
      <c r="BB123" s="378"/>
      <c r="BC123" s="206"/>
      <c r="BD123" s="206"/>
      <c r="BE123" s="206"/>
      <c r="BF123" s="206"/>
      <c r="BG123" s="206"/>
      <c r="BH123" s="206"/>
      <c r="BI123" s="206"/>
      <c r="BJ123" s="206"/>
      <c r="BK123" s="206"/>
      <c r="BL123" s="206"/>
      <c r="BM123" s="206"/>
      <c r="BN123" s="206"/>
      <c r="BO123" s="206"/>
      <c r="BP123" s="60"/>
      <c r="BQ123" s="206"/>
      <c r="BR123" s="206"/>
      <c r="BS123" s="206"/>
      <c r="BT123" s="206"/>
      <c r="BU123" s="206"/>
      <c r="BV123" s="206"/>
      <c r="BW123" s="206"/>
      <c r="BX123" s="206"/>
      <c r="BY123" s="206"/>
      <c r="BZ123" s="206"/>
      <c r="CA123" s="206"/>
      <c r="CB123" s="206"/>
      <c r="CC123" s="206"/>
      <c r="CD123" s="206"/>
      <c r="CE123" s="60"/>
      <c r="CF123" s="206"/>
      <c r="CG123" s="206"/>
      <c r="CH123" s="206"/>
      <c r="CI123" s="206"/>
      <c r="CJ123" s="206"/>
      <c r="CK123" s="206"/>
      <c r="CL123" s="206"/>
      <c r="CM123" s="206"/>
      <c r="CN123" s="206"/>
      <c r="CO123" s="206"/>
      <c r="CP123" s="206"/>
      <c r="CQ123" s="206"/>
      <c r="CR123" s="206"/>
      <c r="CS123" s="206"/>
      <c r="CT123" s="60"/>
      <c r="CU123" s="206"/>
      <c r="CV123" s="206"/>
      <c r="CW123" s="206"/>
      <c r="CX123" s="206"/>
      <c r="CY123" s="206"/>
      <c r="CZ123" s="206"/>
      <c r="DA123" s="206"/>
      <c r="DB123" s="206"/>
      <c r="DC123" s="206"/>
      <c r="DD123" s="206"/>
      <c r="DE123" s="206"/>
      <c r="DF123" s="206"/>
      <c r="DG123" s="206"/>
      <c r="DH123" s="206"/>
      <c r="DI123" s="60"/>
    </row>
    <row r="124" spans="2:113">
      <c r="B124" s="59" t="s">
        <v>145</v>
      </c>
      <c r="C124" s="59"/>
      <c r="D124" s="333">
        <v>17655</v>
      </c>
      <c r="E124" s="333">
        <v>12435</v>
      </c>
      <c r="F124" s="333">
        <v>68202</v>
      </c>
      <c r="G124" s="333">
        <v>50819</v>
      </c>
      <c r="H124" s="333">
        <v>46703</v>
      </c>
      <c r="I124" s="333">
        <v>41409</v>
      </c>
      <c r="J124" s="333">
        <v>38520</v>
      </c>
      <c r="K124" s="333">
        <v>38470</v>
      </c>
      <c r="L124" s="333">
        <v>43676</v>
      </c>
      <c r="M124" s="333">
        <v>45114</v>
      </c>
      <c r="N124" s="333">
        <v>38410</v>
      </c>
      <c r="O124" s="333">
        <v>32141</v>
      </c>
      <c r="P124" s="333">
        <v>29436</v>
      </c>
      <c r="Q124" s="333">
        <v>22531</v>
      </c>
      <c r="R124" s="333">
        <v>21577</v>
      </c>
      <c r="S124" s="376">
        <v>143</v>
      </c>
      <c r="T124" s="382"/>
      <c r="U124" s="333" t="s">
        <v>723</v>
      </c>
      <c r="V124" s="333">
        <v>8079</v>
      </c>
      <c r="W124" s="333">
        <v>54102</v>
      </c>
      <c r="X124" s="333">
        <v>43550</v>
      </c>
      <c r="Y124" s="333">
        <v>41453</v>
      </c>
      <c r="Z124" s="333">
        <v>37583</v>
      </c>
      <c r="AA124" s="333">
        <v>35771</v>
      </c>
      <c r="AB124" s="333">
        <v>36565</v>
      </c>
      <c r="AC124" s="333">
        <v>42142</v>
      </c>
      <c r="AD124" s="333">
        <v>43814</v>
      </c>
      <c r="AE124" s="333">
        <v>37440</v>
      </c>
      <c r="AF124" s="333">
        <v>31424</v>
      </c>
      <c r="AG124" s="333">
        <v>28915</v>
      </c>
      <c r="AH124" s="333">
        <v>22200</v>
      </c>
      <c r="AI124" s="333">
        <v>21290</v>
      </c>
      <c r="AJ124" s="376" t="s">
        <v>723</v>
      </c>
      <c r="AK124" s="381"/>
      <c r="AL124" s="333">
        <v>1238</v>
      </c>
      <c r="AM124" s="333">
        <v>27360</v>
      </c>
      <c r="AN124" s="333">
        <v>23315</v>
      </c>
      <c r="AO124" s="333">
        <v>24422</v>
      </c>
      <c r="AP124" s="333">
        <v>24431</v>
      </c>
      <c r="AQ124" s="333">
        <v>26058</v>
      </c>
      <c r="AR124" s="333">
        <v>29007</v>
      </c>
      <c r="AS124" s="333">
        <v>35861</v>
      </c>
      <c r="AT124" s="333">
        <v>38578</v>
      </c>
      <c r="AU124" s="333">
        <v>33961</v>
      </c>
      <c r="AV124" s="333">
        <v>29482</v>
      </c>
      <c r="AW124" s="333">
        <v>27695</v>
      </c>
      <c r="AX124" s="333">
        <v>21530</v>
      </c>
      <c r="AY124" s="333">
        <v>20491</v>
      </c>
      <c r="AZ124" s="376">
        <v>42</v>
      </c>
      <c r="BA124" s="60"/>
      <c r="BB124" s="378"/>
      <c r="BC124" s="206"/>
      <c r="BD124" s="206"/>
      <c r="BE124" s="206"/>
      <c r="BF124" s="206"/>
      <c r="BG124" s="206"/>
      <c r="BH124" s="206"/>
      <c r="BI124" s="206"/>
      <c r="BJ124" s="206"/>
      <c r="BK124" s="206"/>
      <c r="BL124" s="206"/>
      <c r="BM124" s="206"/>
      <c r="BN124" s="206"/>
      <c r="BO124" s="206"/>
      <c r="BP124" s="60"/>
      <c r="BQ124" s="206"/>
      <c r="BR124" s="206"/>
      <c r="BS124" s="206"/>
      <c r="BT124" s="206"/>
      <c r="BU124" s="206"/>
      <c r="BV124" s="206"/>
      <c r="BW124" s="206"/>
      <c r="BX124" s="206"/>
      <c r="BY124" s="206"/>
      <c r="BZ124" s="206"/>
      <c r="CA124" s="206"/>
      <c r="CB124" s="206"/>
      <c r="CC124" s="206"/>
      <c r="CD124" s="206"/>
      <c r="CE124" s="60"/>
      <c r="CF124" s="206"/>
      <c r="CG124" s="206"/>
      <c r="CH124" s="206"/>
      <c r="CI124" s="206"/>
      <c r="CJ124" s="206"/>
      <c r="CK124" s="206"/>
      <c r="CL124" s="206"/>
      <c r="CM124" s="206"/>
      <c r="CN124" s="206"/>
      <c r="CO124" s="206"/>
      <c r="CP124" s="206"/>
      <c r="CQ124" s="206"/>
      <c r="CR124" s="206"/>
      <c r="CS124" s="206"/>
      <c r="CT124" s="60"/>
      <c r="CU124" s="206"/>
      <c r="CV124" s="206"/>
      <c r="CW124" s="206"/>
      <c r="CX124" s="206"/>
      <c r="CY124" s="206"/>
      <c r="CZ124" s="206"/>
      <c r="DA124" s="206"/>
      <c r="DB124" s="206"/>
      <c r="DC124" s="206"/>
      <c r="DD124" s="206"/>
      <c r="DE124" s="206"/>
      <c r="DF124" s="206"/>
      <c r="DG124" s="206"/>
      <c r="DH124" s="206"/>
      <c r="DI124" s="60"/>
    </row>
    <row r="125" spans="2:113">
      <c r="B125" s="164"/>
      <c r="C125" s="164"/>
      <c r="BA125" s="60"/>
      <c r="BB125" s="206"/>
      <c r="BC125" s="206"/>
      <c r="BD125" s="206"/>
      <c r="BE125" s="206"/>
      <c r="BF125" s="206"/>
      <c r="BG125" s="206"/>
      <c r="BH125" s="206"/>
      <c r="BI125" s="206"/>
      <c r="BJ125" s="206"/>
      <c r="BK125" s="206"/>
      <c r="BL125" s="206"/>
      <c r="BM125" s="206"/>
      <c r="BN125" s="206"/>
      <c r="BO125" s="206"/>
      <c r="BP125" s="60"/>
      <c r="BQ125" s="206"/>
      <c r="BR125" s="206"/>
      <c r="BS125" s="206"/>
      <c r="BT125" s="206"/>
      <c r="BU125" s="206"/>
      <c r="BV125" s="206"/>
      <c r="BW125" s="206"/>
      <c r="BX125" s="206"/>
      <c r="BY125" s="206"/>
      <c r="BZ125" s="206"/>
      <c r="CA125" s="206"/>
      <c r="CB125" s="206"/>
      <c r="CC125" s="206"/>
      <c r="CD125" s="206"/>
      <c r="CE125" s="60"/>
      <c r="CF125" s="206"/>
      <c r="CG125" s="206"/>
      <c r="CH125" s="206"/>
      <c r="CI125" s="206"/>
      <c r="CJ125" s="206"/>
      <c r="CK125" s="206"/>
      <c r="CL125" s="206"/>
      <c r="CM125" s="206"/>
      <c r="CN125" s="206"/>
      <c r="CO125" s="206"/>
      <c r="CP125" s="206"/>
      <c r="CQ125" s="206"/>
      <c r="CR125" s="206"/>
      <c r="CS125" s="206"/>
      <c r="CT125" s="60"/>
      <c r="CU125" s="206"/>
      <c r="CV125" s="206"/>
      <c r="CW125" s="206"/>
      <c r="CX125" s="206"/>
      <c r="CY125" s="206"/>
      <c r="CZ125" s="206"/>
      <c r="DA125" s="206"/>
      <c r="DB125" s="206"/>
      <c r="DC125" s="206"/>
      <c r="DD125" s="206"/>
      <c r="DE125" s="206"/>
      <c r="DF125" s="206"/>
      <c r="DG125" s="206"/>
      <c r="DH125" s="206"/>
      <c r="DI125" s="60"/>
    </row>
    <row r="126" spans="2:113" ht="20" customHeight="1">
      <c r="B126" s="435" t="s">
        <v>169</v>
      </c>
      <c r="C126" s="435"/>
      <c r="D126" s="410" t="s">
        <v>170</v>
      </c>
      <c r="E126" s="411"/>
      <c r="F126" s="411"/>
      <c r="G126" s="411"/>
      <c r="H126" s="411"/>
      <c r="I126" s="411"/>
      <c r="J126" s="411"/>
      <c r="K126" s="411"/>
      <c r="L126" s="411"/>
      <c r="M126" s="411"/>
      <c r="N126" s="411"/>
      <c r="O126" s="411"/>
      <c r="P126" s="411"/>
      <c r="Q126" s="411"/>
      <c r="R126" s="411"/>
      <c r="S126" s="412"/>
      <c r="T126" s="60"/>
      <c r="U126" s="418" t="s">
        <v>171</v>
      </c>
      <c r="V126" s="418"/>
      <c r="W126" s="418"/>
      <c r="X126" s="418"/>
      <c r="Y126" s="418"/>
      <c r="Z126" s="418"/>
      <c r="AA126" s="418"/>
      <c r="AB126" s="418"/>
      <c r="AC126" s="418"/>
      <c r="AD126" s="418"/>
      <c r="AE126" s="418"/>
      <c r="AF126" s="418"/>
      <c r="AG126" s="418"/>
      <c r="AH126" s="418"/>
      <c r="AI126" s="418"/>
      <c r="AJ126" s="418"/>
      <c r="AK126" s="378"/>
      <c r="AL126" s="418" t="s">
        <v>172</v>
      </c>
      <c r="AM126" s="418"/>
      <c r="AN126" s="418"/>
      <c r="AO126" s="418"/>
      <c r="AP126" s="418"/>
      <c r="AQ126" s="418"/>
      <c r="AR126" s="418"/>
      <c r="AS126" s="418"/>
      <c r="AT126" s="418"/>
      <c r="AU126" s="418"/>
      <c r="AV126" s="418"/>
      <c r="AW126" s="418"/>
      <c r="AX126" s="418"/>
      <c r="AY126" s="418"/>
      <c r="AZ126" s="418"/>
      <c r="BA126" s="60"/>
      <c r="BB126" s="206"/>
      <c r="BC126" s="206"/>
      <c r="BD126" s="206"/>
      <c r="BE126" s="206"/>
      <c r="BF126" s="206"/>
      <c r="BG126" s="206"/>
      <c r="BH126" s="206"/>
      <c r="BI126" s="206"/>
      <c r="BJ126" s="206"/>
      <c r="BK126" s="206"/>
      <c r="BL126" s="206"/>
      <c r="BM126" s="206"/>
      <c r="BN126" s="206"/>
      <c r="BO126" s="206"/>
      <c r="BP126" s="60"/>
      <c r="BQ126" s="206"/>
      <c r="BR126" s="206"/>
      <c r="BS126" s="206"/>
      <c r="BT126" s="206"/>
      <c r="BU126" s="206"/>
      <c r="BV126" s="206"/>
      <c r="BW126" s="206"/>
      <c r="BX126" s="206"/>
      <c r="BY126" s="206"/>
      <c r="BZ126" s="206"/>
      <c r="CA126" s="206"/>
      <c r="CB126" s="206"/>
      <c r="CC126" s="206"/>
      <c r="CD126" s="206"/>
      <c r="CE126" s="60"/>
      <c r="CF126" s="206"/>
      <c r="CG126" s="206"/>
      <c r="CH126" s="206"/>
      <c r="CI126" s="206"/>
      <c r="CJ126" s="206"/>
      <c r="CK126" s="206"/>
      <c r="CL126" s="206"/>
      <c r="CM126" s="206"/>
      <c r="CN126" s="206"/>
      <c r="CO126" s="206"/>
      <c r="CP126" s="206"/>
      <c r="CQ126" s="206"/>
      <c r="CR126" s="206"/>
      <c r="CS126" s="206"/>
      <c r="CT126" s="60"/>
      <c r="CU126" s="206"/>
      <c r="CV126" s="206"/>
      <c r="CW126" s="206"/>
      <c r="CX126" s="206"/>
      <c r="CY126" s="206"/>
      <c r="CZ126" s="206"/>
      <c r="DA126" s="206"/>
      <c r="DB126" s="206"/>
      <c r="DC126" s="206"/>
      <c r="DD126" s="206"/>
      <c r="DE126" s="206"/>
      <c r="DF126" s="206"/>
      <c r="DG126" s="206"/>
      <c r="DH126" s="206"/>
      <c r="DI126" s="60"/>
    </row>
    <row r="127" spans="2:113" ht="20.5" customHeight="1">
      <c r="B127" s="435"/>
      <c r="C127" s="435"/>
      <c r="D127" s="410" t="s">
        <v>76</v>
      </c>
      <c r="E127" s="411"/>
      <c r="F127" s="411"/>
      <c r="G127" s="411"/>
      <c r="H127" s="411"/>
      <c r="I127" s="411"/>
      <c r="J127" s="411"/>
      <c r="K127" s="411"/>
      <c r="L127" s="411"/>
      <c r="M127" s="411"/>
      <c r="N127" s="411"/>
      <c r="O127" s="411"/>
      <c r="P127" s="411"/>
      <c r="Q127" s="411"/>
      <c r="R127" s="411"/>
      <c r="S127" s="412"/>
      <c r="T127" s="60"/>
      <c r="U127" s="418" t="s">
        <v>76</v>
      </c>
      <c r="V127" s="418"/>
      <c r="W127" s="418"/>
      <c r="X127" s="418"/>
      <c r="Y127" s="418"/>
      <c r="Z127" s="418"/>
      <c r="AA127" s="418"/>
      <c r="AB127" s="418"/>
      <c r="AC127" s="418"/>
      <c r="AD127" s="418"/>
      <c r="AE127" s="418"/>
      <c r="AF127" s="418"/>
      <c r="AG127" s="418"/>
      <c r="AH127" s="418"/>
      <c r="AI127" s="418"/>
      <c r="AJ127" s="418"/>
      <c r="AK127" s="378"/>
      <c r="AL127" s="418" t="s">
        <v>76</v>
      </c>
      <c r="AM127" s="418"/>
      <c r="AN127" s="418"/>
      <c r="AO127" s="418"/>
      <c r="AP127" s="418"/>
      <c r="AQ127" s="418"/>
      <c r="AR127" s="418"/>
      <c r="AS127" s="418"/>
      <c r="AT127" s="418"/>
      <c r="AU127" s="418"/>
      <c r="AV127" s="418"/>
      <c r="AW127" s="418"/>
      <c r="AX127" s="418"/>
      <c r="AY127" s="418"/>
      <c r="AZ127" s="418"/>
      <c r="BA127" s="60"/>
      <c r="BB127" s="206"/>
      <c r="BC127" s="206"/>
      <c r="BD127" s="206"/>
      <c r="BE127" s="206"/>
      <c r="BF127" s="206"/>
      <c r="BG127" s="206"/>
      <c r="BH127" s="206"/>
      <c r="BI127" s="206"/>
      <c r="BJ127" s="206"/>
      <c r="BK127" s="206"/>
      <c r="BL127" s="206"/>
      <c r="BM127" s="206"/>
      <c r="BN127" s="206"/>
      <c r="BO127" s="206"/>
      <c r="BP127" s="60"/>
      <c r="BQ127" s="206"/>
      <c r="BR127" s="206"/>
      <c r="BS127" s="206"/>
      <c r="BT127" s="206"/>
      <c r="BU127" s="206"/>
      <c r="BV127" s="206"/>
      <c r="BW127" s="206"/>
      <c r="BX127" s="206"/>
      <c r="BY127" s="206"/>
      <c r="BZ127" s="206"/>
      <c r="CA127" s="206"/>
      <c r="CB127" s="206"/>
      <c r="CC127" s="206"/>
      <c r="CD127" s="206"/>
      <c r="CE127" s="60"/>
      <c r="CF127" s="206"/>
      <c r="CG127" s="206"/>
      <c r="CH127" s="206"/>
      <c r="CI127" s="206"/>
      <c r="CJ127" s="206"/>
      <c r="CK127" s="206"/>
      <c r="CL127" s="206"/>
      <c r="CM127" s="206"/>
      <c r="CN127" s="206"/>
      <c r="CO127" s="206"/>
      <c r="CP127" s="206"/>
      <c r="CQ127" s="206"/>
      <c r="CR127" s="206"/>
      <c r="CS127" s="206"/>
      <c r="CT127" s="60"/>
      <c r="CU127" s="206"/>
      <c r="CV127" s="206"/>
      <c r="CW127" s="206"/>
      <c r="CX127" s="206"/>
      <c r="CY127" s="206"/>
      <c r="CZ127" s="206"/>
      <c r="DA127" s="206"/>
      <c r="DB127" s="206"/>
      <c r="DC127" s="206"/>
      <c r="DD127" s="206"/>
      <c r="DE127" s="206"/>
      <c r="DF127" s="206"/>
      <c r="DG127" s="206"/>
      <c r="DH127" s="206"/>
      <c r="DI127" s="60"/>
    </row>
    <row r="128" spans="2:113" ht="28.5" customHeight="1">
      <c r="B128" s="435"/>
      <c r="C128" s="435"/>
      <c r="D128" s="269" t="s">
        <v>83</v>
      </c>
      <c r="E128" s="242" t="s">
        <v>84</v>
      </c>
      <c r="F128" s="242" t="s">
        <v>85</v>
      </c>
      <c r="G128" s="242" t="s">
        <v>86</v>
      </c>
      <c r="H128" s="192" t="s">
        <v>87</v>
      </c>
      <c r="I128" s="192" t="s">
        <v>88</v>
      </c>
      <c r="J128" s="245" t="s">
        <v>89</v>
      </c>
      <c r="K128" s="245" t="s">
        <v>90</v>
      </c>
      <c r="L128" s="242" t="s">
        <v>91</v>
      </c>
      <c r="M128" s="242" t="s">
        <v>92</v>
      </c>
      <c r="N128" s="242" t="s">
        <v>93</v>
      </c>
      <c r="O128" s="242" t="s">
        <v>94</v>
      </c>
      <c r="P128" s="242" t="s">
        <v>95</v>
      </c>
      <c r="Q128" s="242" t="s">
        <v>96</v>
      </c>
      <c r="R128" s="242" t="s">
        <v>97</v>
      </c>
      <c r="S128" s="387" t="s">
        <v>98</v>
      </c>
      <c r="T128" s="60"/>
      <c r="U128" s="296" t="s">
        <v>83</v>
      </c>
      <c r="V128" s="296" t="s">
        <v>84</v>
      </c>
      <c r="W128" s="296" t="s">
        <v>85</v>
      </c>
      <c r="X128" s="296" t="s">
        <v>86</v>
      </c>
      <c r="Y128" s="296" t="s">
        <v>87</v>
      </c>
      <c r="Z128" s="296" t="s">
        <v>88</v>
      </c>
      <c r="AA128" s="296" t="s">
        <v>89</v>
      </c>
      <c r="AB128" s="296" t="s">
        <v>90</v>
      </c>
      <c r="AC128" s="296" t="s">
        <v>91</v>
      </c>
      <c r="AD128" s="296" t="s">
        <v>92</v>
      </c>
      <c r="AE128" s="296" t="s">
        <v>93</v>
      </c>
      <c r="AF128" s="296" t="s">
        <v>94</v>
      </c>
      <c r="AG128" s="296" t="s">
        <v>95</v>
      </c>
      <c r="AH128" s="296" t="s">
        <v>96</v>
      </c>
      <c r="AI128" s="296" t="s">
        <v>97</v>
      </c>
      <c r="AJ128" s="387" t="s">
        <v>98</v>
      </c>
      <c r="AK128" s="378"/>
      <c r="AL128" s="296" t="s">
        <v>84</v>
      </c>
      <c r="AM128" s="296" t="s">
        <v>85</v>
      </c>
      <c r="AN128" s="296" t="s">
        <v>86</v>
      </c>
      <c r="AO128" s="296" t="s">
        <v>87</v>
      </c>
      <c r="AP128" s="296" t="s">
        <v>88</v>
      </c>
      <c r="AQ128" s="296" t="s">
        <v>89</v>
      </c>
      <c r="AR128" s="296" t="s">
        <v>90</v>
      </c>
      <c r="AS128" s="112" t="s">
        <v>91</v>
      </c>
      <c r="AT128" s="112" t="s">
        <v>92</v>
      </c>
      <c r="AU128" s="112" t="s">
        <v>93</v>
      </c>
      <c r="AV128" s="112" t="s">
        <v>94</v>
      </c>
      <c r="AW128" s="112" t="s">
        <v>95</v>
      </c>
      <c r="AX128" s="112" t="s">
        <v>96</v>
      </c>
      <c r="AY128" s="112" t="s">
        <v>97</v>
      </c>
      <c r="AZ128" s="387" t="s">
        <v>101</v>
      </c>
      <c r="BA128" s="60"/>
      <c r="BB128" s="206"/>
      <c r="BC128" s="206"/>
      <c r="BD128" s="206"/>
      <c r="BE128" s="206"/>
      <c r="BF128" s="206"/>
      <c r="BG128" s="206"/>
      <c r="BH128" s="206"/>
      <c r="BI128" s="206"/>
      <c r="BJ128" s="206"/>
      <c r="BK128" s="206"/>
      <c r="BL128" s="206"/>
      <c r="BM128" s="206"/>
      <c r="BN128" s="206"/>
      <c r="BO128" s="206"/>
      <c r="BP128" s="60"/>
      <c r="BQ128" s="206"/>
      <c r="BR128" s="206"/>
      <c r="BS128" s="206"/>
      <c r="BT128" s="206"/>
      <c r="BU128" s="206"/>
      <c r="BV128" s="206"/>
      <c r="BW128" s="206"/>
      <c r="BX128" s="206"/>
      <c r="BY128" s="206"/>
      <c r="BZ128" s="206"/>
      <c r="CA128" s="206"/>
      <c r="CB128" s="206"/>
      <c r="CC128" s="206"/>
      <c r="CD128" s="206"/>
      <c r="CE128" s="60"/>
      <c r="CF128" s="206"/>
      <c r="CG128" s="206"/>
      <c r="CH128" s="206"/>
      <c r="CI128" s="206"/>
      <c r="CJ128" s="206"/>
      <c r="CK128" s="206"/>
      <c r="CL128" s="206"/>
      <c r="CM128" s="206"/>
      <c r="CN128" s="206"/>
      <c r="CO128" s="206"/>
      <c r="CP128" s="206"/>
      <c r="CQ128" s="206"/>
      <c r="CR128" s="206"/>
      <c r="CS128" s="206"/>
      <c r="CT128" s="60"/>
      <c r="CU128" s="206"/>
      <c r="CV128" s="206"/>
      <c r="CW128" s="206"/>
      <c r="CX128" s="206"/>
      <c r="CY128" s="206"/>
      <c r="CZ128" s="206"/>
      <c r="DA128" s="206"/>
      <c r="DB128" s="206"/>
      <c r="DC128" s="206"/>
      <c r="DD128" s="206"/>
      <c r="DE128" s="206"/>
      <c r="DF128" s="206"/>
      <c r="DG128" s="206"/>
      <c r="DH128" s="206"/>
      <c r="DI128" s="60"/>
    </row>
    <row r="129" spans="2:113">
      <c r="B129" s="434" t="s">
        <v>66</v>
      </c>
      <c r="C129" s="434"/>
      <c r="D129" s="47">
        <v>184042</v>
      </c>
      <c r="E129" s="47">
        <v>109986</v>
      </c>
      <c r="F129" s="47">
        <v>470227</v>
      </c>
      <c r="G129" s="47">
        <v>366382</v>
      </c>
      <c r="H129" s="47">
        <v>405180</v>
      </c>
      <c r="I129" s="47">
        <v>409338</v>
      </c>
      <c r="J129" s="47">
        <v>395732</v>
      </c>
      <c r="K129" s="47">
        <v>389621</v>
      </c>
      <c r="L129" s="47">
        <v>461150</v>
      </c>
      <c r="M129" s="47">
        <v>472361</v>
      </c>
      <c r="N129" s="47">
        <v>422404</v>
      </c>
      <c r="O129" s="47">
        <v>353807</v>
      </c>
      <c r="P129" s="47">
        <v>338399</v>
      </c>
      <c r="Q129" s="47">
        <v>276725</v>
      </c>
      <c r="R129" s="47">
        <v>341338</v>
      </c>
      <c r="S129" s="388">
        <v>3226</v>
      </c>
      <c r="T129" s="60"/>
      <c r="U129" s="47">
        <v>96806</v>
      </c>
      <c r="V129" s="47">
        <v>75204</v>
      </c>
      <c r="W129" s="47">
        <v>414849</v>
      </c>
      <c r="X129" s="47">
        <v>333724</v>
      </c>
      <c r="Y129" s="47">
        <v>374238</v>
      </c>
      <c r="Z129" s="47">
        <v>385109</v>
      </c>
      <c r="AA129" s="47">
        <v>377793</v>
      </c>
      <c r="AB129" s="47">
        <v>376381</v>
      </c>
      <c r="AC129" s="47">
        <v>450165</v>
      </c>
      <c r="AD129" s="47">
        <v>463632</v>
      </c>
      <c r="AE129" s="47">
        <v>416320</v>
      </c>
      <c r="AF129" s="47">
        <v>350025</v>
      </c>
      <c r="AG129" s="47">
        <v>335708</v>
      </c>
      <c r="AH129" s="47">
        <v>274926</v>
      </c>
      <c r="AI129" s="47">
        <v>339197</v>
      </c>
      <c r="AJ129" s="388">
        <v>33</v>
      </c>
      <c r="AK129" s="378"/>
      <c r="AL129" s="47">
        <v>13969</v>
      </c>
      <c r="AM129" s="47">
        <v>205331</v>
      </c>
      <c r="AN129" s="47">
        <v>180744</v>
      </c>
      <c r="AO129" s="47">
        <v>219921</v>
      </c>
      <c r="AP129" s="47">
        <v>251218</v>
      </c>
      <c r="AQ129" s="47">
        <v>271938</v>
      </c>
      <c r="AR129" s="47">
        <v>293767</v>
      </c>
      <c r="AS129" s="47">
        <v>379050</v>
      </c>
      <c r="AT129" s="47">
        <v>407882</v>
      </c>
      <c r="AU129" s="47">
        <v>378567</v>
      </c>
      <c r="AV129" s="47">
        <v>329481</v>
      </c>
      <c r="AW129" s="47">
        <v>322582</v>
      </c>
      <c r="AX129" s="47">
        <v>266196</v>
      </c>
      <c r="AY129" s="47">
        <v>325109</v>
      </c>
      <c r="AZ129" s="388">
        <v>670</v>
      </c>
      <c r="BA129" s="60"/>
      <c r="BB129" s="206"/>
      <c r="BC129" s="206"/>
      <c r="BD129" s="206"/>
      <c r="BE129" s="206"/>
      <c r="BF129" s="206"/>
      <c r="BG129" s="206"/>
      <c r="BH129" s="206"/>
      <c r="BI129" s="206"/>
      <c r="BJ129" s="206"/>
      <c r="BK129" s="206"/>
      <c r="BL129" s="206"/>
      <c r="BM129" s="206"/>
      <c r="BN129" s="206"/>
      <c r="BO129" s="206"/>
      <c r="BP129" s="60"/>
      <c r="BQ129" s="206"/>
      <c r="BR129" s="206"/>
      <c r="BS129" s="206"/>
      <c r="BT129" s="206"/>
      <c r="BU129" s="206"/>
      <c r="BV129" s="206"/>
      <c r="BW129" s="206"/>
      <c r="BX129" s="206"/>
      <c r="BY129" s="206"/>
      <c r="BZ129" s="206"/>
      <c r="CA129" s="206"/>
      <c r="CB129" s="206"/>
      <c r="CC129" s="206"/>
      <c r="CD129" s="206"/>
      <c r="CE129" s="60"/>
      <c r="CF129" s="206"/>
      <c r="CG129" s="206"/>
      <c r="CH129" s="206"/>
      <c r="CI129" s="206"/>
      <c r="CJ129" s="206"/>
      <c r="CK129" s="206"/>
      <c r="CL129" s="206"/>
      <c r="CM129" s="206"/>
      <c r="CN129" s="206"/>
      <c r="CO129" s="206"/>
      <c r="CP129" s="206"/>
      <c r="CQ129" s="206"/>
      <c r="CR129" s="206"/>
      <c r="CS129" s="206"/>
      <c r="CT129" s="60"/>
      <c r="CU129" s="206"/>
      <c r="CV129" s="206"/>
      <c r="CW129" s="206"/>
      <c r="CX129" s="206"/>
      <c r="CY129" s="206"/>
      <c r="CZ129" s="206"/>
      <c r="DA129" s="206"/>
      <c r="DB129" s="206"/>
      <c r="DC129" s="206"/>
      <c r="DD129" s="206"/>
      <c r="DE129" s="206"/>
      <c r="DF129" s="206"/>
      <c r="DG129" s="206"/>
      <c r="DH129" s="206"/>
      <c r="DI129" s="60"/>
    </row>
    <row r="130" spans="2:113" ht="6" customHeight="1">
      <c r="B130" s="191"/>
      <c r="C130" s="191"/>
      <c r="D130" s="191"/>
      <c r="E130" s="191"/>
      <c r="F130" s="191"/>
      <c r="G130" s="191"/>
      <c r="H130" s="191"/>
      <c r="I130" s="191"/>
      <c r="J130" s="191"/>
      <c r="K130" s="191"/>
      <c r="L130" s="191"/>
      <c r="M130" s="191"/>
      <c r="N130" s="191"/>
      <c r="O130" s="191"/>
      <c r="P130" s="191"/>
      <c r="Q130" s="191"/>
      <c r="R130" s="191"/>
      <c r="S130" s="393"/>
      <c r="T130" s="60"/>
      <c r="U130" s="60"/>
      <c r="V130" s="60"/>
      <c r="W130" s="60"/>
      <c r="X130" s="60"/>
      <c r="Y130" s="60"/>
      <c r="Z130" s="60"/>
      <c r="AA130" s="60"/>
      <c r="AB130" s="60"/>
      <c r="AC130" s="60"/>
      <c r="AD130" s="60"/>
      <c r="AE130" s="60"/>
      <c r="AF130" s="60"/>
      <c r="AG130" s="60"/>
      <c r="AH130" s="60"/>
      <c r="AI130" s="60"/>
      <c r="AJ130" s="378"/>
      <c r="AK130" s="378"/>
      <c r="AL130" s="60"/>
      <c r="AM130" s="60"/>
      <c r="AN130" s="60"/>
      <c r="AO130" s="60"/>
      <c r="AP130" s="60"/>
      <c r="AQ130" s="60"/>
      <c r="AR130" s="60"/>
      <c r="AS130" s="60"/>
      <c r="AT130" s="60"/>
      <c r="AU130" s="60"/>
      <c r="AV130" s="60"/>
      <c r="AW130" s="60"/>
      <c r="AX130" s="60"/>
      <c r="AY130" s="60"/>
      <c r="AZ130" s="378"/>
      <c r="BA130" s="60"/>
      <c r="BB130" s="206"/>
      <c r="BC130" s="206"/>
      <c r="BD130" s="206"/>
      <c r="BE130" s="206"/>
      <c r="BF130" s="206"/>
      <c r="BG130" s="206"/>
      <c r="BH130" s="206"/>
      <c r="BI130" s="206"/>
      <c r="BJ130" s="206"/>
      <c r="BK130" s="206"/>
      <c r="BL130" s="206"/>
      <c r="BM130" s="206"/>
      <c r="BN130" s="206"/>
      <c r="BO130" s="206"/>
      <c r="BP130" s="60"/>
      <c r="BQ130" s="206"/>
      <c r="BR130" s="206"/>
      <c r="BS130" s="206"/>
      <c r="BT130" s="206"/>
      <c r="BU130" s="206"/>
      <c r="BV130" s="206"/>
      <c r="BW130" s="206"/>
      <c r="BX130" s="206"/>
      <c r="BY130" s="206"/>
      <c r="BZ130" s="206"/>
      <c r="CA130" s="206"/>
      <c r="CB130" s="206"/>
      <c r="CC130" s="206"/>
      <c r="CD130" s="206"/>
      <c r="CE130" s="60"/>
      <c r="CF130" s="206"/>
      <c r="CG130" s="206"/>
      <c r="CH130" s="206"/>
      <c r="CI130" s="206"/>
      <c r="CJ130" s="206"/>
      <c r="CK130" s="206"/>
      <c r="CL130" s="206"/>
      <c r="CM130" s="206"/>
      <c r="CN130" s="206"/>
      <c r="CO130" s="206"/>
      <c r="CP130" s="206"/>
      <c r="CQ130" s="206"/>
      <c r="CR130" s="206"/>
      <c r="CS130" s="206"/>
      <c r="CT130" s="60"/>
      <c r="CU130" s="206"/>
      <c r="CV130" s="206"/>
      <c r="CW130" s="206"/>
      <c r="CX130" s="206"/>
      <c r="CY130" s="206"/>
      <c r="CZ130" s="206"/>
      <c r="DA130" s="206"/>
      <c r="DB130" s="206"/>
      <c r="DC130" s="206"/>
      <c r="DD130" s="206"/>
      <c r="DE130" s="206"/>
      <c r="DF130" s="206"/>
      <c r="DG130" s="206"/>
      <c r="DH130" s="206"/>
      <c r="DI130" s="60"/>
    </row>
    <row r="131" spans="2:113">
      <c r="B131" s="40" t="s">
        <v>129</v>
      </c>
      <c r="C131" s="56"/>
      <c r="D131" s="332">
        <v>130592</v>
      </c>
      <c r="E131" s="332">
        <v>74677</v>
      </c>
      <c r="F131" s="332">
        <v>302511</v>
      </c>
      <c r="G131" s="332">
        <v>242231</v>
      </c>
      <c r="H131" s="332">
        <v>271466</v>
      </c>
      <c r="I131" s="332">
        <v>269832</v>
      </c>
      <c r="J131" s="332">
        <v>259455</v>
      </c>
      <c r="K131" s="332">
        <v>268870</v>
      </c>
      <c r="L131" s="332">
        <v>346964</v>
      </c>
      <c r="M131" s="332">
        <v>371095</v>
      </c>
      <c r="N131" s="332">
        <v>337430</v>
      </c>
      <c r="O131" s="332">
        <v>284951</v>
      </c>
      <c r="P131" s="332">
        <v>279266</v>
      </c>
      <c r="Q131" s="332">
        <v>231427</v>
      </c>
      <c r="R131" s="332">
        <v>288473</v>
      </c>
      <c r="S131" s="374">
        <v>2391</v>
      </c>
      <c r="T131" s="382"/>
      <c r="U131" s="332">
        <v>70418</v>
      </c>
      <c r="V131" s="332">
        <v>52248</v>
      </c>
      <c r="W131" s="332">
        <v>273457</v>
      </c>
      <c r="X131" s="332">
        <v>223558</v>
      </c>
      <c r="Y131" s="332">
        <v>253105</v>
      </c>
      <c r="Z131" s="332">
        <v>255830</v>
      </c>
      <c r="AA131" s="332">
        <v>249277</v>
      </c>
      <c r="AB131" s="332">
        <v>261164</v>
      </c>
      <c r="AC131" s="332">
        <v>339997</v>
      </c>
      <c r="AD131" s="332">
        <v>365429</v>
      </c>
      <c r="AE131" s="332">
        <v>333679</v>
      </c>
      <c r="AF131" s="332">
        <v>282896</v>
      </c>
      <c r="AG131" s="332">
        <v>277718</v>
      </c>
      <c r="AH131" s="332">
        <v>230335</v>
      </c>
      <c r="AI131" s="332">
        <v>287058</v>
      </c>
      <c r="AJ131" s="374">
        <v>23</v>
      </c>
      <c r="AK131" s="381"/>
      <c r="AL131" s="332">
        <v>10329</v>
      </c>
      <c r="AM131" s="332">
        <v>144872</v>
      </c>
      <c r="AN131" s="332">
        <v>128346</v>
      </c>
      <c r="AO131" s="332">
        <v>156746</v>
      </c>
      <c r="AP131" s="332">
        <v>177014</v>
      </c>
      <c r="AQ131" s="332">
        <v>189837</v>
      </c>
      <c r="AR131" s="332">
        <v>212731</v>
      </c>
      <c r="AS131" s="332">
        <v>294078</v>
      </c>
      <c r="AT131" s="332">
        <v>327067</v>
      </c>
      <c r="AU131" s="332">
        <v>307768</v>
      </c>
      <c r="AV131" s="332">
        <v>269558</v>
      </c>
      <c r="AW131" s="332">
        <v>268637</v>
      </c>
      <c r="AX131" s="332">
        <v>223958</v>
      </c>
      <c r="AY131" s="332">
        <v>276451</v>
      </c>
      <c r="AZ131" s="374">
        <v>566</v>
      </c>
      <c r="BA131" s="60"/>
      <c r="BB131" s="378"/>
      <c r="BC131" s="206"/>
      <c r="BD131" s="206"/>
      <c r="BE131" s="206"/>
      <c r="BF131" s="206"/>
      <c r="BG131" s="206"/>
      <c r="BH131" s="206"/>
      <c r="BI131" s="206"/>
      <c r="BJ131" s="206"/>
      <c r="BK131" s="206"/>
      <c r="BL131" s="206"/>
      <c r="BM131" s="206"/>
      <c r="BN131" s="206"/>
      <c r="BO131" s="206"/>
      <c r="BP131" s="60"/>
      <c r="BQ131" s="206"/>
      <c r="BR131" s="206"/>
      <c r="BS131" s="206"/>
      <c r="BT131" s="206"/>
      <c r="BU131" s="206"/>
      <c r="BV131" s="206"/>
      <c r="BW131" s="206"/>
      <c r="BX131" s="206"/>
      <c r="BY131" s="206"/>
      <c r="BZ131" s="206"/>
      <c r="CA131" s="206"/>
      <c r="CB131" s="206"/>
      <c r="CC131" s="206"/>
      <c r="CD131" s="206"/>
      <c r="CE131" s="60"/>
      <c r="CF131" s="206"/>
      <c r="CG131" s="206"/>
      <c r="CH131" s="206"/>
      <c r="CI131" s="206"/>
      <c r="CJ131" s="206"/>
      <c r="CK131" s="206"/>
      <c r="CL131" s="206"/>
      <c r="CM131" s="206"/>
      <c r="CN131" s="206"/>
      <c r="CO131" s="206"/>
      <c r="CP131" s="206"/>
      <c r="CQ131" s="206"/>
      <c r="CR131" s="206"/>
      <c r="CS131" s="206"/>
      <c r="CT131" s="60"/>
      <c r="CU131" s="206"/>
      <c r="CV131" s="206"/>
      <c r="CW131" s="206"/>
      <c r="CX131" s="206"/>
      <c r="CY131" s="206"/>
      <c r="CZ131" s="206"/>
      <c r="DA131" s="206"/>
      <c r="DB131" s="206"/>
      <c r="DC131" s="206"/>
      <c r="DD131" s="206"/>
      <c r="DE131" s="206"/>
      <c r="DF131" s="206"/>
      <c r="DG131" s="206"/>
      <c r="DH131" s="206"/>
      <c r="DI131" s="60"/>
    </row>
    <row r="132" spans="2:113">
      <c r="B132" s="41" t="s">
        <v>130</v>
      </c>
      <c r="C132" s="57"/>
      <c r="D132" s="331" t="s">
        <v>723</v>
      </c>
      <c r="E132" s="331">
        <v>174</v>
      </c>
      <c r="F132" s="331">
        <v>1859</v>
      </c>
      <c r="G132" s="331">
        <v>1895</v>
      </c>
      <c r="H132" s="331">
        <v>1945</v>
      </c>
      <c r="I132" s="331">
        <v>2019</v>
      </c>
      <c r="J132" s="331">
        <v>2069</v>
      </c>
      <c r="K132" s="331">
        <v>1955</v>
      </c>
      <c r="L132" s="331">
        <v>2035</v>
      </c>
      <c r="M132" s="331">
        <v>2101</v>
      </c>
      <c r="N132" s="331">
        <v>2110</v>
      </c>
      <c r="O132" s="331">
        <v>2276</v>
      </c>
      <c r="P132" s="331">
        <v>2591</v>
      </c>
      <c r="Q132" s="331">
        <v>2559</v>
      </c>
      <c r="R132" s="331">
        <v>3580</v>
      </c>
      <c r="S132" s="375" t="s">
        <v>723</v>
      </c>
      <c r="T132" s="382"/>
      <c r="U132" s="331" t="s">
        <v>723</v>
      </c>
      <c r="V132" s="331">
        <v>130</v>
      </c>
      <c r="W132" s="331">
        <v>1586</v>
      </c>
      <c r="X132" s="331">
        <v>1769</v>
      </c>
      <c r="Y132" s="331">
        <v>1851</v>
      </c>
      <c r="Z132" s="331">
        <v>1931</v>
      </c>
      <c r="AA132" s="331">
        <v>1989</v>
      </c>
      <c r="AB132" s="331">
        <v>1882</v>
      </c>
      <c r="AC132" s="331">
        <v>1984</v>
      </c>
      <c r="AD132" s="331">
        <v>2060</v>
      </c>
      <c r="AE132" s="331">
        <v>2083</v>
      </c>
      <c r="AF132" s="331">
        <v>2256</v>
      </c>
      <c r="AG132" s="331">
        <v>2558</v>
      </c>
      <c r="AH132" s="331">
        <v>2531</v>
      </c>
      <c r="AI132" s="331">
        <v>3553</v>
      </c>
      <c r="AJ132" s="375" t="s">
        <v>723</v>
      </c>
      <c r="AK132" s="381"/>
      <c r="AL132" s="331">
        <v>22</v>
      </c>
      <c r="AM132" s="331">
        <v>795</v>
      </c>
      <c r="AN132" s="331">
        <v>1060</v>
      </c>
      <c r="AO132" s="331">
        <v>1301</v>
      </c>
      <c r="AP132" s="331">
        <v>1469</v>
      </c>
      <c r="AQ132" s="331">
        <v>1587</v>
      </c>
      <c r="AR132" s="331">
        <v>1540</v>
      </c>
      <c r="AS132" s="331">
        <v>1681</v>
      </c>
      <c r="AT132" s="331">
        <v>1818</v>
      </c>
      <c r="AU132" s="331">
        <v>1878</v>
      </c>
      <c r="AV132" s="331">
        <v>2115</v>
      </c>
      <c r="AW132" s="331">
        <v>2423</v>
      </c>
      <c r="AX132" s="331">
        <v>2413</v>
      </c>
      <c r="AY132" s="331">
        <v>3362</v>
      </c>
      <c r="AZ132" s="375">
        <v>0</v>
      </c>
      <c r="BA132" s="60"/>
      <c r="BB132" s="378"/>
      <c r="BC132" s="206"/>
      <c r="BD132" s="206"/>
      <c r="BE132" s="206"/>
      <c r="BF132" s="206"/>
      <c r="BG132" s="206"/>
      <c r="BH132" s="206"/>
      <c r="BI132" s="206"/>
      <c r="BJ132" s="206"/>
      <c r="BK132" s="206"/>
      <c r="BL132" s="206"/>
      <c r="BM132" s="206"/>
      <c r="BN132" s="206"/>
      <c r="BO132" s="206"/>
      <c r="BP132" s="60"/>
      <c r="BQ132" s="206"/>
      <c r="BR132" s="206"/>
      <c r="BS132" s="206"/>
      <c r="BT132" s="206"/>
      <c r="BU132" s="206"/>
      <c r="BV132" s="206"/>
      <c r="BW132" s="206"/>
      <c r="BX132" s="206"/>
      <c r="BY132" s="206"/>
      <c r="BZ132" s="206"/>
      <c r="CA132" s="206"/>
      <c r="CB132" s="206"/>
      <c r="CC132" s="206"/>
      <c r="CD132" s="206"/>
      <c r="CE132" s="60"/>
      <c r="CF132" s="206"/>
      <c r="CG132" s="206"/>
      <c r="CH132" s="206"/>
      <c r="CI132" s="206"/>
      <c r="CJ132" s="206"/>
      <c r="CK132" s="206"/>
      <c r="CL132" s="206"/>
      <c r="CM132" s="206"/>
      <c r="CN132" s="206"/>
      <c r="CO132" s="206"/>
      <c r="CP132" s="206"/>
      <c r="CQ132" s="206"/>
      <c r="CR132" s="206"/>
      <c r="CS132" s="206"/>
      <c r="CT132" s="60"/>
      <c r="CU132" s="206"/>
      <c r="CV132" s="206"/>
      <c r="CW132" s="206"/>
      <c r="CX132" s="206"/>
      <c r="CY132" s="206"/>
      <c r="CZ132" s="206"/>
      <c r="DA132" s="206"/>
      <c r="DB132" s="206"/>
      <c r="DC132" s="206"/>
      <c r="DD132" s="206"/>
      <c r="DE132" s="206"/>
      <c r="DF132" s="206"/>
      <c r="DG132" s="206"/>
      <c r="DH132" s="206"/>
      <c r="DI132" s="60"/>
    </row>
    <row r="133" spans="2:113">
      <c r="B133" s="58" t="s">
        <v>131</v>
      </c>
      <c r="C133" s="58"/>
      <c r="D133" s="331">
        <v>7008</v>
      </c>
      <c r="E133" s="331">
        <v>3619</v>
      </c>
      <c r="F133" s="331">
        <v>19177</v>
      </c>
      <c r="G133" s="331">
        <v>19799</v>
      </c>
      <c r="H133" s="331">
        <v>25470</v>
      </c>
      <c r="I133" s="331">
        <v>28245</v>
      </c>
      <c r="J133" s="331">
        <v>27680</v>
      </c>
      <c r="K133" s="331">
        <v>24709</v>
      </c>
      <c r="L133" s="331">
        <v>25678</v>
      </c>
      <c r="M133" s="331">
        <v>24734</v>
      </c>
      <c r="N133" s="331">
        <v>21928</v>
      </c>
      <c r="O133" s="331">
        <v>17840</v>
      </c>
      <c r="P133" s="331">
        <v>16591</v>
      </c>
      <c r="Q133" s="331">
        <v>13006</v>
      </c>
      <c r="R133" s="331">
        <v>16033</v>
      </c>
      <c r="S133" s="375">
        <v>106</v>
      </c>
      <c r="T133" s="382"/>
      <c r="U133" s="331" t="s">
        <v>723</v>
      </c>
      <c r="V133" s="331">
        <v>2484</v>
      </c>
      <c r="W133" s="331">
        <v>16971</v>
      </c>
      <c r="X133" s="331">
        <v>18275</v>
      </c>
      <c r="Y133" s="331">
        <v>23791</v>
      </c>
      <c r="Z133" s="331">
        <v>26748</v>
      </c>
      <c r="AA133" s="331">
        <v>26586</v>
      </c>
      <c r="AB133" s="331">
        <v>23884</v>
      </c>
      <c r="AC133" s="331">
        <v>25062</v>
      </c>
      <c r="AD133" s="331">
        <v>24282</v>
      </c>
      <c r="AE133" s="331">
        <v>21555</v>
      </c>
      <c r="AF133" s="331">
        <v>17635</v>
      </c>
      <c r="AG133" s="331">
        <v>16445</v>
      </c>
      <c r="AH133" s="331">
        <v>12921</v>
      </c>
      <c r="AI133" s="331">
        <v>15916</v>
      </c>
      <c r="AJ133" s="375" t="s">
        <v>723</v>
      </c>
      <c r="AK133" s="381"/>
      <c r="AL133" s="331">
        <v>443</v>
      </c>
      <c r="AM133" s="331">
        <v>8114</v>
      </c>
      <c r="AN133" s="331">
        <v>9528</v>
      </c>
      <c r="AO133" s="331">
        <v>13311</v>
      </c>
      <c r="AP133" s="331">
        <v>16202</v>
      </c>
      <c r="AQ133" s="331">
        <v>17961</v>
      </c>
      <c r="AR133" s="331">
        <v>17792</v>
      </c>
      <c r="AS133" s="331">
        <v>20546</v>
      </c>
      <c r="AT133" s="331">
        <v>20925</v>
      </c>
      <c r="AU133" s="331">
        <v>19348</v>
      </c>
      <c r="AV133" s="331">
        <v>16442</v>
      </c>
      <c r="AW133" s="331">
        <v>15761</v>
      </c>
      <c r="AX133" s="331">
        <v>12470</v>
      </c>
      <c r="AY133" s="331">
        <v>15265</v>
      </c>
      <c r="AZ133" s="375">
        <v>26</v>
      </c>
      <c r="BA133" s="60"/>
      <c r="BB133" s="378"/>
      <c r="BC133" s="206"/>
      <c r="BD133" s="206"/>
      <c r="BE133" s="206"/>
      <c r="BF133" s="206"/>
      <c r="BG133" s="206"/>
      <c r="BH133" s="206"/>
      <c r="BI133" s="206"/>
      <c r="BJ133" s="206"/>
      <c r="BK133" s="206"/>
      <c r="BL133" s="206"/>
      <c r="BM133" s="206"/>
      <c r="BN133" s="206"/>
      <c r="BO133" s="206"/>
      <c r="BP133" s="60"/>
      <c r="BQ133" s="206"/>
      <c r="BR133" s="206"/>
      <c r="BS133" s="206"/>
      <c r="BT133" s="206"/>
      <c r="BU133" s="206"/>
      <c r="BV133" s="206"/>
      <c r="BW133" s="206"/>
      <c r="BX133" s="206"/>
      <c r="BY133" s="206"/>
      <c r="BZ133" s="206"/>
      <c r="CA133" s="206"/>
      <c r="CB133" s="206"/>
      <c r="CC133" s="206"/>
      <c r="CD133" s="206"/>
      <c r="CE133" s="60"/>
      <c r="CF133" s="206"/>
      <c r="CG133" s="206"/>
      <c r="CH133" s="206"/>
      <c r="CI133" s="206"/>
      <c r="CJ133" s="206"/>
      <c r="CK133" s="206"/>
      <c r="CL133" s="206"/>
      <c r="CM133" s="206"/>
      <c r="CN133" s="206"/>
      <c r="CO133" s="206"/>
      <c r="CP133" s="206"/>
      <c r="CQ133" s="206"/>
      <c r="CR133" s="206"/>
      <c r="CS133" s="206"/>
      <c r="CT133" s="60"/>
      <c r="CU133" s="206"/>
      <c r="CV133" s="206"/>
      <c r="CW133" s="206"/>
      <c r="CX133" s="206"/>
      <c r="CY133" s="206"/>
      <c r="CZ133" s="206"/>
      <c r="DA133" s="206"/>
      <c r="DB133" s="206"/>
      <c r="DC133" s="206"/>
      <c r="DD133" s="206"/>
      <c r="DE133" s="206"/>
      <c r="DF133" s="206"/>
      <c r="DG133" s="206"/>
      <c r="DH133" s="206"/>
      <c r="DI133" s="60"/>
    </row>
    <row r="134" spans="2:113">
      <c r="B134" s="58" t="s">
        <v>132</v>
      </c>
      <c r="C134" s="58"/>
      <c r="D134" s="331">
        <v>460</v>
      </c>
      <c r="E134" s="331">
        <v>292</v>
      </c>
      <c r="F134" s="331">
        <v>1523</v>
      </c>
      <c r="G134" s="331">
        <v>1017</v>
      </c>
      <c r="H134" s="331">
        <v>949</v>
      </c>
      <c r="I134" s="331">
        <v>815</v>
      </c>
      <c r="J134" s="331">
        <v>630</v>
      </c>
      <c r="K134" s="331">
        <v>577</v>
      </c>
      <c r="L134" s="331">
        <v>635</v>
      </c>
      <c r="M134" s="331">
        <v>631</v>
      </c>
      <c r="N134" s="331">
        <v>457</v>
      </c>
      <c r="O134" s="331">
        <v>241</v>
      </c>
      <c r="P134" s="331">
        <v>139</v>
      </c>
      <c r="Q134" s="331">
        <v>114</v>
      </c>
      <c r="R134" s="331">
        <v>166</v>
      </c>
      <c r="S134" s="375">
        <v>14</v>
      </c>
      <c r="T134" s="382"/>
      <c r="U134" s="331">
        <v>184</v>
      </c>
      <c r="V134" s="331">
        <v>173</v>
      </c>
      <c r="W134" s="331">
        <v>1283</v>
      </c>
      <c r="X134" s="331">
        <v>905</v>
      </c>
      <c r="Y134" s="331">
        <v>841</v>
      </c>
      <c r="Z134" s="331">
        <v>748</v>
      </c>
      <c r="AA134" s="331">
        <v>581</v>
      </c>
      <c r="AB134" s="331">
        <v>543</v>
      </c>
      <c r="AC134" s="331">
        <v>608</v>
      </c>
      <c r="AD134" s="331">
        <v>608</v>
      </c>
      <c r="AE134" s="331">
        <v>442</v>
      </c>
      <c r="AF134" s="331">
        <v>235</v>
      </c>
      <c r="AG134" s="331">
        <v>138</v>
      </c>
      <c r="AH134" s="331">
        <v>110</v>
      </c>
      <c r="AI134" s="331">
        <v>164</v>
      </c>
      <c r="AJ134" s="375">
        <v>0</v>
      </c>
      <c r="AK134" s="381"/>
      <c r="AL134" s="375" t="s">
        <v>723</v>
      </c>
      <c r="AM134" s="331">
        <v>538</v>
      </c>
      <c r="AN134" s="331">
        <v>384</v>
      </c>
      <c r="AO134" s="331">
        <v>420</v>
      </c>
      <c r="AP134" s="331">
        <v>429</v>
      </c>
      <c r="AQ134" s="331">
        <v>355</v>
      </c>
      <c r="AR134" s="331">
        <v>388</v>
      </c>
      <c r="AS134" s="331">
        <v>438</v>
      </c>
      <c r="AT134" s="331">
        <v>472</v>
      </c>
      <c r="AU134" s="331">
        <v>362</v>
      </c>
      <c r="AV134" s="331">
        <v>201</v>
      </c>
      <c r="AW134" s="331">
        <v>127</v>
      </c>
      <c r="AX134" s="331">
        <v>95</v>
      </c>
      <c r="AY134" s="331">
        <v>145</v>
      </c>
      <c r="AZ134" s="375" t="s">
        <v>723</v>
      </c>
      <c r="BA134" s="60"/>
      <c r="BB134" s="378"/>
      <c r="BC134" s="206"/>
      <c r="BD134" s="206"/>
      <c r="BE134" s="206"/>
      <c r="BF134" s="206"/>
      <c r="BG134" s="206"/>
      <c r="BH134" s="206"/>
      <c r="BI134" s="206"/>
      <c r="BJ134" s="206"/>
      <c r="BK134" s="206"/>
      <c r="BL134" s="206"/>
      <c r="BM134" s="206"/>
      <c r="BN134" s="206"/>
      <c r="BO134" s="206"/>
      <c r="BP134" s="60"/>
      <c r="BQ134" s="206"/>
      <c r="BR134" s="206"/>
      <c r="BS134" s="206"/>
      <c r="BT134" s="206"/>
      <c r="BU134" s="206"/>
      <c r="BV134" s="206"/>
      <c r="BW134" s="206"/>
      <c r="BX134" s="206"/>
      <c r="BY134" s="206"/>
      <c r="BZ134" s="206"/>
      <c r="CA134" s="206"/>
      <c r="CB134" s="206"/>
      <c r="CC134" s="206"/>
      <c r="CD134" s="206"/>
      <c r="CE134" s="60"/>
      <c r="CF134" s="206"/>
      <c r="CG134" s="206"/>
      <c r="CH134" s="206"/>
      <c r="CI134" s="206"/>
      <c r="CJ134" s="206"/>
      <c r="CK134" s="206"/>
      <c r="CL134" s="206"/>
      <c r="CM134" s="206"/>
      <c r="CN134" s="206"/>
      <c r="CO134" s="206"/>
      <c r="CP134" s="206"/>
      <c r="CQ134" s="206"/>
      <c r="CR134" s="206"/>
      <c r="CS134" s="206"/>
      <c r="CT134" s="60"/>
      <c r="CU134" s="206"/>
      <c r="CV134" s="206"/>
      <c r="CW134" s="206"/>
      <c r="CX134" s="206"/>
      <c r="CY134" s="206"/>
      <c r="CZ134" s="206"/>
      <c r="DA134" s="206"/>
      <c r="DB134" s="206"/>
      <c r="DC134" s="206"/>
      <c r="DD134" s="206"/>
      <c r="DE134" s="206"/>
      <c r="DF134" s="206"/>
      <c r="DG134" s="206"/>
      <c r="DH134" s="206"/>
      <c r="DI134" s="60"/>
    </row>
    <row r="135" spans="2:113">
      <c r="B135" s="58" t="s">
        <v>133</v>
      </c>
      <c r="C135" s="58"/>
      <c r="D135" s="331">
        <v>624</v>
      </c>
      <c r="E135" s="331">
        <v>345</v>
      </c>
      <c r="F135" s="331">
        <v>1392</v>
      </c>
      <c r="G135" s="331">
        <v>969</v>
      </c>
      <c r="H135" s="331">
        <v>1057</v>
      </c>
      <c r="I135" s="331">
        <v>1135</v>
      </c>
      <c r="J135" s="331">
        <v>1167</v>
      </c>
      <c r="K135" s="331">
        <v>1064</v>
      </c>
      <c r="L135" s="331">
        <v>785</v>
      </c>
      <c r="M135" s="331">
        <v>580</v>
      </c>
      <c r="N135" s="331">
        <v>411</v>
      </c>
      <c r="O135" s="331">
        <v>253</v>
      </c>
      <c r="P135" s="331">
        <v>157</v>
      </c>
      <c r="Q135" s="331">
        <v>82</v>
      </c>
      <c r="R135" s="331">
        <v>64</v>
      </c>
      <c r="S135" s="375">
        <v>14</v>
      </c>
      <c r="T135" s="382"/>
      <c r="U135" s="331">
        <v>293</v>
      </c>
      <c r="V135" s="331">
        <v>209</v>
      </c>
      <c r="W135" s="331">
        <v>1169</v>
      </c>
      <c r="X135" s="331">
        <v>839</v>
      </c>
      <c r="Y135" s="331">
        <v>949</v>
      </c>
      <c r="Z135" s="331">
        <v>1044</v>
      </c>
      <c r="AA135" s="331">
        <v>1090</v>
      </c>
      <c r="AB135" s="331">
        <v>1000</v>
      </c>
      <c r="AC135" s="331">
        <v>755</v>
      </c>
      <c r="AD135" s="331">
        <v>565</v>
      </c>
      <c r="AE135" s="331">
        <v>393</v>
      </c>
      <c r="AF135" s="331">
        <v>248</v>
      </c>
      <c r="AG135" s="331">
        <v>151</v>
      </c>
      <c r="AH135" s="331">
        <v>79</v>
      </c>
      <c r="AI135" s="331">
        <v>64</v>
      </c>
      <c r="AJ135" s="375">
        <v>0</v>
      </c>
      <c r="AK135" s="381"/>
      <c r="AL135" s="331">
        <v>25</v>
      </c>
      <c r="AM135" s="331">
        <v>429</v>
      </c>
      <c r="AN135" s="331">
        <v>318</v>
      </c>
      <c r="AO135" s="331">
        <v>451</v>
      </c>
      <c r="AP135" s="331">
        <v>523</v>
      </c>
      <c r="AQ135" s="331">
        <v>631</v>
      </c>
      <c r="AR135" s="331">
        <v>631</v>
      </c>
      <c r="AS135" s="331">
        <v>535</v>
      </c>
      <c r="AT135" s="331">
        <v>431</v>
      </c>
      <c r="AU135" s="331">
        <v>329</v>
      </c>
      <c r="AV135" s="331">
        <v>202</v>
      </c>
      <c r="AW135" s="331">
        <v>133</v>
      </c>
      <c r="AX135" s="331">
        <v>69</v>
      </c>
      <c r="AY135" s="331">
        <v>57</v>
      </c>
      <c r="AZ135" s="375">
        <v>0</v>
      </c>
      <c r="BA135" s="60"/>
      <c r="BB135" s="378"/>
      <c r="BC135" s="206"/>
      <c r="BD135" s="206"/>
      <c r="BE135" s="206"/>
      <c r="BF135" s="206"/>
      <c r="BG135" s="206"/>
      <c r="BH135" s="206"/>
      <c r="BI135" s="206"/>
      <c r="BJ135" s="206"/>
      <c r="BK135" s="206"/>
      <c r="BL135" s="206"/>
      <c r="BM135" s="206"/>
      <c r="BN135" s="206"/>
      <c r="BO135" s="206"/>
      <c r="BP135" s="60"/>
      <c r="BQ135" s="206"/>
      <c r="BR135" s="206"/>
      <c r="BS135" s="206"/>
      <c r="BT135" s="206"/>
      <c r="BU135" s="206"/>
      <c r="BV135" s="206"/>
      <c r="BW135" s="206"/>
      <c r="BX135" s="206"/>
      <c r="BY135" s="206"/>
      <c r="BZ135" s="206"/>
      <c r="CA135" s="206"/>
      <c r="CB135" s="206"/>
      <c r="CC135" s="206"/>
      <c r="CD135" s="206"/>
      <c r="CE135" s="60"/>
      <c r="CF135" s="206"/>
      <c r="CG135" s="206"/>
      <c r="CH135" s="206"/>
      <c r="CI135" s="206"/>
      <c r="CJ135" s="206"/>
      <c r="CK135" s="206"/>
      <c r="CL135" s="206"/>
      <c r="CM135" s="206"/>
      <c r="CN135" s="206"/>
      <c r="CO135" s="206"/>
      <c r="CP135" s="206"/>
      <c r="CQ135" s="206"/>
      <c r="CR135" s="206"/>
      <c r="CS135" s="206"/>
      <c r="CT135" s="60"/>
      <c r="CU135" s="206"/>
      <c r="CV135" s="206"/>
      <c r="CW135" s="206"/>
      <c r="CX135" s="206"/>
      <c r="CY135" s="206"/>
      <c r="CZ135" s="206"/>
      <c r="DA135" s="206"/>
      <c r="DB135" s="206"/>
      <c r="DC135" s="206"/>
      <c r="DD135" s="206"/>
      <c r="DE135" s="206"/>
      <c r="DF135" s="206"/>
      <c r="DG135" s="206"/>
      <c r="DH135" s="206"/>
      <c r="DI135" s="60"/>
    </row>
    <row r="136" spans="2:113">
      <c r="B136" s="58" t="s">
        <v>134</v>
      </c>
      <c r="C136" s="58"/>
      <c r="D136" s="331">
        <v>949</v>
      </c>
      <c r="E136" s="331">
        <v>460</v>
      </c>
      <c r="F136" s="331">
        <v>2083</v>
      </c>
      <c r="G136" s="331">
        <v>1234</v>
      </c>
      <c r="H136" s="331">
        <v>1207</v>
      </c>
      <c r="I136" s="331">
        <v>1217</v>
      </c>
      <c r="J136" s="331">
        <v>1030</v>
      </c>
      <c r="K136" s="331">
        <v>866</v>
      </c>
      <c r="L136" s="331">
        <v>748</v>
      </c>
      <c r="M136" s="331">
        <v>537</v>
      </c>
      <c r="N136" s="331">
        <v>390</v>
      </c>
      <c r="O136" s="331">
        <v>262</v>
      </c>
      <c r="P136" s="331">
        <v>145</v>
      </c>
      <c r="Q136" s="331">
        <v>96</v>
      </c>
      <c r="R136" s="331">
        <v>79</v>
      </c>
      <c r="S136" s="375">
        <v>25</v>
      </c>
      <c r="T136" s="382"/>
      <c r="U136" s="331">
        <v>517</v>
      </c>
      <c r="V136" s="331">
        <v>316</v>
      </c>
      <c r="W136" s="331">
        <v>1864</v>
      </c>
      <c r="X136" s="331">
        <v>1153</v>
      </c>
      <c r="Y136" s="331">
        <v>1117</v>
      </c>
      <c r="Z136" s="331">
        <v>1134</v>
      </c>
      <c r="AA136" s="331">
        <v>976</v>
      </c>
      <c r="AB136" s="331">
        <v>826</v>
      </c>
      <c r="AC136" s="331">
        <v>729</v>
      </c>
      <c r="AD136" s="331">
        <v>519</v>
      </c>
      <c r="AE136" s="331">
        <v>384</v>
      </c>
      <c r="AF136" s="331">
        <v>258</v>
      </c>
      <c r="AG136" s="331">
        <v>140</v>
      </c>
      <c r="AH136" s="331">
        <v>95</v>
      </c>
      <c r="AI136" s="331">
        <v>79</v>
      </c>
      <c r="AJ136" s="375">
        <v>0</v>
      </c>
      <c r="AK136" s="381"/>
      <c r="AL136" s="331">
        <v>64</v>
      </c>
      <c r="AM136" s="331">
        <v>961</v>
      </c>
      <c r="AN136" s="331">
        <v>655</v>
      </c>
      <c r="AO136" s="331">
        <v>676</v>
      </c>
      <c r="AP136" s="331">
        <v>760</v>
      </c>
      <c r="AQ136" s="331">
        <v>668</v>
      </c>
      <c r="AR136" s="331">
        <v>605</v>
      </c>
      <c r="AS136" s="331">
        <v>590</v>
      </c>
      <c r="AT136" s="331">
        <v>436</v>
      </c>
      <c r="AU136" s="331">
        <v>338</v>
      </c>
      <c r="AV136" s="331">
        <v>241</v>
      </c>
      <c r="AW136" s="331">
        <v>129</v>
      </c>
      <c r="AX136" s="331">
        <v>88</v>
      </c>
      <c r="AY136" s="331">
        <v>69</v>
      </c>
      <c r="AZ136" s="375">
        <v>8</v>
      </c>
      <c r="BA136" s="60"/>
      <c r="BB136" s="378"/>
      <c r="BC136" s="206"/>
      <c r="BD136" s="206"/>
      <c r="BE136" s="206"/>
      <c r="BF136" s="206"/>
      <c r="BG136" s="206"/>
      <c r="BH136" s="206"/>
      <c r="BI136" s="206"/>
      <c r="BJ136" s="206"/>
      <c r="BK136" s="206"/>
      <c r="BL136" s="206"/>
      <c r="BM136" s="206"/>
      <c r="BN136" s="206"/>
      <c r="BO136" s="206"/>
      <c r="BP136" s="60"/>
      <c r="BQ136" s="206"/>
      <c r="BR136" s="206"/>
      <c r="BS136" s="206"/>
      <c r="BT136" s="206"/>
      <c r="BU136" s="206"/>
      <c r="BV136" s="206"/>
      <c r="BW136" s="206"/>
      <c r="BX136" s="206"/>
      <c r="BY136" s="206"/>
      <c r="BZ136" s="206"/>
      <c r="CA136" s="206"/>
      <c r="CB136" s="206"/>
      <c r="CC136" s="206"/>
      <c r="CD136" s="206"/>
      <c r="CE136" s="60"/>
      <c r="CF136" s="206"/>
      <c r="CG136" s="206"/>
      <c r="CH136" s="206"/>
      <c r="CI136" s="206"/>
      <c r="CJ136" s="206"/>
      <c r="CK136" s="206"/>
      <c r="CL136" s="206"/>
      <c r="CM136" s="206"/>
      <c r="CN136" s="206"/>
      <c r="CO136" s="206"/>
      <c r="CP136" s="206"/>
      <c r="CQ136" s="206"/>
      <c r="CR136" s="206"/>
      <c r="CS136" s="206"/>
      <c r="CT136" s="60"/>
      <c r="CU136" s="206"/>
      <c r="CV136" s="206"/>
      <c r="CW136" s="206"/>
      <c r="CX136" s="206"/>
      <c r="CY136" s="206"/>
      <c r="CZ136" s="206"/>
      <c r="DA136" s="206"/>
      <c r="DB136" s="206"/>
      <c r="DC136" s="206"/>
      <c r="DD136" s="206"/>
      <c r="DE136" s="206"/>
      <c r="DF136" s="206"/>
      <c r="DG136" s="206"/>
      <c r="DH136" s="206"/>
      <c r="DI136" s="60"/>
    </row>
    <row r="137" spans="2:113">
      <c r="B137" s="58" t="s">
        <v>135</v>
      </c>
      <c r="C137" s="58"/>
      <c r="D137" s="331">
        <v>1385</v>
      </c>
      <c r="E137" s="331">
        <v>702</v>
      </c>
      <c r="F137" s="331">
        <v>3114</v>
      </c>
      <c r="G137" s="331">
        <v>2258</v>
      </c>
      <c r="H137" s="331">
        <v>2427</v>
      </c>
      <c r="I137" s="331">
        <v>2509</v>
      </c>
      <c r="J137" s="331">
        <v>2269</v>
      </c>
      <c r="K137" s="331">
        <v>1934</v>
      </c>
      <c r="L137" s="331">
        <v>1591</v>
      </c>
      <c r="M137" s="331">
        <v>1264</v>
      </c>
      <c r="N137" s="331">
        <v>970</v>
      </c>
      <c r="O137" s="331">
        <v>630</v>
      </c>
      <c r="P137" s="331">
        <v>426</v>
      </c>
      <c r="Q137" s="331">
        <v>285</v>
      </c>
      <c r="R137" s="331">
        <v>292</v>
      </c>
      <c r="S137" s="375">
        <v>50</v>
      </c>
      <c r="T137" s="382"/>
      <c r="U137" s="331" t="s">
        <v>723</v>
      </c>
      <c r="V137" s="331">
        <v>477</v>
      </c>
      <c r="W137" s="331">
        <v>2694</v>
      </c>
      <c r="X137" s="331">
        <v>2049</v>
      </c>
      <c r="Y137" s="331">
        <v>2222</v>
      </c>
      <c r="Z137" s="331">
        <v>2334</v>
      </c>
      <c r="AA137" s="331">
        <v>2135</v>
      </c>
      <c r="AB137" s="331">
        <v>1839</v>
      </c>
      <c r="AC137" s="331">
        <v>1531</v>
      </c>
      <c r="AD137" s="331">
        <v>1230</v>
      </c>
      <c r="AE137" s="331">
        <v>943</v>
      </c>
      <c r="AF137" s="331">
        <v>613</v>
      </c>
      <c r="AG137" s="331">
        <v>412</v>
      </c>
      <c r="AH137" s="331">
        <v>280</v>
      </c>
      <c r="AI137" s="331">
        <v>282</v>
      </c>
      <c r="AJ137" s="375" t="s">
        <v>723</v>
      </c>
      <c r="AK137" s="381"/>
      <c r="AL137" s="375" t="s">
        <v>723</v>
      </c>
      <c r="AM137" s="331">
        <v>1250</v>
      </c>
      <c r="AN137" s="331">
        <v>1036</v>
      </c>
      <c r="AO137" s="331">
        <v>1290</v>
      </c>
      <c r="AP137" s="331">
        <v>1463</v>
      </c>
      <c r="AQ137" s="331">
        <v>1425</v>
      </c>
      <c r="AR137" s="331">
        <v>1340</v>
      </c>
      <c r="AS137" s="331">
        <v>1212</v>
      </c>
      <c r="AT137" s="331">
        <v>1007</v>
      </c>
      <c r="AU137" s="331">
        <v>827</v>
      </c>
      <c r="AV137" s="331">
        <v>549</v>
      </c>
      <c r="AW137" s="331">
        <v>386</v>
      </c>
      <c r="AX137" s="331">
        <v>261</v>
      </c>
      <c r="AY137" s="331">
        <v>266</v>
      </c>
      <c r="AZ137" s="375" t="s">
        <v>723</v>
      </c>
      <c r="BA137" s="60"/>
      <c r="BB137" s="378"/>
      <c r="BC137" s="206"/>
      <c r="BD137" s="206"/>
      <c r="BE137" s="206"/>
      <c r="BF137" s="206"/>
      <c r="BG137" s="206"/>
      <c r="BH137" s="206"/>
      <c r="BI137" s="206"/>
      <c r="BJ137" s="206"/>
      <c r="BK137" s="206"/>
      <c r="BL137" s="206"/>
      <c r="BM137" s="206"/>
      <c r="BN137" s="206"/>
      <c r="BO137" s="206"/>
      <c r="BP137" s="60"/>
      <c r="BQ137" s="206"/>
      <c r="BR137" s="206"/>
      <c r="BS137" s="206"/>
      <c r="BT137" s="206"/>
      <c r="BU137" s="206"/>
      <c r="BV137" s="206"/>
      <c r="BW137" s="206"/>
      <c r="BX137" s="206"/>
      <c r="BY137" s="206"/>
      <c r="BZ137" s="206"/>
      <c r="CA137" s="206"/>
      <c r="CB137" s="206"/>
      <c r="CC137" s="206"/>
      <c r="CD137" s="206"/>
      <c r="CE137" s="60"/>
      <c r="CF137" s="206"/>
      <c r="CG137" s="206"/>
      <c r="CH137" s="206"/>
      <c r="CI137" s="206"/>
      <c r="CJ137" s="206"/>
      <c r="CK137" s="206"/>
      <c r="CL137" s="206"/>
      <c r="CM137" s="206"/>
      <c r="CN137" s="206"/>
      <c r="CO137" s="206"/>
      <c r="CP137" s="206"/>
      <c r="CQ137" s="206"/>
      <c r="CR137" s="206"/>
      <c r="CS137" s="206"/>
      <c r="CT137" s="60"/>
      <c r="CU137" s="206"/>
      <c r="CV137" s="206"/>
      <c r="CW137" s="206"/>
      <c r="CX137" s="206"/>
      <c r="CY137" s="206"/>
      <c r="CZ137" s="206"/>
      <c r="DA137" s="206"/>
      <c r="DB137" s="206"/>
      <c r="DC137" s="206"/>
      <c r="DD137" s="206"/>
      <c r="DE137" s="206"/>
      <c r="DF137" s="206"/>
      <c r="DG137" s="206"/>
      <c r="DH137" s="206"/>
      <c r="DI137" s="60"/>
    </row>
    <row r="138" spans="2:113">
      <c r="B138" s="58" t="s">
        <v>136</v>
      </c>
      <c r="C138" s="58"/>
      <c r="D138" s="331">
        <v>3777</v>
      </c>
      <c r="E138" s="331">
        <v>2059</v>
      </c>
      <c r="F138" s="331">
        <v>8966</v>
      </c>
      <c r="G138" s="331">
        <v>7667</v>
      </c>
      <c r="H138" s="331">
        <v>8732</v>
      </c>
      <c r="I138" s="331">
        <v>10184</v>
      </c>
      <c r="J138" s="331">
        <v>9338</v>
      </c>
      <c r="K138" s="331">
        <v>8256</v>
      </c>
      <c r="L138" s="331">
        <v>6337</v>
      </c>
      <c r="M138" s="331">
        <v>4723</v>
      </c>
      <c r="N138" s="331">
        <v>4347</v>
      </c>
      <c r="O138" s="331">
        <v>3748</v>
      </c>
      <c r="P138" s="331">
        <v>2568</v>
      </c>
      <c r="Q138" s="331">
        <v>1502</v>
      </c>
      <c r="R138" s="331">
        <v>1880</v>
      </c>
      <c r="S138" s="375">
        <v>68</v>
      </c>
      <c r="T138" s="382"/>
      <c r="U138" s="331">
        <v>2141</v>
      </c>
      <c r="V138" s="331">
        <v>1518</v>
      </c>
      <c r="W138" s="331">
        <v>8091</v>
      </c>
      <c r="X138" s="331">
        <v>7015</v>
      </c>
      <c r="Y138" s="331">
        <v>8123</v>
      </c>
      <c r="Z138" s="331">
        <v>9618</v>
      </c>
      <c r="AA138" s="331">
        <v>8964</v>
      </c>
      <c r="AB138" s="331">
        <v>8016</v>
      </c>
      <c r="AC138" s="331">
        <v>6187</v>
      </c>
      <c r="AD138" s="331">
        <v>4627</v>
      </c>
      <c r="AE138" s="331">
        <v>4253</v>
      </c>
      <c r="AF138" s="331">
        <v>3675</v>
      </c>
      <c r="AG138" s="331">
        <v>2518</v>
      </c>
      <c r="AH138" s="331">
        <v>1473</v>
      </c>
      <c r="AI138" s="331">
        <v>1844</v>
      </c>
      <c r="AJ138" s="375">
        <v>0</v>
      </c>
      <c r="AK138" s="381"/>
      <c r="AL138" s="331">
        <v>242</v>
      </c>
      <c r="AM138" s="331">
        <v>3851</v>
      </c>
      <c r="AN138" s="331">
        <v>3511</v>
      </c>
      <c r="AO138" s="331">
        <v>4765</v>
      </c>
      <c r="AP138" s="331">
        <v>6085</v>
      </c>
      <c r="AQ138" s="331">
        <v>6064</v>
      </c>
      <c r="AR138" s="331">
        <v>5755</v>
      </c>
      <c r="AS138" s="331">
        <v>4581</v>
      </c>
      <c r="AT138" s="331">
        <v>3597</v>
      </c>
      <c r="AU138" s="331">
        <v>3410</v>
      </c>
      <c r="AV138" s="331">
        <v>3109</v>
      </c>
      <c r="AW138" s="331">
        <v>2212</v>
      </c>
      <c r="AX138" s="331">
        <v>1335</v>
      </c>
      <c r="AY138" s="331">
        <v>1627</v>
      </c>
      <c r="AZ138" s="375">
        <v>9</v>
      </c>
      <c r="BA138" s="60"/>
      <c r="BB138" s="378"/>
      <c r="BC138" s="206"/>
      <c r="BD138" s="206"/>
      <c r="BE138" s="206"/>
      <c r="BF138" s="206"/>
      <c r="BG138" s="206"/>
      <c r="BH138" s="206"/>
      <c r="BI138" s="206"/>
      <c r="BJ138" s="206"/>
      <c r="BK138" s="206"/>
      <c r="BL138" s="206"/>
      <c r="BM138" s="206"/>
      <c r="BN138" s="206"/>
      <c r="BO138" s="206"/>
      <c r="BP138" s="60"/>
      <c r="BQ138" s="206"/>
      <c r="BR138" s="206"/>
      <c r="BS138" s="206"/>
      <c r="BT138" s="206"/>
      <c r="BU138" s="206"/>
      <c r="BV138" s="206"/>
      <c r="BW138" s="206"/>
      <c r="BX138" s="206"/>
      <c r="BY138" s="206"/>
      <c r="BZ138" s="206"/>
      <c r="CA138" s="206"/>
      <c r="CB138" s="206"/>
      <c r="CC138" s="206"/>
      <c r="CD138" s="206"/>
      <c r="CE138" s="60"/>
      <c r="CF138" s="206"/>
      <c r="CG138" s="206"/>
      <c r="CH138" s="206"/>
      <c r="CI138" s="206"/>
      <c r="CJ138" s="206"/>
      <c r="CK138" s="206"/>
      <c r="CL138" s="206"/>
      <c r="CM138" s="206"/>
      <c r="CN138" s="206"/>
      <c r="CO138" s="206"/>
      <c r="CP138" s="206"/>
      <c r="CQ138" s="206"/>
      <c r="CR138" s="206"/>
      <c r="CS138" s="206"/>
      <c r="CT138" s="60"/>
      <c r="CU138" s="206"/>
      <c r="CV138" s="206"/>
      <c r="CW138" s="206"/>
      <c r="CX138" s="206"/>
      <c r="CY138" s="206"/>
      <c r="CZ138" s="206"/>
      <c r="DA138" s="206"/>
      <c r="DB138" s="206"/>
      <c r="DC138" s="206"/>
      <c r="DD138" s="206"/>
      <c r="DE138" s="206"/>
      <c r="DF138" s="206"/>
      <c r="DG138" s="206"/>
      <c r="DH138" s="206"/>
      <c r="DI138" s="60"/>
    </row>
    <row r="139" spans="2:113">
      <c r="B139" s="58" t="s">
        <v>137</v>
      </c>
      <c r="C139" s="58"/>
      <c r="D139" s="331">
        <v>8985</v>
      </c>
      <c r="E139" s="331">
        <v>5249</v>
      </c>
      <c r="F139" s="331">
        <v>21124</v>
      </c>
      <c r="G139" s="331">
        <v>14468</v>
      </c>
      <c r="H139" s="331">
        <v>17561</v>
      </c>
      <c r="I139" s="331">
        <v>20192</v>
      </c>
      <c r="J139" s="331">
        <v>20901</v>
      </c>
      <c r="K139" s="331">
        <v>16370</v>
      </c>
      <c r="L139" s="331">
        <v>13521</v>
      </c>
      <c r="M139" s="331">
        <v>8461</v>
      </c>
      <c r="N139" s="331">
        <v>7277</v>
      </c>
      <c r="O139" s="331">
        <v>6273</v>
      </c>
      <c r="P139" s="331">
        <v>3560</v>
      </c>
      <c r="Q139" s="331">
        <v>1951</v>
      </c>
      <c r="R139" s="331">
        <v>2661</v>
      </c>
      <c r="S139" s="375">
        <v>153</v>
      </c>
      <c r="T139" s="382"/>
      <c r="U139" s="331" t="s">
        <v>723</v>
      </c>
      <c r="V139" s="331">
        <v>3016</v>
      </c>
      <c r="W139" s="331">
        <v>17723</v>
      </c>
      <c r="X139" s="331">
        <v>12752</v>
      </c>
      <c r="Y139" s="331">
        <v>15816</v>
      </c>
      <c r="Z139" s="331">
        <v>18713</v>
      </c>
      <c r="AA139" s="331">
        <v>19706</v>
      </c>
      <c r="AB139" s="331">
        <v>15627</v>
      </c>
      <c r="AC139" s="331">
        <v>12990</v>
      </c>
      <c r="AD139" s="331">
        <v>8144</v>
      </c>
      <c r="AE139" s="331">
        <v>6994</v>
      </c>
      <c r="AF139" s="331">
        <v>5960</v>
      </c>
      <c r="AG139" s="331">
        <v>3375</v>
      </c>
      <c r="AH139" s="331">
        <v>1826</v>
      </c>
      <c r="AI139" s="331">
        <v>2544</v>
      </c>
      <c r="AJ139" s="375" t="s">
        <v>723</v>
      </c>
      <c r="AK139" s="381"/>
      <c r="AL139" s="375" t="s">
        <v>723</v>
      </c>
      <c r="AM139" s="331">
        <v>4959</v>
      </c>
      <c r="AN139" s="331">
        <v>3959</v>
      </c>
      <c r="AO139" s="331">
        <v>5631</v>
      </c>
      <c r="AP139" s="331">
        <v>7732</v>
      </c>
      <c r="AQ139" s="331">
        <v>9548</v>
      </c>
      <c r="AR139" s="331">
        <v>8407</v>
      </c>
      <c r="AS139" s="331">
        <v>7627</v>
      </c>
      <c r="AT139" s="331">
        <v>5146</v>
      </c>
      <c r="AU139" s="331">
        <v>4634</v>
      </c>
      <c r="AV139" s="331">
        <v>4138</v>
      </c>
      <c r="AW139" s="331">
        <v>2429</v>
      </c>
      <c r="AX139" s="331">
        <v>1339</v>
      </c>
      <c r="AY139" s="331">
        <v>1833</v>
      </c>
      <c r="AZ139" s="375" t="s">
        <v>723</v>
      </c>
      <c r="BA139" s="60"/>
      <c r="BB139" s="378"/>
      <c r="BC139" s="206"/>
      <c r="BD139" s="206"/>
      <c r="BE139" s="206"/>
      <c r="BF139" s="206"/>
      <c r="BG139" s="206"/>
      <c r="BH139" s="206"/>
      <c r="BI139" s="206"/>
      <c r="BJ139" s="206"/>
      <c r="BK139" s="206"/>
      <c r="BL139" s="206"/>
      <c r="BM139" s="206"/>
      <c r="BN139" s="206"/>
      <c r="BO139" s="206"/>
      <c r="BP139" s="60"/>
      <c r="BQ139" s="206"/>
      <c r="BR139" s="206"/>
      <c r="BS139" s="206"/>
      <c r="BT139" s="206"/>
      <c r="BU139" s="206"/>
      <c r="BV139" s="206"/>
      <c r="BW139" s="206"/>
      <c r="BX139" s="206"/>
      <c r="BY139" s="206"/>
      <c r="BZ139" s="206"/>
      <c r="CA139" s="206"/>
      <c r="CB139" s="206"/>
      <c r="CC139" s="206"/>
      <c r="CD139" s="206"/>
      <c r="CE139" s="60"/>
      <c r="CF139" s="206"/>
      <c r="CG139" s="206"/>
      <c r="CH139" s="206"/>
      <c r="CI139" s="206"/>
      <c r="CJ139" s="206"/>
      <c r="CK139" s="206"/>
      <c r="CL139" s="206"/>
      <c r="CM139" s="206"/>
      <c r="CN139" s="206"/>
      <c r="CO139" s="206"/>
      <c r="CP139" s="206"/>
      <c r="CQ139" s="206"/>
      <c r="CR139" s="206"/>
      <c r="CS139" s="206"/>
      <c r="CT139" s="60"/>
      <c r="CU139" s="206"/>
      <c r="CV139" s="206"/>
      <c r="CW139" s="206"/>
      <c r="CX139" s="206"/>
      <c r="CY139" s="206"/>
      <c r="CZ139" s="206"/>
      <c r="DA139" s="206"/>
      <c r="DB139" s="206"/>
      <c r="DC139" s="206"/>
      <c r="DD139" s="206"/>
      <c r="DE139" s="206"/>
      <c r="DF139" s="206"/>
      <c r="DG139" s="206"/>
      <c r="DH139" s="206"/>
      <c r="DI139" s="60"/>
    </row>
    <row r="140" spans="2:113">
      <c r="B140" s="58" t="s">
        <v>138</v>
      </c>
      <c r="C140" s="58"/>
      <c r="D140" s="331">
        <v>1620</v>
      </c>
      <c r="E140" s="331">
        <v>1046</v>
      </c>
      <c r="F140" s="331">
        <v>4280</v>
      </c>
      <c r="G140" s="331">
        <v>2857</v>
      </c>
      <c r="H140" s="331">
        <v>3066</v>
      </c>
      <c r="I140" s="331">
        <v>3466</v>
      </c>
      <c r="J140" s="331">
        <v>3835</v>
      </c>
      <c r="K140" s="331">
        <v>3325</v>
      </c>
      <c r="L140" s="331">
        <v>2331</v>
      </c>
      <c r="M140" s="331">
        <v>1265</v>
      </c>
      <c r="N140" s="331">
        <v>1007</v>
      </c>
      <c r="O140" s="331">
        <v>763</v>
      </c>
      <c r="P140" s="331">
        <v>405</v>
      </c>
      <c r="Q140" s="331">
        <v>246</v>
      </c>
      <c r="R140" s="331">
        <v>463</v>
      </c>
      <c r="S140" s="375">
        <v>24</v>
      </c>
      <c r="T140" s="382"/>
      <c r="U140" s="331" t="s">
        <v>723</v>
      </c>
      <c r="V140" s="331">
        <v>590</v>
      </c>
      <c r="W140" s="331">
        <v>3594</v>
      </c>
      <c r="X140" s="331">
        <v>2537</v>
      </c>
      <c r="Y140" s="331">
        <v>2812</v>
      </c>
      <c r="Z140" s="331">
        <v>3253</v>
      </c>
      <c r="AA140" s="331">
        <v>3677</v>
      </c>
      <c r="AB140" s="331">
        <v>3225</v>
      </c>
      <c r="AC140" s="331">
        <v>2278</v>
      </c>
      <c r="AD140" s="331">
        <v>1237</v>
      </c>
      <c r="AE140" s="331">
        <v>975</v>
      </c>
      <c r="AF140" s="331">
        <v>732</v>
      </c>
      <c r="AG140" s="331">
        <v>392</v>
      </c>
      <c r="AH140" s="331">
        <v>238</v>
      </c>
      <c r="AI140" s="331">
        <v>447</v>
      </c>
      <c r="AJ140" s="375" t="s">
        <v>723</v>
      </c>
      <c r="AK140" s="381"/>
      <c r="AL140" s="375" t="s">
        <v>723</v>
      </c>
      <c r="AM140" s="331">
        <v>1120</v>
      </c>
      <c r="AN140" s="331">
        <v>913</v>
      </c>
      <c r="AO140" s="331">
        <v>1279</v>
      </c>
      <c r="AP140" s="331">
        <v>1686</v>
      </c>
      <c r="AQ140" s="331">
        <v>2271</v>
      </c>
      <c r="AR140" s="331">
        <v>2101</v>
      </c>
      <c r="AS140" s="331">
        <v>1608</v>
      </c>
      <c r="AT140" s="331">
        <v>923</v>
      </c>
      <c r="AU140" s="331">
        <v>761</v>
      </c>
      <c r="AV140" s="331">
        <v>567</v>
      </c>
      <c r="AW140" s="331">
        <v>311</v>
      </c>
      <c r="AX140" s="331">
        <v>187</v>
      </c>
      <c r="AY140" s="331">
        <v>347</v>
      </c>
      <c r="AZ140" s="375" t="s">
        <v>723</v>
      </c>
      <c r="BA140" s="60"/>
      <c r="BB140" s="378"/>
      <c r="BC140" s="206"/>
      <c r="BD140" s="206"/>
      <c r="BE140" s="206"/>
      <c r="BF140" s="206"/>
      <c r="BG140" s="206"/>
      <c r="BH140" s="206"/>
      <c r="BI140" s="206"/>
      <c r="BJ140" s="206"/>
      <c r="BK140" s="206"/>
      <c r="BL140" s="206"/>
      <c r="BM140" s="206"/>
      <c r="BN140" s="206"/>
      <c r="BO140" s="206"/>
      <c r="BP140" s="60"/>
      <c r="BQ140" s="206"/>
      <c r="BR140" s="206"/>
      <c r="BS140" s="206"/>
      <c r="BT140" s="206"/>
      <c r="BU140" s="206"/>
      <c r="BV140" s="206"/>
      <c r="BW140" s="206"/>
      <c r="BX140" s="206"/>
      <c r="BY140" s="206"/>
      <c r="BZ140" s="206"/>
      <c r="CA140" s="206"/>
      <c r="CB140" s="206"/>
      <c r="CC140" s="206"/>
      <c r="CD140" s="206"/>
      <c r="CE140" s="60"/>
      <c r="CF140" s="206"/>
      <c r="CG140" s="206"/>
      <c r="CH140" s="206"/>
      <c r="CI140" s="206"/>
      <c r="CJ140" s="206"/>
      <c r="CK140" s="206"/>
      <c r="CL140" s="206"/>
      <c r="CM140" s="206"/>
      <c r="CN140" s="206"/>
      <c r="CO140" s="206"/>
      <c r="CP140" s="206"/>
      <c r="CQ140" s="206"/>
      <c r="CR140" s="206"/>
      <c r="CS140" s="206"/>
      <c r="CT140" s="60"/>
      <c r="CU140" s="206"/>
      <c r="CV140" s="206"/>
      <c r="CW140" s="206"/>
      <c r="CX140" s="206"/>
      <c r="CY140" s="206"/>
      <c r="CZ140" s="206"/>
      <c r="DA140" s="206"/>
      <c r="DB140" s="206"/>
      <c r="DC140" s="206"/>
      <c r="DD140" s="206"/>
      <c r="DE140" s="206"/>
      <c r="DF140" s="206"/>
      <c r="DG140" s="206"/>
      <c r="DH140" s="206"/>
      <c r="DI140" s="60"/>
    </row>
    <row r="141" spans="2:113">
      <c r="B141" s="58" t="s">
        <v>139</v>
      </c>
      <c r="C141" s="58"/>
      <c r="D141" s="331">
        <v>2457</v>
      </c>
      <c r="E141" s="331">
        <v>1596</v>
      </c>
      <c r="F141" s="331">
        <v>6435</v>
      </c>
      <c r="G141" s="331">
        <v>4826</v>
      </c>
      <c r="H141" s="331">
        <v>5768</v>
      </c>
      <c r="I141" s="331">
        <v>6289</v>
      </c>
      <c r="J141" s="331">
        <v>6052</v>
      </c>
      <c r="K141" s="331">
        <v>5248</v>
      </c>
      <c r="L141" s="331">
        <v>3973</v>
      </c>
      <c r="M141" s="331">
        <v>2488</v>
      </c>
      <c r="N141" s="331">
        <v>1962</v>
      </c>
      <c r="O141" s="331">
        <v>1424</v>
      </c>
      <c r="P141" s="331">
        <v>882</v>
      </c>
      <c r="Q141" s="331">
        <v>472</v>
      </c>
      <c r="R141" s="331">
        <v>562</v>
      </c>
      <c r="S141" s="375">
        <v>40</v>
      </c>
      <c r="T141" s="382"/>
      <c r="U141" s="331">
        <v>1172</v>
      </c>
      <c r="V141" s="331">
        <v>1002</v>
      </c>
      <c r="W141" s="331">
        <v>5473</v>
      </c>
      <c r="X141" s="331">
        <v>4296</v>
      </c>
      <c r="Y141" s="331">
        <v>5208</v>
      </c>
      <c r="Z141" s="331">
        <v>5882</v>
      </c>
      <c r="AA141" s="331">
        <v>5759</v>
      </c>
      <c r="AB141" s="331">
        <v>5070</v>
      </c>
      <c r="AC141" s="331">
        <v>3860</v>
      </c>
      <c r="AD141" s="331">
        <v>2420</v>
      </c>
      <c r="AE141" s="331">
        <v>1917</v>
      </c>
      <c r="AF141" s="331">
        <v>1384</v>
      </c>
      <c r="AG141" s="331">
        <v>862</v>
      </c>
      <c r="AH141" s="331">
        <v>462</v>
      </c>
      <c r="AI141" s="331">
        <v>549</v>
      </c>
      <c r="AJ141" s="375">
        <v>0</v>
      </c>
      <c r="AK141" s="381"/>
      <c r="AL141" s="375" t="s">
        <v>723</v>
      </c>
      <c r="AM141" s="331">
        <v>2414</v>
      </c>
      <c r="AN141" s="331">
        <v>1988</v>
      </c>
      <c r="AO141" s="331">
        <v>2723</v>
      </c>
      <c r="AP141" s="331">
        <v>3396</v>
      </c>
      <c r="AQ141" s="331">
        <v>3755</v>
      </c>
      <c r="AR141" s="331">
        <v>3629</v>
      </c>
      <c r="AS141" s="331">
        <v>2998</v>
      </c>
      <c r="AT141" s="331">
        <v>1902</v>
      </c>
      <c r="AU141" s="331">
        <v>1580</v>
      </c>
      <c r="AV141" s="331">
        <v>1151</v>
      </c>
      <c r="AW141" s="331">
        <v>760</v>
      </c>
      <c r="AX141" s="331">
        <v>403</v>
      </c>
      <c r="AY141" s="331">
        <v>462</v>
      </c>
      <c r="AZ141" s="375" t="s">
        <v>723</v>
      </c>
      <c r="BA141" s="60"/>
      <c r="BB141" s="378"/>
      <c r="BC141" s="206"/>
      <c r="BD141" s="206"/>
      <c r="BE141" s="206"/>
      <c r="BF141" s="206"/>
      <c r="BG141" s="206"/>
      <c r="BH141" s="206"/>
      <c r="BI141" s="206"/>
      <c r="BJ141" s="206"/>
      <c r="BK141" s="206"/>
      <c r="BL141" s="206"/>
      <c r="BM141" s="206"/>
      <c r="BN141" s="206"/>
      <c r="BO141" s="206"/>
      <c r="BP141" s="60"/>
      <c r="BQ141" s="206"/>
      <c r="BR141" s="206"/>
      <c r="BS141" s="206"/>
      <c r="BT141" s="206"/>
      <c r="BU141" s="206"/>
      <c r="BV141" s="206"/>
      <c r="BW141" s="206"/>
      <c r="BX141" s="206"/>
      <c r="BY141" s="206"/>
      <c r="BZ141" s="206"/>
      <c r="CA141" s="206"/>
      <c r="CB141" s="206"/>
      <c r="CC141" s="206"/>
      <c r="CD141" s="206"/>
      <c r="CE141" s="60"/>
      <c r="CF141" s="206"/>
      <c r="CG141" s="206"/>
      <c r="CH141" s="206"/>
      <c r="CI141" s="206"/>
      <c r="CJ141" s="206"/>
      <c r="CK141" s="206"/>
      <c r="CL141" s="206"/>
      <c r="CM141" s="206"/>
      <c r="CN141" s="206"/>
      <c r="CO141" s="206"/>
      <c r="CP141" s="206"/>
      <c r="CQ141" s="206"/>
      <c r="CR141" s="206"/>
      <c r="CS141" s="206"/>
      <c r="CT141" s="60"/>
      <c r="CU141" s="206"/>
      <c r="CV141" s="206"/>
      <c r="CW141" s="206"/>
      <c r="CX141" s="206"/>
      <c r="CY141" s="206"/>
      <c r="CZ141" s="206"/>
      <c r="DA141" s="206"/>
      <c r="DB141" s="206"/>
      <c r="DC141" s="206"/>
      <c r="DD141" s="206"/>
      <c r="DE141" s="206"/>
      <c r="DF141" s="206"/>
      <c r="DG141" s="206"/>
      <c r="DH141" s="206"/>
      <c r="DI141" s="60"/>
    </row>
    <row r="142" spans="2:113">
      <c r="B142" s="58" t="s">
        <v>140</v>
      </c>
      <c r="C142" s="58"/>
      <c r="D142" s="331" t="s">
        <v>723</v>
      </c>
      <c r="E142" s="331">
        <v>111</v>
      </c>
      <c r="F142" s="331">
        <v>761</v>
      </c>
      <c r="G142" s="331">
        <v>565</v>
      </c>
      <c r="H142" s="331">
        <v>587</v>
      </c>
      <c r="I142" s="331">
        <v>636</v>
      </c>
      <c r="J142" s="331">
        <v>756</v>
      </c>
      <c r="K142" s="331">
        <v>718</v>
      </c>
      <c r="L142" s="331">
        <v>996</v>
      </c>
      <c r="M142" s="331">
        <v>1309</v>
      </c>
      <c r="N142" s="331">
        <v>1056</v>
      </c>
      <c r="O142" s="331">
        <v>703</v>
      </c>
      <c r="P142" s="331">
        <v>404</v>
      </c>
      <c r="Q142" s="331">
        <v>366</v>
      </c>
      <c r="R142" s="331">
        <v>1058</v>
      </c>
      <c r="S142" s="375" t="s">
        <v>723</v>
      </c>
      <c r="T142" s="382"/>
      <c r="U142" s="331">
        <v>41</v>
      </c>
      <c r="V142" s="331">
        <v>66</v>
      </c>
      <c r="W142" s="331">
        <v>613</v>
      </c>
      <c r="X142" s="331">
        <v>484</v>
      </c>
      <c r="Y142" s="331">
        <v>520</v>
      </c>
      <c r="Z142" s="331">
        <v>574</v>
      </c>
      <c r="AA142" s="331">
        <v>696</v>
      </c>
      <c r="AB142" s="331">
        <v>665</v>
      </c>
      <c r="AC142" s="331">
        <v>933</v>
      </c>
      <c r="AD142" s="331">
        <v>1236</v>
      </c>
      <c r="AE142" s="331">
        <v>1022</v>
      </c>
      <c r="AF142" s="331">
        <v>683</v>
      </c>
      <c r="AG142" s="331">
        <v>392</v>
      </c>
      <c r="AH142" s="331">
        <v>361</v>
      </c>
      <c r="AI142" s="331">
        <v>1036</v>
      </c>
      <c r="AJ142" s="375">
        <v>0</v>
      </c>
      <c r="AK142" s="381"/>
      <c r="AL142" s="331">
        <v>7</v>
      </c>
      <c r="AM142" s="331">
        <v>202</v>
      </c>
      <c r="AN142" s="331">
        <v>190</v>
      </c>
      <c r="AO142" s="331">
        <v>233</v>
      </c>
      <c r="AP142" s="331">
        <v>276</v>
      </c>
      <c r="AQ142" s="331">
        <v>377</v>
      </c>
      <c r="AR142" s="331">
        <v>413</v>
      </c>
      <c r="AS142" s="331">
        <v>646</v>
      </c>
      <c r="AT142" s="331">
        <v>915</v>
      </c>
      <c r="AU142" s="331">
        <v>772</v>
      </c>
      <c r="AV142" s="331">
        <v>547</v>
      </c>
      <c r="AW142" s="331">
        <v>335</v>
      </c>
      <c r="AX142" s="331">
        <v>316</v>
      </c>
      <c r="AY142" s="331">
        <v>879</v>
      </c>
      <c r="AZ142" s="375">
        <v>0</v>
      </c>
      <c r="BA142" s="60"/>
      <c r="BB142" s="378"/>
      <c r="BC142" s="206"/>
      <c r="BD142" s="206"/>
      <c r="BE142" s="206"/>
      <c r="BF142" s="206"/>
      <c r="BG142" s="206"/>
      <c r="BH142" s="206"/>
      <c r="BI142" s="206"/>
      <c r="BJ142" s="206"/>
      <c r="BK142" s="206"/>
      <c r="BL142" s="206"/>
      <c r="BM142" s="206"/>
      <c r="BN142" s="206"/>
      <c r="BO142" s="206"/>
      <c r="BP142" s="60"/>
      <c r="BQ142" s="206"/>
      <c r="BR142" s="206"/>
      <c r="BS142" s="206"/>
      <c r="BT142" s="206"/>
      <c r="BU142" s="206"/>
      <c r="BV142" s="206"/>
      <c r="BW142" s="206"/>
      <c r="BX142" s="206"/>
      <c r="BY142" s="206"/>
      <c r="BZ142" s="206"/>
      <c r="CA142" s="206"/>
      <c r="CB142" s="206"/>
      <c r="CC142" s="206"/>
      <c r="CD142" s="206"/>
      <c r="CE142" s="60"/>
      <c r="CF142" s="206"/>
      <c r="CG142" s="206"/>
      <c r="CH142" s="206"/>
      <c r="CI142" s="206"/>
      <c r="CJ142" s="206"/>
      <c r="CK142" s="206"/>
      <c r="CL142" s="206"/>
      <c r="CM142" s="206"/>
      <c r="CN142" s="206"/>
      <c r="CO142" s="206"/>
      <c r="CP142" s="206"/>
      <c r="CQ142" s="206"/>
      <c r="CR142" s="206"/>
      <c r="CS142" s="206"/>
      <c r="CT142" s="60"/>
      <c r="CU142" s="206"/>
      <c r="CV142" s="206"/>
      <c r="CW142" s="206"/>
      <c r="CX142" s="206"/>
      <c r="CY142" s="206"/>
      <c r="CZ142" s="206"/>
      <c r="DA142" s="206"/>
      <c r="DB142" s="206"/>
      <c r="DC142" s="206"/>
      <c r="DD142" s="206"/>
      <c r="DE142" s="206"/>
      <c r="DF142" s="206"/>
      <c r="DG142" s="206"/>
      <c r="DH142" s="206"/>
      <c r="DI142" s="60"/>
    </row>
    <row r="143" spans="2:113">
      <c r="B143" s="58" t="s">
        <v>141</v>
      </c>
      <c r="C143" s="58"/>
      <c r="D143" s="331">
        <v>2212</v>
      </c>
      <c r="E143" s="331">
        <v>1340</v>
      </c>
      <c r="F143" s="331">
        <v>5591</v>
      </c>
      <c r="G143" s="331">
        <v>4539</v>
      </c>
      <c r="H143" s="331">
        <v>5396</v>
      </c>
      <c r="I143" s="331">
        <v>6540</v>
      </c>
      <c r="J143" s="331">
        <v>7591</v>
      </c>
      <c r="K143" s="331">
        <v>6765</v>
      </c>
      <c r="L143" s="331">
        <v>5060</v>
      </c>
      <c r="M143" s="331">
        <v>3369</v>
      </c>
      <c r="N143" s="331">
        <v>2029</v>
      </c>
      <c r="O143" s="331">
        <v>1129</v>
      </c>
      <c r="P143" s="331">
        <v>686</v>
      </c>
      <c r="Q143" s="331">
        <v>412</v>
      </c>
      <c r="R143" s="331">
        <v>395</v>
      </c>
      <c r="S143" s="375">
        <v>65</v>
      </c>
      <c r="T143" s="382"/>
      <c r="U143" s="331">
        <v>888</v>
      </c>
      <c r="V143" s="331">
        <v>685</v>
      </c>
      <c r="W143" s="331">
        <v>4440</v>
      </c>
      <c r="X143" s="331">
        <v>3798</v>
      </c>
      <c r="Y143" s="331">
        <v>4692</v>
      </c>
      <c r="Z143" s="331">
        <v>5981</v>
      </c>
      <c r="AA143" s="331">
        <v>7101</v>
      </c>
      <c r="AB143" s="331">
        <v>6474</v>
      </c>
      <c r="AC143" s="331">
        <v>4843</v>
      </c>
      <c r="AD143" s="331">
        <v>3248</v>
      </c>
      <c r="AE143" s="331">
        <v>1931</v>
      </c>
      <c r="AF143" s="331">
        <v>1093</v>
      </c>
      <c r="AG143" s="331">
        <v>649</v>
      </c>
      <c r="AH143" s="331">
        <v>392</v>
      </c>
      <c r="AI143" s="331">
        <v>378</v>
      </c>
      <c r="AJ143" s="375">
        <v>0</v>
      </c>
      <c r="AK143" s="381"/>
      <c r="AL143" s="375" t="s">
        <v>723</v>
      </c>
      <c r="AM143" s="331">
        <v>1119</v>
      </c>
      <c r="AN143" s="331">
        <v>1125</v>
      </c>
      <c r="AO143" s="331">
        <v>1726</v>
      </c>
      <c r="AP143" s="331">
        <v>2646</v>
      </c>
      <c r="AQ143" s="331">
        <v>3735</v>
      </c>
      <c r="AR143" s="331">
        <v>3825</v>
      </c>
      <c r="AS143" s="331">
        <v>3211</v>
      </c>
      <c r="AT143" s="331">
        <v>2353</v>
      </c>
      <c r="AU143" s="331">
        <v>1482</v>
      </c>
      <c r="AV143" s="331">
        <v>863</v>
      </c>
      <c r="AW143" s="331">
        <v>501</v>
      </c>
      <c r="AX143" s="331">
        <v>314</v>
      </c>
      <c r="AY143" s="331">
        <v>278</v>
      </c>
      <c r="AZ143" s="375" t="s">
        <v>723</v>
      </c>
      <c r="BA143" s="60"/>
      <c r="BB143" s="378"/>
      <c r="BC143" s="206"/>
      <c r="BD143" s="206"/>
      <c r="BE143" s="206"/>
      <c r="BF143" s="206"/>
      <c r="BG143" s="206"/>
      <c r="BH143" s="206"/>
      <c r="BI143" s="206"/>
      <c r="BJ143" s="206"/>
      <c r="BK143" s="206"/>
      <c r="BL143" s="206"/>
      <c r="BM143" s="206"/>
      <c r="BN143" s="206"/>
      <c r="BO143" s="206"/>
      <c r="BP143" s="60"/>
      <c r="BQ143" s="206"/>
      <c r="BR143" s="206"/>
      <c r="BS143" s="206"/>
      <c r="BT143" s="206"/>
      <c r="BU143" s="206"/>
      <c r="BV143" s="206"/>
      <c r="BW143" s="206"/>
      <c r="BX143" s="206"/>
      <c r="BY143" s="206"/>
      <c r="BZ143" s="206"/>
      <c r="CA143" s="206"/>
      <c r="CB143" s="206"/>
      <c r="CC143" s="206"/>
      <c r="CD143" s="206"/>
      <c r="CE143" s="60"/>
      <c r="CF143" s="206"/>
      <c r="CG143" s="206"/>
      <c r="CH143" s="206"/>
      <c r="CI143" s="206"/>
      <c r="CJ143" s="206"/>
      <c r="CK143" s="206"/>
      <c r="CL143" s="206"/>
      <c r="CM143" s="206"/>
      <c r="CN143" s="206"/>
      <c r="CO143" s="206"/>
      <c r="CP143" s="206"/>
      <c r="CQ143" s="206"/>
      <c r="CR143" s="206"/>
      <c r="CS143" s="206"/>
      <c r="CT143" s="60"/>
      <c r="CU143" s="206"/>
      <c r="CV143" s="206"/>
      <c r="CW143" s="206"/>
      <c r="CX143" s="206"/>
      <c r="CY143" s="206"/>
      <c r="CZ143" s="206"/>
      <c r="DA143" s="206"/>
      <c r="DB143" s="206"/>
      <c r="DC143" s="206"/>
      <c r="DD143" s="206"/>
      <c r="DE143" s="206"/>
      <c r="DF143" s="206"/>
      <c r="DG143" s="206"/>
      <c r="DH143" s="206"/>
      <c r="DI143" s="60"/>
    </row>
    <row r="144" spans="2:113">
      <c r="B144" s="58" t="s">
        <v>142</v>
      </c>
      <c r="C144" s="58"/>
      <c r="D144" s="331">
        <v>818</v>
      </c>
      <c r="E144" s="331">
        <v>465</v>
      </c>
      <c r="F144" s="331">
        <v>2067</v>
      </c>
      <c r="G144" s="331">
        <v>1533</v>
      </c>
      <c r="H144" s="331">
        <v>1672</v>
      </c>
      <c r="I144" s="331">
        <v>1881</v>
      </c>
      <c r="J144" s="331">
        <v>1970</v>
      </c>
      <c r="K144" s="331">
        <v>1730</v>
      </c>
      <c r="L144" s="331">
        <v>1654</v>
      </c>
      <c r="M144" s="331">
        <v>1427</v>
      </c>
      <c r="N144" s="331">
        <v>888</v>
      </c>
      <c r="O144" s="331">
        <v>573</v>
      </c>
      <c r="P144" s="331">
        <v>298</v>
      </c>
      <c r="Q144" s="331">
        <v>212</v>
      </c>
      <c r="R144" s="331">
        <v>275</v>
      </c>
      <c r="S144" s="375">
        <v>24</v>
      </c>
      <c r="T144" s="382"/>
      <c r="U144" s="331">
        <v>320</v>
      </c>
      <c r="V144" s="331">
        <v>260</v>
      </c>
      <c r="W144" s="331">
        <v>1636</v>
      </c>
      <c r="X144" s="331">
        <v>1302</v>
      </c>
      <c r="Y144" s="331">
        <v>1483</v>
      </c>
      <c r="Z144" s="331">
        <v>1700</v>
      </c>
      <c r="AA144" s="331">
        <v>1829</v>
      </c>
      <c r="AB144" s="331">
        <v>1615</v>
      </c>
      <c r="AC144" s="331">
        <v>1582</v>
      </c>
      <c r="AD144" s="331">
        <v>1361</v>
      </c>
      <c r="AE144" s="331">
        <v>856</v>
      </c>
      <c r="AF144" s="331">
        <v>556</v>
      </c>
      <c r="AG144" s="331">
        <v>289</v>
      </c>
      <c r="AH144" s="331">
        <v>207</v>
      </c>
      <c r="AI144" s="331">
        <v>271</v>
      </c>
      <c r="AJ144" s="375">
        <v>0</v>
      </c>
      <c r="AK144" s="381"/>
      <c r="AL144" s="375" t="s">
        <v>723</v>
      </c>
      <c r="AM144" s="331">
        <v>461</v>
      </c>
      <c r="AN144" s="331">
        <v>440</v>
      </c>
      <c r="AO144" s="331">
        <v>578</v>
      </c>
      <c r="AP144" s="331">
        <v>785</v>
      </c>
      <c r="AQ144" s="331">
        <v>949</v>
      </c>
      <c r="AR144" s="331">
        <v>927</v>
      </c>
      <c r="AS144" s="331">
        <v>1039</v>
      </c>
      <c r="AT144" s="331">
        <v>989</v>
      </c>
      <c r="AU144" s="331">
        <v>667</v>
      </c>
      <c r="AV144" s="331">
        <v>438</v>
      </c>
      <c r="AW144" s="331">
        <v>241</v>
      </c>
      <c r="AX144" s="331">
        <v>179</v>
      </c>
      <c r="AY144" s="331">
        <v>213</v>
      </c>
      <c r="AZ144" s="375" t="s">
        <v>723</v>
      </c>
      <c r="BA144" s="60"/>
      <c r="BB144" s="378"/>
      <c r="BC144" s="206"/>
      <c r="BD144" s="206"/>
      <c r="BE144" s="206"/>
      <c r="BF144" s="206"/>
      <c r="BG144" s="206"/>
      <c r="BH144" s="206"/>
      <c r="BI144" s="206"/>
      <c r="BJ144" s="206"/>
      <c r="BK144" s="206"/>
      <c r="BL144" s="206"/>
      <c r="BM144" s="206"/>
      <c r="BN144" s="206"/>
      <c r="BO144" s="206"/>
      <c r="BP144" s="60"/>
      <c r="BQ144" s="206"/>
      <c r="BR144" s="206"/>
      <c r="BS144" s="206"/>
      <c r="BT144" s="206"/>
      <c r="BU144" s="206"/>
      <c r="BV144" s="206"/>
      <c r="BW144" s="206"/>
      <c r="BX144" s="206"/>
      <c r="BY144" s="206"/>
      <c r="BZ144" s="206"/>
      <c r="CA144" s="206"/>
      <c r="CB144" s="206"/>
      <c r="CC144" s="206"/>
      <c r="CD144" s="206"/>
      <c r="CE144" s="60"/>
      <c r="CF144" s="206"/>
      <c r="CG144" s="206"/>
      <c r="CH144" s="206"/>
      <c r="CI144" s="206"/>
      <c r="CJ144" s="206"/>
      <c r="CK144" s="206"/>
      <c r="CL144" s="206"/>
      <c r="CM144" s="206"/>
      <c r="CN144" s="206"/>
      <c r="CO144" s="206"/>
      <c r="CP144" s="206"/>
      <c r="CQ144" s="206"/>
      <c r="CR144" s="206"/>
      <c r="CS144" s="206"/>
      <c r="CT144" s="60"/>
      <c r="CU144" s="206"/>
      <c r="CV144" s="206"/>
      <c r="CW144" s="206"/>
      <c r="CX144" s="206"/>
      <c r="CY144" s="206"/>
      <c r="CZ144" s="206"/>
      <c r="DA144" s="206"/>
      <c r="DB144" s="206"/>
      <c r="DC144" s="206"/>
      <c r="DD144" s="206"/>
      <c r="DE144" s="206"/>
      <c r="DF144" s="206"/>
      <c r="DG144" s="206"/>
      <c r="DH144" s="206"/>
      <c r="DI144" s="60"/>
    </row>
    <row r="145" spans="2:113">
      <c r="B145" s="58" t="s">
        <v>143</v>
      </c>
      <c r="C145" s="58"/>
      <c r="D145" s="331">
        <v>1525</v>
      </c>
      <c r="E145" s="331">
        <v>684</v>
      </c>
      <c r="F145" s="331">
        <v>5960</v>
      </c>
      <c r="G145" s="331">
        <v>3138</v>
      </c>
      <c r="H145" s="331">
        <v>2813</v>
      </c>
      <c r="I145" s="331">
        <v>3395</v>
      </c>
      <c r="J145" s="331">
        <v>3635</v>
      </c>
      <c r="K145" s="331">
        <v>2962</v>
      </c>
      <c r="L145" s="331">
        <v>2624</v>
      </c>
      <c r="M145" s="331">
        <v>2341</v>
      </c>
      <c r="N145" s="331">
        <v>1869</v>
      </c>
      <c r="O145" s="331">
        <v>1418</v>
      </c>
      <c r="P145" s="331">
        <v>979</v>
      </c>
      <c r="Q145" s="331">
        <v>492</v>
      </c>
      <c r="R145" s="331">
        <v>722</v>
      </c>
      <c r="S145" s="375">
        <v>33</v>
      </c>
      <c r="T145" s="382"/>
      <c r="U145" s="331" t="s">
        <v>723</v>
      </c>
      <c r="V145" s="331">
        <v>538</v>
      </c>
      <c r="W145" s="331">
        <v>4759</v>
      </c>
      <c r="X145" s="331">
        <v>2923</v>
      </c>
      <c r="Y145" s="331">
        <v>2692</v>
      </c>
      <c r="Z145" s="331">
        <v>3247</v>
      </c>
      <c r="AA145" s="331">
        <v>3455</v>
      </c>
      <c r="AB145" s="331">
        <v>2821</v>
      </c>
      <c r="AC145" s="331">
        <v>2506</v>
      </c>
      <c r="AD145" s="331">
        <v>2235</v>
      </c>
      <c r="AE145" s="331">
        <v>1791</v>
      </c>
      <c r="AF145" s="331">
        <v>1362</v>
      </c>
      <c r="AG145" s="331">
        <v>952</v>
      </c>
      <c r="AH145" s="331">
        <v>480</v>
      </c>
      <c r="AI145" s="331">
        <v>709</v>
      </c>
      <c r="AJ145" s="375" t="s">
        <v>723</v>
      </c>
      <c r="AK145" s="381"/>
      <c r="AL145" s="375" t="s">
        <v>723</v>
      </c>
      <c r="AM145" s="331">
        <v>2320</v>
      </c>
      <c r="AN145" s="331">
        <v>2003</v>
      </c>
      <c r="AO145" s="331">
        <v>2018</v>
      </c>
      <c r="AP145" s="331">
        <v>2618</v>
      </c>
      <c r="AQ145" s="331">
        <v>2893</v>
      </c>
      <c r="AR145" s="331">
        <v>2410</v>
      </c>
      <c r="AS145" s="331">
        <v>2203</v>
      </c>
      <c r="AT145" s="331">
        <v>1973</v>
      </c>
      <c r="AU145" s="331">
        <v>1625</v>
      </c>
      <c r="AV145" s="331">
        <v>1233</v>
      </c>
      <c r="AW145" s="331">
        <v>898</v>
      </c>
      <c r="AX145" s="331">
        <v>454</v>
      </c>
      <c r="AY145" s="331">
        <v>658</v>
      </c>
      <c r="AZ145" s="375" t="s">
        <v>723</v>
      </c>
      <c r="BA145" s="60"/>
      <c r="BB145" s="378"/>
      <c r="BC145" s="206"/>
      <c r="BD145" s="206"/>
      <c r="BE145" s="206"/>
      <c r="BF145" s="206"/>
      <c r="BG145" s="206"/>
      <c r="BH145" s="206"/>
      <c r="BI145" s="206"/>
      <c r="BJ145" s="206"/>
      <c r="BK145" s="206"/>
      <c r="BL145" s="206"/>
      <c r="BM145" s="206"/>
      <c r="BN145" s="206"/>
      <c r="BO145" s="206"/>
      <c r="BP145" s="60"/>
      <c r="BQ145" s="206"/>
      <c r="BR145" s="206"/>
      <c r="BS145" s="206"/>
      <c r="BT145" s="206"/>
      <c r="BU145" s="206"/>
      <c r="BV145" s="206"/>
      <c r="BW145" s="206"/>
      <c r="BX145" s="206"/>
      <c r="BY145" s="206"/>
      <c r="BZ145" s="206"/>
      <c r="CA145" s="206"/>
      <c r="CB145" s="206"/>
      <c r="CC145" s="206"/>
      <c r="CD145" s="206"/>
      <c r="CE145" s="60"/>
      <c r="CF145" s="206"/>
      <c r="CG145" s="206"/>
      <c r="CH145" s="206"/>
      <c r="CI145" s="206"/>
      <c r="CJ145" s="206"/>
      <c r="CK145" s="206"/>
      <c r="CL145" s="206"/>
      <c r="CM145" s="206"/>
      <c r="CN145" s="206"/>
      <c r="CO145" s="206"/>
      <c r="CP145" s="206"/>
      <c r="CQ145" s="206"/>
      <c r="CR145" s="206"/>
      <c r="CS145" s="206"/>
      <c r="CT145" s="60"/>
      <c r="CU145" s="206"/>
      <c r="CV145" s="206"/>
      <c r="CW145" s="206"/>
      <c r="CX145" s="206"/>
      <c r="CY145" s="206"/>
      <c r="CZ145" s="206"/>
      <c r="DA145" s="206"/>
      <c r="DB145" s="206"/>
      <c r="DC145" s="206"/>
      <c r="DD145" s="206"/>
      <c r="DE145" s="206"/>
      <c r="DF145" s="206"/>
      <c r="DG145" s="206"/>
      <c r="DH145" s="206"/>
      <c r="DI145" s="60"/>
    </row>
    <row r="146" spans="2:113">
      <c r="B146" s="58" t="s">
        <v>144</v>
      </c>
      <c r="C146" s="58"/>
      <c r="D146" s="331">
        <v>2708</v>
      </c>
      <c r="E146" s="331">
        <v>1542</v>
      </c>
      <c r="F146" s="331">
        <v>7896</v>
      </c>
      <c r="G146" s="331">
        <v>6692</v>
      </c>
      <c r="H146" s="331">
        <v>8440</v>
      </c>
      <c r="I146" s="331">
        <v>8797</v>
      </c>
      <c r="J146" s="331">
        <v>7904</v>
      </c>
      <c r="K146" s="331">
        <v>6222</v>
      </c>
      <c r="L146" s="331">
        <v>4773</v>
      </c>
      <c r="M146" s="331">
        <v>3396</v>
      </c>
      <c r="N146" s="331">
        <v>2541</v>
      </c>
      <c r="O146" s="331">
        <v>1664</v>
      </c>
      <c r="P146" s="331">
        <v>1154</v>
      </c>
      <c r="Q146" s="331">
        <v>685</v>
      </c>
      <c r="R146" s="331">
        <v>893</v>
      </c>
      <c r="S146" s="375">
        <v>54</v>
      </c>
      <c r="T146" s="382"/>
      <c r="U146" s="331">
        <v>1259</v>
      </c>
      <c r="V146" s="331">
        <v>969</v>
      </c>
      <c r="W146" s="331">
        <v>6583</v>
      </c>
      <c r="X146" s="331">
        <v>5890</v>
      </c>
      <c r="Y146" s="331">
        <v>7652</v>
      </c>
      <c r="Z146" s="331">
        <v>8143</v>
      </c>
      <c r="AA146" s="331">
        <v>7430</v>
      </c>
      <c r="AB146" s="331">
        <v>5950</v>
      </c>
      <c r="AC146" s="331">
        <v>4592</v>
      </c>
      <c r="AD146" s="331">
        <v>3288</v>
      </c>
      <c r="AE146" s="331">
        <v>2463</v>
      </c>
      <c r="AF146" s="331">
        <v>1625</v>
      </c>
      <c r="AG146" s="331">
        <v>1117</v>
      </c>
      <c r="AH146" s="331">
        <v>668</v>
      </c>
      <c r="AI146" s="331">
        <v>875</v>
      </c>
      <c r="AJ146" s="375">
        <v>0</v>
      </c>
      <c r="AK146" s="381"/>
      <c r="AL146" s="375" t="s">
        <v>723</v>
      </c>
      <c r="AM146" s="331">
        <v>2711</v>
      </c>
      <c r="AN146" s="331">
        <v>2686</v>
      </c>
      <c r="AO146" s="331">
        <v>3811</v>
      </c>
      <c r="AP146" s="331">
        <v>4444</v>
      </c>
      <c r="AQ146" s="331">
        <v>4497</v>
      </c>
      <c r="AR146" s="331">
        <v>3955</v>
      </c>
      <c r="AS146" s="331">
        <v>3348</v>
      </c>
      <c r="AT146" s="331">
        <v>2506</v>
      </c>
      <c r="AU146" s="331">
        <v>2023</v>
      </c>
      <c r="AV146" s="331">
        <v>1390</v>
      </c>
      <c r="AW146" s="331">
        <v>1005</v>
      </c>
      <c r="AX146" s="331">
        <v>610</v>
      </c>
      <c r="AY146" s="331">
        <v>786</v>
      </c>
      <c r="AZ146" s="375" t="s">
        <v>723</v>
      </c>
      <c r="BA146" s="60"/>
      <c r="BB146" s="378"/>
      <c r="BC146" s="206"/>
      <c r="BD146" s="206"/>
      <c r="BE146" s="206"/>
      <c r="BF146" s="206"/>
      <c r="BG146" s="206"/>
      <c r="BH146" s="206"/>
      <c r="BI146" s="206"/>
      <c r="BJ146" s="206"/>
      <c r="BK146" s="206"/>
      <c r="BL146" s="206"/>
      <c r="BM146" s="206"/>
      <c r="BN146" s="206"/>
      <c r="BO146" s="206"/>
      <c r="BP146" s="60"/>
      <c r="BQ146" s="206"/>
      <c r="BR146" s="206"/>
      <c r="BS146" s="206"/>
      <c r="BT146" s="206"/>
      <c r="BU146" s="206"/>
      <c r="BV146" s="206"/>
      <c r="BW146" s="206"/>
      <c r="BX146" s="206"/>
      <c r="BY146" s="206"/>
      <c r="BZ146" s="206"/>
      <c r="CA146" s="206"/>
      <c r="CB146" s="206"/>
      <c r="CC146" s="206"/>
      <c r="CD146" s="206"/>
      <c r="CE146" s="60"/>
      <c r="CF146" s="206"/>
      <c r="CG146" s="206"/>
      <c r="CH146" s="206"/>
      <c r="CI146" s="206"/>
      <c r="CJ146" s="206"/>
      <c r="CK146" s="206"/>
      <c r="CL146" s="206"/>
      <c r="CM146" s="206"/>
      <c r="CN146" s="206"/>
      <c r="CO146" s="206"/>
      <c r="CP146" s="206"/>
      <c r="CQ146" s="206"/>
      <c r="CR146" s="206"/>
      <c r="CS146" s="206"/>
      <c r="CT146" s="60"/>
      <c r="CU146" s="206"/>
      <c r="CV146" s="206"/>
      <c r="CW146" s="206"/>
      <c r="CX146" s="206"/>
      <c r="CY146" s="206"/>
      <c r="CZ146" s="206"/>
      <c r="DA146" s="206"/>
      <c r="DB146" s="206"/>
      <c r="DC146" s="206"/>
      <c r="DD146" s="206"/>
      <c r="DE146" s="206"/>
      <c r="DF146" s="206"/>
      <c r="DG146" s="206"/>
      <c r="DH146" s="206"/>
      <c r="DI146" s="60"/>
    </row>
    <row r="147" spans="2:113">
      <c r="B147" s="59" t="s">
        <v>145</v>
      </c>
      <c r="C147" s="59"/>
      <c r="D147" s="333">
        <v>18495</v>
      </c>
      <c r="E147" s="333">
        <v>15625</v>
      </c>
      <c r="F147" s="333">
        <v>75488</v>
      </c>
      <c r="G147" s="333">
        <v>50694</v>
      </c>
      <c r="H147" s="333">
        <v>46624</v>
      </c>
      <c r="I147" s="333">
        <v>42186</v>
      </c>
      <c r="J147" s="333">
        <v>39450</v>
      </c>
      <c r="K147" s="333">
        <v>38050</v>
      </c>
      <c r="L147" s="333">
        <v>41445</v>
      </c>
      <c r="M147" s="333">
        <v>42640</v>
      </c>
      <c r="N147" s="333">
        <v>35732</v>
      </c>
      <c r="O147" s="333">
        <v>29659</v>
      </c>
      <c r="P147" s="333">
        <v>28148</v>
      </c>
      <c r="Q147" s="333">
        <v>22818</v>
      </c>
      <c r="R147" s="333">
        <v>23742</v>
      </c>
      <c r="S147" s="376">
        <v>154</v>
      </c>
      <c r="T147" s="382"/>
      <c r="U147" s="333" t="s">
        <v>723</v>
      </c>
      <c r="V147" s="333">
        <v>10523</v>
      </c>
      <c r="W147" s="333">
        <v>62913</v>
      </c>
      <c r="X147" s="333">
        <v>44179</v>
      </c>
      <c r="Y147" s="333">
        <v>41364</v>
      </c>
      <c r="Z147" s="333">
        <v>38229</v>
      </c>
      <c r="AA147" s="333">
        <v>36542</v>
      </c>
      <c r="AB147" s="333">
        <v>35780</v>
      </c>
      <c r="AC147" s="333">
        <v>39728</v>
      </c>
      <c r="AD147" s="333">
        <v>41143</v>
      </c>
      <c r="AE147" s="333">
        <v>34639</v>
      </c>
      <c r="AF147" s="333">
        <v>28814</v>
      </c>
      <c r="AG147" s="333">
        <v>27600</v>
      </c>
      <c r="AH147" s="333">
        <v>22468</v>
      </c>
      <c r="AI147" s="333">
        <v>23428</v>
      </c>
      <c r="AJ147" s="376" t="s">
        <v>723</v>
      </c>
      <c r="AK147" s="381"/>
      <c r="AL147" s="333">
        <v>1910</v>
      </c>
      <c r="AM147" s="333">
        <v>29215</v>
      </c>
      <c r="AN147" s="333">
        <v>22602</v>
      </c>
      <c r="AO147" s="333">
        <v>22962</v>
      </c>
      <c r="AP147" s="333">
        <v>23690</v>
      </c>
      <c r="AQ147" s="333">
        <v>25385</v>
      </c>
      <c r="AR147" s="333">
        <v>27318</v>
      </c>
      <c r="AS147" s="333">
        <v>32709</v>
      </c>
      <c r="AT147" s="333">
        <v>35422</v>
      </c>
      <c r="AU147" s="333">
        <v>30763</v>
      </c>
      <c r="AV147" s="333">
        <v>26737</v>
      </c>
      <c r="AW147" s="333">
        <v>26294</v>
      </c>
      <c r="AX147" s="333">
        <v>21705</v>
      </c>
      <c r="AY147" s="333">
        <v>22411</v>
      </c>
      <c r="AZ147" s="376">
        <v>30</v>
      </c>
      <c r="BA147" s="60"/>
      <c r="BB147" s="378"/>
      <c r="BC147" s="206"/>
      <c r="BD147" s="206"/>
      <c r="BE147" s="206"/>
      <c r="BF147" s="206"/>
      <c r="BG147" s="206"/>
      <c r="BH147" s="206"/>
      <c r="BI147" s="206"/>
      <c r="BJ147" s="206"/>
      <c r="BK147" s="206"/>
      <c r="BL147" s="206"/>
      <c r="BM147" s="206"/>
      <c r="BN147" s="206"/>
      <c r="BO147" s="206"/>
      <c r="BP147" s="60"/>
      <c r="BQ147" s="206"/>
      <c r="BR147" s="206"/>
      <c r="BS147" s="206"/>
      <c r="BT147" s="206"/>
      <c r="BU147" s="206"/>
      <c r="BV147" s="206"/>
      <c r="BW147" s="206"/>
      <c r="BX147" s="206"/>
      <c r="BY147" s="206"/>
      <c r="BZ147" s="206"/>
      <c r="CA147" s="206"/>
      <c r="CB147" s="206"/>
      <c r="CC147" s="206"/>
      <c r="CD147" s="206"/>
      <c r="CE147" s="60"/>
      <c r="CF147" s="206"/>
      <c r="CG147" s="206"/>
      <c r="CH147" s="206"/>
      <c r="CI147" s="206"/>
      <c r="CJ147" s="206"/>
      <c r="CK147" s="206"/>
      <c r="CL147" s="206"/>
      <c r="CM147" s="206"/>
      <c r="CN147" s="206"/>
      <c r="CO147" s="206"/>
      <c r="CP147" s="206"/>
      <c r="CQ147" s="206"/>
      <c r="CR147" s="206"/>
      <c r="CS147" s="206"/>
      <c r="CT147" s="60"/>
      <c r="CU147" s="206"/>
      <c r="CV147" s="206"/>
      <c r="CW147" s="206"/>
      <c r="CX147" s="206"/>
      <c r="CY147" s="206"/>
      <c r="CZ147" s="206"/>
      <c r="DA147" s="206"/>
      <c r="DB147" s="206"/>
      <c r="DC147" s="206"/>
      <c r="DD147" s="206"/>
      <c r="DE147" s="206"/>
      <c r="DF147" s="206"/>
      <c r="DG147" s="206"/>
      <c r="DH147" s="206"/>
      <c r="DI147" s="60"/>
    </row>
    <row r="148" spans="2:113">
      <c r="B148" s="164"/>
      <c r="C148" s="164"/>
      <c r="BA148" s="60"/>
      <c r="BB148" s="206"/>
      <c r="BC148" s="206"/>
      <c r="BD148" s="206"/>
      <c r="BE148" s="206"/>
      <c r="BF148" s="206"/>
      <c r="BG148" s="206"/>
      <c r="BH148" s="206"/>
      <c r="BI148" s="206"/>
      <c r="BJ148" s="206"/>
      <c r="BK148" s="206"/>
      <c r="BL148" s="206"/>
      <c r="BM148" s="206"/>
      <c r="BN148" s="206"/>
      <c r="BO148" s="206"/>
      <c r="BP148" s="60"/>
      <c r="BQ148" s="206"/>
      <c r="BR148" s="206"/>
      <c r="BS148" s="206"/>
      <c r="BT148" s="206"/>
      <c r="BU148" s="206"/>
      <c r="BV148" s="206"/>
      <c r="BW148" s="206"/>
      <c r="BX148" s="206"/>
      <c r="BY148" s="206"/>
      <c r="BZ148" s="206"/>
      <c r="CA148" s="206"/>
      <c r="CB148" s="206"/>
      <c r="CC148" s="206"/>
      <c r="CD148" s="206"/>
      <c r="CE148" s="60"/>
      <c r="CF148" s="206"/>
      <c r="CG148" s="206"/>
      <c r="CH148" s="206"/>
      <c r="CI148" s="206"/>
      <c r="CJ148" s="206"/>
      <c r="CK148" s="206"/>
      <c r="CL148" s="206"/>
      <c r="CM148" s="206"/>
      <c r="CN148" s="206"/>
      <c r="CO148" s="206"/>
      <c r="CP148" s="206"/>
      <c r="CQ148" s="206"/>
      <c r="CR148" s="206"/>
      <c r="CS148" s="206"/>
      <c r="CT148" s="60"/>
      <c r="CU148" s="206"/>
      <c r="CV148" s="206"/>
      <c r="CW148" s="206"/>
      <c r="CX148" s="206"/>
      <c r="CY148" s="206"/>
      <c r="CZ148" s="206"/>
      <c r="DA148" s="206"/>
      <c r="DB148" s="206"/>
      <c r="DC148" s="206"/>
      <c r="DD148" s="206"/>
      <c r="DE148" s="206"/>
      <c r="DF148" s="206"/>
      <c r="DG148" s="206"/>
      <c r="DH148" s="206"/>
      <c r="DI148" s="60"/>
    </row>
    <row r="149" spans="2:113" ht="20.5" customHeight="1">
      <c r="B149" s="435" t="s">
        <v>169</v>
      </c>
      <c r="C149" s="435"/>
      <c r="D149" s="410" t="s">
        <v>170</v>
      </c>
      <c r="E149" s="411"/>
      <c r="F149" s="411"/>
      <c r="G149" s="411"/>
      <c r="H149" s="411"/>
      <c r="I149" s="411"/>
      <c r="J149" s="411"/>
      <c r="K149" s="411"/>
      <c r="L149" s="411"/>
      <c r="M149" s="411"/>
      <c r="N149" s="411"/>
      <c r="O149" s="411"/>
      <c r="P149" s="411"/>
      <c r="Q149" s="411"/>
      <c r="R149" s="411"/>
      <c r="S149" s="412"/>
      <c r="T149" s="60"/>
      <c r="U149" s="418" t="s">
        <v>171</v>
      </c>
      <c r="V149" s="418"/>
      <c r="W149" s="418"/>
      <c r="X149" s="418"/>
      <c r="Y149" s="418"/>
      <c r="Z149" s="418"/>
      <c r="AA149" s="418"/>
      <c r="AB149" s="418"/>
      <c r="AC149" s="418"/>
      <c r="AD149" s="418"/>
      <c r="AE149" s="418"/>
      <c r="AF149" s="418"/>
      <c r="AG149" s="418"/>
      <c r="AH149" s="418"/>
      <c r="AI149" s="418"/>
      <c r="AJ149" s="418"/>
      <c r="AK149" s="378"/>
      <c r="AL149" s="418" t="s">
        <v>172</v>
      </c>
      <c r="AM149" s="418"/>
      <c r="AN149" s="418"/>
      <c r="AO149" s="418"/>
      <c r="AP149" s="418"/>
      <c r="AQ149" s="418"/>
      <c r="AR149" s="418"/>
      <c r="AS149" s="418"/>
      <c r="AT149" s="418"/>
      <c r="AU149" s="418"/>
      <c r="AV149" s="418"/>
      <c r="AW149" s="418"/>
      <c r="AX149" s="418"/>
      <c r="AY149" s="418"/>
      <c r="AZ149" s="418"/>
      <c r="BA149" s="60"/>
      <c r="BB149" s="206"/>
      <c r="BC149" s="206"/>
      <c r="BD149" s="206"/>
      <c r="BE149" s="206"/>
      <c r="BF149" s="206"/>
      <c r="BG149" s="206"/>
      <c r="BH149" s="206"/>
      <c r="BI149" s="206"/>
      <c r="BJ149" s="206"/>
      <c r="BK149" s="206"/>
      <c r="BL149" s="206"/>
      <c r="BM149" s="206"/>
      <c r="BN149" s="206"/>
      <c r="BO149" s="206"/>
      <c r="BP149" s="60"/>
      <c r="BQ149" s="206"/>
      <c r="BR149" s="206"/>
      <c r="BS149" s="206"/>
      <c r="BT149" s="206"/>
      <c r="BU149" s="206"/>
      <c r="BV149" s="206"/>
      <c r="BW149" s="206"/>
      <c r="BX149" s="206"/>
      <c r="BY149" s="206"/>
      <c r="BZ149" s="206"/>
      <c r="CA149" s="206"/>
      <c r="CB149" s="206"/>
      <c r="CC149" s="206"/>
      <c r="CD149" s="206"/>
      <c r="CE149" s="60"/>
      <c r="CF149" s="206"/>
      <c r="CG149" s="206"/>
      <c r="CH149" s="206"/>
      <c r="CI149" s="206"/>
      <c r="CJ149" s="206"/>
      <c r="CK149" s="206"/>
      <c r="CL149" s="206"/>
      <c r="CM149" s="206"/>
      <c r="CN149" s="206"/>
      <c r="CO149" s="206"/>
      <c r="CP149" s="206"/>
      <c r="CQ149" s="206"/>
      <c r="CR149" s="206"/>
      <c r="CS149" s="206"/>
      <c r="CT149" s="60"/>
      <c r="CU149" s="206"/>
      <c r="CV149" s="206"/>
      <c r="CW149" s="206"/>
      <c r="CX149" s="206"/>
      <c r="CY149" s="206"/>
      <c r="CZ149" s="206"/>
      <c r="DA149" s="206"/>
      <c r="DB149" s="206"/>
      <c r="DC149" s="206"/>
      <c r="DD149" s="206"/>
      <c r="DE149" s="206"/>
      <c r="DF149" s="206"/>
      <c r="DG149" s="206"/>
      <c r="DH149" s="206"/>
      <c r="DI149" s="60"/>
    </row>
    <row r="150" spans="2:113" ht="20.5" customHeight="1">
      <c r="B150" s="435"/>
      <c r="C150" s="435"/>
      <c r="D150" s="410" t="s">
        <v>78</v>
      </c>
      <c r="E150" s="411"/>
      <c r="F150" s="411"/>
      <c r="G150" s="411"/>
      <c r="H150" s="411"/>
      <c r="I150" s="411"/>
      <c r="J150" s="411"/>
      <c r="K150" s="411"/>
      <c r="L150" s="411"/>
      <c r="M150" s="411"/>
      <c r="N150" s="411"/>
      <c r="O150" s="411"/>
      <c r="P150" s="411"/>
      <c r="Q150" s="411"/>
      <c r="R150" s="411"/>
      <c r="S150" s="412"/>
      <c r="T150" s="60"/>
      <c r="U150" s="418" t="s">
        <v>78</v>
      </c>
      <c r="V150" s="418"/>
      <c r="W150" s="418"/>
      <c r="X150" s="418"/>
      <c r="Y150" s="418"/>
      <c r="Z150" s="418"/>
      <c r="AA150" s="418"/>
      <c r="AB150" s="418"/>
      <c r="AC150" s="418"/>
      <c r="AD150" s="418"/>
      <c r="AE150" s="418"/>
      <c r="AF150" s="418"/>
      <c r="AG150" s="418"/>
      <c r="AH150" s="418"/>
      <c r="AI150" s="418"/>
      <c r="AJ150" s="418"/>
      <c r="AK150" s="378"/>
      <c r="AL150" s="418" t="s">
        <v>78</v>
      </c>
      <c r="AM150" s="418"/>
      <c r="AN150" s="418"/>
      <c r="AO150" s="418"/>
      <c r="AP150" s="418"/>
      <c r="AQ150" s="418"/>
      <c r="AR150" s="418"/>
      <c r="AS150" s="418"/>
      <c r="AT150" s="418"/>
      <c r="AU150" s="418"/>
      <c r="AV150" s="418"/>
      <c r="AW150" s="418"/>
      <c r="AX150" s="418"/>
      <c r="AY150" s="418"/>
      <c r="AZ150" s="418"/>
      <c r="BA150" s="60"/>
      <c r="BB150" s="206"/>
      <c r="BC150" s="206"/>
      <c r="BD150" s="206"/>
      <c r="BE150" s="206"/>
      <c r="BF150" s="206"/>
      <c r="BG150" s="206"/>
      <c r="BH150" s="206"/>
      <c r="BI150" s="206"/>
      <c r="BJ150" s="206"/>
      <c r="BK150" s="206"/>
      <c r="BL150" s="206"/>
      <c r="BM150" s="206"/>
      <c r="BN150" s="206"/>
      <c r="BO150" s="206"/>
      <c r="BP150" s="60"/>
      <c r="BQ150" s="206"/>
      <c r="BR150" s="206"/>
      <c r="BS150" s="206"/>
      <c r="BT150" s="206"/>
      <c r="BU150" s="206"/>
      <c r="BV150" s="206"/>
      <c r="BW150" s="206"/>
      <c r="BX150" s="206"/>
      <c r="BY150" s="206"/>
      <c r="BZ150" s="206"/>
      <c r="CA150" s="206"/>
      <c r="CB150" s="206"/>
      <c r="CC150" s="206"/>
      <c r="CD150" s="206"/>
      <c r="CE150" s="60"/>
      <c r="CF150" s="206"/>
      <c r="CG150" s="206"/>
      <c r="CH150" s="206"/>
      <c r="CI150" s="206"/>
      <c r="CJ150" s="206"/>
      <c r="CK150" s="206"/>
      <c r="CL150" s="206"/>
      <c r="CM150" s="206"/>
      <c r="CN150" s="206"/>
      <c r="CO150" s="206"/>
      <c r="CP150" s="206"/>
      <c r="CQ150" s="206"/>
      <c r="CR150" s="206"/>
      <c r="CS150" s="206"/>
      <c r="CT150" s="60"/>
      <c r="CU150" s="206"/>
      <c r="CV150" s="206"/>
      <c r="CW150" s="206"/>
      <c r="CX150" s="206"/>
      <c r="CY150" s="206"/>
      <c r="CZ150" s="206"/>
      <c r="DA150" s="206"/>
      <c r="DB150" s="206"/>
      <c r="DC150" s="206"/>
      <c r="DD150" s="206"/>
      <c r="DE150" s="206"/>
      <c r="DF150" s="206"/>
      <c r="DG150" s="206"/>
      <c r="DH150" s="206"/>
      <c r="DI150" s="60"/>
    </row>
    <row r="151" spans="2:113" ht="28.5" customHeight="1">
      <c r="B151" s="435"/>
      <c r="C151" s="435"/>
      <c r="D151" s="269" t="s">
        <v>83</v>
      </c>
      <c r="E151" s="242" t="s">
        <v>84</v>
      </c>
      <c r="F151" s="242" t="s">
        <v>85</v>
      </c>
      <c r="G151" s="242" t="s">
        <v>86</v>
      </c>
      <c r="H151" s="192" t="s">
        <v>87</v>
      </c>
      <c r="I151" s="192" t="s">
        <v>88</v>
      </c>
      <c r="J151" s="245" t="s">
        <v>89</v>
      </c>
      <c r="K151" s="245" t="s">
        <v>90</v>
      </c>
      <c r="L151" s="242" t="s">
        <v>91</v>
      </c>
      <c r="M151" s="242" t="s">
        <v>92</v>
      </c>
      <c r="N151" s="242" t="s">
        <v>93</v>
      </c>
      <c r="O151" s="242" t="s">
        <v>94</v>
      </c>
      <c r="P151" s="242" t="s">
        <v>95</v>
      </c>
      <c r="Q151" s="242" t="s">
        <v>96</v>
      </c>
      <c r="R151" s="242" t="s">
        <v>97</v>
      </c>
      <c r="S151" s="387" t="s">
        <v>98</v>
      </c>
      <c r="T151" s="60"/>
      <c r="U151" s="296" t="s">
        <v>83</v>
      </c>
      <c r="V151" s="296" t="s">
        <v>84</v>
      </c>
      <c r="W151" s="296" t="s">
        <v>85</v>
      </c>
      <c r="X151" s="296" t="s">
        <v>86</v>
      </c>
      <c r="Y151" s="296" t="s">
        <v>87</v>
      </c>
      <c r="Z151" s="296" t="s">
        <v>88</v>
      </c>
      <c r="AA151" s="296" t="s">
        <v>89</v>
      </c>
      <c r="AB151" s="296" t="s">
        <v>90</v>
      </c>
      <c r="AC151" s="296" t="s">
        <v>91</v>
      </c>
      <c r="AD151" s="296" t="s">
        <v>92</v>
      </c>
      <c r="AE151" s="296" t="s">
        <v>93</v>
      </c>
      <c r="AF151" s="296" t="s">
        <v>94</v>
      </c>
      <c r="AG151" s="296" t="s">
        <v>95</v>
      </c>
      <c r="AH151" s="296" t="s">
        <v>96</v>
      </c>
      <c r="AI151" s="296" t="s">
        <v>97</v>
      </c>
      <c r="AJ151" s="387" t="s">
        <v>98</v>
      </c>
      <c r="AK151" s="378"/>
      <c r="AL151" s="296" t="s">
        <v>84</v>
      </c>
      <c r="AM151" s="296" t="s">
        <v>85</v>
      </c>
      <c r="AN151" s="296" t="s">
        <v>86</v>
      </c>
      <c r="AO151" s="296" t="s">
        <v>87</v>
      </c>
      <c r="AP151" s="296" t="s">
        <v>88</v>
      </c>
      <c r="AQ151" s="296" t="s">
        <v>89</v>
      </c>
      <c r="AR151" s="296" t="s">
        <v>90</v>
      </c>
      <c r="AS151" s="112" t="s">
        <v>91</v>
      </c>
      <c r="AT151" s="112" t="s">
        <v>92</v>
      </c>
      <c r="AU151" s="112" t="s">
        <v>93</v>
      </c>
      <c r="AV151" s="112" t="s">
        <v>94</v>
      </c>
      <c r="AW151" s="112" t="s">
        <v>95</v>
      </c>
      <c r="AX151" s="112" t="s">
        <v>96</v>
      </c>
      <c r="AY151" s="112" t="s">
        <v>97</v>
      </c>
      <c r="AZ151" s="387" t="s">
        <v>101</v>
      </c>
      <c r="BA151" s="60"/>
      <c r="BB151" s="206"/>
      <c r="BC151" s="206"/>
      <c r="BD151" s="206"/>
      <c r="BE151" s="206"/>
      <c r="BF151" s="206"/>
      <c r="BG151" s="206"/>
      <c r="BH151" s="206"/>
      <c r="BI151" s="206"/>
      <c r="BJ151" s="206"/>
      <c r="BK151" s="206"/>
      <c r="BL151" s="206"/>
      <c r="BM151" s="206"/>
      <c r="BN151" s="206"/>
      <c r="BO151" s="206"/>
      <c r="BP151" s="60"/>
      <c r="BQ151" s="206"/>
      <c r="BR151" s="206"/>
      <c r="BS151" s="206"/>
      <c r="BT151" s="206"/>
      <c r="BU151" s="206"/>
      <c r="BV151" s="206"/>
      <c r="BW151" s="206"/>
      <c r="BX151" s="206"/>
      <c r="BY151" s="206"/>
      <c r="BZ151" s="206"/>
      <c r="CA151" s="206"/>
      <c r="CB151" s="206"/>
      <c r="CC151" s="206"/>
      <c r="CD151" s="206"/>
      <c r="CE151" s="60"/>
      <c r="CF151" s="206"/>
      <c r="CG151" s="206"/>
      <c r="CH151" s="206"/>
      <c r="CI151" s="206"/>
      <c r="CJ151" s="206"/>
      <c r="CK151" s="206"/>
      <c r="CL151" s="206"/>
      <c r="CM151" s="206"/>
      <c r="CN151" s="206"/>
      <c r="CO151" s="206"/>
      <c r="CP151" s="206"/>
      <c r="CQ151" s="206"/>
      <c r="CR151" s="206"/>
      <c r="CS151" s="206"/>
      <c r="CT151" s="60"/>
      <c r="CU151" s="206"/>
      <c r="CV151" s="206"/>
      <c r="CW151" s="206"/>
      <c r="CX151" s="206"/>
      <c r="CY151" s="206"/>
      <c r="CZ151" s="206"/>
      <c r="DA151" s="206"/>
      <c r="DB151" s="206"/>
      <c r="DC151" s="206"/>
      <c r="DD151" s="206"/>
      <c r="DE151" s="206"/>
      <c r="DF151" s="206"/>
      <c r="DG151" s="206"/>
      <c r="DH151" s="206"/>
      <c r="DI151" s="60"/>
    </row>
    <row r="152" spans="2:113">
      <c r="B152" s="434" t="s">
        <v>66</v>
      </c>
      <c r="C152" s="434"/>
      <c r="D152" s="47">
        <v>287061</v>
      </c>
      <c r="E152" s="47">
        <v>161692</v>
      </c>
      <c r="F152" s="47">
        <v>593898</v>
      </c>
      <c r="G152" s="47">
        <v>448755</v>
      </c>
      <c r="H152" s="47">
        <v>508361</v>
      </c>
      <c r="I152" s="47">
        <v>527280</v>
      </c>
      <c r="J152" s="47">
        <v>545069</v>
      </c>
      <c r="K152" s="47">
        <v>542623</v>
      </c>
      <c r="L152" s="47">
        <v>602049</v>
      </c>
      <c r="M152" s="47">
        <v>611154</v>
      </c>
      <c r="N152" s="47">
        <v>530720</v>
      </c>
      <c r="O152" s="47">
        <v>446020</v>
      </c>
      <c r="P152" s="47">
        <v>438094</v>
      </c>
      <c r="Q152" s="47">
        <v>383051</v>
      </c>
      <c r="R152" s="47">
        <v>494571</v>
      </c>
      <c r="S152" s="388">
        <v>6928</v>
      </c>
      <c r="T152" s="60"/>
      <c r="U152" s="47">
        <v>164905</v>
      </c>
      <c r="V152" s="47">
        <v>120761</v>
      </c>
      <c r="W152" s="47">
        <v>541131</v>
      </c>
      <c r="X152" s="47">
        <v>418966</v>
      </c>
      <c r="Y152" s="47">
        <v>481019</v>
      </c>
      <c r="Z152" s="47">
        <v>506395</v>
      </c>
      <c r="AA152" s="47">
        <v>529510</v>
      </c>
      <c r="AB152" s="47">
        <v>531073</v>
      </c>
      <c r="AC152" s="47">
        <v>592672</v>
      </c>
      <c r="AD152" s="47">
        <v>603285</v>
      </c>
      <c r="AE152" s="47">
        <v>524775</v>
      </c>
      <c r="AF152" s="47">
        <v>441720</v>
      </c>
      <c r="AG152" s="47">
        <v>434872</v>
      </c>
      <c r="AH152" s="47">
        <v>380742</v>
      </c>
      <c r="AI152" s="47">
        <v>491841</v>
      </c>
      <c r="AJ152" s="388">
        <v>98</v>
      </c>
      <c r="AK152" s="378"/>
      <c r="AL152" s="47">
        <v>24067</v>
      </c>
      <c r="AM152" s="47">
        <v>324088</v>
      </c>
      <c r="AN152" s="47">
        <v>271776</v>
      </c>
      <c r="AO152" s="47">
        <v>333950</v>
      </c>
      <c r="AP152" s="47">
        <v>380960</v>
      </c>
      <c r="AQ152" s="47">
        <v>430006</v>
      </c>
      <c r="AR152" s="47">
        <v>457077</v>
      </c>
      <c r="AS152" s="47">
        <v>533451</v>
      </c>
      <c r="AT152" s="47">
        <v>555546</v>
      </c>
      <c r="AU152" s="47">
        <v>492515</v>
      </c>
      <c r="AV152" s="47">
        <v>424119</v>
      </c>
      <c r="AW152" s="47">
        <v>423230</v>
      </c>
      <c r="AX152" s="47">
        <v>372582</v>
      </c>
      <c r="AY152" s="47">
        <v>477328</v>
      </c>
      <c r="AZ152" s="388">
        <v>1334</v>
      </c>
      <c r="BA152" s="60"/>
      <c r="BB152" s="206"/>
      <c r="BC152" s="206"/>
      <c r="BD152" s="206"/>
      <c r="BE152" s="206"/>
      <c r="BF152" s="206"/>
      <c r="BG152" s="206"/>
      <c r="BH152" s="206"/>
      <c r="BI152" s="206"/>
      <c r="BJ152" s="206"/>
      <c r="BK152" s="206"/>
      <c r="BL152" s="206"/>
      <c r="BM152" s="206"/>
      <c r="BN152" s="206"/>
      <c r="BO152" s="206"/>
      <c r="BP152" s="60"/>
      <c r="BQ152" s="206"/>
      <c r="BR152" s="206"/>
      <c r="BS152" s="206"/>
      <c r="BT152" s="206"/>
      <c r="BU152" s="206"/>
      <c r="BV152" s="206"/>
      <c r="BW152" s="206"/>
      <c r="BX152" s="206"/>
      <c r="BY152" s="206"/>
      <c r="BZ152" s="206"/>
      <c r="CA152" s="206"/>
      <c r="CB152" s="206"/>
      <c r="CC152" s="206"/>
      <c r="CD152" s="206"/>
      <c r="CE152" s="60"/>
      <c r="CF152" s="206"/>
      <c r="CG152" s="206"/>
      <c r="CH152" s="206"/>
      <c r="CI152" s="206"/>
      <c r="CJ152" s="206"/>
      <c r="CK152" s="206"/>
      <c r="CL152" s="206"/>
      <c r="CM152" s="206"/>
      <c r="CN152" s="206"/>
      <c r="CO152" s="206"/>
      <c r="CP152" s="206"/>
      <c r="CQ152" s="206"/>
      <c r="CR152" s="206"/>
      <c r="CS152" s="206"/>
      <c r="CT152" s="60"/>
      <c r="CU152" s="206"/>
      <c r="CV152" s="206"/>
      <c r="CW152" s="206"/>
      <c r="CX152" s="206"/>
      <c r="CY152" s="206"/>
      <c r="CZ152" s="206"/>
      <c r="DA152" s="206"/>
      <c r="DB152" s="206"/>
      <c r="DC152" s="206"/>
      <c r="DD152" s="206"/>
      <c r="DE152" s="206"/>
      <c r="DF152" s="206"/>
      <c r="DG152" s="206"/>
      <c r="DH152" s="206"/>
      <c r="DI152" s="60"/>
    </row>
    <row r="153" spans="2:113" ht="6.5" customHeight="1">
      <c r="B153" s="191"/>
      <c r="C153" s="191"/>
      <c r="D153" s="191"/>
      <c r="E153" s="191"/>
      <c r="F153" s="191"/>
      <c r="G153" s="191"/>
      <c r="H153" s="191"/>
      <c r="I153" s="191"/>
      <c r="J153" s="191"/>
      <c r="K153" s="191"/>
      <c r="L153" s="191"/>
      <c r="M153" s="191"/>
      <c r="N153" s="191"/>
      <c r="O153" s="191"/>
      <c r="P153" s="191"/>
      <c r="Q153" s="191"/>
      <c r="R153" s="191"/>
      <c r="S153" s="393"/>
      <c r="T153" s="60"/>
      <c r="U153" s="60"/>
      <c r="V153" s="60"/>
      <c r="W153" s="60"/>
      <c r="X153" s="60"/>
      <c r="Y153" s="60"/>
      <c r="Z153" s="60"/>
      <c r="AA153" s="60"/>
      <c r="AB153" s="60"/>
      <c r="AC153" s="60"/>
      <c r="AD153" s="60"/>
      <c r="AE153" s="60"/>
      <c r="AF153" s="60"/>
      <c r="AG153" s="60"/>
      <c r="AH153" s="60"/>
      <c r="AI153" s="60"/>
      <c r="AJ153" s="378"/>
      <c r="AK153" s="378"/>
      <c r="AL153" s="60"/>
      <c r="AM153" s="60"/>
      <c r="AN153" s="60"/>
      <c r="AO153" s="60"/>
      <c r="AP153" s="60"/>
      <c r="AQ153" s="60"/>
      <c r="AR153" s="60"/>
      <c r="AS153" s="60"/>
      <c r="AT153" s="60"/>
      <c r="AU153" s="60"/>
      <c r="AV153" s="60"/>
      <c r="AW153" s="60"/>
      <c r="AX153" s="60"/>
      <c r="AY153" s="60"/>
      <c r="AZ153" s="378"/>
      <c r="BA153" s="60"/>
      <c r="BB153" s="206"/>
      <c r="BC153" s="206"/>
      <c r="BD153" s="206"/>
      <c r="BE153" s="206"/>
      <c r="BF153" s="206"/>
      <c r="BG153" s="206"/>
      <c r="BH153" s="206"/>
      <c r="BI153" s="206"/>
      <c r="BJ153" s="206"/>
      <c r="BK153" s="206"/>
      <c r="BL153" s="206"/>
      <c r="BM153" s="206"/>
      <c r="BN153" s="206"/>
      <c r="BO153" s="206"/>
      <c r="BP153" s="60"/>
      <c r="BQ153" s="206"/>
      <c r="BR153" s="206"/>
      <c r="BS153" s="206"/>
      <c r="BT153" s="206"/>
      <c r="BU153" s="206"/>
      <c r="BV153" s="206"/>
      <c r="BW153" s="206"/>
      <c r="BX153" s="206"/>
      <c r="BY153" s="206"/>
      <c r="BZ153" s="206"/>
      <c r="CA153" s="206"/>
      <c r="CB153" s="206"/>
      <c r="CC153" s="206"/>
      <c r="CD153" s="206"/>
      <c r="CE153" s="60"/>
      <c r="CF153" s="206"/>
      <c r="CG153" s="206"/>
      <c r="CH153" s="206"/>
      <c r="CI153" s="206"/>
      <c r="CJ153" s="206"/>
      <c r="CK153" s="206"/>
      <c r="CL153" s="206"/>
      <c r="CM153" s="206"/>
      <c r="CN153" s="206"/>
      <c r="CO153" s="206"/>
      <c r="CP153" s="206"/>
      <c r="CQ153" s="206"/>
      <c r="CR153" s="206"/>
      <c r="CS153" s="206"/>
      <c r="CT153" s="60"/>
      <c r="CU153" s="206"/>
      <c r="CV153" s="206"/>
      <c r="CW153" s="206"/>
      <c r="CX153" s="206"/>
      <c r="CY153" s="206"/>
      <c r="CZ153" s="206"/>
      <c r="DA153" s="206"/>
      <c r="DB153" s="206"/>
      <c r="DC153" s="206"/>
      <c r="DD153" s="206"/>
      <c r="DE153" s="206"/>
      <c r="DF153" s="206"/>
      <c r="DG153" s="206"/>
      <c r="DH153" s="206"/>
      <c r="DI153" s="60"/>
    </row>
    <row r="154" spans="2:113">
      <c r="B154" s="40" t="s">
        <v>129</v>
      </c>
      <c r="C154" s="56"/>
      <c r="D154" s="332">
        <v>204119</v>
      </c>
      <c r="E154" s="332">
        <v>110012</v>
      </c>
      <c r="F154" s="332">
        <v>383586</v>
      </c>
      <c r="G154" s="332">
        <v>288346</v>
      </c>
      <c r="H154" s="332">
        <v>322820</v>
      </c>
      <c r="I154" s="332">
        <v>322976</v>
      </c>
      <c r="J154" s="332">
        <v>338095</v>
      </c>
      <c r="K154" s="332">
        <v>358303</v>
      </c>
      <c r="L154" s="332">
        <v>433511</v>
      </c>
      <c r="M154" s="332">
        <v>462462</v>
      </c>
      <c r="N154" s="332">
        <v>410834</v>
      </c>
      <c r="O154" s="332">
        <v>351013</v>
      </c>
      <c r="P154" s="332">
        <v>354358</v>
      </c>
      <c r="Q154" s="332">
        <v>314907</v>
      </c>
      <c r="R154" s="332">
        <v>415951</v>
      </c>
      <c r="S154" s="374">
        <v>5333</v>
      </c>
      <c r="T154" s="382"/>
      <c r="U154" s="332">
        <v>119282</v>
      </c>
      <c r="V154" s="332">
        <v>83844</v>
      </c>
      <c r="W154" s="332">
        <v>357754</v>
      </c>
      <c r="X154" s="332">
        <v>273030</v>
      </c>
      <c r="Y154" s="332">
        <v>308612</v>
      </c>
      <c r="Z154" s="332">
        <v>312683</v>
      </c>
      <c r="AA154" s="332">
        <v>330581</v>
      </c>
      <c r="AB154" s="332">
        <v>352629</v>
      </c>
      <c r="AC154" s="332">
        <v>428567</v>
      </c>
      <c r="AD154" s="332">
        <v>458251</v>
      </c>
      <c r="AE154" s="332">
        <v>407737</v>
      </c>
      <c r="AF154" s="332">
        <v>349008</v>
      </c>
      <c r="AG154" s="332">
        <v>352739</v>
      </c>
      <c r="AH154" s="332">
        <v>313703</v>
      </c>
      <c r="AI154" s="332">
        <v>414303</v>
      </c>
      <c r="AJ154" s="374">
        <v>67</v>
      </c>
      <c r="AK154" s="381"/>
      <c r="AL154" s="332">
        <v>17507</v>
      </c>
      <c r="AM154" s="332">
        <v>224506</v>
      </c>
      <c r="AN154" s="332">
        <v>185855</v>
      </c>
      <c r="AO154" s="332">
        <v>224878</v>
      </c>
      <c r="AP154" s="332">
        <v>248005</v>
      </c>
      <c r="AQ154" s="332">
        <v>281048</v>
      </c>
      <c r="AR154" s="332">
        <v>313133</v>
      </c>
      <c r="AS154" s="332">
        <v>393341</v>
      </c>
      <c r="AT154" s="332">
        <v>427770</v>
      </c>
      <c r="AU154" s="332">
        <v>386900</v>
      </c>
      <c r="AV154" s="332">
        <v>338115</v>
      </c>
      <c r="AW154" s="332">
        <v>345063</v>
      </c>
      <c r="AX154" s="332">
        <v>308008</v>
      </c>
      <c r="AY154" s="332">
        <v>403087</v>
      </c>
      <c r="AZ154" s="374">
        <v>1069</v>
      </c>
      <c r="BA154" s="60"/>
      <c r="BB154" s="378"/>
      <c r="BC154" s="206"/>
      <c r="BD154" s="206"/>
      <c r="BE154" s="206"/>
      <c r="BF154" s="206"/>
      <c r="BG154" s="206"/>
      <c r="BH154" s="206"/>
      <c r="BI154" s="206"/>
      <c r="BJ154" s="206"/>
      <c r="BK154" s="206"/>
      <c r="BL154" s="206"/>
      <c r="BM154" s="206"/>
      <c r="BN154" s="206"/>
      <c r="BO154" s="206"/>
      <c r="BP154" s="60"/>
      <c r="BQ154" s="206"/>
      <c r="BR154" s="206"/>
      <c r="BS154" s="206"/>
      <c r="BT154" s="206"/>
      <c r="BU154" s="206"/>
      <c r="BV154" s="206"/>
      <c r="BW154" s="206"/>
      <c r="BX154" s="206"/>
      <c r="BY154" s="206"/>
      <c r="BZ154" s="206"/>
      <c r="CA154" s="206"/>
      <c r="CB154" s="206"/>
      <c r="CC154" s="206"/>
      <c r="CD154" s="206"/>
      <c r="CE154" s="60"/>
      <c r="CF154" s="206"/>
      <c r="CG154" s="206"/>
      <c r="CH154" s="206"/>
      <c r="CI154" s="206"/>
      <c r="CJ154" s="206"/>
      <c r="CK154" s="206"/>
      <c r="CL154" s="206"/>
      <c r="CM154" s="206"/>
      <c r="CN154" s="206"/>
      <c r="CO154" s="206"/>
      <c r="CP154" s="206"/>
      <c r="CQ154" s="206"/>
      <c r="CR154" s="206"/>
      <c r="CS154" s="206"/>
      <c r="CT154" s="60"/>
      <c r="CU154" s="206"/>
      <c r="CV154" s="206"/>
      <c r="CW154" s="206"/>
      <c r="CX154" s="206"/>
      <c r="CY154" s="206"/>
      <c r="CZ154" s="206"/>
      <c r="DA154" s="206"/>
      <c r="DB154" s="206"/>
      <c r="DC154" s="206"/>
      <c r="DD154" s="206"/>
      <c r="DE154" s="206"/>
      <c r="DF154" s="206"/>
      <c r="DG154" s="206"/>
      <c r="DH154" s="206"/>
      <c r="DI154" s="60"/>
    </row>
    <row r="155" spans="2:113">
      <c r="B155" s="41" t="s">
        <v>130</v>
      </c>
      <c r="C155" s="57"/>
      <c r="D155" s="331" t="s">
        <v>723</v>
      </c>
      <c r="E155" s="331">
        <v>355</v>
      </c>
      <c r="F155" s="331">
        <v>1668</v>
      </c>
      <c r="G155" s="331">
        <v>1800</v>
      </c>
      <c r="H155" s="331">
        <v>2137</v>
      </c>
      <c r="I155" s="331">
        <v>2650</v>
      </c>
      <c r="J155" s="331">
        <v>3061</v>
      </c>
      <c r="K155" s="331">
        <v>3170</v>
      </c>
      <c r="L155" s="331">
        <v>3679</v>
      </c>
      <c r="M155" s="331">
        <v>3869</v>
      </c>
      <c r="N155" s="331">
        <v>3176</v>
      </c>
      <c r="O155" s="331">
        <v>2849</v>
      </c>
      <c r="P155" s="331">
        <v>2970</v>
      </c>
      <c r="Q155" s="331">
        <v>2775</v>
      </c>
      <c r="R155" s="331">
        <v>3989</v>
      </c>
      <c r="S155" s="375" t="s">
        <v>723</v>
      </c>
      <c r="T155" s="382"/>
      <c r="U155" s="331">
        <v>357</v>
      </c>
      <c r="V155" s="331">
        <v>256</v>
      </c>
      <c r="W155" s="331">
        <v>1477</v>
      </c>
      <c r="X155" s="331">
        <v>1683</v>
      </c>
      <c r="Y155" s="331">
        <v>2049</v>
      </c>
      <c r="Z155" s="331">
        <v>2546</v>
      </c>
      <c r="AA155" s="331">
        <v>2989</v>
      </c>
      <c r="AB155" s="331">
        <v>3106</v>
      </c>
      <c r="AC155" s="331">
        <v>3626</v>
      </c>
      <c r="AD155" s="331">
        <v>3825</v>
      </c>
      <c r="AE155" s="331">
        <v>3140</v>
      </c>
      <c r="AF155" s="331">
        <v>2812</v>
      </c>
      <c r="AG155" s="331">
        <v>2943</v>
      </c>
      <c r="AH155" s="331">
        <v>2758</v>
      </c>
      <c r="AI155" s="331">
        <v>3945</v>
      </c>
      <c r="AJ155" s="375">
        <v>0</v>
      </c>
      <c r="AK155" s="381"/>
      <c r="AL155" s="331" t="s">
        <v>723</v>
      </c>
      <c r="AM155" s="331">
        <v>873</v>
      </c>
      <c r="AN155" s="331">
        <v>1131</v>
      </c>
      <c r="AO155" s="331">
        <v>1510</v>
      </c>
      <c r="AP155" s="331">
        <v>2059</v>
      </c>
      <c r="AQ155" s="331">
        <v>2541</v>
      </c>
      <c r="AR155" s="331">
        <v>2732</v>
      </c>
      <c r="AS155" s="331">
        <v>3294</v>
      </c>
      <c r="AT155" s="331">
        <v>3502</v>
      </c>
      <c r="AU155" s="331">
        <v>2945</v>
      </c>
      <c r="AV155" s="331">
        <v>2685</v>
      </c>
      <c r="AW155" s="331">
        <v>2853</v>
      </c>
      <c r="AX155" s="331">
        <v>2663</v>
      </c>
      <c r="AY155" s="331">
        <v>3818</v>
      </c>
      <c r="AZ155" s="375" t="s">
        <v>723</v>
      </c>
      <c r="BA155" s="60"/>
      <c r="BB155" s="378"/>
      <c r="BC155" s="206"/>
      <c r="BD155" s="206"/>
      <c r="BE155" s="206"/>
      <c r="BF155" s="206"/>
      <c r="BG155" s="206"/>
      <c r="BH155" s="206"/>
      <c r="BI155" s="206"/>
      <c r="BJ155" s="206"/>
      <c r="BK155" s="206"/>
      <c r="BL155" s="206"/>
      <c r="BM155" s="206"/>
      <c r="BN155" s="206"/>
      <c r="BO155" s="206"/>
      <c r="BP155" s="60"/>
      <c r="BQ155" s="206"/>
      <c r="BR155" s="206"/>
      <c r="BS155" s="206"/>
      <c r="BT155" s="206"/>
      <c r="BU155" s="206"/>
      <c r="BV155" s="206"/>
      <c r="BW155" s="206"/>
      <c r="BX155" s="206"/>
      <c r="BY155" s="206"/>
      <c r="BZ155" s="206"/>
      <c r="CA155" s="206"/>
      <c r="CB155" s="206"/>
      <c r="CC155" s="206"/>
      <c r="CD155" s="206"/>
      <c r="CE155" s="60"/>
      <c r="CF155" s="206"/>
      <c r="CG155" s="206"/>
      <c r="CH155" s="206"/>
      <c r="CI155" s="206"/>
      <c r="CJ155" s="206"/>
      <c r="CK155" s="206"/>
      <c r="CL155" s="206"/>
      <c r="CM155" s="206"/>
      <c r="CN155" s="206"/>
      <c r="CO155" s="206"/>
      <c r="CP155" s="206"/>
      <c r="CQ155" s="206"/>
      <c r="CR155" s="206"/>
      <c r="CS155" s="206"/>
      <c r="CT155" s="60"/>
      <c r="CU155" s="206"/>
      <c r="CV155" s="206"/>
      <c r="CW155" s="206"/>
      <c r="CX155" s="206"/>
      <c r="CY155" s="206"/>
      <c r="CZ155" s="206"/>
      <c r="DA155" s="206"/>
      <c r="DB155" s="206"/>
      <c r="DC155" s="206"/>
      <c r="DD155" s="206"/>
      <c r="DE155" s="206"/>
      <c r="DF155" s="206"/>
      <c r="DG155" s="206"/>
      <c r="DH155" s="206"/>
      <c r="DI155" s="60"/>
    </row>
    <row r="156" spans="2:113">
      <c r="B156" s="58" t="s">
        <v>131</v>
      </c>
      <c r="C156" s="58"/>
      <c r="D156" s="331">
        <v>15964</v>
      </c>
      <c r="E156" s="331">
        <v>8697</v>
      </c>
      <c r="F156" s="331">
        <v>31672</v>
      </c>
      <c r="G156" s="331">
        <v>31832</v>
      </c>
      <c r="H156" s="331">
        <v>45507</v>
      </c>
      <c r="I156" s="331">
        <v>56307</v>
      </c>
      <c r="J156" s="331">
        <v>58987</v>
      </c>
      <c r="K156" s="331">
        <v>50670</v>
      </c>
      <c r="L156" s="331">
        <v>43286</v>
      </c>
      <c r="M156" s="331">
        <v>36488</v>
      </c>
      <c r="N156" s="331">
        <v>29740</v>
      </c>
      <c r="O156" s="331">
        <v>23527</v>
      </c>
      <c r="P156" s="331">
        <v>22278</v>
      </c>
      <c r="Q156" s="331">
        <v>19236</v>
      </c>
      <c r="R156" s="331">
        <v>24153</v>
      </c>
      <c r="S156" s="375">
        <v>332</v>
      </c>
      <c r="T156" s="382"/>
      <c r="U156" s="331">
        <v>9047</v>
      </c>
      <c r="V156" s="331">
        <v>6331</v>
      </c>
      <c r="W156" s="331">
        <v>28288</v>
      </c>
      <c r="X156" s="331">
        <v>29581</v>
      </c>
      <c r="Y156" s="331">
        <v>43145</v>
      </c>
      <c r="Z156" s="331">
        <v>53993</v>
      </c>
      <c r="AA156" s="331">
        <v>57285</v>
      </c>
      <c r="AB156" s="331">
        <v>49473</v>
      </c>
      <c r="AC156" s="331">
        <v>42433</v>
      </c>
      <c r="AD156" s="331">
        <v>35878</v>
      </c>
      <c r="AE156" s="331">
        <v>29272</v>
      </c>
      <c r="AF156" s="331">
        <v>23202</v>
      </c>
      <c r="AG156" s="331">
        <v>22041</v>
      </c>
      <c r="AH156" s="331">
        <v>19057</v>
      </c>
      <c r="AI156" s="331">
        <v>23986</v>
      </c>
      <c r="AJ156" s="375">
        <v>10</v>
      </c>
      <c r="AK156" s="381"/>
      <c r="AL156" s="331">
        <v>1176</v>
      </c>
      <c r="AM156" s="331">
        <v>14975</v>
      </c>
      <c r="AN156" s="331">
        <v>16825</v>
      </c>
      <c r="AO156" s="331">
        <v>26185</v>
      </c>
      <c r="AP156" s="331">
        <v>35199</v>
      </c>
      <c r="AQ156" s="331">
        <v>41337</v>
      </c>
      <c r="AR156" s="331">
        <v>39452</v>
      </c>
      <c r="AS156" s="331">
        <v>35976</v>
      </c>
      <c r="AT156" s="331">
        <v>31558</v>
      </c>
      <c r="AU156" s="331">
        <v>26362</v>
      </c>
      <c r="AV156" s="331">
        <v>21641</v>
      </c>
      <c r="AW156" s="331">
        <v>21164</v>
      </c>
      <c r="AX156" s="331">
        <v>18523</v>
      </c>
      <c r="AY156" s="331">
        <v>23132</v>
      </c>
      <c r="AZ156" s="375">
        <v>77</v>
      </c>
      <c r="BA156" s="60"/>
      <c r="BB156" s="378"/>
      <c r="BC156" s="206"/>
      <c r="BD156" s="206"/>
      <c r="BE156" s="206"/>
      <c r="BF156" s="206"/>
      <c r="BG156" s="206"/>
      <c r="BH156" s="206"/>
      <c r="BI156" s="206"/>
      <c r="BJ156" s="206"/>
      <c r="BK156" s="206"/>
      <c r="BL156" s="206"/>
      <c r="BM156" s="206"/>
      <c r="BN156" s="206"/>
      <c r="BO156" s="206"/>
      <c r="BP156" s="60"/>
      <c r="BQ156" s="206"/>
      <c r="BR156" s="206"/>
      <c r="BS156" s="206"/>
      <c r="BT156" s="206"/>
      <c r="BU156" s="206"/>
      <c r="BV156" s="206"/>
      <c r="BW156" s="206"/>
      <c r="BX156" s="206"/>
      <c r="BY156" s="206"/>
      <c r="BZ156" s="206"/>
      <c r="CA156" s="206"/>
      <c r="CB156" s="206"/>
      <c r="CC156" s="206"/>
      <c r="CD156" s="206"/>
      <c r="CE156" s="60"/>
      <c r="CF156" s="206"/>
      <c r="CG156" s="206"/>
      <c r="CH156" s="206"/>
      <c r="CI156" s="206"/>
      <c r="CJ156" s="206"/>
      <c r="CK156" s="206"/>
      <c r="CL156" s="206"/>
      <c r="CM156" s="206"/>
      <c r="CN156" s="206"/>
      <c r="CO156" s="206"/>
      <c r="CP156" s="206"/>
      <c r="CQ156" s="206"/>
      <c r="CR156" s="206"/>
      <c r="CS156" s="206"/>
      <c r="CT156" s="60"/>
      <c r="CU156" s="206"/>
      <c r="CV156" s="206"/>
      <c r="CW156" s="206"/>
      <c r="CX156" s="206"/>
      <c r="CY156" s="206"/>
      <c r="CZ156" s="206"/>
      <c r="DA156" s="206"/>
      <c r="DB156" s="206"/>
      <c r="DC156" s="206"/>
      <c r="DD156" s="206"/>
      <c r="DE156" s="206"/>
      <c r="DF156" s="206"/>
      <c r="DG156" s="206"/>
      <c r="DH156" s="206"/>
      <c r="DI156" s="60"/>
    </row>
    <row r="157" spans="2:113">
      <c r="B157" s="58" t="s">
        <v>132</v>
      </c>
      <c r="C157" s="58"/>
      <c r="D157" s="331">
        <v>960</v>
      </c>
      <c r="E157" s="331">
        <v>540</v>
      </c>
      <c r="F157" s="331">
        <v>2175</v>
      </c>
      <c r="G157" s="331">
        <v>1385</v>
      </c>
      <c r="H157" s="331">
        <v>1331</v>
      </c>
      <c r="I157" s="331">
        <v>1150</v>
      </c>
      <c r="J157" s="331">
        <v>1010</v>
      </c>
      <c r="K157" s="331">
        <v>904</v>
      </c>
      <c r="L157" s="331">
        <v>981</v>
      </c>
      <c r="M157" s="331">
        <v>1014</v>
      </c>
      <c r="N157" s="331">
        <v>657</v>
      </c>
      <c r="O157" s="331">
        <v>363</v>
      </c>
      <c r="P157" s="331">
        <v>237</v>
      </c>
      <c r="Q157" s="331">
        <v>208</v>
      </c>
      <c r="R157" s="331">
        <v>317</v>
      </c>
      <c r="S157" s="375">
        <v>20</v>
      </c>
      <c r="T157" s="382"/>
      <c r="U157" s="331" t="s">
        <v>723</v>
      </c>
      <c r="V157" s="331">
        <v>374</v>
      </c>
      <c r="W157" s="331">
        <v>1904</v>
      </c>
      <c r="X157" s="331">
        <v>1267</v>
      </c>
      <c r="Y157" s="331">
        <v>1232</v>
      </c>
      <c r="Z157" s="331">
        <v>1067</v>
      </c>
      <c r="AA157" s="331">
        <v>966</v>
      </c>
      <c r="AB157" s="331">
        <v>870</v>
      </c>
      <c r="AC157" s="331">
        <v>952</v>
      </c>
      <c r="AD157" s="331">
        <v>989</v>
      </c>
      <c r="AE157" s="331">
        <v>647</v>
      </c>
      <c r="AF157" s="331">
        <v>355</v>
      </c>
      <c r="AG157" s="331">
        <v>231</v>
      </c>
      <c r="AH157" s="331">
        <v>205</v>
      </c>
      <c r="AI157" s="331">
        <v>308</v>
      </c>
      <c r="AJ157" s="375" t="s">
        <v>723</v>
      </c>
      <c r="AK157" s="381"/>
      <c r="AL157" s="331" t="s">
        <v>723</v>
      </c>
      <c r="AM157" s="331">
        <v>951</v>
      </c>
      <c r="AN157" s="331">
        <v>722</v>
      </c>
      <c r="AO157" s="331">
        <v>711</v>
      </c>
      <c r="AP157" s="331">
        <v>696</v>
      </c>
      <c r="AQ157" s="331">
        <v>714</v>
      </c>
      <c r="AR157" s="331">
        <v>661</v>
      </c>
      <c r="AS157" s="331">
        <v>766</v>
      </c>
      <c r="AT157" s="331">
        <v>822</v>
      </c>
      <c r="AU157" s="331">
        <v>560</v>
      </c>
      <c r="AV157" s="331">
        <v>318</v>
      </c>
      <c r="AW157" s="331">
        <v>209</v>
      </c>
      <c r="AX157" s="331">
        <v>184</v>
      </c>
      <c r="AY157" s="331">
        <v>282</v>
      </c>
      <c r="AZ157" s="375" t="s">
        <v>723</v>
      </c>
      <c r="BA157" s="60"/>
      <c r="BB157" s="378"/>
      <c r="BC157" s="206"/>
      <c r="BD157" s="206"/>
      <c r="BE157" s="206"/>
      <c r="BF157" s="206"/>
      <c r="BG157" s="206"/>
      <c r="BH157" s="206"/>
      <c r="BI157" s="206"/>
      <c r="BJ157" s="206"/>
      <c r="BK157" s="206"/>
      <c r="BL157" s="206"/>
      <c r="BM157" s="206"/>
      <c r="BN157" s="206"/>
      <c r="BO157" s="206"/>
      <c r="BP157" s="60"/>
      <c r="BQ157" s="206"/>
      <c r="BR157" s="206"/>
      <c r="BS157" s="206"/>
      <c r="BT157" s="206"/>
      <c r="BU157" s="206"/>
      <c r="BV157" s="206"/>
      <c r="BW157" s="206"/>
      <c r="BX157" s="206"/>
      <c r="BY157" s="206"/>
      <c r="BZ157" s="206"/>
      <c r="CA157" s="206"/>
      <c r="CB157" s="206"/>
      <c r="CC157" s="206"/>
      <c r="CD157" s="206"/>
      <c r="CE157" s="60"/>
      <c r="CF157" s="206"/>
      <c r="CG157" s="206"/>
      <c r="CH157" s="206"/>
      <c r="CI157" s="206"/>
      <c r="CJ157" s="206"/>
      <c r="CK157" s="206"/>
      <c r="CL157" s="206"/>
      <c r="CM157" s="206"/>
      <c r="CN157" s="206"/>
      <c r="CO157" s="206"/>
      <c r="CP157" s="206"/>
      <c r="CQ157" s="206"/>
      <c r="CR157" s="206"/>
      <c r="CS157" s="206"/>
      <c r="CT157" s="60"/>
      <c r="CU157" s="206"/>
      <c r="CV157" s="206"/>
      <c r="CW157" s="206"/>
      <c r="CX157" s="206"/>
      <c r="CY157" s="206"/>
      <c r="CZ157" s="206"/>
      <c r="DA157" s="206"/>
      <c r="DB157" s="206"/>
      <c r="DC157" s="206"/>
      <c r="DD157" s="206"/>
      <c r="DE157" s="206"/>
      <c r="DF157" s="206"/>
      <c r="DG157" s="206"/>
      <c r="DH157" s="206"/>
      <c r="DI157" s="60"/>
    </row>
    <row r="158" spans="2:113">
      <c r="B158" s="58" t="s">
        <v>133</v>
      </c>
      <c r="C158" s="58"/>
      <c r="D158" s="331">
        <v>1270</v>
      </c>
      <c r="E158" s="331">
        <v>622</v>
      </c>
      <c r="F158" s="331">
        <v>1945</v>
      </c>
      <c r="G158" s="331">
        <v>1294</v>
      </c>
      <c r="H158" s="331">
        <v>1325</v>
      </c>
      <c r="I158" s="331">
        <v>1785</v>
      </c>
      <c r="J158" s="331">
        <v>1911</v>
      </c>
      <c r="K158" s="331">
        <v>1857</v>
      </c>
      <c r="L158" s="331">
        <v>1460</v>
      </c>
      <c r="M158" s="331">
        <v>1063</v>
      </c>
      <c r="N158" s="331">
        <v>708</v>
      </c>
      <c r="O158" s="331">
        <v>452</v>
      </c>
      <c r="P158" s="331">
        <v>274</v>
      </c>
      <c r="Q158" s="331">
        <v>174</v>
      </c>
      <c r="R158" s="331">
        <v>164</v>
      </c>
      <c r="S158" s="375">
        <v>42</v>
      </c>
      <c r="T158" s="382"/>
      <c r="U158" s="331">
        <v>642</v>
      </c>
      <c r="V158" s="331">
        <v>370</v>
      </c>
      <c r="W158" s="331">
        <v>1715</v>
      </c>
      <c r="X158" s="331">
        <v>1144</v>
      </c>
      <c r="Y158" s="331">
        <v>1230</v>
      </c>
      <c r="Z158" s="331">
        <v>1677</v>
      </c>
      <c r="AA158" s="331">
        <v>1844</v>
      </c>
      <c r="AB158" s="331">
        <v>1801</v>
      </c>
      <c r="AC158" s="331">
        <v>1414</v>
      </c>
      <c r="AD158" s="331">
        <v>1035</v>
      </c>
      <c r="AE158" s="331">
        <v>686</v>
      </c>
      <c r="AF158" s="331">
        <v>440</v>
      </c>
      <c r="AG158" s="331">
        <v>264</v>
      </c>
      <c r="AH158" s="331">
        <v>167</v>
      </c>
      <c r="AI158" s="331">
        <v>155</v>
      </c>
      <c r="AJ158" s="375">
        <v>0</v>
      </c>
      <c r="AK158" s="381"/>
      <c r="AL158" s="331">
        <v>51</v>
      </c>
      <c r="AM158" s="331">
        <v>715</v>
      </c>
      <c r="AN158" s="331">
        <v>578</v>
      </c>
      <c r="AO158" s="331">
        <v>648</v>
      </c>
      <c r="AP158" s="331">
        <v>1052</v>
      </c>
      <c r="AQ158" s="331">
        <v>1243</v>
      </c>
      <c r="AR158" s="331">
        <v>1323</v>
      </c>
      <c r="AS158" s="331">
        <v>1140</v>
      </c>
      <c r="AT158" s="331">
        <v>823</v>
      </c>
      <c r="AU158" s="331">
        <v>576</v>
      </c>
      <c r="AV158" s="331">
        <v>392</v>
      </c>
      <c r="AW158" s="331">
        <v>236</v>
      </c>
      <c r="AX158" s="331">
        <v>150</v>
      </c>
      <c r="AY158" s="331">
        <v>142</v>
      </c>
      <c r="AZ158" s="375">
        <v>8</v>
      </c>
      <c r="BA158" s="60"/>
      <c r="BB158" s="378"/>
      <c r="BC158" s="206"/>
      <c r="BD158" s="206"/>
      <c r="BE158" s="206"/>
      <c r="BF158" s="206"/>
      <c r="BG158" s="206"/>
      <c r="BH158" s="206"/>
      <c r="BI158" s="206"/>
      <c r="BJ158" s="206"/>
      <c r="BK158" s="206"/>
      <c r="BL158" s="206"/>
      <c r="BM158" s="206"/>
      <c r="BN158" s="206"/>
      <c r="BO158" s="206"/>
      <c r="BP158" s="60"/>
      <c r="BQ158" s="206"/>
      <c r="BR158" s="206"/>
      <c r="BS158" s="206"/>
      <c r="BT158" s="206"/>
      <c r="BU158" s="206"/>
      <c r="BV158" s="206"/>
      <c r="BW158" s="206"/>
      <c r="BX158" s="206"/>
      <c r="BY158" s="206"/>
      <c r="BZ158" s="206"/>
      <c r="CA158" s="206"/>
      <c r="CB158" s="206"/>
      <c r="CC158" s="206"/>
      <c r="CD158" s="206"/>
      <c r="CE158" s="60"/>
      <c r="CF158" s="206"/>
      <c r="CG158" s="206"/>
      <c r="CH158" s="206"/>
      <c r="CI158" s="206"/>
      <c r="CJ158" s="206"/>
      <c r="CK158" s="206"/>
      <c r="CL158" s="206"/>
      <c r="CM158" s="206"/>
      <c r="CN158" s="206"/>
      <c r="CO158" s="206"/>
      <c r="CP158" s="206"/>
      <c r="CQ158" s="206"/>
      <c r="CR158" s="206"/>
      <c r="CS158" s="206"/>
      <c r="CT158" s="60"/>
      <c r="CU158" s="206"/>
      <c r="CV158" s="206"/>
      <c r="CW158" s="206"/>
      <c r="CX158" s="206"/>
      <c r="CY158" s="206"/>
      <c r="CZ158" s="206"/>
      <c r="DA158" s="206"/>
      <c r="DB158" s="206"/>
      <c r="DC158" s="206"/>
      <c r="DD158" s="206"/>
      <c r="DE158" s="206"/>
      <c r="DF158" s="206"/>
      <c r="DG158" s="206"/>
      <c r="DH158" s="206"/>
      <c r="DI158" s="60"/>
    </row>
    <row r="159" spans="2:113">
      <c r="B159" s="58" t="s">
        <v>134</v>
      </c>
      <c r="C159" s="58"/>
      <c r="D159" s="331">
        <v>2417</v>
      </c>
      <c r="E159" s="331">
        <v>1189</v>
      </c>
      <c r="F159" s="331">
        <v>3743</v>
      </c>
      <c r="G159" s="331">
        <v>1906</v>
      </c>
      <c r="H159" s="331">
        <v>1825</v>
      </c>
      <c r="I159" s="331">
        <v>1984</v>
      </c>
      <c r="J159" s="331">
        <v>1896</v>
      </c>
      <c r="K159" s="331">
        <v>1848</v>
      </c>
      <c r="L159" s="331">
        <v>1630</v>
      </c>
      <c r="M159" s="331">
        <v>1245</v>
      </c>
      <c r="N159" s="331">
        <v>844</v>
      </c>
      <c r="O159" s="331">
        <v>609</v>
      </c>
      <c r="P159" s="331">
        <v>455</v>
      </c>
      <c r="Q159" s="331">
        <v>277</v>
      </c>
      <c r="R159" s="331">
        <v>306</v>
      </c>
      <c r="S159" s="375">
        <v>91</v>
      </c>
      <c r="T159" s="382"/>
      <c r="U159" s="331" t="s">
        <v>723</v>
      </c>
      <c r="V159" s="331">
        <v>932</v>
      </c>
      <c r="W159" s="331">
        <v>3441</v>
      </c>
      <c r="X159" s="331">
        <v>1819</v>
      </c>
      <c r="Y159" s="331">
        <v>1744</v>
      </c>
      <c r="Z159" s="331">
        <v>1923</v>
      </c>
      <c r="AA159" s="331">
        <v>1853</v>
      </c>
      <c r="AB159" s="331">
        <v>1819</v>
      </c>
      <c r="AC159" s="331">
        <v>1596</v>
      </c>
      <c r="AD159" s="331">
        <v>1228</v>
      </c>
      <c r="AE159" s="331">
        <v>834</v>
      </c>
      <c r="AF159" s="331">
        <v>605</v>
      </c>
      <c r="AG159" s="331">
        <v>448</v>
      </c>
      <c r="AH159" s="331">
        <v>274</v>
      </c>
      <c r="AI159" s="331">
        <v>304</v>
      </c>
      <c r="AJ159" s="375" t="s">
        <v>723</v>
      </c>
      <c r="AK159" s="381"/>
      <c r="AL159" s="331">
        <v>186</v>
      </c>
      <c r="AM159" s="331">
        <v>2180</v>
      </c>
      <c r="AN159" s="331">
        <v>1242</v>
      </c>
      <c r="AO159" s="331">
        <v>1285</v>
      </c>
      <c r="AP159" s="331">
        <v>1488</v>
      </c>
      <c r="AQ159" s="331">
        <v>1528</v>
      </c>
      <c r="AR159" s="331">
        <v>1589</v>
      </c>
      <c r="AS159" s="331">
        <v>1429</v>
      </c>
      <c r="AT159" s="331">
        <v>1119</v>
      </c>
      <c r="AU159" s="331">
        <v>777</v>
      </c>
      <c r="AV159" s="331">
        <v>568</v>
      </c>
      <c r="AW159" s="331">
        <v>431</v>
      </c>
      <c r="AX159" s="331">
        <v>259</v>
      </c>
      <c r="AY159" s="331">
        <v>288</v>
      </c>
      <c r="AZ159" s="375">
        <v>13</v>
      </c>
      <c r="BA159" s="60"/>
      <c r="BB159" s="378"/>
      <c r="BC159" s="206"/>
      <c r="BD159" s="206"/>
      <c r="BE159" s="206"/>
      <c r="BF159" s="206"/>
      <c r="BG159" s="206"/>
      <c r="BH159" s="206"/>
      <c r="BI159" s="206"/>
      <c r="BJ159" s="206"/>
      <c r="BK159" s="206"/>
      <c r="BL159" s="206"/>
      <c r="BM159" s="206"/>
      <c r="BN159" s="206"/>
      <c r="BO159" s="206"/>
      <c r="BP159" s="60"/>
      <c r="BQ159" s="206"/>
      <c r="BR159" s="206"/>
      <c r="BS159" s="206"/>
      <c r="BT159" s="206"/>
      <c r="BU159" s="206"/>
      <c r="BV159" s="206"/>
      <c r="BW159" s="206"/>
      <c r="BX159" s="206"/>
      <c r="BY159" s="206"/>
      <c r="BZ159" s="206"/>
      <c r="CA159" s="206"/>
      <c r="CB159" s="206"/>
      <c r="CC159" s="206"/>
      <c r="CD159" s="206"/>
      <c r="CE159" s="60"/>
      <c r="CF159" s="206"/>
      <c r="CG159" s="206"/>
      <c r="CH159" s="206"/>
      <c r="CI159" s="206"/>
      <c r="CJ159" s="206"/>
      <c r="CK159" s="206"/>
      <c r="CL159" s="206"/>
      <c r="CM159" s="206"/>
      <c r="CN159" s="206"/>
      <c r="CO159" s="206"/>
      <c r="CP159" s="206"/>
      <c r="CQ159" s="206"/>
      <c r="CR159" s="206"/>
      <c r="CS159" s="206"/>
      <c r="CT159" s="60"/>
      <c r="CU159" s="206"/>
      <c r="CV159" s="206"/>
      <c r="CW159" s="206"/>
      <c r="CX159" s="206"/>
      <c r="CY159" s="206"/>
      <c r="CZ159" s="206"/>
      <c r="DA159" s="206"/>
      <c r="DB159" s="206"/>
      <c r="DC159" s="206"/>
      <c r="DD159" s="206"/>
      <c r="DE159" s="206"/>
      <c r="DF159" s="206"/>
      <c r="DG159" s="206"/>
      <c r="DH159" s="206"/>
      <c r="DI159" s="60"/>
    </row>
    <row r="160" spans="2:113">
      <c r="B160" s="58" t="s">
        <v>135</v>
      </c>
      <c r="C160" s="58"/>
      <c r="D160" s="331">
        <v>3231</v>
      </c>
      <c r="E160" s="331">
        <v>1471</v>
      </c>
      <c r="F160" s="331">
        <v>4664</v>
      </c>
      <c r="G160" s="331">
        <v>2963</v>
      </c>
      <c r="H160" s="331">
        <v>3423</v>
      </c>
      <c r="I160" s="331">
        <v>3734</v>
      </c>
      <c r="J160" s="331">
        <v>3733</v>
      </c>
      <c r="K160" s="331">
        <v>3229</v>
      </c>
      <c r="L160" s="331">
        <v>2776</v>
      </c>
      <c r="M160" s="331">
        <v>2138</v>
      </c>
      <c r="N160" s="331">
        <v>1588</v>
      </c>
      <c r="O160" s="331">
        <v>1115</v>
      </c>
      <c r="P160" s="331">
        <v>837</v>
      </c>
      <c r="Q160" s="331">
        <v>544</v>
      </c>
      <c r="R160" s="331">
        <v>586</v>
      </c>
      <c r="S160" s="375">
        <v>95</v>
      </c>
      <c r="T160" s="382"/>
      <c r="U160" s="331">
        <v>1831</v>
      </c>
      <c r="V160" s="331">
        <v>1064</v>
      </c>
      <c r="W160" s="331">
        <v>4160</v>
      </c>
      <c r="X160" s="331">
        <v>2729</v>
      </c>
      <c r="Y160" s="331">
        <v>3204</v>
      </c>
      <c r="Z160" s="331">
        <v>3558</v>
      </c>
      <c r="AA160" s="331">
        <v>3614</v>
      </c>
      <c r="AB160" s="331">
        <v>3136</v>
      </c>
      <c r="AC160" s="331">
        <v>2712</v>
      </c>
      <c r="AD160" s="331">
        <v>2098</v>
      </c>
      <c r="AE160" s="331">
        <v>1543</v>
      </c>
      <c r="AF160" s="331">
        <v>1093</v>
      </c>
      <c r="AG160" s="331">
        <v>822</v>
      </c>
      <c r="AH160" s="331">
        <v>539</v>
      </c>
      <c r="AI160" s="331">
        <v>580</v>
      </c>
      <c r="AJ160" s="375">
        <v>0</v>
      </c>
      <c r="AK160" s="381"/>
      <c r="AL160" s="331">
        <v>198</v>
      </c>
      <c r="AM160" s="331">
        <v>2232</v>
      </c>
      <c r="AN160" s="331">
        <v>1672</v>
      </c>
      <c r="AO160" s="331">
        <v>2184</v>
      </c>
      <c r="AP160" s="331">
        <v>2540</v>
      </c>
      <c r="AQ160" s="331">
        <v>2790</v>
      </c>
      <c r="AR160" s="331">
        <v>2584</v>
      </c>
      <c r="AS160" s="331">
        <v>2301</v>
      </c>
      <c r="AT160" s="331">
        <v>1834</v>
      </c>
      <c r="AU160" s="331">
        <v>1389</v>
      </c>
      <c r="AV160" s="331">
        <v>1001</v>
      </c>
      <c r="AW160" s="331">
        <v>777</v>
      </c>
      <c r="AX160" s="331">
        <v>502</v>
      </c>
      <c r="AY160" s="331">
        <v>552</v>
      </c>
      <c r="AZ160" s="375">
        <v>13</v>
      </c>
      <c r="BA160" s="60"/>
      <c r="BB160" s="378"/>
      <c r="BC160" s="206"/>
      <c r="BD160" s="206"/>
      <c r="BE160" s="206"/>
      <c r="BF160" s="206"/>
      <c r="BG160" s="206"/>
      <c r="BH160" s="206"/>
      <c r="BI160" s="206"/>
      <c r="BJ160" s="206"/>
      <c r="BK160" s="206"/>
      <c r="BL160" s="206"/>
      <c r="BM160" s="206"/>
      <c r="BN160" s="206"/>
      <c r="BO160" s="206"/>
      <c r="BP160" s="60"/>
      <c r="BQ160" s="206"/>
      <c r="BR160" s="206"/>
      <c r="BS160" s="206"/>
      <c r="BT160" s="206"/>
      <c r="BU160" s="206"/>
      <c r="BV160" s="206"/>
      <c r="BW160" s="206"/>
      <c r="BX160" s="206"/>
      <c r="BY160" s="206"/>
      <c r="BZ160" s="206"/>
      <c r="CA160" s="206"/>
      <c r="CB160" s="206"/>
      <c r="CC160" s="206"/>
      <c r="CD160" s="206"/>
      <c r="CE160" s="60"/>
      <c r="CF160" s="206"/>
      <c r="CG160" s="206"/>
      <c r="CH160" s="206"/>
      <c r="CI160" s="206"/>
      <c r="CJ160" s="206"/>
      <c r="CK160" s="206"/>
      <c r="CL160" s="206"/>
      <c r="CM160" s="206"/>
      <c r="CN160" s="206"/>
      <c r="CO160" s="206"/>
      <c r="CP160" s="206"/>
      <c r="CQ160" s="206"/>
      <c r="CR160" s="206"/>
      <c r="CS160" s="206"/>
      <c r="CT160" s="60"/>
      <c r="CU160" s="206"/>
      <c r="CV160" s="206"/>
      <c r="CW160" s="206"/>
      <c r="CX160" s="206"/>
      <c r="CY160" s="206"/>
      <c r="CZ160" s="206"/>
      <c r="DA160" s="206"/>
      <c r="DB160" s="206"/>
      <c r="DC160" s="206"/>
      <c r="DD160" s="206"/>
      <c r="DE160" s="206"/>
      <c r="DF160" s="206"/>
      <c r="DG160" s="206"/>
      <c r="DH160" s="206"/>
      <c r="DI160" s="60"/>
    </row>
    <row r="161" spans="2:113">
      <c r="B161" s="58" t="s">
        <v>136</v>
      </c>
      <c r="C161" s="58"/>
      <c r="D161" s="331">
        <v>8006</v>
      </c>
      <c r="E161" s="331">
        <v>3593</v>
      </c>
      <c r="F161" s="331">
        <v>10672</v>
      </c>
      <c r="G161" s="331">
        <v>9389</v>
      </c>
      <c r="H161" s="331">
        <v>15410</v>
      </c>
      <c r="I161" s="331">
        <v>21871</v>
      </c>
      <c r="J161" s="331">
        <v>21768</v>
      </c>
      <c r="K161" s="331">
        <v>15837</v>
      </c>
      <c r="L161" s="331">
        <v>10779</v>
      </c>
      <c r="M161" s="331">
        <v>7960</v>
      </c>
      <c r="N161" s="331">
        <v>6860</v>
      </c>
      <c r="O161" s="331">
        <v>5866</v>
      </c>
      <c r="P161" s="331">
        <v>4470</v>
      </c>
      <c r="Q161" s="331">
        <v>2878</v>
      </c>
      <c r="R161" s="331">
        <v>3675</v>
      </c>
      <c r="S161" s="375">
        <v>197</v>
      </c>
      <c r="T161" s="382"/>
      <c r="U161" s="331">
        <v>4776</v>
      </c>
      <c r="V161" s="331">
        <v>2836</v>
      </c>
      <c r="W161" s="331">
        <v>9899</v>
      </c>
      <c r="X161" s="331">
        <v>8759</v>
      </c>
      <c r="Y161" s="331">
        <v>14668</v>
      </c>
      <c r="Z161" s="331">
        <v>21215</v>
      </c>
      <c r="AA161" s="331">
        <v>21302</v>
      </c>
      <c r="AB161" s="331">
        <v>15583</v>
      </c>
      <c r="AC161" s="331">
        <v>10626</v>
      </c>
      <c r="AD161" s="331">
        <v>7818</v>
      </c>
      <c r="AE161" s="331">
        <v>6714</v>
      </c>
      <c r="AF161" s="331">
        <v>5710</v>
      </c>
      <c r="AG161" s="331">
        <v>4380</v>
      </c>
      <c r="AH161" s="331">
        <v>2796</v>
      </c>
      <c r="AI161" s="331">
        <v>3596</v>
      </c>
      <c r="AJ161" s="375">
        <v>8</v>
      </c>
      <c r="AK161" s="381"/>
      <c r="AL161" s="331">
        <v>517</v>
      </c>
      <c r="AM161" s="331">
        <v>6124</v>
      </c>
      <c r="AN161" s="331">
        <v>5849</v>
      </c>
      <c r="AO161" s="331">
        <v>10513</v>
      </c>
      <c r="AP161" s="331">
        <v>16734</v>
      </c>
      <c r="AQ161" s="331">
        <v>17729</v>
      </c>
      <c r="AR161" s="331">
        <v>13537</v>
      </c>
      <c r="AS161" s="331">
        <v>9408</v>
      </c>
      <c r="AT161" s="331">
        <v>7075</v>
      </c>
      <c r="AU161" s="331">
        <v>6176</v>
      </c>
      <c r="AV161" s="331">
        <v>5330</v>
      </c>
      <c r="AW161" s="331">
        <v>4147</v>
      </c>
      <c r="AX161" s="331">
        <v>2659</v>
      </c>
      <c r="AY161" s="331">
        <v>3410</v>
      </c>
      <c r="AZ161" s="375">
        <v>25</v>
      </c>
      <c r="BA161" s="60"/>
      <c r="BB161" s="378"/>
      <c r="BC161" s="206"/>
      <c r="BD161" s="206"/>
      <c r="BE161" s="206"/>
      <c r="BF161" s="206"/>
      <c r="BG161" s="206"/>
      <c r="BH161" s="206"/>
      <c r="BI161" s="206"/>
      <c r="BJ161" s="206"/>
      <c r="BK161" s="206"/>
      <c r="BL161" s="206"/>
      <c r="BM161" s="206"/>
      <c r="BN161" s="206"/>
      <c r="BO161" s="206"/>
      <c r="BP161" s="60"/>
      <c r="BQ161" s="206"/>
      <c r="BR161" s="206"/>
      <c r="BS161" s="206"/>
      <c r="BT161" s="206"/>
      <c r="BU161" s="206"/>
      <c r="BV161" s="206"/>
      <c r="BW161" s="206"/>
      <c r="BX161" s="206"/>
      <c r="BY161" s="206"/>
      <c r="BZ161" s="206"/>
      <c r="CA161" s="206"/>
      <c r="CB161" s="206"/>
      <c r="CC161" s="206"/>
      <c r="CD161" s="206"/>
      <c r="CE161" s="60"/>
      <c r="CF161" s="206"/>
      <c r="CG161" s="206"/>
      <c r="CH161" s="206"/>
      <c r="CI161" s="206"/>
      <c r="CJ161" s="206"/>
      <c r="CK161" s="206"/>
      <c r="CL161" s="206"/>
      <c r="CM161" s="206"/>
      <c r="CN161" s="206"/>
      <c r="CO161" s="206"/>
      <c r="CP161" s="206"/>
      <c r="CQ161" s="206"/>
      <c r="CR161" s="206"/>
      <c r="CS161" s="206"/>
      <c r="CT161" s="60"/>
      <c r="CU161" s="206"/>
      <c r="CV161" s="206"/>
      <c r="CW161" s="206"/>
      <c r="CX161" s="206"/>
      <c r="CY161" s="206"/>
      <c r="CZ161" s="206"/>
      <c r="DA161" s="206"/>
      <c r="DB161" s="206"/>
      <c r="DC161" s="206"/>
      <c r="DD161" s="206"/>
      <c r="DE161" s="206"/>
      <c r="DF161" s="206"/>
      <c r="DG161" s="206"/>
      <c r="DH161" s="206"/>
      <c r="DI161" s="60"/>
    </row>
    <row r="162" spans="2:113">
      <c r="B162" s="58" t="s">
        <v>137</v>
      </c>
      <c r="C162" s="58"/>
      <c r="D162" s="331">
        <v>3916</v>
      </c>
      <c r="E162" s="331">
        <v>2306</v>
      </c>
      <c r="F162" s="331">
        <v>8379</v>
      </c>
      <c r="G162" s="331">
        <v>6332</v>
      </c>
      <c r="H162" s="331">
        <v>8324</v>
      </c>
      <c r="I162" s="331">
        <v>9972</v>
      </c>
      <c r="J162" s="331">
        <v>9797</v>
      </c>
      <c r="K162" s="331">
        <v>7317</v>
      </c>
      <c r="L162" s="331">
        <v>5925</v>
      </c>
      <c r="M162" s="331">
        <v>3563</v>
      </c>
      <c r="N162" s="331">
        <v>3233</v>
      </c>
      <c r="O162" s="331">
        <v>2772</v>
      </c>
      <c r="P162" s="331">
        <v>1745</v>
      </c>
      <c r="Q162" s="331">
        <v>993</v>
      </c>
      <c r="R162" s="331">
        <v>1531</v>
      </c>
      <c r="S162" s="375">
        <v>79</v>
      </c>
      <c r="T162" s="382"/>
      <c r="U162" s="331">
        <v>1668</v>
      </c>
      <c r="V162" s="331">
        <v>1386</v>
      </c>
      <c r="W162" s="331">
        <v>7224</v>
      </c>
      <c r="X162" s="331">
        <v>5744</v>
      </c>
      <c r="Y162" s="331">
        <v>7672</v>
      </c>
      <c r="Z162" s="331">
        <v>9370</v>
      </c>
      <c r="AA162" s="331">
        <v>9345</v>
      </c>
      <c r="AB162" s="331">
        <v>7038</v>
      </c>
      <c r="AC162" s="331">
        <v>5736</v>
      </c>
      <c r="AD162" s="331">
        <v>3447</v>
      </c>
      <c r="AE162" s="331">
        <v>3138</v>
      </c>
      <c r="AF162" s="331">
        <v>2655</v>
      </c>
      <c r="AG162" s="331">
        <v>1694</v>
      </c>
      <c r="AH162" s="331">
        <v>954</v>
      </c>
      <c r="AI162" s="331">
        <v>1480</v>
      </c>
      <c r="AJ162" s="375">
        <v>0</v>
      </c>
      <c r="AK162" s="381"/>
      <c r="AL162" s="331" t="s">
        <v>723</v>
      </c>
      <c r="AM162" s="331">
        <v>2729</v>
      </c>
      <c r="AN162" s="331">
        <v>2269</v>
      </c>
      <c r="AO162" s="331">
        <v>3477</v>
      </c>
      <c r="AP162" s="331">
        <v>4818</v>
      </c>
      <c r="AQ162" s="331">
        <v>5434</v>
      </c>
      <c r="AR162" s="331">
        <v>4511</v>
      </c>
      <c r="AS162" s="331">
        <v>3940</v>
      </c>
      <c r="AT162" s="331">
        <v>2435</v>
      </c>
      <c r="AU162" s="331">
        <v>2298</v>
      </c>
      <c r="AV162" s="331">
        <v>2059</v>
      </c>
      <c r="AW162" s="331">
        <v>1354</v>
      </c>
      <c r="AX162" s="331">
        <v>800</v>
      </c>
      <c r="AY162" s="331">
        <v>1200</v>
      </c>
      <c r="AZ162" s="375" t="s">
        <v>723</v>
      </c>
      <c r="BA162" s="60"/>
      <c r="BB162" s="378"/>
      <c r="BC162" s="206"/>
      <c r="BD162" s="206"/>
      <c r="BE162" s="206"/>
      <c r="BF162" s="206"/>
      <c r="BG162" s="206"/>
      <c r="BH162" s="206"/>
      <c r="BI162" s="206"/>
      <c r="BJ162" s="206"/>
      <c r="BK162" s="206"/>
      <c r="BL162" s="206"/>
      <c r="BM162" s="206"/>
      <c r="BN162" s="206"/>
      <c r="BO162" s="206"/>
      <c r="BP162" s="60"/>
      <c r="BQ162" s="206"/>
      <c r="BR162" s="206"/>
      <c r="BS162" s="206"/>
      <c r="BT162" s="206"/>
      <c r="BU162" s="206"/>
      <c r="BV162" s="206"/>
      <c r="BW162" s="206"/>
      <c r="BX162" s="206"/>
      <c r="BY162" s="206"/>
      <c r="BZ162" s="206"/>
      <c r="CA162" s="206"/>
      <c r="CB162" s="206"/>
      <c r="CC162" s="206"/>
      <c r="CD162" s="206"/>
      <c r="CE162" s="60"/>
      <c r="CF162" s="206"/>
      <c r="CG162" s="206"/>
      <c r="CH162" s="206"/>
      <c r="CI162" s="206"/>
      <c r="CJ162" s="206"/>
      <c r="CK162" s="206"/>
      <c r="CL162" s="206"/>
      <c r="CM162" s="206"/>
      <c r="CN162" s="206"/>
      <c r="CO162" s="206"/>
      <c r="CP162" s="206"/>
      <c r="CQ162" s="206"/>
      <c r="CR162" s="206"/>
      <c r="CS162" s="206"/>
      <c r="CT162" s="60"/>
      <c r="CU162" s="206"/>
      <c r="CV162" s="206"/>
      <c r="CW162" s="206"/>
      <c r="CX162" s="206"/>
      <c r="CY162" s="206"/>
      <c r="CZ162" s="206"/>
      <c r="DA162" s="206"/>
      <c r="DB162" s="206"/>
      <c r="DC162" s="206"/>
      <c r="DD162" s="206"/>
      <c r="DE162" s="206"/>
      <c r="DF162" s="206"/>
      <c r="DG162" s="206"/>
      <c r="DH162" s="206"/>
      <c r="DI162" s="60"/>
    </row>
    <row r="163" spans="2:113">
      <c r="B163" s="58" t="s">
        <v>138</v>
      </c>
      <c r="C163" s="58"/>
      <c r="D163" s="331">
        <v>1111</v>
      </c>
      <c r="E163" s="331">
        <v>604</v>
      </c>
      <c r="F163" s="331">
        <v>2284</v>
      </c>
      <c r="G163" s="331">
        <v>1680</v>
      </c>
      <c r="H163" s="331">
        <v>2118</v>
      </c>
      <c r="I163" s="331">
        <v>2338</v>
      </c>
      <c r="J163" s="331">
        <v>2518</v>
      </c>
      <c r="K163" s="331">
        <v>2112</v>
      </c>
      <c r="L163" s="331">
        <v>1511</v>
      </c>
      <c r="M163" s="331">
        <v>872</v>
      </c>
      <c r="N163" s="331">
        <v>706</v>
      </c>
      <c r="O163" s="331">
        <v>427</v>
      </c>
      <c r="P163" s="331">
        <v>249</v>
      </c>
      <c r="Q163" s="331">
        <v>121</v>
      </c>
      <c r="R163" s="331">
        <v>237</v>
      </c>
      <c r="S163" s="375">
        <v>34</v>
      </c>
      <c r="T163" s="382"/>
      <c r="U163" s="331">
        <v>532</v>
      </c>
      <c r="V163" s="331">
        <v>402</v>
      </c>
      <c r="W163" s="331">
        <v>2068</v>
      </c>
      <c r="X163" s="331">
        <v>1563</v>
      </c>
      <c r="Y163" s="331">
        <v>2008</v>
      </c>
      <c r="Z163" s="331">
        <v>2241</v>
      </c>
      <c r="AA163" s="331">
        <v>2454</v>
      </c>
      <c r="AB163" s="331">
        <v>2084</v>
      </c>
      <c r="AC163" s="331">
        <v>1497</v>
      </c>
      <c r="AD163" s="331">
        <v>849</v>
      </c>
      <c r="AE163" s="331">
        <v>693</v>
      </c>
      <c r="AF163" s="331">
        <v>416</v>
      </c>
      <c r="AG163" s="331">
        <v>237</v>
      </c>
      <c r="AH163" s="331">
        <v>118</v>
      </c>
      <c r="AI163" s="331">
        <v>233</v>
      </c>
      <c r="AJ163" s="375">
        <v>0</v>
      </c>
      <c r="AK163" s="381"/>
      <c r="AL163" s="331">
        <v>59</v>
      </c>
      <c r="AM163" s="331">
        <v>998</v>
      </c>
      <c r="AN163" s="331">
        <v>872</v>
      </c>
      <c r="AO163" s="331">
        <v>1270</v>
      </c>
      <c r="AP163" s="331">
        <v>1548</v>
      </c>
      <c r="AQ163" s="331">
        <v>1872</v>
      </c>
      <c r="AR163" s="331">
        <v>1670</v>
      </c>
      <c r="AS163" s="331">
        <v>1267</v>
      </c>
      <c r="AT163" s="331">
        <v>725</v>
      </c>
      <c r="AU163" s="331">
        <v>624</v>
      </c>
      <c r="AV163" s="331">
        <v>363</v>
      </c>
      <c r="AW163" s="331">
        <v>207</v>
      </c>
      <c r="AX163" s="331">
        <v>110</v>
      </c>
      <c r="AY163" s="331">
        <v>207</v>
      </c>
      <c r="AZ163" s="375">
        <v>8</v>
      </c>
      <c r="BA163" s="60"/>
      <c r="BB163" s="378"/>
      <c r="BC163" s="206"/>
      <c r="BD163" s="206"/>
      <c r="BE163" s="206"/>
      <c r="BF163" s="206"/>
      <c r="BG163" s="206"/>
      <c r="BH163" s="206"/>
      <c r="BI163" s="206"/>
      <c r="BJ163" s="206"/>
      <c r="BK163" s="206"/>
      <c r="BL163" s="206"/>
      <c r="BM163" s="206"/>
      <c r="BN163" s="206"/>
      <c r="BO163" s="206"/>
      <c r="BP163" s="60"/>
      <c r="BQ163" s="206"/>
      <c r="BR163" s="206"/>
      <c r="BS163" s="206"/>
      <c r="BT163" s="206"/>
      <c r="BU163" s="206"/>
      <c r="BV163" s="206"/>
      <c r="BW163" s="206"/>
      <c r="BX163" s="206"/>
      <c r="BY163" s="206"/>
      <c r="BZ163" s="206"/>
      <c r="CA163" s="206"/>
      <c r="CB163" s="206"/>
      <c r="CC163" s="206"/>
      <c r="CD163" s="206"/>
      <c r="CE163" s="60"/>
      <c r="CF163" s="206"/>
      <c r="CG163" s="206"/>
      <c r="CH163" s="206"/>
      <c r="CI163" s="206"/>
      <c r="CJ163" s="206"/>
      <c r="CK163" s="206"/>
      <c r="CL163" s="206"/>
      <c r="CM163" s="206"/>
      <c r="CN163" s="206"/>
      <c r="CO163" s="206"/>
      <c r="CP163" s="206"/>
      <c r="CQ163" s="206"/>
      <c r="CR163" s="206"/>
      <c r="CS163" s="206"/>
      <c r="CT163" s="60"/>
      <c r="CU163" s="206"/>
      <c r="CV163" s="206"/>
      <c r="CW163" s="206"/>
      <c r="CX163" s="206"/>
      <c r="CY163" s="206"/>
      <c r="CZ163" s="206"/>
      <c r="DA163" s="206"/>
      <c r="DB163" s="206"/>
      <c r="DC163" s="206"/>
      <c r="DD163" s="206"/>
      <c r="DE163" s="206"/>
      <c r="DF163" s="206"/>
      <c r="DG163" s="206"/>
      <c r="DH163" s="206"/>
      <c r="DI163" s="60"/>
    </row>
    <row r="164" spans="2:113">
      <c r="B164" s="58" t="s">
        <v>139</v>
      </c>
      <c r="C164" s="58"/>
      <c r="D164" s="331">
        <v>5143</v>
      </c>
      <c r="E164" s="331">
        <v>2731</v>
      </c>
      <c r="F164" s="331">
        <v>10149</v>
      </c>
      <c r="G164" s="331">
        <v>8529</v>
      </c>
      <c r="H164" s="331">
        <v>11608</v>
      </c>
      <c r="I164" s="331">
        <v>12474</v>
      </c>
      <c r="J164" s="331">
        <v>12464</v>
      </c>
      <c r="K164" s="331">
        <v>12050</v>
      </c>
      <c r="L164" s="331">
        <v>9940</v>
      </c>
      <c r="M164" s="331">
        <v>6750</v>
      </c>
      <c r="N164" s="331">
        <v>5378</v>
      </c>
      <c r="O164" s="331">
        <v>4069</v>
      </c>
      <c r="P164" s="331">
        <v>3555</v>
      </c>
      <c r="Q164" s="331">
        <v>2477</v>
      </c>
      <c r="R164" s="331">
        <v>2023</v>
      </c>
      <c r="S164" s="375">
        <v>138</v>
      </c>
      <c r="T164" s="382"/>
      <c r="U164" s="331">
        <v>2753</v>
      </c>
      <c r="V164" s="331">
        <v>1960</v>
      </c>
      <c r="W164" s="331">
        <v>9096</v>
      </c>
      <c r="X164" s="331">
        <v>7936</v>
      </c>
      <c r="Y164" s="331">
        <v>11010</v>
      </c>
      <c r="Z164" s="331">
        <v>12011</v>
      </c>
      <c r="AA164" s="331">
        <v>12125</v>
      </c>
      <c r="AB164" s="331">
        <v>11808</v>
      </c>
      <c r="AC164" s="331">
        <v>9769</v>
      </c>
      <c r="AD164" s="331">
        <v>6608</v>
      </c>
      <c r="AE164" s="331">
        <v>5225</v>
      </c>
      <c r="AF164" s="331">
        <v>3950</v>
      </c>
      <c r="AG164" s="331">
        <v>3442</v>
      </c>
      <c r="AH164" s="331">
        <v>2413</v>
      </c>
      <c r="AI164" s="331">
        <v>1965</v>
      </c>
      <c r="AJ164" s="375">
        <v>0</v>
      </c>
      <c r="AK164" s="381"/>
      <c r="AL164" s="331">
        <v>317</v>
      </c>
      <c r="AM164" s="331">
        <v>5213</v>
      </c>
      <c r="AN164" s="331">
        <v>5126</v>
      </c>
      <c r="AO164" s="331">
        <v>7839</v>
      </c>
      <c r="AP164" s="331">
        <v>8904</v>
      </c>
      <c r="AQ164" s="331">
        <v>9676</v>
      </c>
      <c r="AR164" s="331">
        <v>9976</v>
      </c>
      <c r="AS164" s="331">
        <v>8612</v>
      </c>
      <c r="AT164" s="331">
        <v>5950</v>
      </c>
      <c r="AU164" s="331">
        <v>4738</v>
      </c>
      <c r="AV164" s="331">
        <v>3676</v>
      </c>
      <c r="AW164" s="331">
        <v>3213</v>
      </c>
      <c r="AX164" s="331">
        <v>2275</v>
      </c>
      <c r="AY164" s="331">
        <v>1806</v>
      </c>
      <c r="AZ164" s="375">
        <v>7</v>
      </c>
      <c r="BA164" s="60"/>
      <c r="BB164" s="378"/>
      <c r="BC164" s="206"/>
      <c r="BD164" s="206"/>
      <c r="BE164" s="206"/>
      <c r="BF164" s="206"/>
      <c r="BG164" s="206"/>
      <c r="BH164" s="206"/>
      <c r="BI164" s="206"/>
      <c r="BJ164" s="206"/>
      <c r="BK164" s="206"/>
      <c r="BL164" s="206"/>
      <c r="BM164" s="206"/>
      <c r="BN164" s="206"/>
      <c r="BO164" s="206"/>
      <c r="BP164" s="60"/>
      <c r="BQ164" s="206"/>
      <c r="BR164" s="206"/>
      <c r="BS164" s="206"/>
      <c r="BT164" s="206"/>
      <c r="BU164" s="206"/>
      <c r="BV164" s="206"/>
      <c r="BW164" s="206"/>
      <c r="BX164" s="206"/>
      <c r="BY164" s="206"/>
      <c r="BZ164" s="206"/>
      <c r="CA164" s="206"/>
      <c r="CB164" s="206"/>
      <c r="CC164" s="206"/>
      <c r="CD164" s="206"/>
      <c r="CE164" s="60"/>
      <c r="CF164" s="206"/>
      <c r="CG164" s="206"/>
      <c r="CH164" s="206"/>
      <c r="CI164" s="206"/>
      <c r="CJ164" s="206"/>
      <c r="CK164" s="206"/>
      <c r="CL164" s="206"/>
      <c r="CM164" s="206"/>
      <c r="CN164" s="206"/>
      <c r="CO164" s="206"/>
      <c r="CP164" s="206"/>
      <c r="CQ164" s="206"/>
      <c r="CR164" s="206"/>
      <c r="CS164" s="206"/>
      <c r="CT164" s="60"/>
      <c r="CU164" s="206"/>
      <c r="CV164" s="206"/>
      <c r="CW164" s="206"/>
      <c r="CX164" s="206"/>
      <c r="CY164" s="206"/>
      <c r="CZ164" s="206"/>
      <c r="DA164" s="206"/>
      <c r="DB164" s="206"/>
      <c r="DC164" s="206"/>
      <c r="DD164" s="206"/>
      <c r="DE164" s="206"/>
      <c r="DF164" s="206"/>
      <c r="DG164" s="206"/>
      <c r="DH164" s="206"/>
      <c r="DI164" s="60"/>
    </row>
    <row r="165" spans="2:113">
      <c r="B165" s="58" t="s">
        <v>140</v>
      </c>
      <c r="C165" s="58"/>
      <c r="D165" s="331" t="s">
        <v>723</v>
      </c>
      <c r="E165" s="331">
        <v>224</v>
      </c>
      <c r="F165" s="331">
        <v>1109</v>
      </c>
      <c r="G165" s="331">
        <v>889</v>
      </c>
      <c r="H165" s="331">
        <v>1098</v>
      </c>
      <c r="I165" s="331">
        <v>1238</v>
      </c>
      <c r="J165" s="331">
        <v>1393</v>
      </c>
      <c r="K165" s="331">
        <v>1370</v>
      </c>
      <c r="L165" s="331">
        <v>1837</v>
      </c>
      <c r="M165" s="331">
        <v>2053</v>
      </c>
      <c r="N165" s="331">
        <v>1618</v>
      </c>
      <c r="O165" s="331">
        <v>1023</v>
      </c>
      <c r="P165" s="331">
        <v>621</v>
      </c>
      <c r="Q165" s="331">
        <v>534</v>
      </c>
      <c r="R165" s="331">
        <v>983</v>
      </c>
      <c r="S165" s="375" t="s">
        <v>723</v>
      </c>
      <c r="T165" s="382"/>
      <c r="U165" s="331">
        <v>124</v>
      </c>
      <c r="V165" s="331">
        <v>133</v>
      </c>
      <c r="W165" s="331">
        <v>927</v>
      </c>
      <c r="X165" s="331">
        <v>773</v>
      </c>
      <c r="Y165" s="331">
        <v>990</v>
      </c>
      <c r="Z165" s="331">
        <v>1140</v>
      </c>
      <c r="AA165" s="331">
        <v>1299</v>
      </c>
      <c r="AB165" s="331">
        <v>1309</v>
      </c>
      <c r="AC165" s="331">
        <v>1763</v>
      </c>
      <c r="AD165" s="331">
        <v>1980</v>
      </c>
      <c r="AE165" s="331">
        <v>1570</v>
      </c>
      <c r="AF165" s="331">
        <v>999</v>
      </c>
      <c r="AG165" s="331">
        <v>606</v>
      </c>
      <c r="AH165" s="331">
        <v>518</v>
      </c>
      <c r="AI165" s="331">
        <v>953</v>
      </c>
      <c r="AJ165" s="375">
        <v>0</v>
      </c>
      <c r="AK165" s="381"/>
      <c r="AL165" s="331" t="s">
        <v>723</v>
      </c>
      <c r="AM165" s="331">
        <v>360</v>
      </c>
      <c r="AN165" s="331">
        <v>327</v>
      </c>
      <c r="AO165" s="331">
        <v>484</v>
      </c>
      <c r="AP165" s="331">
        <v>638</v>
      </c>
      <c r="AQ165" s="331">
        <v>826</v>
      </c>
      <c r="AR165" s="331">
        <v>884</v>
      </c>
      <c r="AS165" s="331">
        <v>1317</v>
      </c>
      <c r="AT165" s="331">
        <v>1595</v>
      </c>
      <c r="AU165" s="331">
        <v>1302</v>
      </c>
      <c r="AV165" s="331">
        <v>862</v>
      </c>
      <c r="AW165" s="331">
        <v>532</v>
      </c>
      <c r="AX165" s="331">
        <v>478</v>
      </c>
      <c r="AY165" s="331">
        <v>867</v>
      </c>
      <c r="AZ165" s="375" t="s">
        <v>723</v>
      </c>
      <c r="BA165" s="60"/>
      <c r="BB165" s="378"/>
      <c r="BC165" s="206"/>
      <c r="BD165" s="206"/>
      <c r="BE165" s="206"/>
      <c r="BF165" s="206"/>
      <c r="BG165" s="206"/>
      <c r="BH165" s="206"/>
      <c r="BI165" s="206"/>
      <c r="BJ165" s="206"/>
      <c r="BK165" s="206"/>
      <c r="BL165" s="206"/>
      <c r="BM165" s="206"/>
      <c r="BN165" s="206"/>
      <c r="BO165" s="206"/>
      <c r="BP165" s="60"/>
      <c r="BQ165" s="206"/>
      <c r="BR165" s="206"/>
      <c r="BS165" s="206"/>
      <c r="BT165" s="206"/>
      <c r="BU165" s="206"/>
      <c r="BV165" s="206"/>
      <c r="BW165" s="206"/>
      <c r="BX165" s="206"/>
      <c r="BY165" s="206"/>
      <c r="BZ165" s="206"/>
      <c r="CA165" s="206"/>
      <c r="CB165" s="206"/>
      <c r="CC165" s="206"/>
      <c r="CD165" s="206"/>
      <c r="CE165" s="60"/>
      <c r="CF165" s="206"/>
      <c r="CG165" s="206"/>
      <c r="CH165" s="206"/>
      <c r="CI165" s="206"/>
      <c r="CJ165" s="206"/>
      <c r="CK165" s="206"/>
      <c r="CL165" s="206"/>
      <c r="CM165" s="206"/>
      <c r="CN165" s="206"/>
      <c r="CO165" s="206"/>
      <c r="CP165" s="206"/>
      <c r="CQ165" s="206"/>
      <c r="CR165" s="206"/>
      <c r="CS165" s="206"/>
      <c r="CT165" s="60"/>
      <c r="CU165" s="206"/>
      <c r="CV165" s="206"/>
      <c r="CW165" s="206"/>
      <c r="CX165" s="206"/>
      <c r="CY165" s="206"/>
      <c r="CZ165" s="206"/>
      <c r="DA165" s="206"/>
      <c r="DB165" s="206"/>
      <c r="DC165" s="206"/>
      <c r="DD165" s="206"/>
      <c r="DE165" s="206"/>
      <c r="DF165" s="206"/>
      <c r="DG165" s="206"/>
      <c r="DH165" s="206"/>
      <c r="DI165" s="60"/>
    </row>
    <row r="166" spans="2:113">
      <c r="B166" s="58" t="s">
        <v>141</v>
      </c>
      <c r="C166" s="58"/>
      <c r="D166" s="331">
        <v>2962</v>
      </c>
      <c r="E166" s="331">
        <v>1588</v>
      </c>
      <c r="F166" s="331">
        <v>6083</v>
      </c>
      <c r="G166" s="331">
        <v>4221</v>
      </c>
      <c r="H166" s="331">
        <v>5304</v>
      </c>
      <c r="I166" s="331">
        <v>7088</v>
      </c>
      <c r="J166" s="331">
        <v>8321</v>
      </c>
      <c r="K166" s="331">
        <v>7574</v>
      </c>
      <c r="L166" s="331">
        <v>5884</v>
      </c>
      <c r="M166" s="331">
        <v>4267</v>
      </c>
      <c r="N166" s="331">
        <v>2382</v>
      </c>
      <c r="O166" s="331">
        <v>1397</v>
      </c>
      <c r="P166" s="331">
        <v>745</v>
      </c>
      <c r="Q166" s="331">
        <v>418</v>
      </c>
      <c r="R166" s="331">
        <v>398</v>
      </c>
      <c r="S166" s="375">
        <v>60</v>
      </c>
      <c r="T166" s="382"/>
      <c r="U166" s="331">
        <v>1302</v>
      </c>
      <c r="V166" s="331">
        <v>900</v>
      </c>
      <c r="W166" s="331">
        <v>5059</v>
      </c>
      <c r="X166" s="331">
        <v>3705</v>
      </c>
      <c r="Y166" s="331">
        <v>4820</v>
      </c>
      <c r="Z166" s="331">
        <v>6669</v>
      </c>
      <c r="AA166" s="331">
        <v>7954</v>
      </c>
      <c r="AB166" s="331">
        <v>7337</v>
      </c>
      <c r="AC166" s="331">
        <v>5674</v>
      </c>
      <c r="AD166" s="331">
        <v>4138</v>
      </c>
      <c r="AE166" s="331">
        <v>2316</v>
      </c>
      <c r="AF166" s="331">
        <v>1341</v>
      </c>
      <c r="AG166" s="331">
        <v>708</v>
      </c>
      <c r="AH166" s="331">
        <v>399</v>
      </c>
      <c r="AI166" s="331">
        <v>383</v>
      </c>
      <c r="AJ166" s="375">
        <v>0</v>
      </c>
      <c r="AK166" s="381"/>
      <c r="AL166" s="331" t="s">
        <v>723</v>
      </c>
      <c r="AM166" s="331">
        <v>1697</v>
      </c>
      <c r="AN166" s="331">
        <v>1404</v>
      </c>
      <c r="AO166" s="331">
        <v>2178</v>
      </c>
      <c r="AP166" s="331">
        <v>3594</v>
      </c>
      <c r="AQ166" s="331">
        <v>5033</v>
      </c>
      <c r="AR166" s="331">
        <v>5051</v>
      </c>
      <c r="AS166" s="331">
        <v>4294</v>
      </c>
      <c r="AT166" s="331">
        <v>3301</v>
      </c>
      <c r="AU166" s="331">
        <v>1906</v>
      </c>
      <c r="AV166" s="331">
        <v>1124</v>
      </c>
      <c r="AW166" s="331">
        <v>624</v>
      </c>
      <c r="AX166" s="331">
        <v>339</v>
      </c>
      <c r="AY166" s="331">
        <v>342</v>
      </c>
      <c r="AZ166" s="375" t="s">
        <v>723</v>
      </c>
      <c r="BA166" s="60"/>
      <c r="BB166" s="378"/>
      <c r="BC166" s="206"/>
      <c r="BD166" s="206"/>
      <c r="BE166" s="206"/>
      <c r="BF166" s="206"/>
      <c r="BG166" s="206"/>
      <c r="BH166" s="206"/>
      <c r="BI166" s="206"/>
      <c r="BJ166" s="206"/>
      <c r="BK166" s="206"/>
      <c r="BL166" s="206"/>
      <c r="BM166" s="206"/>
      <c r="BN166" s="206"/>
      <c r="BO166" s="206"/>
      <c r="BP166" s="60"/>
      <c r="BQ166" s="206"/>
      <c r="BR166" s="206"/>
      <c r="BS166" s="206"/>
      <c r="BT166" s="206"/>
      <c r="BU166" s="206"/>
      <c r="BV166" s="206"/>
      <c r="BW166" s="206"/>
      <c r="BX166" s="206"/>
      <c r="BY166" s="206"/>
      <c r="BZ166" s="206"/>
      <c r="CA166" s="206"/>
      <c r="CB166" s="206"/>
      <c r="CC166" s="206"/>
      <c r="CD166" s="206"/>
      <c r="CE166" s="60"/>
      <c r="CF166" s="206"/>
      <c r="CG166" s="206"/>
      <c r="CH166" s="206"/>
      <c r="CI166" s="206"/>
      <c r="CJ166" s="206"/>
      <c r="CK166" s="206"/>
      <c r="CL166" s="206"/>
      <c r="CM166" s="206"/>
      <c r="CN166" s="206"/>
      <c r="CO166" s="206"/>
      <c r="CP166" s="206"/>
      <c r="CQ166" s="206"/>
      <c r="CR166" s="206"/>
      <c r="CS166" s="206"/>
      <c r="CT166" s="60"/>
      <c r="CU166" s="206"/>
      <c r="CV166" s="206"/>
      <c r="CW166" s="206"/>
      <c r="CX166" s="206"/>
      <c r="CY166" s="206"/>
      <c r="CZ166" s="206"/>
      <c r="DA166" s="206"/>
      <c r="DB166" s="206"/>
      <c r="DC166" s="206"/>
      <c r="DD166" s="206"/>
      <c r="DE166" s="206"/>
      <c r="DF166" s="206"/>
      <c r="DG166" s="206"/>
      <c r="DH166" s="206"/>
      <c r="DI166" s="60"/>
    </row>
    <row r="167" spans="2:113">
      <c r="B167" s="58" t="s">
        <v>142</v>
      </c>
      <c r="C167" s="58"/>
      <c r="D167" s="331">
        <v>1208</v>
      </c>
      <c r="E167" s="331">
        <v>669</v>
      </c>
      <c r="F167" s="331">
        <v>2494</v>
      </c>
      <c r="G167" s="331">
        <v>1633</v>
      </c>
      <c r="H167" s="331">
        <v>1717</v>
      </c>
      <c r="I167" s="331">
        <v>2117</v>
      </c>
      <c r="J167" s="331">
        <v>2474</v>
      </c>
      <c r="K167" s="331">
        <v>2296</v>
      </c>
      <c r="L167" s="331">
        <v>2206</v>
      </c>
      <c r="M167" s="331">
        <v>1960</v>
      </c>
      <c r="N167" s="331">
        <v>1223</v>
      </c>
      <c r="O167" s="331">
        <v>690</v>
      </c>
      <c r="P167" s="331">
        <v>437</v>
      </c>
      <c r="Q167" s="331">
        <v>294</v>
      </c>
      <c r="R167" s="331">
        <v>311</v>
      </c>
      <c r="S167" s="375">
        <v>24</v>
      </c>
      <c r="T167" s="382"/>
      <c r="U167" s="331">
        <v>527</v>
      </c>
      <c r="V167" s="331">
        <v>394</v>
      </c>
      <c r="W167" s="331">
        <v>2088</v>
      </c>
      <c r="X167" s="331">
        <v>1424</v>
      </c>
      <c r="Y167" s="331">
        <v>1541</v>
      </c>
      <c r="Z167" s="331">
        <v>1972</v>
      </c>
      <c r="AA167" s="331">
        <v>2345</v>
      </c>
      <c r="AB167" s="331">
        <v>2209</v>
      </c>
      <c r="AC167" s="331">
        <v>2126</v>
      </c>
      <c r="AD167" s="331">
        <v>1908</v>
      </c>
      <c r="AE167" s="331">
        <v>1181</v>
      </c>
      <c r="AF167" s="331">
        <v>670</v>
      </c>
      <c r="AG167" s="331">
        <v>424</v>
      </c>
      <c r="AH167" s="331">
        <v>284</v>
      </c>
      <c r="AI167" s="331">
        <v>305</v>
      </c>
      <c r="AJ167" s="375">
        <v>0</v>
      </c>
      <c r="AK167" s="381"/>
      <c r="AL167" s="331" t="s">
        <v>723</v>
      </c>
      <c r="AM167" s="331">
        <v>775</v>
      </c>
      <c r="AN167" s="331">
        <v>607</v>
      </c>
      <c r="AO167" s="331">
        <v>720</v>
      </c>
      <c r="AP167" s="331">
        <v>1066</v>
      </c>
      <c r="AQ167" s="331">
        <v>1493</v>
      </c>
      <c r="AR167" s="331">
        <v>1593</v>
      </c>
      <c r="AS167" s="331">
        <v>1612</v>
      </c>
      <c r="AT167" s="331">
        <v>1531</v>
      </c>
      <c r="AU167" s="331">
        <v>998</v>
      </c>
      <c r="AV167" s="331">
        <v>586</v>
      </c>
      <c r="AW167" s="331">
        <v>370</v>
      </c>
      <c r="AX167" s="331">
        <v>248</v>
      </c>
      <c r="AY167" s="331">
        <v>272</v>
      </c>
      <c r="AZ167" s="375" t="s">
        <v>723</v>
      </c>
      <c r="BA167" s="60"/>
      <c r="BB167" s="378"/>
      <c r="BC167" s="206"/>
      <c r="BD167" s="206"/>
      <c r="BE167" s="206"/>
      <c r="BF167" s="206"/>
      <c r="BG167" s="206"/>
      <c r="BH167" s="206"/>
      <c r="BI167" s="206"/>
      <c r="BJ167" s="206"/>
      <c r="BK167" s="206"/>
      <c r="BL167" s="206"/>
      <c r="BM167" s="206"/>
      <c r="BN167" s="206"/>
      <c r="BO167" s="206"/>
      <c r="BP167" s="60"/>
      <c r="BQ167" s="206"/>
      <c r="BR167" s="206"/>
      <c r="BS167" s="206"/>
      <c r="BT167" s="206"/>
      <c r="BU167" s="206"/>
      <c r="BV167" s="206"/>
      <c r="BW167" s="206"/>
      <c r="BX167" s="206"/>
      <c r="BY167" s="206"/>
      <c r="BZ167" s="206"/>
      <c r="CA167" s="206"/>
      <c r="CB167" s="206"/>
      <c r="CC167" s="206"/>
      <c r="CD167" s="206"/>
      <c r="CE167" s="60"/>
      <c r="CF167" s="206"/>
      <c r="CG167" s="206"/>
      <c r="CH167" s="206"/>
      <c r="CI167" s="206"/>
      <c r="CJ167" s="206"/>
      <c r="CK167" s="206"/>
      <c r="CL167" s="206"/>
      <c r="CM167" s="206"/>
      <c r="CN167" s="206"/>
      <c r="CO167" s="206"/>
      <c r="CP167" s="206"/>
      <c r="CQ167" s="206"/>
      <c r="CR167" s="206"/>
      <c r="CS167" s="206"/>
      <c r="CT167" s="60"/>
      <c r="CU167" s="206"/>
      <c r="CV167" s="206"/>
      <c r="CW167" s="206"/>
      <c r="CX167" s="206"/>
      <c r="CY167" s="206"/>
      <c r="CZ167" s="206"/>
      <c r="DA167" s="206"/>
      <c r="DB167" s="206"/>
      <c r="DC167" s="206"/>
      <c r="DD167" s="206"/>
      <c r="DE167" s="206"/>
      <c r="DF167" s="206"/>
      <c r="DG167" s="206"/>
      <c r="DH167" s="206"/>
      <c r="DI167" s="60"/>
    </row>
    <row r="168" spans="2:113">
      <c r="B168" s="58" t="s">
        <v>143</v>
      </c>
      <c r="C168" s="58"/>
      <c r="D168" s="331">
        <v>1800</v>
      </c>
      <c r="E168" s="331">
        <v>955</v>
      </c>
      <c r="F168" s="331">
        <v>5716</v>
      </c>
      <c r="G168" s="331">
        <v>3266</v>
      </c>
      <c r="H168" s="331">
        <v>3030</v>
      </c>
      <c r="I168" s="331">
        <v>3890</v>
      </c>
      <c r="J168" s="331">
        <v>4352</v>
      </c>
      <c r="K168" s="331">
        <v>4087</v>
      </c>
      <c r="L168" s="331">
        <v>3183</v>
      </c>
      <c r="M168" s="331">
        <v>2547</v>
      </c>
      <c r="N168" s="331">
        <v>2013</v>
      </c>
      <c r="O168" s="331">
        <v>1641</v>
      </c>
      <c r="P168" s="331">
        <v>1081</v>
      </c>
      <c r="Q168" s="331">
        <v>563</v>
      </c>
      <c r="R168" s="331">
        <v>691</v>
      </c>
      <c r="S168" s="375">
        <v>38</v>
      </c>
      <c r="T168" s="382"/>
      <c r="U168" s="331" t="s">
        <v>723</v>
      </c>
      <c r="V168" s="331">
        <v>670</v>
      </c>
      <c r="W168" s="331">
        <v>4382</v>
      </c>
      <c r="X168" s="331">
        <v>2984</v>
      </c>
      <c r="Y168" s="331">
        <v>2913</v>
      </c>
      <c r="Z168" s="331">
        <v>3765</v>
      </c>
      <c r="AA168" s="331">
        <v>4203</v>
      </c>
      <c r="AB168" s="331">
        <v>3931</v>
      </c>
      <c r="AC168" s="331">
        <v>3048</v>
      </c>
      <c r="AD168" s="331">
        <v>2442</v>
      </c>
      <c r="AE168" s="331">
        <v>1948</v>
      </c>
      <c r="AF168" s="331">
        <v>1595</v>
      </c>
      <c r="AG168" s="331">
        <v>1055</v>
      </c>
      <c r="AH168" s="331">
        <v>548</v>
      </c>
      <c r="AI168" s="331">
        <v>681</v>
      </c>
      <c r="AJ168" s="375" t="s">
        <v>723</v>
      </c>
      <c r="AK168" s="381"/>
      <c r="AL168" s="331" t="s">
        <v>723</v>
      </c>
      <c r="AM168" s="331">
        <v>2425</v>
      </c>
      <c r="AN168" s="331">
        <v>2072</v>
      </c>
      <c r="AO168" s="331">
        <v>2326</v>
      </c>
      <c r="AP168" s="331">
        <v>3179</v>
      </c>
      <c r="AQ168" s="331">
        <v>3606</v>
      </c>
      <c r="AR168" s="331">
        <v>3440</v>
      </c>
      <c r="AS168" s="331">
        <v>2719</v>
      </c>
      <c r="AT168" s="331">
        <v>2221</v>
      </c>
      <c r="AU168" s="331">
        <v>1761</v>
      </c>
      <c r="AV168" s="331">
        <v>1494</v>
      </c>
      <c r="AW168" s="331">
        <v>994</v>
      </c>
      <c r="AX168" s="331">
        <v>525</v>
      </c>
      <c r="AY168" s="331">
        <v>648</v>
      </c>
      <c r="AZ168" s="375" t="s">
        <v>723</v>
      </c>
      <c r="BA168" s="60"/>
      <c r="BB168" s="378"/>
      <c r="BC168" s="206"/>
      <c r="BD168" s="206"/>
      <c r="BE168" s="206"/>
      <c r="BF168" s="206"/>
      <c r="BG168" s="206"/>
      <c r="BH168" s="206"/>
      <c r="BI168" s="206"/>
      <c r="BJ168" s="206"/>
      <c r="BK168" s="206"/>
      <c r="BL168" s="206"/>
      <c r="BM168" s="206"/>
      <c r="BN168" s="206"/>
      <c r="BO168" s="206"/>
      <c r="BP168" s="60"/>
      <c r="BQ168" s="206"/>
      <c r="BR168" s="206"/>
      <c r="BS168" s="206"/>
      <c r="BT168" s="206"/>
      <c r="BU168" s="206"/>
      <c r="BV168" s="206"/>
      <c r="BW168" s="206"/>
      <c r="BX168" s="206"/>
      <c r="BY168" s="206"/>
      <c r="BZ168" s="206"/>
      <c r="CA168" s="206"/>
      <c r="CB168" s="206"/>
      <c r="CC168" s="206"/>
      <c r="CD168" s="206"/>
      <c r="CE168" s="60"/>
      <c r="CF168" s="206"/>
      <c r="CG168" s="206"/>
      <c r="CH168" s="206"/>
      <c r="CI168" s="206"/>
      <c r="CJ168" s="206"/>
      <c r="CK168" s="206"/>
      <c r="CL168" s="206"/>
      <c r="CM168" s="206"/>
      <c r="CN168" s="206"/>
      <c r="CO168" s="206"/>
      <c r="CP168" s="206"/>
      <c r="CQ168" s="206"/>
      <c r="CR168" s="206"/>
      <c r="CS168" s="206"/>
      <c r="CT168" s="60"/>
      <c r="CU168" s="206"/>
      <c r="CV168" s="206"/>
      <c r="CW168" s="206"/>
      <c r="CX168" s="206"/>
      <c r="CY168" s="206"/>
      <c r="CZ168" s="206"/>
      <c r="DA168" s="206"/>
      <c r="DB168" s="206"/>
      <c r="DC168" s="206"/>
      <c r="DD168" s="206"/>
      <c r="DE168" s="206"/>
      <c r="DF168" s="206"/>
      <c r="DG168" s="206"/>
      <c r="DH168" s="206"/>
      <c r="DI168" s="60"/>
    </row>
    <row r="169" spans="2:113">
      <c r="B169" s="58" t="s">
        <v>144</v>
      </c>
      <c r="C169" s="58"/>
      <c r="D169" s="331">
        <v>4295</v>
      </c>
      <c r="E169" s="331">
        <v>2691</v>
      </c>
      <c r="F169" s="331">
        <v>10220</v>
      </c>
      <c r="G169" s="331">
        <v>8164</v>
      </c>
      <c r="H169" s="331">
        <v>10559</v>
      </c>
      <c r="I169" s="331">
        <v>11406</v>
      </c>
      <c r="J169" s="331">
        <v>11388</v>
      </c>
      <c r="K169" s="331">
        <v>9971</v>
      </c>
      <c r="L169" s="331">
        <v>8238</v>
      </c>
      <c r="M169" s="331">
        <v>6412</v>
      </c>
      <c r="N169" s="331">
        <v>5009</v>
      </c>
      <c r="O169" s="331">
        <v>3774</v>
      </c>
      <c r="P169" s="331">
        <v>3169</v>
      </c>
      <c r="Q169" s="331">
        <v>2242</v>
      </c>
      <c r="R169" s="331">
        <v>2529</v>
      </c>
      <c r="S169" s="375">
        <v>100</v>
      </c>
      <c r="T169" s="382"/>
      <c r="U169" s="331">
        <v>2389</v>
      </c>
      <c r="V169" s="331">
        <v>1918</v>
      </c>
      <c r="W169" s="331">
        <v>8971</v>
      </c>
      <c r="X169" s="331">
        <v>7480</v>
      </c>
      <c r="Y169" s="331">
        <v>9848</v>
      </c>
      <c r="Z169" s="331">
        <v>10896</v>
      </c>
      <c r="AA169" s="331">
        <v>10988</v>
      </c>
      <c r="AB169" s="331">
        <v>9699</v>
      </c>
      <c r="AC169" s="331">
        <v>8029</v>
      </c>
      <c r="AD169" s="331">
        <v>6270</v>
      </c>
      <c r="AE169" s="331">
        <v>4893</v>
      </c>
      <c r="AF169" s="331">
        <v>3684</v>
      </c>
      <c r="AG169" s="331">
        <v>3081</v>
      </c>
      <c r="AH169" s="331">
        <v>2203</v>
      </c>
      <c r="AI169" s="331">
        <v>2497</v>
      </c>
      <c r="AJ169" s="375">
        <v>0</v>
      </c>
      <c r="AK169" s="381"/>
      <c r="AL169" s="331">
        <v>338</v>
      </c>
      <c r="AM169" s="331">
        <v>4605</v>
      </c>
      <c r="AN169" s="331">
        <v>4268</v>
      </c>
      <c r="AO169" s="331">
        <v>6182</v>
      </c>
      <c r="AP169" s="331">
        <v>7415</v>
      </c>
      <c r="AQ169" s="331">
        <v>8195</v>
      </c>
      <c r="AR169" s="331">
        <v>7651</v>
      </c>
      <c r="AS169" s="331">
        <v>6766</v>
      </c>
      <c r="AT169" s="331">
        <v>5421</v>
      </c>
      <c r="AU169" s="331">
        <v>4340</v>
      </c>
      <c r="AV169" s="331">
        <v>3349</v>
      </c>
      <c r="AW169" s="331">
        <v>2892</v>
      </c>
      <c r="AX169" s="331">
        <v>2090</v>
      </c>
      <c r="AY169" s="331">
        <v>2344</v>
      </c>
      <c r="AZ169" s="375">
        <v>17</v>
      </c>
      <c r="BA169" s="60"/>
      <c r="BB169" s="378"/>
      <c r="BC169" s="206"/>
      <c r="BD169" s="206"/>
      <c r="BE169" s="206"/>
      <c r="BF169" s="206"/>
      <c r="BG169" s="206"/>
      <c r="BH169" s="206"/>
      <c r="BI169" s="206"/>
      <c r="BJ169" s="206"/>
      <c r="BK169" s="206"/>
      <c r="BL169" s="206"/>
      <c r="BM169" s="206"/>
      <c r="BN169" s="206"/>
      <c r="BO169" s="206"/>
      <c r="BP169" s="60"/>
      <c r="BQ169" s="206"/>
      <c r="BR169" s="206"/>
      <c r="BS169" s="206"/>
      <c r="BT169" s="206"/>
      <c r="BU169" s="206"/>
      <c r="BV169" s="206"/>
      <c r="BW169" s="206"/>
      <c r="BX169" s="206"/>
      <c r="BY169" s="206"/>
      <c r="BZ169" s="206"/>
      <c r="CA169" s="206"/>
      <c r="CB169" s="206"/>
      <c r="CC169" s="206"/>
      <c r="CD169" s="206"/>
      <c r="CE169" s="60"/>
      <c r="CF169" s="206"/>
      <c r="CG169" s="206"/>
      <c r="CH169" s="206"/>
      <c r="CI169" s="206"/>
      <c r="CJ169" s="206"/>
      <c r="CK169" s="206"/>
      <c r="CL169" s="206"/>
      <c r="CM169" s="206"/>
      <c r="CN169" s="206"/>
      <c r="CO169" s="206"/>
      <c r="CP169" s="206"/>
      <c r="CQ169" s="206"/>
      <c r="CR169" s="206"/>
      <c r="CS169" s="206"/>
      <c r="CT169" s="60"/>
      <c r="CU169" s="206"/>
      <c r="CV169" s="206"/>
      <c r="CW169" s="206"/>
      <c r="CX169" s="206"/>
      <c r="CY169" s="206"/>
      <c r="CZ169" s="206"/>
      <c r="DA169" s="206"/>
      <c r="DB169" s="206"/>
      <c r="DC169" s="206"/>
      <c r="DD169" s="206"/>
      <c r="DE169" s="206"/>
      <c r="DF169" s="206"/>
      <c r="DG169" s="206"/>
      <c r="DH169" s="206"/>
      <c r="DI169" s="60"/>
    </row>
    <row r="170" spans="2:113">
      <c r="B170" s="59" t="s">
        <v>145</v>
      </c>
      <c r="C170" s="59"/>
      <c r="D170" s="333">
        <v>29761</v>
      </c>
      <c r="E170" s="333">
        <v>23445</v>
      </c>
      <c r="F170" s="333">
        <v>107339</v>
      </c>
      <c r="G170" s="333">
        <v>75126</v>
      </c>
      <c r="H170" s="333">
        <v>70825</v>
      </c>
      <c r="I170" s="333">
        <v>64300</v>
      </c>
      <c r="J170" s="333">
        <v>61901</v>
      </c>
      <c r="K170" s="333">
        <v>60028</v>
      </c>
      <c r="L170" s="333">
        <v>65223</v>
      </c>
      <c r="M170" s="333">
        <v>66491</v>
      </c>
      <c r="N170" s="333">
        <v>54751</v>
      </c>
      <c r="O170" s="333">
        <v>44433</v>
      </c>
      <c r="P170" s="333">
        <v>40613</v>
      </c>
      <c r="Q170" s="333">
        <v>34410</v>
      </c>
      <c r="R170" s="333">
        <v>36727</v>
      </c>
      <c r="S170" s="376">
        <v>326</v>
      </c>
      <c r="T170" s="382"/>
      <c r="U170" s="333">
        <v>16695</v>
      </c>
      <c r="V170" s="333">
        <v>16991</v>
      </c>
      <c r="W170" s="333">
        <v>92678</v>
      </c>
      <c r="X170" s="333">
        <v>67345</v>
      </c>
      <c r="Y170" s="333">
        <v>64333</v>
      </c>
      <c r="Z170" s="333">
        <v>59669</v>
      </c>
      <c r="AA170" s="333">
        <v>58363</v>
      </c>
      <c r="AB170" s="333">
        <v>57241</v>
      </c>
      <c r="AC170" s="333">
        <v>63104</v>
      </c>
      <c r="AD170" s="333">
        <v>64521</v>
      </c>
      <c r="AE170" s="333">
        <v>53238</v>
      </c>
      <c r="AF170" s="333">
        <v>43185</v>
      </c>
      <c r="AG170" s="333">
        <v>39757</v>
      </c>
      <c r="AH170" s="333">
        <v>33806</v>
      </c>
      <c r="AI170" s="333">
        <v>36167</v>
      </c>
      <c r="AJ170" s="376">
        <v>9</v>
      </c>
      <c r="AK170" s="381"/>
      <c r="AL170" s="333">
        <v>3151</v>
      </c>
      <c r="AM170" s="333">
        <v>52730</v>
      </c>
      <c r="AN170" s="333">
        <v>40957</v>
      </c>
      <c r="AO170" s="333">
        <v>41560</v>
      </c>
      <c r="AP170" s="333">
        <v>42025</v>
      </c>
      <c r="AQ170" s="333">
        <v>44941</v>
      </c>
      <c r="AR170" s="333">
        <v>47290</v>
      </c>
      <c r="AS170" s="333">
        <v>55269</v>
      </c>
      <c r="AT170" s="333">
        <v>57864</v>
      </c>
      <c r="AU170" s="333">
        <v>48863</v>
      </c>
      <c r="AV170" s="333">
        <v>40556</v>
      </c>
      <c r="AW170" s="333">
        <v>38164</v>
      </c>
      <c r="AX170" s="333">
        <v>32769</v>
      </c>
      <c r="AY170" s="333">
        <v>34931</v>
      </c>
      <c r="AZ170" s="376">
        <v>66</v>
      </c>
      <c r="BA170" s="60"/>
      <c r="BB170" s="378"/>
      <c r="BC170" s="206"/>
      <c r="BD170" s="206"/>
      <c r="BE170" s="206"/>
      <c r="BF170" s="206"/>
      <c r="BG170" s="206"/>
      <c r="BH170" s="206"/>
      <c r="BI170" s="206"/>
      <c r="BJ170" s="206"/>
      <c r="BK170" s="206"/>
      <c r="BL170" s="206"/>
      <c r="BM170" s="206"/>
      <c r="BN170" s="206"/>
      <c r="BO170" s="206"/>
      <c r="BP170" s="60"/>
      <c r="BQ170" s="206"/>
      <c r="BR170" s="206"/>
      <c r="BS170" s="206"/>
      <c r="BT170" s="206"/>
      <c r="BU170" s="206"/>
      <c r="BV170" s="206"/>
      <c r="BW170" s="206"/>
      <c r="BX170" s="206"/>
      <c r="BY170" s="206"/>
      <c r="BZ170" s="206"/>
      <c r="CA170" s="206"/>
      <c r="CB170" s="206"/>
      <c r="CC170" s="206"/>
      <c r="CD170" s="206"/>
      <c r="CE170" s="60"/>
      <c r="CF170" s="206"/>
      <c r="CG170" s="206"/>
      <c r="CH170" s="206"/>
      <c r="CI170" s="206"/>
      <c r="CJ170" s="206"/>
      <c r="CK170" s="206"/>
      <c r="CL170" s="206"/>
      <c r="CM170" s="206"/>
      <c r="CN170" s="206"/>
      <c r="CO170" s="206"/>
      <c r="CP170" s="206"/>
      <c r="CQ170" s="206"/>
      <c r="CR170" s="206"/>
      <c r="CS170" s="206"/>
      <c r="CT170" s="60"/>
      <c r="CU170" s="206"/>
      <c r="CV170" s="206"/>
      <c r="CW170" s="206"/>
      <c r="CX170" s="206"/>
      <c r="CY170" s="206"/>
      <c r="CZ170" s="206"/>
      <c r="DA170" s="206"/>
      <c r="DB170" s="206"/>
      <c r="DC170" s="206"/>
      <c r="DD170" s="206"/>
      <c r="DE170" s="206"/>
      <c r="DF170" s="206"/>
      <c r="DG170" s="206"/>
      <c r="DH170" s="206"/>
      <c r="DI170" s="60"/>
    </row>
    <row r="171" spans="2:113">
      <c r="B171" s="164"/>
      <c r="C171" s="164"/>
      <c r="BA171" s="60"/>
      <c r="BB171" s="206"/>
      <c r="BC171" s="206"/>
      <c r="BD171" s="206"/>
      <c r="BE171" s="206"/>
      <c r="BF171" s="206"/>
      <c r="BG171" s="206"/>
      <c r="BH171" s="206"/>
      <c r="BI171" s="206"/>
      <c r="BJ171" s="206"/>
      <c r="BK171" s="206"/>
      <c r="BL171" s="206"/>
      <c r="BM171" s="206"/>
      <c r="BN171" s="206"/>
      <c r="BO171" s="206"/>
      <c r="BP171" s="60"/>
      <c r="BQ171" s="206"/>
      <c r="BR171" s="206"/>
      <c r="BS171" s="206"/>
      <c r="BT171" s="206"/>
      <c r="BU171" s="206"/>
      <c r="BV171" s="206"/>
      <c r="BW171" s="206"/>
      <c r="BX171" s="206"/>
      <c r="BY171" s="206"/>
      <c r="BZ171" s="206"/>
      <c r="CA171" s="206"/>
      <c r="CB171" s="206"/>
      <c r="CC171" s="206"/>
      <c r="CD171" s="206"/>
      <c r="CE171" s="60"/>
      <c r="CF171" s="206"/>
      <c r="CG171" s="206"/>
      <c r="CH171" s="206"/>
      <c r="CI171" s="206"/>
      <c r="CJ171" s="206"/>
      <c r="CK171" s="206"/>
      <c r="CL171" s="206"/>
      <c r="CM171" s="206"/>
      <c r="CN171" s="206"/>
      <c r="CO171" s="206"/>
      <c r="CP171" s="206"/>
      <c r="CQ171" s="206"/>
      <c r="CR171" s="206"/>
      <c r="CS171" s="206"/>
      <c r="CT171" s="60"/>
      <c r="CU171" s="206"/>
      <c r="CV171" s="206"/>
      <c r="CW171" s="206"/>
      <c r="CX171" s="206"/>
      <c r="CY171" s="206"/>
      <c r="CZ171" s="206"/>
      <c r="DA171" s="206"/>
      <c r="DB171" s="206"/>
      <c r="DC171" s="206"/>
      <c r="DD171" s="206"/>
      <c r="DE171" s="206"/>
      <c r="DF171" s="206"/>
      <c r="DG171" s="206"/>
      <c r="DH171" s="206"/>
      <c r="DI171" s="60"/>
    </row>
    <row r="172" spans="2:113" ht="20.5" customHeight="1">
      <c r="B172" s="435" t="s">
        <v>169</v>
      </c>
      <c r="C172" s="435"/>
      <c r="D172" s="410" t="s">
        <v>170</v>
      </c>
      <c r="E172" s="411"/>
      <c r="F172" s="411"/>
      <c r="G172" s="411"/>
      <c r="H172" s="411"/>
      <c r="I172" s="411"/>
      <c r="J172" s="411"/>
      <c r="K172" s="411"/>
      <c r="L172" s="411"/>
      <c r="M172" s="411"/>
      <c r="N172" s="411"/>
      <c r="O172" s="411"/>
      <c r="P172" s="411"/>
      <c r="Q172" s="411"/>
      <c r="R172" s="411"/>
      <c r="S172" s="412"/>
      <c r="T172" s="60"/>
      <c r="U172" s="418" t="s">
        <v>171</v>
      </c>
      <c r="V172" s="418"/>
      <c r="W172" s="418"/>
      <c r="X172" s="418"/>
      <c r="Y172" s="418"/>
      <c r="Z172" s="418"/>
      <c r="AA172" s="418"/>
      <c r="AB172" s="418"/>
      <c r="AC172" s="418"/>
      <c r="AD172" s="418"/>
      <c r="AE172" s="418"/>
      <c r="AF172" s="418"/>
      <c r="AG172" s="418"/>
      <c r="AH172" s="418"/>
      <c r="AI172" s="418"/>
      <c r="AJ172" s="418"/>
      <c r="AK172" s="378"/>
      <c r="AL172" s="418" t="s">
        <v>172</v>
      </c>
      <c r="AM172" s="418"/>
      <c r="AN172" s="418"/>
      <c r="AO172" s="418"/>
      <c r="AP172" s="418"/>
      <c r="AQ172" s="418"/>
      <c r="AR172" s="418"/>
      <c r="AS172" s="418"/>
      <c r="AT172" s="418"/>
      <c r="AU172" s="418"/>
      <c r="AV172" s="418"/>
      <c r="AW172" s="418"/>
      <c r="AX172" s="418"/>
      <c r="AY172" s="418"/>
      <c r="AZ172" s="418"/>
      <c r="BA172" s="60"/>
      <c r="BB172" s="206"/>
      <c r="BC172" s="206"/>
      <c r="BD172" s="206"/>
      <c r="BE172" s="206"/>
      <c r="BF172" s="206"/>
      <c r="BG172" s="206"/>
      <c r="BH172" s="206"/>
      <c r="BI172" s="206"/>
      <c r="BJ172" s="206"/>
      <c r="BK172" s="206"/>
      <c r="BL172" s="206"/>
      <c r="BM172" s="206"/>
      <c r="BN172" s="206"/>
      <c r="BO172" s="206"/>
      <c r="BP172" s="60"/>
      <c r="BQ172" s="206"/>
      <c r="BR172" s="206"/>
      <c r="BS172" s="206"/>
      <c r="BT172" s="206"/>
      <c r="BU172" s="206"/>
      <c r="BV172" s="206"/>
      <c r="BW172" s="206"/>
      <c r="BX172" s="206"/>
      <c r="BY172" s="206"/>
      <c r="BZ172" s="206"/>
      <c r="CA172" s="206"/>
      <c r="CB172" s="206"/>
      <c r="CC172" s="206"/>
      <c r="CD172" s="206"/>
      <c r="CE172" s="60"/>
      <c r="CF172" s="206"/>
      <c r="CG172" s="206"/>
      <c r="CH172" s="206"/>
      <c r="CI172" s="206"/>
      <c r="CJ172" s="206"/>
      <c r="CK172" s="206"/>
      <c r="CL172" s="206"/>
      <c r="CM172" s="206"/>
      <c r="CN172" s="206"/>
      <c r="CO172" s="206"/>
      <c r="CP172" s="206"/>
      <c r="CQ172" s="206"/>
      <c r="CR172" s="206"/>
      <c r="CS172" s="206"/>
      <c r="CT172" s="60"/>
      <c r="CU172" s="206"/>
      <c r="CV172" s="206"/>
      <c r="CW172" s="206"/>
      <c r="CX172" s="206"/>
      <c r="CY172" s="206"/>
      <c r="CZ172" s="206"/>
      <c r="DA172" s="206"/>
      <c r="DB172" s="206"/>
      <c r="DC172" s="206"/>
      <c r="DD172" s="206"/>
      <c r="DE172" s="206"/>
      <c r="DF172" s="206"/>
      <c r="DG172" s="206"/>
      <c r="DH172" s="206"/>
      <c r="DI172" s="60"/>
    </row>
    <row r="173" spans="2:113" ht="20" customHeight="1">
      <c r="B173" s="435"/>
      <c r="C173" s="435"/>
      <c r="D173" s="410" t="s">
        <v>80</v>
      </c>
      <c r="E173" s="411"/>
      <c r="F173" s="411"/>
      <c r="G173" s="411"/>
      <c r="H173" s="411"/>
      <c r="I173" s="411"/>
      <c r="J173" s="411"/>
      <c r="K173" s="411"/>
      <c r="L173" s="411"/>
      <c r="M173" s="411"/>
      <c r="N173" s="411"/>
      <c r="O173" s="411"/>
      <c r="P173" s="411"/>
      <c r="Q173" s="411"/>
      <c r="R173" s="411"/>
      <c r="S173" s="412"/>
      <c r="T173" s="60"/>
      <c r="U173" s="418" t="s">
        <v>80</v>
      </c>
      <c r="V173" s="418"/>
      <c r="W173" s="418"/>
      <c r="X173" s="418"/>
      <c r="Y173" s="418"/>
      <c r="Z173" s="418"/>
      <c r="AA173" s="418"/>
      <c r="AB173" s="418"/>
      <c r="AC173" s="418"/>
      <c r="AD173" s="418"/>
      <c r="AE173" s="418"/>
      <c r="AF173" s="418"/>
      <c r="AG173" s="418"/>
      <c r="AH173" s="418"/>
      <c r="AI173" s="418"/>
      <c r="AJ173" s="418"/>
      <c r="AK173" s="378"/>
      <c r="AL173" s="418" t="s">
        <v>80</v>
      </c>
      <c r="AM173" s="418"/>
      <c r="AN173" s="418"/>
      <c r="AO173" s="418"/>
      <c r="AP173" s="418"/>
      <c r="AQ173" s="418"/>
      <c r="AR173" s="418"/>
      <c r="AS173" s="418"/>
      <c r="AT173" s="418"/>
      <c r="AU173" s="418"/>
      <c r="AV173" s="418"/>
      <c r="AW173" s="418"/>
      <c r="AX173" s="418"/>
      <c r="AY173" s="418"/>
      <c r="AZ173" s="418"/>
      <c r="BA173" s="60"/>
      <c r="BB173" s="206"/>
      <c r="BC173" s="206"/>
      <c r="BD173" s="206"/>
      <c r="BE173" s="206"/>
      <c r="BF173" s="206"/>
      <c r="BG173" s="206"/>
      <c r="BH173" s="206"/>
      <c r="BI173" s="206"/>
      <c r="BJ173" s="206"/>
      <c r="BK173" s="206"/>
      <c r="BL173" s="206"/>
      <c r="BM173" s="206"/>
      <c r="BN173" s="206"/>
      <c r="BO173" s="206"/>
      <c r="BP173" s="60"/>
      <c r="BQ173" s="206"/>
      <c r="BR173" s="206"/>
      <c r="BS173" s="206"/>
      <c r="BT173" s="206"/>
      <c r="BU173" s="206"/>
      <c r="BV173" s="206"/>
      <c r="BW173" s="206"/>
      <c r="BX173" s="206"/>
      <c r="BY173" s="206"/>
      <c r="BZ173" s="206"/>
      <c r="CA173" s="206"/>
      <c r="CB173" s="206"/>
      <c r="CC173" s="206"/>
      <c r="CD173" s="206"/>
      <c r="CE173" s="60"/>
      <c r="CF173" s="206"/>
      <c r="CG173" s="206"/>
      <c r="CH173" s="206"/>
      <c r="CI173" s="206"/>
      <c r="CJ173" s="206"/>
      <c r="CK173" s="206"/>
      <c r="CL173" s="206"/>
      <c r="CM173" s="206"/>
      <c r="CN173" s="206"/>
      <c r="CO173" s="206"/>
      <c r="CP173" s="206"/>
      <c r="CQ173" s="206"/>
      <c r="CR173" s="206"/>
      <c r="CS173" s="206"/>
      <c r="CT173" s="60"/>
      <c r="CU173" s="206"/>
      <c r="CV173" s="206"/>
      <c r="CW173" s="206"/>
      <c r="CX173" s="206"/>
      <c r="CY173" s="206"/>
      <c r="CZ173" s="206"/>
      <c r="DA173" s="206"/>
      <c r="DB173" s="206"/>
      <c r="DC173" s="206"/>
      <c r="DD173" s="206"/>
      <c r="DE173" s="206"/>
      <c r="DF173" s="206"/>
      <c r="DG173" s="206"/>
      <c r="DH173" s="206"/>
      <c r="DI173" s="60"/>
    </row>
    <row r="174" spans="2:113" ht="28.5" customHeight="1">
      <c r="B174" s="435"/>
      <c r="C174" s="435"/>
      <c r="D174" s="269" t="s">
        <v>83</v>
      </c>
      <c r="E174" s="242" t="s">
        <v>84</v>
      </c>
      <c r="F174" s="242" t="s">
        <v>85</v>
      </c>
      <c r="G174" s="242" t="s">
        <v>86</v>
      </c>
      <c r="H174" s="192" t="s">
        <v>87</v>
      </c>
      <c r="I174" s="192" t="s">
        <v>88</v>
      </c>
      <c r="J174" s="245" t="s">
        <v>89</v>
      </c>
      <c r="K174" s="245" t="s">
        <v>90</v>
      </c>
      <c r="L174" s="242" t="s">
        <v>91</v>
      </c>
      <c r="M174" s="242" t="s">
        <v>92</v>
      </c>
      <c r="N174" s="242" t="s">
        <v>93</v>
      </c>
      <c r="O174" s="242" t="s">
        <v>94</v>
      </c>
      <c r="P174" s="242" t="s">
        <v>95</v>
      </c>
      <c r="Q174" s="242" t="s">
        <v>96</v>
      </c>
      <c r="R174" s="242" t="s">
        <v>97</v>
      </c>
      <c r="S174" s="387" t="s">
        <v>98</v>
      </c>
      <c r="T174" s="60"/>
      <c r="U174" s="296" t="s">
        <v>83</v>
      </c>
      <c r="V174" s="296" t="s">
        <v>84</v>
      </c>
      <c r="W174" s="296" t="s">
        <v>85</v>
      </c>
      <c r="X174" s="296" t="s">
        <v>86</v>
      </c>
      <c r="Y174" s="296" t="s">
        <v>87</v>
      </c>
      <c r="Z174" s="296" t="s">
        <v>88</v>
      </c>
      <c r="AA174" s="296" t="s">
        <v>89</v>
      </c>
      <c r="AB174" s="296" t="s">
        <v>90</v>
      </c>
      <c r="AC174" s="296" t="s">
        <v>91</v>
      </c>
      <c r="AD174" s="296" t="s">
        <v>92</v>
      </c>
      <c r="AE174" s="296" t="s">
        <v>93</v>
      </c>
      <c r="AF174" s="296" t="s">
        <v>94</v>
      </c>
      <c r="AG174" s="296" t="s">
        <v>95</v>
      </c>
      <c r="AH174" s="296" t="s">
        <v>96</v>
      </c>
      <c r="AI174" s="296" t="s">
        <v>97</v>
      </c>
      <c r="AJ174" s="387" t="s">
        <v>98</v>
      </c>
      <c r="AK174" s="378"/>
      <c r="AL174" s="296" t="s">
        <v>84</v>
      </c>
      <c r="AM174" s="296" t="s">
        <v>85</v>
      </c>
      <c r="AN174" s="296" t="s">
        <v>86</v>
      </c>
      <c r="AO174" s="296" t="s">
        <v>87</v>
      </c>
      <c r="AP174" s="296" t="s">
        <v>88</v>
      </c>
      <c r="AQ174" s="296" t="s">
        <v>89</v>
      </c>
      <c r="AR174" s="296" t="s">
        <v>90</v>
      </c>
      <c r="AS174" s="112" t="s">
        <v>91</v>
      </c>
      <c r="AT174" s="112" t="s">
        <v>92</v>
      </c>
      <c r="AU174" s="112" t="s">
        <v>93</v>
      </c>
      <c r="AV174" s="112" t="s">
        <v>94</v>
      </c>
      <c r="AW174" s="112" t="s">
        <v>95</v>
      </c>
      <c r="AX174" s="112" t="s">
        <v>96</v>
      </c>
      <c r="AY174" s="112" t="s">
        <v>97</v>
      </c>
      <c r="AZ174" s="387" t="s">
        <v>101</v>
      </c>
      <c r="BA174" s="60"/>
      <c r="BB174" s="206"/>
      <c r="BC174" s="206"/>
      <c r="BD174" s="206"/>
      <c r="BE174" s="206"/>
      <c r="BF174" s="206"/>
      <c r="BG174" s="206"/>
      <c r="BH174" s="206"/>
      <c r="BI174" s="206"/>
      <c r="BJ174" s="206"/>
      <c r="BK174" s="206"/>
      <c r="BL174" s="206"/>
      <c r="BM174" s="206"/>
      <c r="BN174" s="206"/>
      <c r="BO174" s="206"/>
      <c r="BP174" s="60"/>
      <c r="BQ174" s="206"/>
      <c r="BR174" s="206"/>
      <c r="BS174" s="206"/>
      <c r="BT174" s="206"/>
      <c r="BU174" s="206"/>
      <c r="BV174" s="206"/>
      <c r="BW174" s="206"/>
      <c r="BX174" s="206"/>
      <c r="BY174" s="206"/>
      <c r="BZ174" s="206"/>
      <c r="CA174" s="206"/>
      <c r="CB174" s="206"/>
      <c r="CC174" s="206"/>
      <c r="CD174" s="206"/>
      <c r="CE174" s="60"/>
      <c r="CF174" s="206"/>
      <c r="CG174" s="206"/>
      <c r="CH174" s="206"/>
      <c r="CI174" s="206"/>
      <c r="CJ174" s="206"/>
      <c r="CK174" s="206"/>
      <c r="CL174" s="206"/>
      <c r="CM174" s="206"/>
      <c r="CN174" s="206"/>
      <c r="CO174" s="206"/>
      <c r="CP174" s="206"/>
      <c r="CQ174" s="206"/>
      <c r="CR174" s="206"/>
      <c r="CS174" s="206"/>
      <c r="CT174" s="60"/>
      <c r="CU174" s="206"/>
      <c r="CV174" s="206"/>
      <c r="CW174" s="206"/>
      <c r="CX174" s="206"/>
      <c r="CY174" s="206"/>
      <c r="CZ174" s="206"/>
      <c r="DA174" s="206"/>
      <c r="DB174" s="206"/>
      <c r="DC174" s="206"/>
      <c r="DD174" s="206"/>
      <c r="DE174" s="206"/>
      <c r="DF174" s="206"/>
      <c r="DG174" s="206"/>
      <c r="DH174" s="206"/>
      <c r="DI174" s="60"/>
    </row>
    <row r="175" spans="2:113">
      <c r="B175" s="434" t="s">
        <v>66</v>
      </c>
      <c r="C175" s="434"/>
      <c r="D175" s="47">
        <v>165463</v>
      </c>
      <c r="E175" s="47">
        <v>95684</v>
      </c>
      <c r="F175" s="47">
        <v>398044</v>
      </c>
      <c r="G175" s="47">
        <v>290936</v>
      </c>
      <c r="H175" s="47">
        <v>318542</v>
      </c>
      <c r="I175" s="47">
        <v>315185</v>
      </c>
      <c r="J175" s="47">
        <v>313200</v>
      </c>
      <c r="K175" s="47">
        <v>315971</v>
      </c>
      <c r="L175" s="47">
        <v>375725</v>
      </c>
      <c r="M175" s="47">
        <v>398602</v>
      </c>
      <c r="N175" s="47">
        <v>362868</v>
      </c>
      <c r="O175" s="47">
        <v>319575</v>
      </c>
      <c r="P175" s="47">
        <v>321987</v>
      </c>
      <c r="Q175" s="47">
        <v>279219</v>
      </c>
      <c r="R175" s="47">
        <v>352946</v>
      </c>
      <c r="S175" s="388">
        <v>4576</v>
      </c>
      <c r="T175" s="60"/>
      <c r="U175" s="47">
        <v>83721</v>
      </c>
      <c r="V175" s="47">
        <v>69766</v>
      </c>
      <c r="W175" s="47">
        <v>364451</v>
      </c>
      <c r="X175" s="47">
        <v>272315</v>
      </c>
      <c r="Y175" s="47">
        <v>301865</v>
      </c>
      <c r="Z175" s="47">
        <v>302754</v>
      </c>
      <c r="AA175" s="47">
        <v>304142</v>
      </c>
      <c r="AB175" s="47">
        <v>309414</v>
      </c>
      <c r="AC175" s="47">
        <v>370017</v>
      </c>
      <c r="AD175" s="47">
        <v>393712</v>
      </c>
      <c r="AE175" s="47">
        <v>359389</v>
      </c>
      <c r="AF175" s="47">
        <v>316991</v>
      </c>
      <c r="AG175" s="47">
        <v>320047</v>
      </c>
      <c r="AH175" s="47">
        <v>277861</v>
      </c>
      <c r="AI175" s="47">
        <v>351374</v>
      </c>
      <c r="AJ175" s="388">
        <v>67</v>
      </c>
      <c r="AK175" s="378"/>
      <c r="AL175" s="47">
        <v>13846</v>
      </c>
      <c r="AM175" s="47">
        <v>222792</v>
      </c>
      <c r="AN175" s="47">
        <v>178122</v>
      </c>
      <c r="AO175" s="47">
        <v>212046</v>
      </c>
      <c r="AP175" s="47">
        <v>230929</v>
      </c>
      <c r="AQ175" s="47">
        <v>249023</v>
      </c>
      <c r="AR175" s="47">
        <v>267552</v>
      </c>
      <c r="AS175" s="47">
        <v>334352</v>
      </c>
      <c r="AT175" s="47">
        <v>363054</v>
      </c>
      <c r="AU175" s="47">
        <v>337194</v>
      </c>
      <c r="AV175" s="47">
        <v>304977</v>
      </c>
      <c r="AW175" s="47">
        <v>312170</v>
      </c>
      <c r="AX175" s="47">
        <v>272534</v>
      </c>
      <c r="AY175" s="47">
        <v>342528</v>
      </c>
      <c r="AZ175" s="388">
        <v>1118</v>
      </c>
      <c r="BA175" s="60"/>
      <c r="BB175" s="206"/>
      <c r="BC175" s="206"/>
      <c r="BD175" s="206"/>
      <c r="BE175" s="206"/>
      <c r="BF175" s="206"/>
      <c r="BG175" s="206"/>
      <c r="BH175" s="206"/>
      <c r="BI175" s="206"/>
      <c r="BJ175" s="206"/>
      <c r="BK175" s="206"/>
      <c r="BL175" s="206"/>
      <c r="BM175" s="206"/>
      <c r="BN175" s="206"/>
      <c r="BO175" s="206"/>
      <c r="BP175" s="60"/>
      <c r="BQ175" s="206"/>
      <c r="BR175" s="206"/>
      <c r="BS175" s="206"/>
      <c r="BT175" s="206"/>
      <c r="BU175" s="206"/>
      <c r="BV175" s="206"/>
      <c r="BW175" s="206"/>
      <c r="BX175" s="206"/>
      <c r="BY175" s="206"/>
      <c r="BZ175" s="206"/>
      <c r="CA175" s="206"/>
      <c r="CB175" s="206"/>
      <c r="CC175" s="206"/>
      <c r="CD175" s="206"/>
      <c r="CE175" s="60"/>
      <c r="CF175" s="206"/>
      <c r="CG175" s="206"/>
      <c r="CH175" s="206"/>
      <c r="CI175" s="206"/>
      <c r="CJ175" s="206"/>
      <c r="CK175" s="206"/>
      <c r="CL175" s="206"/>
      <c r="CM175" s="206"/>
      <c r="CN175" s="206"/>
      <c r="CO175" s="206"/>
      <c r="CP175" s="206"/>
      <c r="CQ175" s="206"/>
      <c r="CR175" s="206"/>
      <c r="CS175" s="206"/>
      <c r="CT175" s="60"/>
      <c r="CU175" s="206"/>
      <c r="CV175" s="206"/>
      <c r="CW175" s="206"/>
      <c r="CX175" s="206"/>
      <c r="CY175" s="206"/>
      <c r="CZ175" s="206"/>
      <c r="DA175" s="206"/>
      <c r="DB175" s="206"/>
      <c r="DC175" s="206"/>
      <c r="DD175" s="206"/>
      <c r="DE175" s="206"/>
      <c r="DF175" s="206"/>
      <c r="DG175" s="206"/>
      <c r="DH175" s="206"/>
      <c r="DI175" s="60"/>
    </row>
    <row r="176" spans="2:113" ht="6" customHeight="1">
      <c r="B176" s="191"/>
      <c r="C176" s="191"/>
      <c r="D176" s="191"/>
      <c r="E176" s="191"/>
      <c r="F176" s="191"/>
      <c r="G176" s="191"/>
      <c r="H176" s="191"/>
      <c r="I176" s="191"/>
      <c r="J176" s="191"/>
      <c r="K176" s="191"/>
      <c r="L176" s="191"/>
      <c r="M176" s="191"/>
      <c r="N176" s="191"/>
      <c r="O176" s="191"/>
      <c r="P176" s="191"/>
      <c r="Q176" s="191"/>
      <c r="R176" s="191"/>
      <c r="S176" s="393"/>
      <c r="T176" s="60"/>
      <c r="U176" s="60"/>
      <c r="V176" s="60"/>
      <c r="W176" s="60"/>
      <c r="X176" s="60"/>
      <c r="Y176" s="60"/>
      <c r="Z176" s="60"/>
      <c r="AA176" s="60"/>
      <c r="AB176" s="60"/>
      <c r="AC176" s="60"/>
      <c r="AD176" s="60"/>
      <c r="AE176" s="60"/>
      <c r="AF176" s="60"/>
      <c r="AG176" s="60"/>
      <c r="AH176" s="60"/>
      <c r="AI176" s="60"/>
      <c r="AJ176" s="378"/>
      <c r="AK176" s="378"/>
      <c r="AL176" s="60"/>
      <c r="AM176" s="60"/>
      <c r="AN176" s="60"/>
      <c r="AO176" s="60"/>
      <c r="AP176" s="60"/>
      <c r="AQ176" s="60"/>
      <c r="AR176" s="60"/>
      <c r="AS176" s="60"/>
      <c r="AT176" s="60"/>
      <c r="AU176" s="60"/>
      <c r="AV176" s="60"/>
      <c r="AW176" s="60"/>
      <c r="AX176" s="60"/>
      <c r="AY176" s="60"/>
      <c r="AZ176" s="378"/>
      <c r="BA176" s="60"/>
      <c r="BB176" s="206"/>
      <c r="BC176" s="206"/>
      <c r="BD176" s="206"/>
      <c r="BE176" s="206"/>
      <c r="BF176" s="206"/>
      <c r="BG176" s="206"/>
      <c r="BH176" s="206"/>
      <c r="BI176" s="206"/>
      <c r="BJ176" s="206"/>
      <c r="BK176" s="206"/>
      <c r="BL176" s="206"/>
      <c r="BM176" s="206"/>
      <c r="BN176" s="206"/>
      <c r="BO176" s="206"/>
      <c r="BP176" s="60"/>
      <c r="BQ176" s="206"/>
      <c r="BR176" s="206"/>
      <c r="BS176" s="206"/>
      <c r="BT176" s="206"/>
      <c r="BU176" s="206"/>
      <c r="BV176" s="206"/>
      <c r="BW176" s="206"/>
      <c r="BX176" s="206"/>
      <c r="BY176" s="206"/>
      <c r="BZ176" s="206"/>
      <c r="CA176" s="206"/>
      <c r="CB176" s="206"/>
      <c r="CC176" s="206"/>
      <c r="CD176" s="206"/>
      <c r="CE176" s="60"/>
      <c r="CF176" s="206"/>
      <c r="CG176" s="206"/>
      <c r="CH176" s="206"/>
      <c r="CI176" s="206"/>
      <c r="CJ176" s="206"/>
      <c r="CK176" s="206"/>
      <c r="CL176" s="206"/>
      <c r="CM176" s="206"/>
      <c r="CN176" s="206"/>
      <c r="CO176" s="206"/>
      <c r="CP176" s="206"/>
      <c r="CQ176" s="206"/>
      <c r="CR176" s="206"/>
      <c r="CS176" s="206"/>
      <c r="CT176" s="60"/>
      <c r="CU176" s="206"/>
      <c r="CV176" s="206"/>
      <c r="CW176" s="206"/>
      <c r="CX176" s="206"/>
      <c r="CY176" s="206"/>
      <c r="CZ176" s="206"/>
      <c r="DA176" s="206"/>
      <c r="DB176" s="206"/>
      <c r="DC176" s="206"/>
      <c r="DD176" s="206"/>
      <c r="DE176" s="206"/>
      <c r="DF176" s="206"/>
      <c r="DG176" s="206"/>
      <c r="DH176" s="206"/>
      <c r="DI176" s="60"/>
    </row>
    <row r="177" spans="2:113">
      <c r="B177" s="40" t="s">
        <v>129</v>
      </c>
      <c r="C177" s="56"/>
      <c r="D177" s="332">
        <v>129457</v>
      </c>
      <c r="E177" s="332">
        <v>72851</v>
      </c>
      <c r="F177" s="332">
        <v>285940</v>
      </c>
      <c r="G177" s="332">
        <v>205772</v>
      </c>
      <c r="H177" s="332">
        <v>225599</v>
      </c>
      <c r="I177" s="332">
        <v>221143</v>
      </c>
      <c r="J177" s="332">
        <v>223232</v>
      </c>
      <c r="K177" s="332">
        <v>235157</v>
      </c>
      <c r="L177" s="332">
        <v>296342</v>
      </c>
      <c r="M177" s="332">
        <v>324349</v>
      </c>
      <c r="N177" s="332">
        <v>299935</v>
      </c>
      <c r="O177" s="332">
        <v>268104</v>
      </c>
      <c r="P177" s="332">
        <v>275491</v>
      </c>
      <c r="Q177" s="332">
        <v>241335</v>
      </c>
      <c r="R177" s="332">
        <v>310866</v>
      </c>
      <c r="S177" s="374">
        <v>3916</v>
      </c>
      <c r="T177" s="382"/>
      <c r="U177" s="332">
        <v>66221</v>
      </c>
      <c r="V177" s="332">
        <v>53972</v>
      </c>
      <c r="W177" s="332">
        <v>267211</v>
      </c>
      <c r="X177" s="332">
        <v>194865</v>
      </c>
      <c r="Y177" s="332">
        <v>215666</v>
      </c>
      <c r="Z177" s="332">
        <v>214018</v>
      </c>
      <c r="AA177" s="332">
        <v>218034</v>
      </c>
      <c r="AB177" s="332">
        <v>231282</v>
      </c>
      <c r="AC177" s="332">
        <v>292814</v>
      </c>
      <c r="AD177" s="332">
        <v>321291</v>
      </c>
      <c r="AE177" s="332">
        <v>297865</v>
      </c>
      <c r="AF177" s="332">
        <v>266579</v>
      </c>
      <c r="AG177" s="332">
        <v>274304</v>
      </c>
      <c r="AH177" s="332">
        <v>240464</v>
      </c>
      <c r="AI177" s="332">
        <v>309812</v>
      </c>
      <c r="AJ177" s="374">
        <v>53</v>
      </c>
      <c r="AK177" s="381"/>
      <c r="AL177" s="332">
        <v>11146</v>
      </c>
      <c r="AM177" s="332">
        <v>168342</v>
      </c>
      <c r="AN177" s="332">
        <v>131590</v>
      </c>
      <c r="AO177" s="332">
        <v>156850</v>
      </c>
      <c r="AP177" s="332">
        <v>169631</v>
      </c>
      <c r="AQ177" s="332">
        <v>184029</v>
      </c>
      <c r="AR177" s="332">
        <v>204066</v>
      </c>
      <c r="AS177" s="332">
        <v>267917</v>
      </c>
      <c r="AT177" s="332">
        <v>299024</v>
      </c>
      <c r="AU177" s="332">
        <v>281542</v>
      </c>
      <c r="AV177" s="332">
        <v>257760</v>
      </c>
      <c r="AW177" s="332">
        <v>268345</v>
      </c>
      <c r="AX177" s="332">
        <v>236351</v>
      </c>
      <c r="AY177" s="332">
        <v>302417</v>
      </c>
      <c r="AZ177" s="374">
        <v>997</v>
      </c>
      <c r="BA177" s="60"/>
      <c r="BB177" s="378"/>
      <c r="BC177" s="206"/>
      <c r="BD177" s="206"/>
      <c r="BE177" s="206"/>
      <c r="BF177" s="206"/>
      <c r="BG177" s="206"/>
      <c r="BH177" s="206"/>
      <c r="BI177" s="206"/>
      <c r="BJ177" s="206"/>
      <c r="BK177" s="206"/>
      <c r="BL177" s="206"/>
      <c r="BM177" s="206"/>
      <c r="BN177" s="206"/>
      <c r="BO177" s="206"/>
      <c r="BP177" s="60"/>
      <c r="BQ177" s="206"/>
      <c r="BR177" s="206"/>
      <c r="BS177" s="206"/>
      <c r="BT177" s="206"/>
      <c r="BU177" s="206"/>
      <c r="BV177" s="206"/>
      <c r="BW177" s="206"/>
      <c r="BX177" s="206"/>
      <c r="BY177" s="206"/>
      <c r="BZ177" s="206"/>
      <c r="CA177" s="206"/>
      <c r="CB177" s="206"/>
      <c r="CC177" s="206"/>
      <c r="CD177" s="206"/>
      <c r="CE177" s="60"/>
      <c r="CF177" s="206"/>
      <c r="CG177" s="206"/>
      <c r="CH177" s="206"/>
      <c r="CI177" s="206"/>
      <c r="CJ177" s="206"/>
      <c r="CK177" s="206"/>
      <c r="CL177" s="206"/>
      <c r="CM177" s="206"/>
      <c r="CN177" s="206"/>
      <c r="CO177" s="206"/>
      <c r="CP177" s="206"/>
      <c r="CQ177" s="206"/>
      <c r="CR177" s="206"/>
      <c r="CS177" s="206"/>
      <c r="CT177" s="60"/>
      <c r="CU177" s="206"/>
      <c r="CV177" s="206"/>
      <c r="CW177" s="206"/>
      <c r="CX177" s="206"/>
      <c r="CY177" s="206"/>
      <c r="CZ177" s="206"/>
      <c r="DA177" s="206"/>
      <c r="DB177" s="206"/>
      <c r="DC177" s="206"/>
      <c r="DD177" s="206"/>
      <c r="DE177" s="206"/>
      <c r="DF177" s="206"/>
      <c r="DG177" s="206"/>
      <c r="DH177" s="206"/>
      <c r="DI177" s="60"/>
    </row>
    <row r="178" spans="2:113">
      <c r="B178" s="41" t="s">
        <v>130</v>
      </c>
      <c r="C178" s="57"/>
      <c r="D178" s="331">
        <v>221</v>
      </c>
      <c r="E178" s="331">
        <v>159</v>
      </c>
      <c r="F178" s="331">
        <v>882</v>
      </c>
      <c r="G178" s="331">
        <v>831</v>
      </c>
      <c r="H178" s="331">
        <v>992</v>
      </c>
      <c r="I178" s="331">
        <v>1067</v>
      </c>
      <c r="J178" s="331">
        <v>1122</v>
      </c>
      <c r="K178" s="331">
        <v>1245</v>
      </c>
      <c r="L178" s="331">
        <v>1392</v>
      </c>
      <c r="M178" s="331">
        <v>1446</v>
      </c>
      <c r="N178" s="331">
        <v>1233</v>
      </c>
      <c r="O178" s="331">
        <v>1259</v>
      </c>
      <c r="P178" s="331">
        <v>1331</v>
      </c>
      <c r="Q178" s="331">
        <v>1153</v>
      </c>
      <c r="R178" s="331">
        <v>1571</v>
      </c>
      <c r="S178" s="375">
        <v>10</v>
      </c>
      <c r="T178" s="382"/>
      <c r="U178" s="331">
        <v>107</v>
      </c>
      <c r="V178" s="331">
        <v>133</v>
      </c>
      <c r="W178" s="331">
        <v>825</v>
      </c>
      <c r="X178" s="331">
        <v>779</v>
      </c>
      <c r="Y178" s="331">
        <v>940</v>
      </c>
      <c r="Z178" s="331">
        <v>1030</v>
      </c>
      <c r="AA178" s="331">
        <v>1089</v>
      </c>
      <c r="AB178" s="331">
        <v>1215</v>
      </c>
      <c r="AC178" s="331">
        <v>1359</v>
      </c>
      <c r="AD178" s="331">
        <v>1423</v>
      </c>
      <c r="AE178" s="331">
        <v>1215</v>
      </c>
      <c r="AF178" s="331">
        <v>1251</v>
      </c>
      <c r="AG178" s="331">
        <v>1322</v>
      </c>
      <c r="AH178" s="331">
        <v>1139</v>
      </c>
      <c r="AI178" s="331">
        <v>1563</v>
      </c>
      <c r="AJ178" s="375">
        <v>0</v>
      </c>
      <c r="AK178" s="381"/>
      <c r="AL178" s="331" t="s">
        <v>723</v>
      </c>
      <c r="AM178" s="331">
        <v>501</v>
      </c>
      <c r="AN178" s="331">
        <v>539</v>
      </c>
      <c r="AO178" s="331">
        <v>714</v>
      </c>
      <c r="AP178" s="331">
        <v>825</v>
      </c>
      <c r="AQ178" s="331">
        <v>918</v>
      </c>
      <c r="AR178" s="331">
        <v>1047</v>
      </c>
      <c r="AS178" s="331">
        <v>1235</v>
      </c>
      <c r="AT178" s="331">
        <v>1300</v>
      </c>
      <c r="AU178" s="331">
        <v>1118</v>
      </c>
      <c r="AV178" s="331">
        <v>1175</v>
      </c>
      <c r="AW178" s="331">
        <v>1288</v>
      </c>
      <c r="AX178" s="331">
        <v>1123</v>
      </c>
      <c r="AY178" s="331">
        <v>1526</v>
      </c>
      <c r="AZ178" s="375" t="s">
        <v>723</v>
      </c>
      <c r="BA178" s="60"/>
      <c r="BB178" s="378"/>
      <c r="BC178" s="206"/>
      <c r="BD178" s="206"/>
      <c r="BE178" s="206"/>
      <c r="BF178" s="206"/>
      <c r="BG178" s="206"/>
      <c r="BH178" s="206"/>
      <c r="BI178" s="206"/>
      <c r="BJ178" s="206"/>
      <c r="BK178" s="206"/>
      <c r="BL178" s="206"/>
      <c r="BM178" s="206"/>
      <c r="BN178" s="206"/>
      <c r="BO178" s="206"/>
      <c r="BP178" s="60"/>
      <c r="BQ178" s="206"/>
      <c r="BR178" s="206"/>
      <c r="BS178" s="206"/>
      <c r="BT178" s="206"/>
      <c r="BU178" s="206"/>
      <c r="BV178" s="206"/>
      <c r="BW178" s="206"/>
      <c r="BX178" s="206"/>
      <c r="BY178" s="206"/>
      <c r="BZ178" s="206"/>
      <c r="CA178" s="206"/>
      <c r="CB178" s="206"/>
      <c r="CC178" s="206"/>
      <c r="CD178" s="206"/>
      <c r="CE178" s="60"/>
      <c r="CF178" s="206"/>
      <c r="CG178" s="206"/>
      <c r="CH178" s="206"/>
      <c r="CI178" s="206"/>
      <c r="CJ178" s="206"/>
      <c r="CK178" s="206"/>
      <c r="CL178" s="206"/>
      <c r="CM178" s="206"/>
      <c r="CN178" s="206"/>
      <c r="CO178" s="206"/>
      <c r="CP178" s="206"/>
      <c r="CQ178" s="206"/>
      <c r="CR178" s="206"/>
      <c r="CS178" s="206"/>
      <c r="CT178" s="60"/>
      <c r="CU178" s="206"/>
      <c r="CV178" s="206"/>
      <c r="CW178" s="206"/>
      <c r="CX178" s="206"/>
      <c r="CY178" s="206"/>
      <c r="CZ178" s="206"/>
      <c r="DA178" s="206"/>
      <c r="DB178" s="206"/>
      <c r="DC178" s="206"/>
      <c r="DD178" s="206"/>
      <c r="DE178" s="206"/>
      <c r="DF178" s="206"/>
      <c r="DG178" s="206"/>
      <c r="DH178" s="206"/>
      <c r="DI178" s="60"/>
    </row>
    <row r="179" spans="2:113">
      <c r="B179" s="58" t="s">
        <v>131</v>
      </c>
      <c r="C179" s="58"/>
      <c r="D179" s="331">
        <v>6166</v>
      </c>
      <c r="E179" s="331">
        <v>3185</v>
      </c>
      <c r="F179" s="331">
        <v>15469</v>
      </c>
      <c r="G179" s="331">
        <v>14983</v>
      </c>
      <c r="H179" s="331">
        <v>21807</v>
      </c>
      <c r="I179" s="331">
        <v>25596</v>
      </c>
      <c r="J179" s="331">
        <v>24934</v>
      </c>
      <c r="K179" s="331">
        <v>19907</v>
      </c>
      <c r="L179" s="331">
        <v>17109</v>
      </c>
      <c r="M179" s="331">
        <v>15256</v>
      </c>
      <c r="N179" s="331">
        <v>12967</v>
      </c>
      <c r="O179" s="331">
        <v>10268</v>
      </c>
      <c r="P179" s="331">
        <v>9234</v>
      </c>
      <c r="Q179" s="331">
        <v>7225</v>
      </c>
      <c r="R179" s="331">
        <v>8934</v>
      </c>
      <c r="S179" s="375">
        <v>143</v>
      </c>
      <c r="T179" s="382"/>
      <c r="U179" s="331">
        <v>3048</v>
      </c>
      <c r="V179" s="331">
        <v>2219</v>
      </c>
      <c r="W179" s="331">
        <v>13903</v>
      </c>
      <c r="X179" s="331">
        <v>13935</v>
      </c>
      <c r="Y179" s="331">
        <v>20670</v>
      </c>
      <c r="Z179" s="331">
        <v>24468</v>
      </c>
      <c r="AA179" s="331">
        <v>24086</v>
      </c>
      <c r="AB179" s="331">
        <v>19405</v>
      </c>
      <c r="AC179" s="331">
        <v>16724</v>
      </c>
      <c r="AD179" s="331">
        <v>14987</v>
      </c>
      <c r="AE179" s="331">
        <v>12731</v>
      </c>
      <c r="AF179" s="331">
        <v>10111</v>
      </c>
      <c r="AG179" s="331">
        <v>9143</v>
      </c>
      <c r="AH179" s="331">
        <v>7162</v>
      </c>
      <c r="AI179" s="331">
        <v>8854</v>
      </c>
      <c r="AJ179" s="375">
        <v>0</v>
      </c>
      <c r="AK179" s="381"/>
      <c r="AL179" s="331">
        <v>386</v>
      </c>
      <c r="AM179" s="331">
        <v>7316</v>
      </c>
      <c r="AN179" s="331">
        <v>7706</v>
      </c>
      <c r="AO179" s="331">
        <v>12373</v>
      </c>
      <c r="AP179" s="331">
        <v>15666</v>
      </c>
      <c r="AQ179" s="331">
        <v>16979</v>
      </c>
      <c r="AR179" s="331">
        <v>15039</v>
      </c>
      <c r="AS179" s="331">
        <v>13915</v>
      </c>
      <c r="AT179" s="331">
        <v>13071</v>
      </c>
      <c r="AU179" s="331">
        <v>11383</v>
      </c>
      <c r="AV179" s="331">
        <v>9388</v>
      </c>
      <c r="AW179" s="331">
        <v>8749</v>
      </c>
      <c r="AX179" s="331">
        <v>6925</v>
      </c>
      <c r="AY179" s="331">
        <v>8570</v>
      </c>
      <c r="AZ179" s="375">
        <v>28</v>
      </c>
      <c r="BA179" s="60"/>
      <c r="BB179" s="378"/>
      <c r="BC179" s="206"/>
      <c r="BD179" s="206"/>
      <c r="BE179" s="206"/>
      <c r="BF179" s="206"/>
      <c r="BG179" s="206"/>
      <c r="BH179" s="206"/>
      <c r="BI179" s="206"/>
      <c r="BJ179" s="206"/>
      <c r="BK179" s="206"/>
      <c r="BL179" s="206"/>
      <c r="BM179" s="206"/>
      <c r="BN179" s="206"/>
      <c r="BO179" s="206"/>
      <c r="BP179" s="60"/>
      <c r="BQ179" s="206"/>
      <c r="BR179" s="206"/>
      <c r="BS179" s="206"/>
      <c r="BT179" s="206"/>
      <c r="BU179" s="206"/>
      <c r="BV179" s="206"/>
      <c r="BW179" s="206"/>
      <c r="BX179" s="206"/>
      <c r="BY179" s="206"/>
      <c r="BZ179" s="206"/>
      <c r="CA179" s="206"/>
      <c r="CB179" s="206"/>
      <c r="CC179" s="206"/>
      <c r="CD179" s="206"/>
      <c r="CE179" s="60"/>
      <c r="CF179" s="206"/>
      <c r="CG179" s="206"/>
      <c r="CH179" s="206"/>
      <c r="CI179" s="206"/>
      <c r="CJ179" s="206"/>
      <c r="CK179" s="206"/>
      <c r="CL179" s="206"/>
      <c r="CM179" s="206"/>
      <c r="CN179" s="206"/>
      <c r="CO179" s="206"/>
      <c r="CP179" s="206"/>
      <c r="CQ179" s="206"/>
      <c r="CR179" s="206"/>
      <c r="CS179" s="206"/>
      <c r="CT179" s="60"/>
      <c r="CU179" s="206"/>
      <c r="CV179" s="206"/>
      <c r="CW179" s="206"/>
      <c r="CX179" s="206"/>
      <c r="CY179" s="206"/>
      <c r="CZ179" s="206"/>
      <c r="DA179" s="206"/>
      <c r="DB179" s="206"/>
      <c r="DC179" s="206"/>
      <c r="DD179" s="206"/>
      <c r="DE179" s="206"/>
      <c r="DF179" s="206"/>
      <c r="DG179" s="206"/>
      <c r="DH179" s="206"/>
      <c r="DI179" s="60"/>
    </row>
    <row r="180" spans="2:113">
      <c r="B180" s="58" t="s">
        <v>132</v>
      </c>
      <c r="C180" s="58"/>
      <c r="D180" s="331">
        <v>588</v>
      </c>
      <c r="E180" s="331">
        <v>357</v>
      </c>
      <c r="F180" s="331">
        <v>1465</v>
      </c>
      <c r="G180" s="331">
        <v>875</v>
      </c>
      <c r="H180" s="331">
        <v>887</v>
      </c>
      <c r="I180" s="331">
        <v>678</v>
      </c>
      <c r="J180" s="331">
        <v>548</v>
      </c>
      <c r="K180" s="331">
        <v>466</v>
      </c>
      <c r="L180" s="331">
        <v>498</v>
      </c>
      <c r="M180" s="331">
        <v>535</v>
      </c>
      <c r="N180" s="331">
        <v>384</v>
      </c>
      <c r="O180" s="331">
        <v>193</v>
      </c>
      <c r="P180" s="331">
        <v>121</v>
      </c>
      <c r="Q180" s="331">
        <v>109</v>
      </c>
      <c r="R180" s="331">
        <v>173</v>
      </c>
      <c r="S180" s="375">
        <v>18</v>
      </c>
      <c r="T180" s="382"/>
      <c r="U180" s="331">
        <v>233</v>
      </c>
      <c r="V180" s="331">
        <v>228</v>
      </c>
      <c r="W180" s="331">
        <v>1287</v>
      </c>
      <c r="X180" s="331">
        <v>789</v>
      </c>
      <c r="Y180" s="331">
        <v>815</v>
      </c>
      <c r="Z180" s="331">
        <v>628</v>
      </c>
      <c r="AA180" s="331">
        <v>516</v>
      </c>
      <c r="AB180" s="331">
        <v>450</v>
      </c>
      <c r="AC180" s="331">
        <v>483</v>
      </c>
      <c r="AD180" s="331">
        <v>514</v>
      </c>
      <c r="AE180" s="331">
        <v>378</v>
      </c>
      <c r="AF180" s="331">
        <v>186</v>
      </c>
      <c r="AG180" s="331">
        <v>119</v>
      </c>
      <c r="AH180" s="331">
        <v>109</v>
      </c>
      <c r="AI180" s="331">
        <v>168</v>
      </c>
      <c r="AJ180" s="375">
        <v>0</v>
      </c>
      <c r="AK180" s="381"/>
      <c r="AL180" s="331" t="s">
        <v>723</v>
      </c>
      <c r="AM180" s="331">
        <v>604</v>
      </c>
      <c r="AN180" s="331">
        <v>426</v>
      </c>
      <c r="AO180" s="331">
        <v>502</v>
      </c>
      <c r="AP180" s="331">
        <v>418</v>
      </c>
      <c r="AQ180" s="331">
        <v>377</v>
      </c>
      <c r="AR180" s="331">
        <v>340</v>
      </c>
      <c r="AS180" s="331">
        <v>392</v>
      </c>
      <c r="AT180" s="331">
        <v>417</v>
      </c>
      <c r="AU180" s="331">
        <v>320</v>
      </c>
      <c r="AV180" s="331">
        <v>168</v>
      </c>
      <c r="AW180" s="331">
        <v>113</v>
      </c>
      <c r="AX180" s="331">
        <v>103</v>
      </c>
      <c r="AY180" s="331">
        <v>160</v>
      </c>
      <c r="AZ180" s="375" t="s">
        <v>723</v>
      </c>
      <c r="BA180" s="60"/>
      <c r="BB180" s="378"/>
      <c r="BC180" s="206"/>
      <c r="BD180" s="206"/>
      <c r="BE180" s="206"/>
      <c r="BF180" s="206"/>
      <c r="BG180" s="206"/>
      <c r="BH180" s="206"/>
      <c r="BI180" s="206"/>
      <c r="BJ180" s="206"/>
      <c r="BK180" s="206"/>
      <c r="BL180" s="206"/>
      <c r="BM180" s="206"/>
      <c r="BN180" s="206"/>
      <c r="BO180" s="206"/>
      <c r="BP180" s="60"/>
      <c r="BQ180" s="206"/>
      <c r="BR180" s="206"/>
      <c r="BS180" s="206"/>
      <c r="BT180" s="206"/>
      <c r="BU180" s="206"/>
      <c r="BV180" s="206"/>
      <c r="BW180" s="206"/>
      <c r="BX180" s="206"/>
      <c r="BY180" s="206"/>
      <c r="BZ180" s="206"/>
      <c r="CA180" s="206"/>
      <c r="CB180" s="206"/>
      <c r="CC180" s="206"/>
      <c r="CD180" s="206"/>
      <c r="CE180" s="60"/>
      <c r="CF180" s="206"/>
      <c r="CG180" s="206"/>
      <c r="CH180" s="206"/>
      <c r="CI180" s="206"/>
      <c r="CJ180" s="206"/>
      <c r="CK180" s="206"/>
      <c r="CL180" s="206"/>
      <c r="CM180" s="206"/>
      <c r="CN180" s="206"/>
      <c r="CO180" s="206"/>
      <c r="CP180" s="206"/>
      <c r="CQ180" s="206"/>
      <c r="CR180" s="206"/>
      <c r="CS180" s="206"/>
      <c r="CT180" s="60"/>
      <c r="CU180" s="206"/>
      <c r="CV180" s="206"/>
      <c r="CW180" s="206"/>
      <c r="CX180" s="206"/>
      <c r="CY180" s="206"/>
      <c r="CZ180" s="206"/>
      <c r="DA180" s="206"/>
      <c r="DB180" s="206"/>
      <c r="DC180" s="206"/>
      <c r="DD180" s="206"/>
      <c r="DE180" s="206"/>
      <c r="DF180" s="206"/>
      <c r="DG180" s="206"/>
      <c r="DH180" s="206"/>
      <c r="DI180" s="60"/>
    </row>
    <row r="181" spans="2:113">
      <c r="B181" s="58" t="s">
        <v>133</v>
      </c>
      <c r="C181" s="58"/>
      <c r="D181" s="331">
        <v>442</v>
      </c>
      <c r="E181" s="331">
        <v>265</v>
      </c>
      <c r="F181" s="331">
        <v>866</v>
      </c>
      <c r="G181" s="331">
        <v>473</v>
      </c>
      <c r="H181" s="331">
        <v>507</v>
      </c>
      <c r="I181" s="331">
        <v>536</v>
      </c>
      <c r="J181" s="331">
        <v>583</v>
      </c>
      <c r="K181" s="331">
        <v>557</v>
      </c>
      <c r="L181" s="331">
        <v>414</v>
      </c>
      <c r="M181" s="331">
        <v>332</v>
      </c>
      <c r="N181" s="331">
        <v>221</v>
      </c>
      <c r="O181" s="331">
        <v>149</v>
      </c>
      <c r="P181" s="331">
        <v>93</v>
      </c>
      <c r="Q181" s="331">
        <v>59</v>
      </c>
      <c r="R181" s="331">
        <v>44</v>
      </c>
      <c r="S181" s="375">
        <v>12</v>
      </c>
      <c r="T181" s="382"/>
      <c r="U181" s="331">
        <v>205</v>
      </c>
      <c r="V181" s="331">
        <v>166</v>
      </c>
      <c r="W181" s="331">
        <v>762</v>
      </c>
      <c r="X181" s="331">
        <v>432</v>
      </c>
      <c r="Y181" s="331">
        <v>464</v>
      </c>
      <c r="Z181" s="331">
        <v>499</v>
      </c>
      <c r="AA181" s="331">
        <v>564</v>
      </c>
      <c r="AB181" s="331">
        <v>543</v>
      </c>
      <c r="AC181" s="331">
        <v>395</v>
      </c>
      <c r="AD181" s="331">
        <v>324</v>
      </c>
      <c r="AE181" s="331">
        <v>215</v>
      </c>
      <c r="AF181" s="331">
        <v>142</v>
      </c>
      <c r="AG181" s="331">
        <v>91</v>
      </c>
      <c r="AH181" s="331">
        <v>58</v>
      </c>
      <c r="AI181" s="331">
        <v>42</v>
      </c>
      <c r="AJ181" s="375">
        <v>0</v>
      </c>
      <c r="AK181" s="381"/>
      <c r="AL181" s="331" t="s">
        <v>723</v>
      </c>
      <c r="AM181" s="331">
        <v>349</v>
      </c>
      <c r="AN181" s="331">
        <v>207</v>
      </c>
      <c r="AO181" s="331">
        <v>263</v>
      </c>
      <c r="AP181" s="331">
        <v>309</v>
      </c>
      <c r="AQ181" s="331">
        <v>392</v>
      </c>
      <c r="AR181" s="331">
        <v>428</v>
      </c>
      <c r="AS181" s="331">
        <v>309</v>
      </c>
      <c r="AT181" s="331">
        <v>273</v>
      </c>
      <c r="AU181" s="331">
        <v>182</v>
      </c>
      <c r="AV181" s="331">
        <v>125</v>
      </c>
      <c r="AW181" s="331">
        <v>81</v>
      </c>
      <c r="AX181" s="331">
        <v>55</v>
      </c>
      <c r="AY181" s="331">
        <v>38</v>
      </c>
      <c r="AZ181" s="375" t="s">
        <v>723</v>
      </c>
      <c r="BA181" s="60"/>
      <c r="BB181" s="378"/>
      <c r="BC181" s="206"/>
      <c r="BD181" s="206"/>
      <c r="BE181" s="206"/>
      <c r="BF181" s="206"/>
      <c r="BG181" s="206"/>
      <c r="BH181" s="206"/>
      <c r="BI181" s="206"/>
      <c r="BJ181" s="206"/>
      <c r="BK181" s="206"/>
      <c r="BL181" s="206"/>
      <c r="BM181" s="206"/>
      <c r="BN181" s="206"/>
      <c r="BO181" s="206"/>
      <c r="BP181" s="60"/>
      <c r="BQ181" s="206"/>
      <c r="BR181" s="206"/>
      <c r="BS181" s="206"/>
      <c r="BT181" s="206"/>
      <c r="BU181" s="206"/>
      <c r="BV181" s="206"/>
      <c r="BW181" s="206"/>
      <c r="BX181" s="206"/>
      <c r="BY181" s="206"/>
      <c r="BZ181" s="206"/>
      <c r="CA181" s="206"/>
      <c r="CB181" s="206"/>
      <c r="CC181" s="206"/>
      <c r="CD181" s="206"/>
      <c r="CE181" s="60"/>
      <c r="CF181" s="206"/>
      <c r="CG181" s="206"/>
      <c r="CH181" s="206"/>
      <c r="CI181" s="206"/>
      <c r="CJ181" s="206"/>
      <c r="CK181" s="206"/>
      <c r="CL181" s="206"/>
      <c r="CM181" s="206"/>
      <c r="CN181" s="206"/>
      <c r="CO181" s="206"/>
      <c r="CP181" s="206"/>
      <c r="CQ181" s="206"/>
      <c r="CR181" s="206"/>
      <c r="CS181" s="206"/>
      <c r="CT181" s="60"/>
      <c r="CU181" s="206"/>
      <c r="CV181" s="206"/>
      <c r="CW181" s="206"/>
      <c r="CX181" s="206"/>
      <c r="CY181" s="206"/>
      <c r="CZ181" s="206"/>
      <c r="DA181" s="206"/>
      <c r="DB181" s="206"/>
      <c r="DC181" s="206"/>
      <c r="DD181" s="206"/>
      <c r="DE181" s="206"/>
      <c r="DF181" s="206"/>
      <c r="DG181" s="206"/>
      <c r="DH181" s="206"/>
      <c r="DI181" s="60"/>
    </row>
    <row r="182" spans="2:113">
      <c r="B182" s="58" t="s">
        <v>134</v>
      </c>
      <c r="C182" s="58"/>
      <c r="D182" s="331">
        <v>1107</v>
      </c>
      <c r="E182" s="331">
        <v>544</v>
      </c>
      <c r="F182" s="331">
        <v>2073</v>
      </c>
      <c r="G182" s="331">
        <v>990</v>
      </c>
      <c r="H182" s="331">
        <v>927</v>
      </c>
      <c r="I182" s="331">
        <v>883</v>
      </c>
      <c r="J182" s="331">
        <v>804</v>
      </c>
      <c r="K182" s="331">
        <v>704</v>
      </c>
      <c r="L182" s="331">
        <v>599</v>
      </c>
      <c r="M182" s="331">
        <v>490</v>
      </c>
      <c r="N182" s="331">
        <v>315</v>
      </c>
      <c r="O182" s="331">
        <v>234</v>
      </c>
      <c r="P182" s="331">
        <v>173</v>
      </c>
      <c r="Q182" s="331">
        <v>107</v>
      </c>
      <c r="R182" s="331">
        <v>126</v>
      </c>
      <c r="S182" s="375">
        <v>43</v>
      </c>
      <c r="T182" s="382"/>
      <c r="U182" s="331">
        <v>562</v>
      </c>
      <c r="V182" s="331">
        <v>407</v>
      </c>
      <c r="W182" s="331">
        <v>1899</v>
      </c>
      <c r="X182" s="331">
        <v>935</v>
      </c>
      <c r="Y182" s="331">
        <v>881</v>
      </c>
      <c r="Z182" s="331">
        <v>851</v>
      </c>
      <c r="AA182" s="331">
        <v>782</v>
      </c>
      <c r="AB182" s="331">
        <v>691</v>
      </c>
      <c r="AC182" s="331">
        <v>588</v>
      </c>
      <c r="AD182" s="331">
        <v>478</v>
      </c>
      <c r="AE182" s="331">
        <v>304</v>
      </c>
      <c r="AF182" s="331">
        <v>232</v>
      </c>
      <c r="AG182" s="331">
        <v>173</v>
      </c>
      <c r="AH182" s="331">
        <v>105</v>
      </c>
      <c r="AI182" s="331">
        <v>123</v>
      </c>
      <c r="AJ182" s="375">
        <v>0</v>
      </c>
      <c r="AK182" s="381"/>
      <c r="AL182" s="331">
        <v>78</v>
      </c>
      <c r="AM182" s="331">
        <v>1225</v>
      </c>
      <c r="AN182" s="331">
        <v>665</v>
      </c>
      <c r="AO182" s="331">
        <v>626</v>
      </c>
      <c r="AP182" s="331">
        <v>656</v>
      </c>
      <c r="AQ182" s="331">
        <v>618</v>
      </c>
      <c r="AR182" s="331">
        <v>590</v>
      </c>
      <c r="AS182" s="331">
        <v>516</v>
      </c>
      <c r="AT182" s="331">
        <v>436</v>
      </c>
      <c r="AU182" s="331">
        <v>279</v>
      </c>
      <c r="AV182" s="331">
        <v>224</v>
      </c>
      <c r="AW182" s="331">
        <v>164</v>
      </c>
      <c r="AX182" s="331">
        <v>102</v>
      </c>
      <c r="AY182" s="331">
        <v>114</v>
      </c>
      <c r="AZ182" s="375">
        <v>8</v>
      </c>
      <c r="BA182" s="60"/>
      <c r="BB182" s="378"/>
      <c r="BC182" s="206"/>
      <c r="BD182" s="206"/>
      <c r="BE182" s="206"/>
      <c r="BF182" s="206"/>
      <c r="BG182" s="206"/>
      <c r="BH182" s="206"/>
      <c r="BI182" s="206"/>
      <c r="BJ182" s="206"/>
      <c r="BK182" s="206"/>
      <c r="BL182" s="206"/>
      <c r="BM182" s="206"/>
      <c r="BN182" s="206"/>
      <c r="BO182" s="206"/>
      <c r="BP182" s="60"/>
      <c r="BQ182" s="206"/>
      <c r="BR182" s="206"/>
      <c r="BS182" s="206"/>
      <c r="BT182" s="206"/>
      <c r="BU182" s="206"/>
      <c r="BV182" s="206"/>
      <c r="BW182" s="206"/>
      <c r="BX182" s="206"/>
      <c r="BY182" s="206"/>
      <c r="BZ182" s="206"/>
      <c r="CA182" s="206"/>
      <c r="CB182" s="206"/>
      <c r="CC182" s="206"/>
      <c r="CD182" s="206"/>
      <c r="CE182" s="60"/>
      <c r="CF182" s="206"/>
      <c r="CG182" s="206"/>
      <c r="CH182" s="206"/>
      <c r="CI182" s="206"/>
      <c r="CJ182" s="206"/>
      <c r="CK182" s="206"/>
      <c r="CL182" s="206"/>
      <c r="CM182" s="206"/>
      <c r="CN182" s="206"/>
      <c r="CO182" s="206"/>
      <c r="CP182" s="206"/>
      <c r="CQ182" s="206"/>
      <c r="CR182" s="206"/>
      <c r="CS182" s="206"/>
      <c r="CT182" s="60"/>
      <c r="CU182" s="206"/>
      <c r="CV182" s="206"/>
      <c r="CW182" s="206"/>
      <c r="CX182" s="206"/>
      <c r="CY182" s="206"/>
      <c r="CZ182" s="206"/>
      <c r="DA182" s="206"/>
      <c r="DB182" s="206"/>
      <c r="DC182" s="206"/>
      <c r="DD182" s="206"/>
      <c r="DE182" s="206"/>
      <c r="DF182" s="206"/>
      <c r="DG182" s="206"/>
      <c r="DH182" s="206"/>
      <c r="DI182" s="60"/>
    </row>
    <row r="183" spans="2:113">
      <c r="B183" s="58" t="s">
        <v>135</v>
      </c>
      <c r="C183" s="58"/>
      <c r="D183" s="331">
        <v>1161</v>
      </c>
      <c r="E183" s="331">
        <v>579</v>
      </c>
      <c r="F183" s="331">
        <v>2207</v>
      </c>
      <c r="G183" s="331">
        <v>1379</v>
      </c>
      <c r="H183" s="331">
        <v>1613</v>
      </c>
      <c r="I183" s="331">
        <v>1646</v>
      </c>
      <c r="J183" s="331">
        <v>1496</v>
      </c>
      <c r="K183" s="331">
        <v>1224</v>
      </c>
      <c r="L183" s="331">
        <v>1083</v>
      </c>
      <c r="M183" s="331">
        <v>916</v>
      </c>
      <c r="N183" s="331">
        <v>698</v>
      </c>
      <c r="O183" s="331">
        <v>477</v>
      </c>
      <c r="P183" s="331">
        <v>399</v>
      </c>
      <c r="Q183" s="331">
        <v>367</v>
      </c>
      <c r="R183" s="331">
        <v>421</v>
      </c>
      <c r="S183" s="375">
        <v>41</v>
      </c>
      <c r="T183" s="382"/>
      <c r="U183" s="331" t="s">
        <v>723</v>
      </c>
      <c r="V183" s="331">
        <v>410</v>
      </c>
      <c r="W183" s="331">
        <v>1967</v>
      </c>
      <c r="X183" s="331">
        <v>1273</v>
      </c>
      <c r="Y183" s="331">
        <v>1533</v>
      </c>
      <c r="Z183" s="331">
        <v>1559</v>
      </c>
      <c r="AA183" s="331">
        <v>1438</v>
      </c>
      <c r="AB183" s="331">
        <v>1178</v>
      </c>
      <c r="AC183" s="331">
        <v>1058</v>
      </c>
      <c r="AD183" s="331">
        <v>901</v>
      </c>
      <c r="AE183" s="331">
        <v>678</v>
      </c>
      <c r="AF183" s="331">
        <v>473</v>
      </c>
      <c r="AG183" s="331">
        <v>396</v>
      </c>
      <c r="AH183" s="331">
        <v>362</v>
      </c>
      <c r="AI183" s="331">
        <v>418</v>
      </c>
      <c r="AJ183" s="375" t="s">
        <v>723</v>
      </c>
      <c r="AK183" s="381"/>
      <c r="AL183" s="331" t="s">
        <v>723</v>
      </c>
      <c r="AM183" s="331">
        <v>1129</v>
      </c>
      <c r="AN183" s="331">
        <v>794</v>
      </c>
      <c r="AO183" s="331">
        <v>1019</v>
      </c>
      <c r="AP183" s="331">
        <v>1140</v>
      </c>
      <c r="AQ183" s="331">
        <v>1117</v>
      </c>
      <c r="AR183" s="331">
        <v>968</v>
      </c>
      <c r="AS183" s="331">
        <v>911</v>
      </c>
      <c r="AT183" s="331">
        <v>800</v>
      </c>
      <c r="AU183" s="331">
        <v>610</v>
      </c>
      <c r="AV183" s="331">
        <v>440</v>
      </c>
      <c r="AW183" s="331">
        <v>373</v>
      </c>
      <c r="AX183" s="331">
        <v>350</v>
      </c>
      <c r="AY183" s="331">
        <v>399</v>
      </c>
      <c r="AZ183" s="375" t="s">
        <v>723</v>
      </c>
      <c r="BA183" s="60"/>
      <c r="BB183" s="378"/>
      <c r="BC183" s="206"/>
      <c r="BD183" s="206"/>
      <c r="BE183" s="206"/>
      <c r="BF183" s="206"/>
      <c r="BG183" s="206"/>
      <c r="BH183" s="206"/>
      <c r="BI183" s="206"/>
      <c r="BJ183" s="206"/>
      <c r="BK183" s="206"/>
      <c r="BL183" s="206"/>
      <c r="BM183" s="206"/>
      <c r="BN183" s="206"/>
      <c r="BO183" s="206"/>
      <c r="BP183" s="60"/>
      <c r="BQ183" s="206"/>
      <c r="BR183" s="206"/>
      <c r="BS183" s="206"/>
      <c r="BT183" s="206"/>
      <c r="BU183" s="206"/>
      <c r="BV183" s="206"/>
      <c r="BW183" s="206"/>
      <c r="BX183" s="206"/>
      <c r="BY183" s="206"/>
      <c r="BZ183" s="206"/>
      <c r="CA183" s="206"/>
      <c r="CB183" s="206"/>
      <c r="CC183" s="206"/>
      <c r="CD183" s="206"/>
      <c r="CE183" s="60"/>
      <c r="CF183" s="206"/>
      <c r="CG183" s="206"/>
      <c r="CH183" s="206"/>
      <c r="CI183" s="206"/>
      <c r="CJ183" s="206"/>
      <c r="CK183" s="206"/>
      <c r="CL183" s="206"/>
      <c r="CM183" s="206"/>
      <c r="CN183" s="206"/>
      <c r="CO183" s="206"/>
      <c r="CP183" s="206"/>
      <c r="CQ183" s="206"/>
      <c r="CR183" s="206"/>
      <c r="CS183" s="206"/>
      <c r="CT183" s="60"/>
      <c r="CU183" s="206"/>
      <c r="CV183" s="206"/>
      <c r="CW183" s="206"/>
      <c r="CX183" s="206"/>
      <c r="CY183" s="206"/>
      <c r="CZ183" s="206"/>
      <c r="DA183" s="206"/>
      <c r="DB183" s="206"/>
      <c r="DC183" s="206"/>
      <c r="DD183" s="206"/>
      <c r="DE183" s="206"/>
      <c r="DF183" s="206"/>
      <c r="DG183" s="206"/>
      <c r="DH183" s="206"/>
      <c r="DI183" s="60"/>
    </row>
    <row r="184" spans="2:113">
      <c r="B184" s="58" t="s">
        <v>136</v>
      </c>
      <c r="C184" s="58"/>
      <c r="D184" s="331">
        <v>2056</v>
      </c>
      <c r="E184" s="331">
        <v>987</v>
      </c>
      <c r="F184" s="331">
        <v>4192</v>
      </c>
      <c r="G184" s="331">
        <v>3112</v>
      </c>
      <c r="H184" s="331">
        <v>4286</v>
      </c>
      <c r="I184" s="331">
        <v>5056</v>
      </c>
      <c r="J184" s="331">
        <v>4725</v>
      </c>
      <c r="K184" s="331">
        <v>3809</v>
      </c>
      <c r="L184" s="331">
        <v>2774</v>
      </c>
      <c r="M184" s="331">
        <v>1851</v>
      </c>
      <c r="N184" s="331">
        <v>1514</v>
      </c>
      <c r="O184" s="331">
        <v>1094</v>
      </c>
      <c r="P184" s="331">
        <v>842</v>
      </c>
      <c r="Q184" s="331">
        <v>466</v>
      </c>
      <c r="R184" s="331">
        <v>576</v>
      </c>
      <c r="S184" s="375">
        <v>46</v>
      </c>
      <c r="T184" s="382"/>
      <c r="U184" s="331">
        <v>1052</v>
      </c>
      <c r="V184" s="331">
        <v>736</v>
      </c>
      <c r="W184" s="331">
        <v>3817</v>
      </c>
      <c r="X184" s="331">
        <v>2866</v>
      </c>
      <c r="Y184" s="331">
        <v>4037</v>
      </c>
      <c r="Z184" s="331">
        <v>4853</v>
      </c>
      <c r="AA184" s="331">
        <v>4582</v>
      </c>
      <c r="AB184" s="331">
        <v>3724</v>
      </c>
      <c r="AC184" s="331">
        <v>2737</v>
      </c>
      <c r="AD184" s="331">
        <v>1826</v>
      </c>
      <c r="AE184" s="331">
        <v>1477</v>
      </c>
      <c r="AF184" s="331">
        <v>1069</v>
      </c>
      <c r="AG184" s="331">
        <v>812</v>
      </c>
      <c r="AH184" s="331">
        <v>455</v>
      </c>
      <c r="AI184" s="331">
        <v>567</v>
      </c>
      <c r="AJ184" s="375">
        <v>0</v>
      </c>
      <c r="AK184" s="381"/>
      <c r="AL184" s="331" t="s">
        <v>723</v>
      </c>
      <c r="AM184" s="331">
        <v>2266</v>
      </c>
      <c r="AN184" s="331">
        <v>1763</v>
      </c>
      <c r="AO184" s="331">
        <v>2752</v>
      </c>
      <c r="AP184" s="331">
        <v>3695</v>
      </c>
      <c r="AQ184" s="331">
        <v>3740</v>
      </c>
      <c r="AR184" s="331">
        <v>3220</v>
      </c>
      <c r="AS184" s="331">
        <v>2375</v>
      </c>
      <c r="AT184" s="331">
        <v>1595</v>
      </c>
      <c r="AU184" s="331">
        <v>1285</v>
      </c>
      <c r="AV184" s="331">
        <v>970</v>
      </c>
      <c r="AW184" s="331">
        <v>758</v>
      </c>
      <c r="AX184" s="331">
        <v>412</v>
      </c>
      <c r="AY184" s="331">
        <v>538</v>
      </c>
      <c r="AZ184" s="375" t="s">
        <v>723</v>
      </c>
      <c r="BA184" s="60"/>
      <c r="BB184" s="378"/>
      <c r="BC184" s="206"/>
      <c r="BD184" s="206"/>
      <c r="BE184" s="206"/>
      <c r="BF184" s="206"/>
      <c r="BG184" s="206"/>
      <c r="BH184" s="206"/>
      <c r="BI184" s="206"/>
      <c r="BJ184" s="206"/>
      <c r="BK184" s="206"/>
      <c r="BL184" s="206"/>
      <c r="BM184" s="206"/>
      <c r="BN184" s="206"/>
      <c r="BO184" s="206"/>
      <c r="BP184" s="60"/>
      <c r="BQ184" s="206"/>
      <c r="BR184" s="206"/>
      <c r="BS184" s="206"/>
      <c r="BT184" s="206"/>
      <c r="BU184" s="206"/>
      <c r="BV184" s="206"/>
      <c r="BW184" s="206"/>
      <c r="BX184" s="206"/>
      <c r="BY184" s="206"/>
      <c r="BZ184" s="206"/>
      <c r="CA184" s="206"/>
      <c r="CB184" s="206"/>
      <c r="CC184" s="206"/>
      <c r="CD184" s="206"/>
      <c r="CE184" s="60"/>
      <c r="CF184" s="206"/>
      <c r="CG184" s="206"/>
      <c r="CH184" s="206"/>
      <c r="CI184" s="206"/>
      <c r="CJ184" s="206"/>
      <c r="CK184" s="206"/>
      <c r="CL184" s="206"/>
      <c r="CM184" s="206"/>
      <c r="CN184" s="206"/>
      <c r="CO184" s="206"/>
      <c r="CP184" s="206"/>
      <c r="CQ184" s="206"/>
      <c r="CR184" s="206"/>
      <c r="CS184" s="206"/>
      <c r="CT184" s="60"/>
      <c r="CU184" s="206"/>
      <c r="CV184" s="206"/>
      <c r="CW184" s="206"/>
      <c r="CX184" s="206"/>
      <c r="CY184" s="206"/>
      <c r="CZ184" s="206"/>
      <c r="DA184" s="206"/>
      <c r="DB184" s="206"/>
      <c r="DC184" s="206"/>
      <c r="DD184" s="206"/>
      <c r="DE184" s="206"/>
      <c r="DF184" s="206"/>
      <c r="DG184" s="206"/>
      <c r="DH184" s="206"/>
      <c r="DI184" s="60"/>
    </row>
    <row r="185" spans="2:113">
      <c r="B185" s="58" t="s">
        <v>137</v>
      </c>
      <c r="C185" s="58"/>
      <c r="D185" s="331" t="s">
        <v>723</v>
      </c>
      <c r="E185" s="331">
        <v>279</v>
      </c>
      <c r="F185" s="331">
        <v>1398</v>
      </c>
      <c r="G185" s="331">
        <v>836</v>
      </c>
      <c r="H185" s="331">
        <v>1097</v>
      </c>
      <c r="I185" s="331">
        <v>1237</v>
      </c>
      <c r="J185" s="331">
        <v>1194</v>
      </c>
      <c r="K185" s="331">
        <v>973</v>
      </c>
      <c r="L185" s="331">
        <v>716</v>
      </c>
      <c r="M185" s="331">
        <v>462</v>
      </c>
      <c r="N185" s="331">
        <v>412</v>
      </c>
      <c r="O185" s="331">
        <v>302</v>
      </c>
      <c r="P185" s="331">
        <v>180</v>
      </c>
      <c r="Q185" s="331">
        <v>119</v>
      </c>
      <c r="R185" s="331">
        <v>190</v>
      </c>
      <c r="S185" s="375" t="s">
        <v>723</v>
      </c>
      <c r="T185" s="382"/>
      <c r="U185" s="331">
        <v>208</v>
      </c>
      <c r="V185" s="331">
        <v>170</v>
      </c>
      <c r="W185" s="331">
        <v>1203</v>
      </c>
      <c r="X185" s="331">
        <v>759</v>
      </c>
      <c r="Y185" s="331">
        <v>1011</v>
      </c>
      <c r="Z185" s="331">
        <v>1157</v>
      </c>
      <c r="AA185" s="331">
        <v>1155</v>
      </c>
      <c r="AB185" s="331">
        <v>927</v>
      </c>
      <c r="AC185" s="331">
        <v>694</v>
      </c>
      <c r="AD185" s="331">
        <v>452</v>
      </c>
      <c r="AE185" s="331">
        <v>396</v>
      </c>
      <c r="AF185" s="331">
        <v>291</v>
      </c>
      <c r="AG185" s="331">
        <v>175</v>
      </c>
      <c r="AH185" s="331">
        <v>115</v>
      </c>
      <c r="AI185" s="331">
        <v>184</v>
      </c>
      <c r="AJ185" s="375">
        <v>0</v>
      </c>
      <c r="AK185" s="381"/>
      <c r="AL185" s="331" t="s">
        <v>723</v>
      </c>
      <c r="AM185" s="331">
        <v>575</v>
      </c>
      <c r="AN185" s="331">
        <v>366</v>
      </c>
      <c r="AO185" s="331">
        <v>541</v>
      </c>
      <c r="AP185" s="331">
        <v>685</v>
      </c>
      <c r="AQ185" s="331">
        <v>762</v>
      </c>
      <c r="AR185" s="331">
        <v>657</v>
      </c>
      <c r="AS185" s="331">
        <v>538</v>
      </c>
      <c r="AT185" s="331">
        <v>347</v>
      </c>
      <c r="AU185" s="331">
        <v>315</v>
      </c>
      <c r="AV185" s="331">
        <v>250</v>
      </c>
      <c r="AW185" s="331">
        <v>157</v>
      </c>
      <c r="AX185" s="331">
        <v>102</v>
      </c>
      <c r="AY185" s="331">
        <v>167</v>
      </c>
      <c r="AZ185" s="375" t="s">
        <v>723</v>
      </c>
      <c r="BA185" s="60"/>
      <c r="BB185" s="378"/>
      <c r="BC185" s="206"/>
      <c r="BD185" s="206"/>
      <c r="BE185" s="206"/>
      <c r="BF185" s="206"/>
      <c r="BG185" s="206"/>
      <c r="BH185" s="206"/>
      <c r="BI185" s="206"/>
      <c r="BJ185" s="206"/>
      <c r="BK185" s="206"/>
      <c r="BL185" s="206"/>
      <c r="BM185" s="206"/>
      <c r="BN185" s="206"/>
      <c r="BO185" s="206"/>
      <c r="BP185" s="60"/>
      <c r="BQ185" s="206"/>
      <c r="BR185" s="206"/>
      <c r="BS185" s="206"/>
      <c r="BT185" s="206"/>
      <c r="BU185" s="206"/>
      <c r="BV185" s="206"/>
      <c r="BW185" s="206"/>
      <c r="BX185" s="206"/>
      <c r="BY185" s="206"/>
      <c r="BZ185" s="206"/>
      <c r="CA185" s="206"/>
      <c r="CB185" s="206"/>
      <c r="CC185" s="206"/>
      <c r="CD185" s="206"/>
      <c r="CE185" s="60"/>
      <c r="CF185" s="206"/>
      <c r="CG185" s="206"/>
      <c r="CH185" s="206"/>
      <c r="CI185" s="206"/>
      <c r="CJ185" s="206"/>
      <c r="CK185" s="206"/>
      <c r="CL185" s="206"/>
      <c r="CM185" s="206"/>
      <c r="CN185" s="206"/>
      <c r="CO185" s="206"/>
      <c r="CP185" s="206"/>
      <c r="CQ185" s="206"/>
      <c r="CR185" s="206"/>
      <c r="CS185" s="206"/>
      <c r="CT185" s="60"/>
      <c r="CU185" s="206"/>
      <c r="CV185" s="206"/>
      <c r="CW185" s="206"/>
      <c r="CX185" s="206"/>
      <c r="CY185" s="206"/>
      <c r="CZ185" s="206"/>
      <c r="DA185" s="206"/>
      <c r="DB185" s="206"/>
      <c r="DC185" s="206"/>
      <c r="DD185" s="206"/>
      <c r="DE185" s="206"/>
      <c r="DF185" s="206"/>
      <c r="DG185" s="206"/>
      <c r="DH185" s="206"/>
      <c r="DI185" s="60"/>
    </row>
    <row r="186" spans="2:113">
      <c r="B186" s="58" t="s">
        <v>138</v>
      </c>
      <c r="C186" s="58"/>
      <c r="D186" s="331">
        <v>342</v>
      </c>
      <c r="E186" s="331">
        <v>224</v>
      </c>
      <c r="F186" s="331">
        <v>822</v>
      </c>
      <c r="G186" s="331">
        <v>613</v>
      </c>
      <c r="H186" s="331">
        <v>734</v>
      </c>
      <c r="I186" s="331">
        <v>801</v>
      </c>
      <c r="J186" s="331">
        <v>824</v>
      </c>
      <c r="K186" s="331">
        <v>735</v>
      </c>
      <c r="L186" s="331">
        <v>479</v>
      </c>
      <c r="M186" s="331">
        <v>282</v>
      </c>
      <c r="N186" s="331">
        <v>232</v>
      </c>
      <c r="O186" s="331">
        <v>151</v>
      </c>
      <c r="P186" s="331">
        <v>68</v>
      </c>
      <c r="Q186" s="331">
        <v>52</v>
      </c>
      <c r="R186" s="331">
        <v>74</v>
      </c>
      <c r="S186" s="375">
        <v>12</v>
      </c>
      <c r="T186" s="382"/>
      <c r="U186" s="331">
        <v>156</v>
      </c>
      <c r="V186" s="331">
        <v>143</v>
      </c>
      <c r="W186" s="331">
        <v>727</v>
      </c>
      <c r="X186" s="331">
        <v>571</v>
      </c>
      <c r="Y186" s="331">
        <v>702</v>
      </c>
      <c r="Z186" s="331">
        <v>773</v>
      </c>
      <c r="AA186" s="331">
        <v>802</v>
      </c>
      <c r="AB186" s="331">
        <v>721</v>
      </c>
      <c r="AC186" s="331">
        <v>472</v>
      </c>
      <c r="AD186" s="331">
        <v>277</v>
      </c>
      <c r="AE186" s="331">
        <v>227</v>
      </c>
      <c r="AF186" s="331">
        <v>148</v>
      </c>
      <c r="AG186" s="331">
        <v>65</v>
      </c>
      <c r="AH186" s="331">
        <v>50</v>
      </c>
      <c r="AI186" s="331">
        <v>73</v>
      </c>
      <c r="AJ186" s="375">
        <v>0</v>
      </c>
      <c r="AK186" s="381"/>
      <c r="AL186" s="331" t="s">
        <v>723</v>
      </c>
      <c r="AM186" s="331">
        <v>391</v>
      </c>
      <c r="AN186" s="331">
        <v>321</v>
      </c>
      <c r="AO186" s="331">
        <v>439</v>
      </c>
      <c r="AP186" s="331">
        <v>548</v>
      </c>
      <c r="AQ186" s="331">
        <v>620</v>
      </c>
      <c r="AR186" s="331">
        <v>579</v>
      </c>
      <c r="AS186" s="331">
        <v>407</v>
      </c>
      <c r="AT186" s="331">
        <v>253</v>
      </c>
      <c r="AU186" s="331">
        <v>195</v>
      </c>
      <c r="AV186" s="331">
        <v>140</v>
      </c>
      <c r="AW186" s="331">
        <v>57</v>
      </c>
      <c r="AX186" s="331">
        <v>45</v>
      </c>
      <c r="AY186" s="331">
        <v>62</v>
      </c>
      <c r="AZ186" s="375" t="s">
        <v>723</v>
      </c>
      <c r="BA186" s="60"/>
      <c r="BB186" s="378"/>
      <c r="BC186" s="206"/>
      <c r="BD186" s="206"/>
      <c r="BE186" s="206"/>
      <c r="BF186" s="206"/>
      <c r="BG186" s="206"/>
      <c r="BH186" s="206"/>
      <c r="BI186" s="206"/>
      <c r="BJ186" s="206"/>
      <c r="BK186" s="206"/>
      <c r="BL186" s="206"/>
      <c r="BM186" s="206"/>
      <c r="BN186" s="206"/>
      <c r="BO186" s="206"/>
      <c r="BP186" s="60"/>
      <c r="BQ186" s="206"/>
      <c r="BR186" s="206"/>
      <c r="BS186" s="206"/>
      <c r="BT186" s="206"/>
      <c r="BU186" s="206"/>
      <c r="BV186" s="206"/>
      <c r="BW186" s="206"/>
      <c r="BX186" s="206"/>
      <c r="BY186" s="206"/>
      <c r="BZ186" s="206"/>
      <c r="CA186" s="206"/>
      <c r="CB186" s="206"/>
      <c r="CC186" s="206"/>
      <c r="CD186" s="206"/>
      <c r="CE186" s="60"/>
      <c r="CF186" s="206"/>
      <c r="CG186" s="206"/>
      <c r="CH186" s="206"/>
      <c r="CI186" s="206"/>
      <c r="CJ186" s="206"/>
      <c r="CK186" s="206"/>
      <c r="CL186" s="206"/>
      <c r="CM186" s="206"/>
      <c r="CN186" s="206"/>
      <c r="CO186" s="206"/>
      <c r="CP186" s="206"/>
      <c r="CQ186" s="206"/>
      <c r="CR186" s="206"/>
      <c r="CS186" s="206"/>
      <c r="CT186" s="60"/>
      <c r="CU186" s="206"/>
      <c r="CV186" s="206"/>
      <c r="CW186" s="206"/>
      <c r="CX186" s="206"/>
      <c r="CY186" s="206"/>
      <c r="CZ186" s="206"/>
      <c r="DA186" s="206"/>
      <c r="DB186" s="206"/>
      <c r="DC186" s="206"/>
      <c r="DD186" s="206"/>
      <c r="DE186" s="206"/>
      <c r="DF186" s="206"/>
      <c r="DG186" s="206"/>
      <c r="DH186" s="206"/>
      <c r="DI186" s="60"/>
    </row>
    <row r="187" spans="2:113">
      <c r="B187" s="58" t="s">
        <v>139</v>
      </c>
      <c r="C187" s="58"/>
      <c r="D187" s="331">
        <v>1050</v>
      </c>
      <c r="E187" s="331">
        <v>625</v>
      </c>
      <c r="F187" s="331">
        <v>3497</v>
      </c>
      <c r="G187" s="331">
        <v>2662</v>
      </c>
      <c r="H187" s="331">
        <v>3404</v>
      </c>
      <c r="I187" s="331">
        <v>3518</v>
      </c>
      <c r="J187" s="331">
        <v>3367</v>
      </c>
      <c r="K187" s="331">
        <v>3315</v>
      </c>
      <c r="L187" s="331">
        <v>2758</v>
      </c>
      <c r="M187" s="331">
        <v>1690</v>
      </c>
      <c r="N187" s="331">
        <v>1274</v>
      </c>
      <c r="O187" s="331">
        <v>916</v>
      </c>
      <c r="P187" s="331">
        <v>607</v>
      </c>
      <c r="Q187" s="331">
        <v>354</v>
      </c>
      <c r="R187" s="331">
        <v>336</v>
      </c>
      <c r="S187" s="375">
        <v>20</v>
      </c>
      <c r="T187" s="382"/>
      <c r="U187" s="331">
        <v>548</v>
      </c>
      <c r="V187" s="331">
        <v>445</v>
      </c>
      <c r="W187" s="331">
        <v>3111</v>
      </c>
      <c r="X187" s="331">
        <v>2468</v>
      </c>
      <c r="Y187" s="331">
        <v>3170</v>
      </c>
      <c r="Z187" s="331">
        <v>3350</v>
      </c>
      <c r="AA187" s="331">
        <v>3261</v>
      </c>
      <c r="AB187" s="331">
        <v>3239</v>
      </c>
      <c r="AC187" s="331">
        <v>2698</v>
      </c>
      <c r="AD187" s="331">
        <v>1657</v>
      </c>
      <c r="AE187" s="331">
        <v>1245</v>
      </c>
      <c r="AF187" s="331">
        <v>893</v>
      </c>
      <c r="AG187" s="331">
        <v>587</v>
      </c>
      <c r="AH187" s="331">
        <v>342</v>
      </c>
      <c r="AI187" s="331">
        <v>331</v>
      </c>
      <c r="AJ187" s="375">
        <v>0</v>
      </c>
      <c r="AK187" s="381"/>
      <c r="AL187" s="331" t="s">
        <v>723</v>
      </c>
      <c r="AM187" s="331">
        <v>1888</v>
      </c>
      <c r="AN187" s="331">
        <v>1591</v>
      </c>
      <c r="AO187" s="331">
        <v>2223</v>
      </c>
      <c r="AP187" s="331">
        <v>2484</v>
      </c>
      <c r="AQ187" s="331">
        <v>2608</v>
      </c>
      <c r="AR187" s="331">
        <v>2763</v>
      </c>
      <c r="AS187" s="331">
        <v>2407</v>
      </c>
      <c r="AT187" s="331">
        <v>1482</v>
      </c>
      <c r="AU187" s="331">
        <v>1124</v>
      </c>
      <c r="AV187" s="331">
        <v>826</v>
      </c>
      <c r="AW187" s="331">
        <v>544</v>
      </c>
      <c r="AX187" s="331">
        <v>325</v>
      </c>
      <c r="AY187" s="331">
        <v>303</v>
      </c>
      <c r="AZ187" s="375" t="s">
        <v>723</v>
      </c>
      <c r="BA187" s="60"/>
      <c r="BB187" s="378"/>
      <c r="BC187" s="206"/>
      <c r="BD187" s="206"/>
      <c r="BE187" s="206"/>
      <c r="BF187" s="206"/>
      <c r="BG187" s="206"/>
      <c r="BH187" s="206"/>
      <c r="BI187" s="206"/>
      <c r="BJ187" s="206"/>
      <c r="BK187" s="206"/>
      <c r="BL187" s="206"/>
      <c r="BM187" s="206"/>
      <c r="BN187" s="206"/>
      <c r="BO187" s="206"/>
      <c r="BP187" s="60"/>
      <c r="BQ187" s="206"/>
      <c r="BR187" s="206"/>
      <c r="BS187" s="206"/>
      <c r="BT187" s="206"/>
      <c r="BU187" s="206"/>
      <c r="BV187" s="206"/>
      <c r="BW187" s="206"/>
      <c r="BX187" s="206"/>
      <c r="BY187" s="206"/>
      <c r="BZ187" s="206"/>
      <c r="CA187" s="206"/>
      <c r="CB187" s="206"/>
      <c r="CC187" s="206"/>
      <c r="CD187" s="206"/>
      <c r="CE187" s="60"/>
      <c r="CF187" s="206"/>
      <c r="CG187" s="206"/>
      <c r="CH187" s="206"/>
      <c r="CI187" s="206"/>
      <c r="CJ187" s="206"/>
      <c r="CK187" s="206"/>
      <c r="CL187" s="206"/>
      <c r="CM187" s="206"/>
      <c r="CN187" s="206"/>
      <c r="CO187" s="206"/>
      <c r="CP187" s="206"/>
      <c r="CQ187" s="206"/>
      <c r="CR187" s="206"/>
      <c r="CS187" s="206"/>
      <c r="CT187" s="60"/>
      <c r="CU187" s="206"/>
      <c r="CV187" s="206"/>
      <c r="CW187" s="206"/>
      <c r="CX187" s="206"/>
      <c r="CY187" s="206"/>
      <c r="CZ187" s="206"/>
      <c r="DA187" s="206"/>
      <c r="DB187" s="206"/>
      <c r="DC187" s="206"/>
      <c r="DD187" s="206"/>
      <c r="DE187" s="206"/>
      <c r="DF187" s="206"/>
      <c r="DG187" s="206"/>
      <c r="DH187" s="206"/>
      <c r="DI187" s="60"/>
    </row>
    <row r="188" spans="2:113">
      <c r="B188" s="58" t="s">
        <v>140</v>
      </c>
      <c r="C188" s="58"/>
      <c r="D188" s="331" t="s">
        <v>723</v>
      </c>
      <c r="E188" s="331">
        <v>88</v>
      </c>
      <c r="F188" s="331">
        <v>547</v>
      </c>
      <c r="G188" s="331">
        <v>376</v>
      </c>
      <c r="H188" s="331">
        <v>482</v>
      </c>
      <c r="I188" s="331">
        <v>546</v>
      </c>
      <c r="J188" s="331">
        <v>587</v>
      </c>
      <c r="K188" s="331">
        <v>538</v>
      </c>
      <c r="L188" s="331">
        <v>729</v>
      </c>
      <c r="M188" s="331">
        <v>1024</v>
      </c>
      <c r="N188" s="331">
        <v>819</v>
      </c>
      <c r="O188" s="331">
        <v>486</v>
      </c>
      <c r="P188" s="331">
        <v>259</v>
      </c>
      <c r="Q188" s="331">
        <v>243</v>
      </c>
      <c r="R188" s="331">
        <v>682</v>
      </c>
      <c r="S188" s="375" t="s">
        <v>723</v>
      </c>
      <c r="T188" s="382"/>
      <c r="U188" s="331">
        <v>53</v>
      </c>
      <c r="V188" s="331">
        <v>52</v>
      </c>
      <c r="W188" s="331">
        <v>449</v>
      </c>
      <c r="X188" s="331">
        <v>325</v>
      </c>
      <c r="Y188" s="331">
        <v>424</v>
      </c>
      <c r="Z188" s="331">
        <v>504</v>
      </c>
      <c r="AA188" s="331">
        <v>548</v>
      </c>
      <c r="AB188" s="331">
        <v>512</v>
      </c>
      <c r="AC188" s="331">
        <v>700</v>
      </c>
      <c r="AD188" s="331">
        <v>981</v>
      </c>
      <c r="AE188" s="331">
        <v>796</v>
      </c>
      <c r="AF188" s="331">
        <v>470</v>
      </c>
      <c r="AG188" s="331">
        <v>251</v>
      </c>
      <c r="AH188" s="331">
        <v>237</v>
      </c>
      <c r="AI188" s="331">
        <v>669</v>
      </c>
      <c r="AJ188" s="375">
        <v>0</v>
      </c>
      <c r="AK188" s="381"/>
      <c r="AL188" s="331" t="s">
        <v>723</v>
      </c>
      <c r="AM188" s="331">
        <v>169</v>
      </c>
      <c r="AN188" s="331">
        <v>148</v>
      </c>
      <c r="AO188" s="331">
        <v>217</v>
      </c>
      <c r="AP188" s="331">
        <v>287</v>
      </c>
      <c r="AQ188" s="331">
        <v>347</v>
      </c>
      <c r="AR188" s="331">
        <v>360</v>
      </c>
      <c r="AS188" s="331">
        <v>528</v>
      </c>
      <c r="AT188" s="331">
        <v>772</v>
      </c>
      <c r="AU188" s="331">
        <v>659</v>
      </c>
      <c r="AV188" s="331">
        <v>389</v>
      </c>
      <c r="AW188" s="331">
        <v>223</v>
      </c>
      <c r="AX188" s="331">
        <v>210</v>
      </c>
      <c r="AY188" s="331">
        <v>599</v>
      </c>
      <c r="AZ188" s="375" t="s">
        <v>723</v>
      </c>
      <c r="BA188" s="60"/>
      <c r="BB188" s="378"/>
      <c r="BC188" s="206"/>
      <c r="BD188" s="206"/>
      <c r="BE188" s="206"/>
      <c r="BF188" s="206"/>
      <c r="BG188" s="206"/>
      <c r="BH188" s="206"/>
      <c r="BI188" s="206"/>
      <c r="BJ188" s="206"/>
      <c r="BK188" s="206"/>
      <c r="BL188" s="206"/>
      <c r="BM188" s="206"/>
      <c r="BN188" s="206"/>
      <c r="BO188" s="206"/>
      <c r="BP188" s="60"/>
      <c r="BQ188" s="206"/>
      <c r="BR188" s="206"/>
      <c r="BS188" s="206"/>
      <c r="BT188" s="206"/>
      <c r="BU188" s="206"/>
      <c r="BV188" s="206"/>
      <c r="BW188" s="206"/>
      <c r="BX188" s="206"/>
      <c r="BY188" s="206"/>
      <c r="BZ188" s="206"/>
      <c r="CA188" s="206"/>
      <c r="CB188" s="206"/>
      <c r="CC188" s="206"/>
      <c r="CD188" s="206"/>
      <c r="CE188" s="60"/>
      <c r="CF188" s="206"/>
      <c r="CG188" s="206"/>
      <c r="CH188" s="206"/>
      <c r="CI188" s="206"/>
      <c r="CJ188" s="206"/>
      <c r="CK188" s="206"/>
      <c r="CL188" s="206"/>
      <c r="CM188" s="206"/>
      <c r="CN188" s="206"/>
      <c r="CO188" s="206"/>
      <c r="CP188" s="206"/>
      <c r="CQ188" s="206"/>
      <c r="CR188" s="206"/>
      <c r="CS188" s="206"/>
      <c r="CT188" s="60"/>
      <c r="CU188" s="206"/>
      <c r="CV188" s="206"/>
      <c r="CW188" s="206"/>
      <c r="CX188" s="206"/>
      <c r="CY188" s="206"/>
      <c r="CZ188" s="206"/>
      <c r="DA188" s="206"/>
      <c r="DB188" s="206"/>
      <c r="DC188" s="206"/>
      <c r="DD188" s="206"/>
      <c r="DE188" s="206"/>
      <c r="DF188" s="206"/>
      <c r="DG188" s="206"/>
      <c r="DH188" s="206"/>
      <c r="DI188" s="60"/>
    </row>
    <row r="189" spans="2:113">
      <c r="B189" s="58" t="s">
        <v>141</v>
      </c>
      <c r="C189" s="58"/>
      <c r="D189" s="331">
        <v>669</v>
      </c>
      <c r="E189" s="331">
        <v>458</v>
      </c>
      <c r="F189" s="331">
        <v>2453</v>
      </c>
      <c r="G189" s="331">
        <v>1752</v>
      </c>
      <c r="H189" s="331">
        <v>2093</v>
      </c>
      <c r="I189" s="331">
        <v>2556</v>
      </c>
      <c r="J189" s="331">
        <v>2743</v>
      </c>
      <c r="K189" s="331">
        <v>2230</v>
      </c>
      <c r="L189" s="331">
        <v>1683</v>
      </c>
      <c r="M189" s="331">
        <v>1132</v>
      </c>
      <c r="N189" s="331">
        <v>690</v>
      </c>
      <c r="O189" s="331">
        <v>429</v>
      </c>
      <c r="P189" s="331">
        <v>232</v>
      </c>
      <c r="Q189" s="331">
        <v>137</v>
      </c>
      <c r="R189" s="331">
        <v>149</v>
      </c>
      <c r="S189" s="375">
        <v>17</v>
      </c>
      <c r="T189" s="382"/>
      <c r="U189" s="331">
        <v>245</v>
      </c>
      <c r="V189" s="331">
        <v>244</v>
      </c>
      <c r="W189" s="331">
        <v>2042</v>
      </c>
      <c r="X189" s="331">
        <v>1495</v>
      </c>
      <c r="Y189" s="331">
        <v>1864</v>
      </c>
      <c r="Z189" s="331">
        <v>2363</v>
      </c>
      <c r="AA189" s="331">
        <v>2596</v>
      </c>
      <c r="AB189" s="331">
        <v>2140</v>
      </c>
      <c r="AC189" s="331">
        <v>1628</v>
      </c>
      <c r="AD189" s="331">
        <v>1088</v>
      </c>
      <c r="AE189" s="331">
        <v>675</v>
      </c>
      <c r="AF189" s="331">
        <v>406</v>
      </c>
      <c r="AG189" s="331">
        <v>221</v>
      </c>
      <c r="AH189" s="331">
        <v>129</v>
      </c>
      <c r="AI189" s="331">
        <v>144</v>
      </c>
      <c r="AJ189" s="375">
        <v>0</v>
      </c>
      <c r="AK189" s="381"/>
      <c r="AL189" s="331" t="s">
        <v>723</v>
      </c>
      <c r="AM189" s="331">
        <v>665</v>
      </c>
      <c r="AN189" s="331">
        <v>570</v>
      </c>
      <c r="AO189" s="331">
        <v>805</v>
      </c>
      <c r="AP189" s="331">
        <v>1247</v>
      </c>
      <c r="AQ189" s="331">
        <v>1524</v>
      </c>
      <c r="AR189" s="331">
        <v>1474</v>
      </c>
      <c r="AS189" s="331">
        <v>1178</v>
      </c>
      <c r="AT189" s="331">
        <v>825</v>
      </c>
      <c r="AU189" s="331">
        <v>537</v>
      </c>
      <c r="AV189" s="331">
        <v>326</v>
      </c>
      <c r="AW189" s="331">
        <v>178</v>
      </c>
      <c r="AX189" s="331">
        <v>107</v>
      </c>
      <c r="AY189" s="331">
        <v>111</v>
      </c>
      <c r="AZ189" s="375" t="s">
        <v>723</v>
      </c>
      <c r="BA189" s="60"/>
      <c r="BB189" s="378"/>
      <c r="BC189" s="206"/>
      <c r="BD189" s="206"/>
      <c r="BE189" s="206"/>
      <c r="BF189" s="206"/>
      <c r="BG189" s="206"/>
      <c r="BH189" s="206"/>
      <c r="BI189" s="206"/>
      <c r="BJ189" s="206"/>
      <c r="BK189" s="206"/>
      <c r="BL189" s="206"/>
      <c r="BM189" s="206"/>
      <c r="BN189" s="206"/>
      <c r="BO189" s="206"/>
      <c r="BP189" s="60"/>
      <c r="BQ189" s="206"/>
      <c r="BR189" s="206"/>
      <c r="BS189" s="206"/>
      <c r="BT189" s="206"/>
      <c r="BU189" s="206"/>
      <c r="BV189" s="206"/>
      <c r="BW189" s="206"/>
      <c r="BX189" s="206"/>
      <c r="BY189" s="206"/>
      <c r="BZ189" s="206"/>
      <c r="CA189" s="206"/>
      <c r="CB189" s="206"/>
      <c r="CC189" s="206"/>
      <c r="CD189" s="206"/>
      <c r="CE189" s="60"/>
      <c r="CF189" s="206"/>
      <c r="CG189" s="206"/>
      <c r="CH189" s="206"/>
      <c r="CI189" s="206"/>
      <c r="CJ189" s="206"/>
      <c r="CK189" s="206"/>
      <c r="CL189" s="206"/>
      <c r="CM189" s="206"/>
      <c r="CN189" s="206"/>
      <c r="CO189" s="206"/>
      <c r="CP189" s="206"/>
      <c r="CQ189" s="206"/>
      <c r="CR189" s="206"/>
      <c r="CS189" s="206"/>
      <c r="CT189" s="60"/>
      <c r="CU189" s="206"/>
      <c r="CV189" s="206"/>
      <c r="CW189" s="206"/>
      <c r="CX189" s="206"/>
      <c r="CY189" s="206"/>
      <c r="CZ189" s="206"/>
      <c r="DA189" s="206"/>
      <c r="DB189" s="206"/>
      <c r="DC189" s="206"/>
      <c r="DD189" s="206"/>
      <c r="DE189" s="206"/>
      <c r="DF189" s="206"/>
      <c r="DG189" s="206"/>
      <c r="DH189" s="206"/>
      <c r="DI189" s="60"/>
    </row>
    <row r="190" spans="2:113">
      <c r="B190" s="58" t="s">
        <v>142</v>
      </c>
      <c r="C190" s="58"/>
      <c r="D190" s="331">
        <v>328</v>
      </c>
      <c r="E190" s="331">
        <v>218</v>
      </c>
      <c r="F190" s="331">
        <v>955</v>
      </c>
      <c r="G190" s="331">
        <v>660</v>
      </c>
      <c r="H190" s="331">
        <v>758</v>
      </c>
      <c r="I190" s="331">
        <v>923</v>
      </c>
      <c r="J190" s="331">
        <v>960</v>
      </c>
      <c r="K190" s="331">
        <v>886</v>
      </c>
      <c r="L190" s="331">
        <v>913</v>
      </c>
      <c r="M190" s="331">
        <v>845</v>
      </c>
      <c r="N190" s="331">
        <v>494</v>
      </c>
      <c r="O190" s="331">
        <v>265</v>
      </c>
      <c r="P190" s="331">
        <v>166</v>
      </c>
      <c r="Q190" s="331">
        <v>119</v>
      </c>
      <c r="R190" s="331">
        <v>157</v>
      </c>
      <c r="S190" s="375">
        <v>11</v>
      </c>
      <c r="T190" s="382"/>
      <c r="U190" s="331">
        <v>128</v>
      </c>
      <c r="V190" s="331">
        <v>117</v>
      </c>
      <c r="W190" s="331">
        <v>773</v>
      </c>
      <c r="X190" s="331">
        <v>582</v>
      </c>
      <c r="Y190" s="331">
        <v>682</v>
      </c>
      <c r="Z190" s="331">
        <v>826</v>
      </c>
      <c r="AA190" s="331">
        <v>891</v>
      </c>
      <c r="AB190" s="331">
        <v>854</v>
      </c>
      <c r="AC190" s="331">
        <v>868</v>
      </c>
      <c r="AD190" s="331">
        <v>807</v>
      </c>
      <c r="AE190" s="331">
        <v>482</v>
      </c>
      <c r="AF190" s="331">
        <v>257</v>
      </c>
      <c r="AG190" s="331">
        <v>160</v>
      </c>
      <c r="AH190" s="331">
        <v>118</v>
      </c>
      <c r="AI190" s="331">
        <v>154</v>
      </c>
      <c r="AJ190" s="375">
        <v>0</v>
      </c>
      <c r="AK190" s="381"/>
      <c r="AL190" s="331" t="s">
        <v>723</v>
      </c>
      <c r="AM190" s="331">
        <v>276</v>
      </c>
      <c r="AN190" s="331">
        <v>231</v>
      </c>
      <c r="AO190" s="331">
        <v>347</v>
      </c>
      <c r="AP190" s="331">
        <v>433</v>
      </c>
      <c r="AQ190" s="331">
        <v>568</v>
      </c>
      <c r="AR190" s="331">
        <v>563</v>
      </c>
      <c r="AS190" s="331">
        <v>619</v>
      </c>
      <c r="AT190" s="331">
        <v>630</v>
      </c>
      <c r="AU190" s="331">
        <v>400</v>
      </c>
      <c r="AV190" s="331">
        <v>234</v>
      </c>
      <c r="AW190" s="331">
        <v>146</v>
      </c>
      <c r="AX190" s="331">
        <v>105</v>
      </c>
      <c r="AY190" s="331">
        <v>147</v>
      </c>
      <c r="AZ190" s="375" t="s">
        <v>723</v>
      </c>
      <c r="BA190" s="60"/>
      <c r="BB190" s="378"/>
      <c r="BC190" s="206"/>
      <c r="BD190" s="206"/>
      <c r="BE190" s="206"/>
      <c r="BF190" s="206"/>
      <c r="BG190" s="206"/>
      <c r="BH190" s="206"/>
      <c r="BI190" s="206"/>
      <c r="BJ190" s="206"/>
      <c r="BK190" s="206"/>
      <c r="BL190" s="206"/>
      <c r="BM190" s="206"/>
      <c r="BN190" s="206"/>
      <c r="BO190" s="206"/>
      <c r="BP190" s="60"/>
      <c r="BQ190" s="206"/>
      <c r="BR190" s="206"/>
      <c r="BS190" s="206"/>
      <c r="BT190" s="206"/>
      <c r="BU190" s="206"/>
      <c r="BV190" s="206"/>
      <c r="BW190" s="206"/>
      <c r="BX190" s="206"/>
      <c r="BY190" s="206"/>
      <c r="BZ190" s="206"/>
      <c r="CA190" s="206"/>
      <c r="CB190" s="206"/>
      <c r="CC190" s="206"/>
      <c r="CD190" s="206"/>
      <c r="CE190" s="60"/>
      <c r="CF190" s="206"/>
      <c r="CG190" s="206"/>
      <c r="CH190" s="206"/>
      <c r="CI190" s="206"/>
      <c r="CJ190" s="206"/>
      <c r="CK190" s="206"/>
      <c r="CL190" s="206"/>
      <c r="CM190" s="206"/>
      <c r="CN190" s="206"/>
      <c r="CO190" s="206"/>
      <c r="CP190" s="206"/>
      <c r="CQ190" s="206"/>
      <c r="CR190" s="206"/>
      <c r="CS190" s="206"/>
      <c r="CT190" s="60"/>
      <c r="CU190" s="206"/>
      <c r="CV190" s="206"/>
      <c r="CW190" s="206"/>
      <c r="CX190" s="206"/>
      <c r="CY190" s="206"/>
      <c r="CZ190" s="206"/>
      <c r="DA190" s="206"/>
      <c r="DB190" s="206"/>
      <c r="DC190" s="206"/>
      <c r="DD190" s="206"/>
      <c r="DE190" s="206"/>
      <c r="DF190" s="206"/>
      <c r="DG190" s="206"/>
      <c r="DH190" s="206"/>
      <c r="DI190" s="60"/>
    </row>
    <row r="191" spans="2:113">
      <c r="B191" s="58" t="s">
        <v>143</v>
      </c>
      <c r="C191" s="58"/>
      <c r="D191" s="331">
        <v>652</v>
      </c>
      <c r="E191" s="331">
        <v>389</v>
      </c>
      <c r="F191" s="331">
        <v>3134</v>
      </c>
      <c r="G191" s="331">
        <v>1475</v>
      </c>
      <c r="H191" s="331">
        <v>1222</v>
      </c>
      <c r="I191" s="331">
        <v>1356</v>
      </c>
      <c r="J191" s="331">
        <v>1511</v>
      </c>
      <c r="K191" s="331">
        <v>1500</v>
      </c>
      <c r="L191" s="331">
        <v>1334</v>
      </c>
      <c r="M191" s="331">
        <v>1055</v>
      </c>
      <c r="N191" s="331">
        <v>847</v>
      </c>
      <c r="O191" s="331">
        <v>592</v>
      </c>
      <c r="P191" s="331">
        <v>435</v>
      </c>
      <c r="Q191" s="331">
        <v>188</v>
      </c>
      <c r="R191" s="331">
        <v>292</v>
      </c>
      <c r="S191" s="375">
        <v>10</v>
      </c>
      <c r="T191" s="382"/>
      <c r="U191" s="331">
        <v>334</v>
      </c>
      <c r="V191" s="331">
        <v>269</v>
      </c>
      <c r="W191" s="331">
        <v>2291</v>
      </c>
      <c r="X191" s="331">
        <v>1324</v>
      </c>
      <c r="Y191" s="331">
        <v>1169</v>
      </c>
      <c r="Z191" s="331">
        <v>1303</v>
      </c>
      <c r="AA191" s="331">
        <v>1464</v>
      </c>
      <c r="AB191" s="331">
        <v>1424</v>
      </c>
      <c r="AC191" s="331">
        <v>1292</v>
      </c>
      <c r="AD191" s="331">
        <v>1017</v>
      </c>
      <c r="AE191" s="331">
        <v>830</v>
      </c>
      <c r="AF191" s="331">
        <v>570</v>
      </c>
      <c r="AG191" s="331">
        <v>422</v>
      </c>
      <c r="AH191" s="331">
        <v>185</v>
      </c>
      <c r="AI191" s="331">
        <v>286</v>
      </c>
      <c r="AJ191" s="375">
        <v>0</v>
      </c>
      <c r="AK191" s="381"/>
      <c r="AL191" s="331" t="s">
        <v>723</v>
      </c>
      <c r="AM191" s="331">
        <v>1389</v>
      </c>
      <c r="AN191" s="331">
        <v>940</v>
      </c>
      <c r="AO191" s="331">
        <v>920</v>
      </c>
      <c r="AP191" s="331">
        <v>1063</v>
      </c>
      <c r="AQ191" s="331">
        <v>1263</v>
      </c>
      <c r="AR191" s="331">
        <v>1232</v>
      </c>
      <c r="AS191" s="331">
        <v>1130</v>
      </c>
      <c r="AT191" s="331">
        <v>929</v>
      </c>
      <c r="AU191" s="331">
        <v>761</v>
      </c>
      <c r="AV191" s="331">
        <v>526</v>
      </c>
      <c r="AW191" s="331">
        <v>414</v>
      </c>
      <c r="AX191" s="331">
        <v>180</v>
      </c>
      <c r="AY191" s="331">
        <v>268</v>
      </c>
      <c r="AZ191" s="375" t="s">
        <v>723</v>
      </c>
      <c r="BA191" s="60"/>
      <c r="BB191" s="378"/>
      <c r="BC191" s="206"/>
      <c r="BD191" s="206"/>
      <c r="BE191" s="206"/>
      <c r="BF191" s="206"/>
      <c r="BG191" s="206"/>
      <c r="BH191" s="206"/>
      <c r="BI191" s="206"/>
      <c r="BJ191" s="206"/>
      <c r="BK191" s="206"/>
      <c r="BL191" s="206"/>
      <c r="BM191" s="206"/>
      <c r="BN191" s="206"/>
      <c r="BO191" s="206"/>
      <c r="BP191" s="60"/>
      <c r="BQ191" s="206"/>
      <c r="BR191" s="206"/>
      <c r="BS191" s="206"/>
      <c r="BT191" s="206"/>
      <c r="BU191" s="206"/>
      <c r="BV191" s="206"/>
      <c r="BW191" s="206"/>
      <c r="BX191" s="206"/>
      <c r="BY191" s="206"/>
      <c r="BZ191" s="206"/>
      <c r="CA191" s="206"/>
      <c r="CB191" s="206"/>
      <c r="CC191" s="206"/>
      <c r="CD191" s="206"/>
      <c r="CE191" s="60"/>
      <c r="CF191" s="206"/>
      <c r="CG191" s="206"/>
      <c r="CH191" s="206"/>
      <c r="CI191" s="206"/>
      <c r="CJ191" s="206"/>
      <c r="CK191" s="206"/>
      <c r="CL191" s="206"/>
      <c r="CM191" s="206"/>
      <c r="CN191" s="206"/>
      <c r="CO191" s="206"/>
      <c r="CP191" s="206"/>
      <c r="CQ191" s="206"/>
      <c r="CR191" s="206"/>
      <c r="CS191" s="206"/>
      <c r="CT191" s="60"/>
      <c r="CU191" s="206"/>
      <c r="CV191" s="206"/>
      <c r="CW191" s="206"/>
      <c r="CX191" s="206"/>
      <c r="CY191" s="206"/>
      <c r="CZ191" s="206"/>
      <c r="DA191" s="206"/>
      <c r="DB191" s="206"/>
      <c r="DC191" s="206"/>
      <c r="DD191" s="206"/>
      <c r="DE191" s="206"/>
      <c r="DF191" s="206"/>
      <c r="DG191" s="206"/>
      <c r="DH191" s="206"/>
      <c r="DI191" s="60"/>
    </row>
    <row r="192" spans="2:113">
      <c r="B192" s="58" t="s">
        <v>144</v>
      </c>
      <c r="C192" s="58"/>
      <c r="D192" s="331">
        <v>1410</v>
      </c>
      <c r="E192" s="331">
        <v>749</v>
      </c>
      <c r="F192" s="331">
        <v>4903</v>
      </c>
      <c r="G192" s="331">
        <v>3057</v>
      </c>
      <c r="H192" s="331">
        <v>4008</v>
      </c>
      <c r="I192" s="331">
        <v>4410</v>
      </c>
      <c r="J192" s="331">
        <v>4155</v>
      </c>
      <c r="K192" s="331">
        <v>3516</v>
      </c>
      <c r="L192" s="331">
        <v>2798</v>
      </c>
      <c r="M192" s="331">
        <v>2414</v>
      </c>
      <c r="N192" s="331">
        <v>1971</v>
      </c>
      <c r="O192" s="331">
        <v>1500</v>
      </c>
      <c r="P192" s="331">
        <v>1204</v>
      </c>
      <c r="Q192" s="331">
        <v>884</v>
      </c>
      <c r="R192" s="331">
        <v>1045</v>
      </c>
      <c r="S192" s="375">
        <v>33</v>
      </c>
      <c r="T192" s="382"/>
      <c r="U192" s="331">
        <v>663</v>
      </c>
      <c r="V192" s="331">
        <v>524</v>
      </c>
      <c r="W192" s="331">
        <v>4393</v>
      </c>
      <c r="X192" s="331">
        <v>2809</v>
      </c>
      <c r="Y192" s="331">
        <v>3730</v>
      </c>
      <c r="Z192" s="331">
        <v>4181</v>
      </c>
      <c r="AA192" s="331">
        <v>3999</v>
      </c>
      <c r="AB192" s="331">
        <v>3431</v>
      </c>
      <c r="AC192" s="331">
        <v>2729</v>
      </c>
      <c r="AD192" s="331">
        <v>2366</v>
      </c>
      <c r="AE192" s="331">
        <v>1925</v>
      </c>
      <c r="AF192" s="331">
        <v>1467</v>
      </c>
      <c r="AG192" s="331">
        <v>1188</v>
      </c>
      <c r="AH192" s="331">
        <v>876</v>
      </c>
      <c r="AI192" s="331">
        <v>1037</v>
      </c>
      <c r="AJ192" s="375">
        <v>0</v>
      </c>
      <c r="AK192" s="381"/>
      <c r="AL192" s="331">
        <v>114</v>
      </c>
      <c r="AM192" s="331">
        <v>2414</v>
      </c>
      <c r="AN192" s="331">
        <v>1580</v>
      </c>
      <c r="AO192" s="331">
        <v>2291</v>
      </c>
      <c r="AP192" s="331">
        <v>2811</v>
      </c>
      <c r="AQ192" s="331">
        <v>2956</v>
      </c>
      <c r="AR192" s="331">
        <v>2674</v>
      </c>
      <c r="AS192" s="331">
        <v>2247</v>
      </c>
      <c r="AT192" s="331">
        <v>2055</v>
      </c>
      <c r="AU192" s="331">
        <v>1722</v>
      </c>
      <c r="AV192" s="331">
        <v>1361</v>
      </c>
      <c r="AW192" s="331">
        <v>1116</v>
      </c>
      <c r="AX192" s="331">
        <v>844</v>
      </c>
      <c r="AY192" s="331">
        <v>993</v>
      </c>
      <c r="AZ192" s="375">
        <v>8</v>
      </c>
      <c r="BA192" s="60"/>
      <c r="BB192" s="378"/>
      <c r="BC192" s="206"/>
      <c r="BD192" s="206"/>
      <c r="BE192" s="206"/>
      <c r="BF192" s="206"/>
      <c r="BG192" s="206"/>
      <c r="BH192" s="206"/>
      <c r="BI192" s="206"/>
      <c r="BJ192" s="206"/>
      <c r="BK192" s="206"/>
      <c r="BL192" s="206"/>
      <c r="BM192" s="206"/>
      <c r="BN192" s="206"/>
      <c r="BO192" s="206"/>
      <c r="BP192" s="60"/>
      <c r="BQ192" s="206"/>
      <c r="BR192" s="206"/>
      <c r="BS192" s="206"/>
      <c r="BT192" s="206"/>
      <c r="BU192" s="206"/>
      <c r="BV192" s="206"/>
      <c r="BW192" s="206"/>
      <c r="BX192" s="206"/>
      <c r="BY192" s="206"/>
      <c r="BZ192" s="206"/>
      <c r="CA192" s="206"/>
      <c r="CB192" s="206"/>
      <c r="CC192" s="206"/>
      <c r="CD192" s="206"/>
      <c r="CE192" s="60"/>
      <c r="CF192" s="206"/>
      <c r="CG192" s="206"/>
      <c r="CH192" s="206"/>
      <c r="CI192" s="206"/>
      <c r="CJ192" s="206"/>
      <c r="CK192" s="206"/>
      <c r="CL192" s="206"/>
      <c r="CM192" s="206"/>
      <c r="CN192" s="206"/>
      <c r="CO192" s="206"/>
      <c r="CP192" s="206"/>
      <c r="CQ192" s="206"/>
      <c r="CR192" s="206"/>
      <c r="CS192" s="206"/>
      <c r="CT192" s="60"/>
      <c r="CU192" s="206"/>
      <c r="CV192" s="206"/>
      <c r="CW192" s="206"/>
      <c r="CX192" s="206"/>
      <c r="CY192" s="206"/>
      <c r="CZ192" s="206"/>
      <c r="DA192" s="206"/>
      <c r="DB192" s="206"/>
      <c r="DC192" s="206"/>
      <c r="DD192" s="206"/>
      <c r="DE192" s="206"/>
      <c r="DF192" s="206"/>
      <c r="DG192" s="206"/>
      <c r="DH192" s="206"/>
      <c r="DI192" s="60"/>
    </row>
    <row r="193" spans="2:113">
      <c r="B193" s="59" t="s">
        <v>145</v>
      </c>
      <c r="C193" s="59"/>
      <c r="D193" s="333">
        <v>19210</v>
      </c>
      <c r="E193" s="333">
        <v>13727</v>
      </c>
      <c r="F193" s="333">
        <v>67241</v>
      </c>
      <c r="G193" s="333">
        <v>51090</v>
      </c>
      <c r="H193" s="333">
        <v>48126</v>
      </c>
      <c r="I193" s="333">
        <v>43233</v>
      </c>
      <c r="J193" s="333">
        <v>40415</v>
      </c>
      <c r="K193" s="333">
        <v>39209</v>
      </c>
      <c r="L193" s="333">
        <v>44104</v>
      </c>
      <c r="M193" s="333">
        <v>44523</v>
      </c>
      <c r="N193" s="333">
        <v>38862</v>
      </c>
      <c r="O193" s="333">
        <v>33156</v>
      </c>
      <c r="P193" s="333">
        <v>31152</v>
      </c>
      <c r="Q193" s="333">
        <v>26302</v>
      </c>
      <c r="R193" s="333">
        <v>27310</v>
      </c>
      <c r="S193" s="376">
        <v>235</v>
      </c>
      <c r="T193" s="382"/>
      <c r="U193" s="333" t="s">
        <v>723</v>
      </c>
      <c r="V193" s="333">
        <v>9531</v>
      </c>
      <c r="W193" s="333">
        <v>57791</v>
      </c>
      <c r="X193" s="333">
        <v>46108</v>
      </c>
      <c r="Y193" s="333">
        <v>44107</v>
      </c>
      <c r="Z193" s="333">
        <v>40391</v>
      </c>
      <c r="AA193" s="333">
        <v>38335</v>
      </c>
      <c r="AB193" s="333">
        <v>37678</v>
      </c>
      <c r="AC193" s="333">
        <v>42778</v>
      </c>
      <c r="AD193" s="333">
        <v>43323</v>
      </c>
      <c r="AE193" s="333">
        <v>37950</v>
      </c>
      <c r="AF193" s="333">
        <v>32446</v>
      </c>
      <c r="AG193" s="333">
        <v>30618</v>
      </c>
      <c r="AH193" s="333">
        <v>25955</v>
      </c>
      <c r="AI193" s="333">
        <v>26949</v>
      </c>
      <c r="AJ193" s="376" t="s">
        <v>723</v>
      </c>
      <c r="AK193" s="381"/>
      <c r="AL193" s="333">
        <v>1615</v>
      </c>
      <c r="AM193" s="333">
        <v>33293</v>
      </c>
      <c r="AN193" s="333">
        <v>28685</v>
      </c>
      <c r="AO193" s="333">
        <v>29164</v>
      </c>
      <c r="AP193" s="333">
        <v>29031</v>
      </c>
      <c r="AQ193" s="333">
        <v>30205</v>
      </c>
      <c r="AR193" s="333">
        <v>31552</v>
      </c>
      <c r="AS193" s="333">
        <v>37728</v>
      </c>
      <c r="AT193" s="333">
        <v>38845</v>
      </c>
      <c r="AU193" s="333">
        <v>34762</v>
      </c>
      <c r="AV193" s="333">
        <v>30675</v>
      </c>
      <c r="AW193" s="333">
        <v>29464</v>
      </c>
      <c r="AX193" s="333">
        <v>25195</v>
      </c>
      <c r="AY193" s="333">
        <v>26116</v>
      </c>
      <c r="AZ193" s="376">
        <v>38</v>
      </c>
      <c r="BA193" s="60"/>
      <c r="BB193" s="378"/>
      <c r="BC193" s="206"/>
      <c r="BD193" s="206"/>
      <c r="BE193" s="206"/>
      <c r="BF193" s="206"/>
      <c r="BG193" s="206"/>
      <c r="BH193" s="206"/>
      <c r="BI193" s="206"/>
      <c r="BJ193" s="206"/>
      <c r="BK193" s="206"/>
      <c r="BL193" s="206"/>
      <c r="BM193" s="206"/>
      <c r="BN193" s="206"/>
      <c r="BO193" s="206"/>
      <c r="BP193" s="60"/>
      <c r="BQ193" s="206"/>
      <c r="BR193" s="206"/>
      <c r="BS193" s="206"/>
      <c r="BT193" s="206"/>
      <c r="BU193" s="206"/>
      <c r="BV193" s="206"/>
      <c r="BW193" s="206"/>
      <c r="BX193" s="206"/>
      <c r="BY193" s="206"/>
      <c r="BZ193" s="206"/>
      <c r="CA193" s="206"/>
      <c r="CB193" s="206"/>
      <c r="CC193" s="206"/>
      <c r="CD193" s="206"/>
      <c r="CE193" s="60"/>
      <c r="CF193" s="206"/>
      <c r="CG193" s="206"/>
      <c r="CH193" s="206"/>
      <c r="CI193" s="206"/>
      <c r="CJ193" s="206"/>
      <c r="CK193" s="206"/>
      <c r="CL193" s="206"/>
      <c r="CM193" s="206"/>
      <c r="CN193" s="206"/>
      <c r="CO193" s="206"/>
      <c r="CP193" s="206"/>
      <c r="CQ193" s="206"/>
      <c r="CR193" s="206"/>
      <c r="CS193" s="206"/>
      <c r="CT193" s="60"/>
      <c r="CU193" s="206"/>
      <c r="CV193" s="206"/>
      <c r="CW193" s="206"/>
      <c r="CX193" s="206"/>
      <c r="CY193" s="206"/>
      <c r="CZ193" s="206"/>
      <c r="DA193" s="206"/>
      <c r="DB193" s="206"/>
      <c r="DC193" s="206"/>
      <c r="DD193" s="206"/>
      <c r="DE193" s="206"/>
      <c r="DF193" s="206"/>
      <c r="DG193" s="206"/>
      <c r="DH193" s="206"/>
      <c r="DI193" s="60"/>
    </row>
    <row r="194" spans="2:113">
      <c r="B194" s="164"/>
      <c r="C194" s="164"/>
      <c r="D194" s="206"/>
      <c r="E194" s="206"/>
      <c r="F194" s="206"/>
      <c r="G194" s="206"/>
      <c r="H194" s="206"/>
      <c r="I194" s="206"/>
      <c r="J194" s="206"/>
      <c r="K194" s="206"/>
      <c r="L194" s="206"/>
      <c r="M194" s="206"/>
      <c r="N194" s="206"/>
      <c r="O194" s="206"/>
      <c r="P194" s="206"/>
      <c r="Q194" s="206"/>
      <c r="R194" s="206"/>
      <c r="S194" s="394"/>
      <c r="T194" s="60"/>
      <c r="AK194" s="378"/>
      <c r="AL194" s="60"/>
      <c r="BA194" s="60"/>
      <c r="BB194" s="206"/>
      <c r="BC194" s="206"/>
      <c r="BD194" s="206"/>
      <c r="BE194" s="206"/>
      <c r="BF194" s="206"/>
      <c r="BG194" s="206"/>
      <c r="BH194" s="206"/>
      <c r="BI194" s="206"/>
      <c r="BJ194" s="206"/>
      <c r="BK194" s="206"/>
      <c r="BL194" s="206"/>
      <c r="BM194" s="206"/>
      <c r="BN194" s="206"/>
      <c r="BO194" s="206"/>
      <c r="BP194" s="60"/>
      <c r="BQ194" s="206"/>
      <c r="BR194" s="206"/>
      <c r="BS194" s="206"/>
      <c r="BT194" s="206"/>
      <c r="BU194" s="206"/>
      <c r="BV194" s="206"/>
      <c r="BW194" s="206"/>
      <c r="BX194" s="206"/>
      <c r="BY194" s="206"/>
      <c r="BZ194" s="206"/>
      <c r="CA194" s="206"/>
      <c r="CB194" s="206"/>
      <c r="CC194" s="206"/>
      <c r="CD194" s="206"/>
      <c r="CE194" s="60"/>
      <c r="CF194" s="206"/>
      <c r="CG194" s="206"/>
      <c r="CH194" s="206"/>
      <c r="CI194" s="206"/>
      <c r="CJ194" s="206"/>
      <c r="CK194" s="206"/>
      <c r="CL194" s="206"/>
      <c r="CM194" s="206"/>
      <c r="CN194" s="206"/>
      <c r="CO194" s="206"/>
      <c r="CP194" s="206"/>
      <c r="CQ194" s="206"/>
      <c r="CR194" s="206"/>
      <c r="CS194" s="206"/>
      <c r="CT194" s="60"/>
      <c r="CU194" s="206"/>
      <c r="CV194" s="206"/>
      <c r="CW194" s="206"/>
      <c r="CX194" s="206"/>
      <c r="CY194" s="206"/>
      <c r="CZ194" s="206"/>
      <c r="DA194" s="206"/>
      <c r="DB194" s="206"/>
      <c r="DC194" s="206"/>
      <c r="DD194" s="206"/>
      <c r="DE194" s="206"/>
      <c r="DF194" s="206"/>
      <c r="DG194" s="206"/>
      <c r="DH194" s="206"/>
      <c r="DI194" s="60"/>
    </row>
    <row r="195" spans="2:113">
      <c r="B195" s="164"/>
      <c r="C195" s="164"/>
      <c r="BA195" s="60"/>
      <c r="BB195" s="206"/>
      <c r="BC195" s="206"/>
      <c r="BD195" s="206"/>
      <c r="BE195" s="206"/>
      <c r="BF195" s="206"/>
      <c r="BG195" s="206"/>
      <c r="BH195" s="206"/>
      <c r="BI195" s="206"/>
      <c r="BJ195" s="206"/>
      <c r="BK195" s="206"/>
      <c r="BL195" s="206"/>
      <c r="BM195" s="206"/>
      <c r="BN195" s="206"/>
      <c r="BO195" s="206"/>
      <c r="BP195" s="60"/>
      <c r="BQ195" s="206"/>
      <c r="BR195" s="206"/>
      <c r="BS195" s="206"/>
      <c r="BT195" s="206"/>
      <c r="BU195" s="206"/>
      <c r="BV195" s="206"/>
      <c r="BW195" s="206"/>
      <c r="BX195" s="206"/>
      <c r="BY195" s="206"/>
      <c r="BZ195" s="206"/>
      <c r="CA195" s="206"/>
      <c r="CB195" s="206"/>
      <c r="CC195" s="206"/>
      <c r="CD195" s="206"/>
      <c r="CE195" s="60"/>
      <c r="CF195" s="206"/>
      <c r="CG195" s="206"/>
      <c r="CH195" s="206"/>
      <c r="CI195" s="206"/>
      <c r="CJ195" s="206"/>
      <c r="CK195" s="206"/>
      <c r="CL195" s="206"/>
      <c r="CM195" s="206"/>
      <c r="CN195" s="206"/>
      <c r="CO195" s="206"/>
      <c r="CP195" s="206"/>
      <c r="CQ195" s="206"/>
      <c r="CR195" s="206"/>
      <c r="CS195" s="206"/>
      <c r="CT195" s="60"/>
      <c r="CU195" s="206"/>
      <c r="CV195" s="206"/>
      <c r="CW195" s="206"/>
      <c r="CX195" s="206"/>
      <c r="CY195" s="206"/>
      <c r="CZ195" s="206"/>
      <c r="DA195" s="206"/>
      <c r="DB195" s="206"/>
      <c r="DC195" s="206"/>
      <c r="DD195" s="206"/>
      <c r="DE195" s="206"/>
      <c r="DF195" s="206"/>
      <c r="DG195" s="206"/>
      <c r="DH195" s="206"/>
      <c r="DI195" s="60"/>
    </row>
    <row r="196" spans="2:113">
      <c r="B196" s="435" t="s">
        <v>169</v>
      </c>
      <c r="C196" s="435"/>
      <c r="D196" s="410" t="s">
        <v>170</v>
      </c>
      <c r="E196" s="411"/>
      <c r="F196" s="411"/>
      <c r="G196" s="411"/>
      <c r="H196" s="411"/>
      <c r="I196" s="411"/>
      <c r="J196" s="411"/>
      <c r="K196" s="411"/>
      <c r="L196" s="411"/>
      <c r="M196" s="411"/>
      <c r="N196" s="411"/>
      <c r="O196" s="411"/>
      <c r="P196" s="411"/>
      <c r="Q196" s="411"/>
      <c r="R196" s="411"/>
      <c r="S196" s="412"/>
      <c r="T196" s="60"/>
      <c r="U196" s="418" t="s">
        <v>171</v>
      </c>
      <c r="V196" s="418"/>
      <c r="W196" s="418"/>
      <c r="X196" s="418"/>
      <c r="Y196" s="418"/>
      <c r="Z196" s="418"/>
      <c r="AA196" s="418"/>
      <c r="AB196" s="418"/>
      <c r="AC196" s="418"/>
      <c r="AD196" s="418"/>
      <c r="AE196" s="418"/>
      <c r="AF196" s="418"/>
      <c r="AG196" s="418"/>
      <c r="AH196" s="418"/>
      <c r="AI196" s="418"/>
      <c r="AJ196" s="418"/>
      <c r="AK196" s="378"/>
      <c r="AL196" s="418" t="s">
        <v>172</v>
      </c>
      <c r="AM196" s="418"/>
      <c r="AN196" s="418"/>
      <c r="AO196" s="418"/>
      <c r="AP196" s="418"/>
      <c r="AQ196" s="418"/>
      <c r="AR196" s="418"/>
      <c r="AS196" s="418"/>
      <c r="AT196" s="418"/>
      <c r="AU196" s="418"/>
      <c r="AV196" s="418"/>
      <c r="AW196" s="418"/>
      <c r="AX196" s="418"/>
      <c r="AY196" s="418"/>
      <c r="AZ196" s="418"/>
      <c r="BA196" s="60"/>
      <c r="BB196" s="206"/>
      <c r="BC196" s="206"/>
      <c r="BD196" s="206"/>
      <c r="BE196" s="206"/>
      <c r="BF196" s="206"/>
      <c r="BG196" s="206"/>
      <c r="BH196" s="206"/>
      <c r="BI196" s="206"/>
      <c r="BJ196" s="206"/>
      <c r="BK196" s="206"/>
      <c r="BL196" s="206"/>
      <c r="BM196" s="206"/>
      <c r="BN196" s="206"/>
      <c r="BO196" s="206"/>
      <c r="BP196" s="60"/>
      <c r="BQ196" s="206"/>
      <c r="BR196" s="206"/>
      <c r="BS196" s="206"/>
      <c r="BT196" s="206"/>
      <c r="BU196" s="206"/>
      <c r="BV196" s="206"/>
      <c r="BW196" s="206"/>
      <c r="BX196" s="206"/>
      <c r="BY196" s="206"/>
      <c r="BZ196" s="206"/>
      <c r="CA196" s="206"/>
      <c r="CB196" s="206"/>
      <c r="CC196" s="206"/>
      <c r="CD196" s="206"/>
      <c r="CE196" s="60"/>
      <c r="CF196" s="206"/>
      <c r="CG196" s="206"/>
      <c r="CH196" s="206"/>
      <c r="CI196" s="206"/>
      <c r="CJ196" s="206"/>
      <c r="CK196" s="206"/>
      <c r="CL196" s="206"/>
      <c r="CM196" s="206"/>
      <c r="CN196" s="206"/>
      <c r="CO196" s="206"/>
      <c r="CP196" s="206"/>
      <c r="CQ196" s="206"/>
      <c r="CR196" s="206"/>
      <c r="CS196" s="206"/>
      <c r="CT196" s="60"/>
      <c r="CU196" s="206"/>
      <c r="CV196" s="206"/>
      <c r="CW196" s="206"/>
      <c r="CX196" s="206"/>
      <c r="CY196" s="206"/>
      <c r="CZ196" s="206"/>
      <c r="DA196" s="206"/>
      <c r="DB196" s="206"/>
      <c r="DC196" s="206"/>
      <c r="DD196" s="206"/>
      <c r="DE196" s="206"/>
      <c r="DF196" s="206"/>
      <c r="DG196" s="206"/>
      <c r="DH196" s="206"/>
      <c r="DI196" s="60"/>
    </row>
    <row r="197" spans="2:113">
      <c r="B197" s="435"/>
      <c r="C197" s="435"/>
      <c r="D197" s="410" t="s">
        <v>81</v>
      </c>
      <c r="E197" s="411"/>
      <c r="F197" s="411"/>
      <c r="G197" s="411"/>
      <c r="H197" s="411"/>
      <c r="I197" s="411"/>
      <c r="J197" s="411"/>
      <c r="K197" s="411"/>
      <c r="L197" s="411"/>
      <c r="M197" s="411"/>
      <c r="N197" s="411"/>
      <c r="O197" s="411"/>
      <c r="P197" s="411"/>
      <c r="Q197" s="411"/>
      <c r="R197" s="411"/>
      <c r="S197" s="412"/>
      <c r="T197" s="60"/>
      <c r="U197" s="418" t="s">
        <v>81</v>
      </c>
      <c r="V197" s="418"/>
      <c r="W197" s="418"/>
      <c r="X197" s="418"/>
      <c r="Y197" s="418"/>
      <c r="Z197" s="418"/>
      <c r="AA197" s="418"/>
      <c r="AB197" s="418"/>
      <c r="AC197" s="418"/>
      <c r="AD197" s="418"/>
      <c r="AE197" s="418"/>
      <c r="AF197" s="418"/>
      <c r="AG197" s="418"/>
      <c r="AH197" s="418"/>
      <c r="AI197" s="418"/>
      <c r="AJ197" s="418"/>
      <c r="AK197" s="378"/>
      <c r="AL197" s="418" t="s">
        <v>81</v>
      </c>
      <c r="AM197" s="418"/>
      <c r="AN197" s="418"/>
      <c r="AO197" s="418"/>
      <c r="AP197" s="418"/>
      <c r="AQ197" s="418"/>
      <c r="AR197" s="418"/>
      <c r="AS197" s="418"/>
      <c r="AT197" s="418"/>
      <c r="AU197" s="418"/>
      <c r="AV197" s="418"/>
      <c r="AW197" s="418"/>
      <c r="AX197" s="418"/>
      <c r="AY197" s="418"/>
      <c r="AZ197" s="418"/>
      <c r="BA197" s="60"/>
      <c r="BB197" s="206"/>
      <c r="BC197" s="206"/>
      <c r="BD197" s="206"/>
      <c r="BE197" s="206"/>
      <c r="BF197" s="206"/>
      <c r="BG197" s="206"/>
      <c r="BH197" s="206"/>
      <c r="BI197" s="206"/>
      <c r="BJ197" s="206"/>
      <c r="BK197" s="206"/>
      <c r="BL197" s="206"/>
      <c r="BM197" s="206"/>
      <c r="BN197" s="206"/>
      <c r="BO197" s="206"/>
      <c r="BP197" s="60"/>
      <c r="BQ197" s="206"/>
      <c r="BR197" s="206"/>
      <c r="BS197" s="206"/>
      <c r="BT197" s="206"/>
      <c r="BU197" s="206"/>
      <c r="BV197" s="206"/>
      <c r="BW197" s="206"/>
      <c r="BX197" s="206"/>
      <c r="BY197" s="206"/>
      <c r="BZ197" s="206"/>
      <c r="CA197" s="206"/>
      <c r="CB197" s="206"/>
      <c r="CC197" s="206"/>
      <c r="CD197" s="206"/>
      <c r="CE197" s="60"/>
      <c r="CF197" s="206"/>
      <c r="CG197" s="206"/>
      <c r="CH197" s="206"/>
      <c r="CI197" s="206"/>
      <c r="CJ197" s="206"/>
      <c r="CK197" s="206"/>
      <c r="CL197" s="206"/>
      <c r="CM197" s="206"/>
      <c r="CN197" s="206"/>
      <c r="CO197" s="206"/>
      <c r="CP197" s="206"/>
      <c r="CQ197" s="206"/>
      <c r="CR197" s="206"/>
      <c r="CS197" s="206"/>
      <c r="CT197" s="60"/>
      <c r="CU197" s="206"/>
      <c r="CV197" s="206"/>
      <c r="CW197" s="206"/>
      <c r="CX197" s="206"/>
      <c r="CY197" s="206"/>
      <c r="CZ197" s="206"/>
      <c r="DA197" s="206"/>
      <c r="DB197" s="206"/>
      <c r="DC197" s="206"/>
      <c r="DD197" s="206"/>
      <c r="DE197" s="206"/>
      <c r="DF197" s="206"/>
      <c r="DG197" s="206"/>
      <c r="DH197" s="206"/>
      <c r="DI197" s="60"/>
    </row>
    <row r="198" spans="2:113" ht="33" customHeight="1">
      <c r="B198" s="435"/>
      <c r="C198" s="435"/>
      <c r="D198" s="269" t="s">
        <v>83</v>
      </c>
      <c r="E198" s="242" t="s">
        <v>84</v>
      </c>
      <c r="F198" s="242" t="s">
        <v>85</v>
      </c>
      <c r="G198" s="242" t="s">
        <v>86</v>
      </c>
      <c r="H198" s="192" t="s">
        <v>87</v>
      </c>
      <c r="I198" s="192" t="s">
        <v>88</v>
      </c>
      <c r="J198" s="245" t="s">
        <v>89</v>
      </c>
      <c r="K198" s="245" t="s">
        <v>90</v>
      </c>
      <c r="L198" s="242" t="s">
        <v>91</v>
      </c>
      <c r="M198" s="242" t="s">
        <v>92</v>
      </c>
      <c r="N198" s="242" t="s">
        <v>93</v>
      </c>
      <c r="O198" s="242" t="s">
        <v>94</v>
      </c>
      <c r="P198" s="242" t="s">
        <v>95</v>
      </c>
      <c r="Q198" s="242" t="s">
        <v>96</v>
      </c>
      <c r="R198" s="242" t="s">
        <v>97</v>
      </c>
      <c r="S198" s="387" t="s">
        <v>98</v>
      </c>
      <c r="T198" s="60"/>
      <c r="U198" s="296" t="s">
        <v>83</v>
      </c>
      <c r="V198" s="296" t="s">
        <v>84</v>
      </c>
      <c r="W198" s="296" t="s">
        <v>85</v>
      </c>
      <c r="X198" s="296" t="s">
        <v>86</v>
      </c>
      <c r="Y198" s="296" t="s">
        <v>87</v>
      </c>
      <c r="Z198" s="296" t="s">
        <v>88</v>
      </c>
      <c r="AA198" s="296" t="s">
        <v>89</v>
      </c>
      <c r="AB198" s="296" t="s">
        <v>90</v>
      </c>
      <c r="AC198" s="296" t="s">
        <v>91</v>
      </c>
      <c r="AD198" s="296" t="s">
        <v>92</v>
      </c>
      <c r="AE198" s="296" t="s">
        <v>93</v>
      </c>
      <c r="AF198" s="296" t="s">
        <v>94</v>
      </c>
      <c r="AG198" s="296" t="s">
        <v>95</v>
      </c>
      <c r="AH198" s="296" t="s">
        <v>96</v>
      </c>
      <c r="AI198" s="296" t="s">
        <v>97</v>
      </c>
      <c r="AJ198" s="387" t="s">
        <v>98</v>
      </c>
      <c r="AK198" s="378"/>
      <c r="AL198" s="296" t="s">
        <v>84</v>
      </c>
      <c r="AM198" s="296" t="s">
        <v>85</v>
      </c>
      <c r="AN198" s="296" t="s">
        <v>86</v>
      </c>
      <c r="AO198" s="296" t="s">
        <v>87</v>
      </c>
      <c r="AP198" s="296" t="s">
        <v>88</v>
      </c>
      <c r="AQ198" s="296" t="s">
        <v>89</v>
      </c>
      <c r="AR198" s="296" t="s">
        <v>90</v>
      </c>
      <c r="AS198" s="112" t="s">
        <v>91</v>
      </c>
      <c r="AT198" s="112" t="s">
        <v>92</v>
      </c>
      <c r="AU198" s="112" t="s">
        <v>93</v>
      </c>
      <c r="AV198" s="112" t="s">
        <v>94</v>
      </c>
      <c r="AW198" s="112" t="s">
        <v>95</v>
      </c>
      <c r="AX198" s="112" t="s">
        <v>96</v>
      </c>
      <c r="AY198" s="112" t="s">
        <v>97</v>
      </c>
      <c r="AZ198" s="387" t="s">
        <v>101</v>
      </c>
      <c r="BA198" s="60"/>
      <c r="BB198" s="206"/>
      <c r="BC198" s="206"/>
      <c r="BD198" s="206"/>
      <c r="BE198" s="206"/>
      <c r="BF198" s="206"/>
      <c r="BG198" s="206"/>
      <c r="BH198" s="206"/>
      <c r="BI198" s="206"/>
      <c r="BJ198" s="206"/>
      <c r="BK198" s="206"/>
      <c r="BL198" s="206"/>
      <c r="BM198" s="206"/>
      <c r="BN198" s="206"/>
      <c r="BO198" s="206"/>
      <c r="BP198" s="60"/>
      <c r="BQ198" s="206"/>
      <c r="BR198" s="206"/>
      <c r="BS198" s="206"/>
      <c r="BT198" s="206"/>
      <c r="BU198" s="206"/>
      <c r="BV198" s="206"/>
      <c r="BW198" s="206"/>
      <c r="BX198" s="206"/>
      <c r="BY198" s="206"/>
      <c r="BZ198" s="206"/>
      <c r="CA198" s="206"/>
      <c r="CB198" s="206"/>
      <c r="CC198" s="206"/>
      <c r="CD198" s="206"/>
      <c r="CE198" s="60"/>
      <c r="CF198" s="206"/>
      <c r="CG198" s="206"/>
      <c r="CH198" s="206"/>
      <c r="CI198" s="206"/>
      <c r="CJ198" s="206"/>
      <c r="CK198" s="206"/>
      <c r="CL198" s="206"/>
      <c r="CM198" s="206"/>
      <c r="CN198" s="206"/>
      <c r="CO198" s="206"/>
      <c r="CP198" s="206"/>
      <c r="CQ198" s="206"/>
      <c r="CR198" s="206"/>
      <c r="CS198" s="206"/>
      <c r="CT198" s="60"/>
      <c r="CU198" s="206"/>
      <c r="CV198" s="206"/>
      <c r="CW198" s="206"/>
      <c r="CX198" s="206"/>
      <c r="CY198" s="206"/>
      <c r="CZ198" s="206"/>
      <c r="DA198" s="206"/>
      <c r="DB198" s="206"/>
      <c r="DC198" s="206"/>
      <c r="DD198" s="206"/>
      <c r="DE198" s="206"/>
      <c r="DF198" s="206"/>
      <c r="DG198" s="206"/>
      <c r="DH198" s="206"/>
      <c r="DI198" s="60"/>
    </row>
    <row r="199" spans="2:113">
      <c r="B199" s="434" t="s">
        <v>66</v>
      </c>
      <c r="C199" s="434"/>
      <c r="D199" s="47">
        <v>4989</v>
      </c>
      <c r="E199" s="47">
        <v>3171</v>
      </c>
      <c r="F199" s="47">
        <v>63965</v>
      </c>
      <c r="G199" s="47">
        <v>48344</v>
      </c>
      <c r="H199" s="47">
        <v>41335</v>
      </c>
      <c r="I199" s="47">
        <v>32763</v>
      </c>
      <c r="J199" s="47">
        <v>25786</v>
      </c>
      <c r="K199" s="47">
        <v>20128</v>
      </c>
      <c r="L199" s="47">
        <v>20887</v>
      </c>
      <c r="M199" s="47">
        <v>19370</v>
      </c>
      <c r="N199" s="47">
        <v>16108</v>
      </c>
      <c r="O199" s="47">
        <v>11277</v>
      </c>
      <c r="P199" s="47">
        <v>7932</v>
      </c>
      <c r="Q199" s="47">
        <v>5542</v>
      </c>
      <c r="R199" s="47">
        <v>6834</v>
      </c>
      <c r="S199" s="388">
        <v>1161</v>
      </c>
      <c r="T199" s="60"/>
      <c r="U199" s="47">
        <v>2135</v>
      </c>
      <c r="V199" s="47">
        <v>1592</v>
      </c>
      <c r="W199" s="47">
        <v>46327</v>
      </c>
      <c r="X199" s="47">
        <v>37905</v>
      </c>
      <c r="Y199" s="47">
        <v>33318</v>
      </c>
      <c r="Z199" s="47">
        <v>26773</v>
      </c>
      <c r="AA199" s="47">
        <v>21230</v>
      </c>
      <c r="AB199" s="47">
        <v>16737</v>
      </c>
      <c r="AC199" s="47">
        <v>17380</v>
      </c>
      <c r="AD199" s="47">
        <v>16163</v>
      </c>
      <c r="AE199" s="47">
        <v>13371</v>
      </c>
      <c r="AF199" s="47">
        <v>9303</v>
      </c>
      <c r="AG199" s="47">
        <v>6578</v>
      </c>
      <c r="AH199" s="47">
        <v>4624</v>
      </c>
      <c r="AI199" s="47">
        <v>5786</v>
      </c>
      <c r="AJ199" s="388">
        <v>431</v>
      </c>
      <c r="AK199" s="378"/>
      <c r="AL199" s="47">
        <v>193</v>
      </c>
      <c r="AM199" s="47">
        <v>20953</v>
      </c>
      <c r="AN199" s="47">
        <v>16541</v>
      </c>
      <c r="AO199" s="47">
        <v>15575</v>
      </c>
      <c r="AP199" s="47">
        <v>13220</v>
      </c>
      <c r="AQ199" s="47">
        <v>11139</v>
      </c>
      <c r="AR199" s="47">
        <v>9163</v>
      </c>
      <c r="AS199" s="47">
        <v>9956</v>
      </c>
      <c r="AT199" s="47">
        <v>9362</v>
      </c>
      <c r="AU199" s="47">
        <v>7720</v>
      </c>
      <c r="AV199" s="47">
        <v>5493</v>
      </c>
      <c r="AW199" s="47">
        <v>4126</v>
      </c>
      <c r="AX199" s="47">
        <v>3040</v>
      </c>
      <c r="AY199" s="47">
        <v>3552</v>
      </c>
      <c r="AZ199" s="388">
        <v>261</v>
      </c>
      <c r="BA199" s="60"/>
      <c r="BB199" s="206"/>
      <c r="BC199" s="206"/>
      <c r="BD199" s="206"/>
      <c r="BE199" s="206"/>
      <c r="BF199" s="206"/>
      <c r="BG199" s="206"/>
      <c r="BH199" s="206"/>
      <c r="BI199" s="206"/>
      <c r="BJ199" s="206"/>
      <c r="BK199" s="206"/>
      <c r="BL199" s="206"/>
      <c r="BM199" s="206"/>
      <c r="BN199" s="206"/>
      <c r="BO199" s="206"/>
      <c r="BP199" s="60"/>
      <c r="BQ199" s="206"/>
      <c r="BR199" s="206"/>
      <c r="BS199" s="206"/>
      <c r="BT199" s="206"/>
      <c r="BU199" s="206"/>
      <c r="BV199" s="206"/>
      <c r="BW199" s="206"/>
      <c r="BX199" s="206"/>
      <c r="BY199" s="206"/>
      <c r="BZ199" s="206"/>
      <c r="CA199" s="206"/>
      <c r="CB199" s="206"/>
      <c r="CC199" s="206"/>
      <c r="CD199" s="206"/>
      <c r="CE199" s="60"/>
      <c r="CF199" s="206"/>
      <c r="CG199" s="206"/>
      <c r="CH199" s="206"/>
      <c r="CI199" s="206"/>
      <c r="CJ199" s="206"/>
      <c r="CK199" s="206"/>
      <c r="CL199" s="206"/>
      <c r="CM199" s="206"/>
      <c r="CN199" s="206"/>
      <c r="CO199" s="206"/>
      <c r="CP199" s="206"/>
      <c r="CQ199" s="206"/>
      <c r="CR199" s="206"/>
      <c r="CS199" s="206"/>
      <c r="CT199" s="60"/>
      <c r="CU199" s="206"/>
      <c r="CV199" s="206"/>
      <c r="CW199" s="206"/>
      <c r="CX199" s="206"/>
      <c r="CY199" s="206"/>
      <c r="CZ199" s="206"/>
      <c r="DA199" s="206"/>
      <c r="DB199" s="206"/>
      <c r="DC199" s="206"/>
      <c r="DD199" s="206"/>
      <c r="DE199" s="206"/>
      <c r="DF199" s="206"/>
      <c r="DG199" s="206"/>
      <c r="DH199" s="206"/>
      <c r="DI199" s="60"/>
    </row>
    <row r="200" spans="2:113" ht="7.5" customHeight="1">
      <c r="B200" s="347"/>
      <c r="C200" s="347"/>
      <c r="D200" s="347"/>
      <c r="E200" s="347"/>
      <c r="F200" s="347"/>
      <c r="G200" s="347"/>
      <c r="H200" s="347"/>
      <c r="I200" s="347"/>
      <c r="J200" s="347"/>
      <c r="K200" s="347"/>
      <c r="L200" s="347"/>
      <c r="M200" s="347"/>
      <c r="N200" s="347"/>
      <c r="O200" s="347"/>
      <c r="P200" s="347"/>
      <c r="Q200" s="347"/>
      <c r="R200" s="347"/>
      <c r="S200" s="395"/>
      <c r="T200" s="60"/>
      <c r="U200" s="60"/>
      <c r="V200" s="60"/>
      <c r="W200" s="60"/>
      <c r="X200" s="60"/>
      <c r="Y200" s="60"/>
      <c r="Z200" s="60"/>
      <c r="AA200" s="60"/>
      <c r="AB200" s="60"/>
      <c r="AC200" s="60"/>
      <c r="AD200" s="60"/>
      <c r="AE200" s="60"/>
      <c r="AF200" s="60"/>
      <c r="AG200" s="60"/>
      <c r="AH200" s="60"/>
      <c r="AI200" s="60"/>
      <c r="AJ200" s="378"/>
      <c r="AK200" s="378"/>
      <c r="AL200" s="60"/>
      <c r="AM200" s="60"/>
      <c r="AN200" s="60"/>
      <c r="AO200" s="60"/>
      <c r="AP200" s="60"/>
      <c r="AQ200" s="60"/>
      <c r="AR200" s="60"/>
      <c r="AS200" s="60"/>
      <c r="AT200" s="60"/>
      <c r="AU200" s="60"/>
      <c r="AV200" s="60"/>
      <c r="AW200" s="60"/>
      <c r="AX200" s="60"/>
      <c r="AY200" s="60"/>
      <c r="AZ200" s="378"/>
      <c r="BA200" s="60"/>
      <c r="BB200" s="206"/>
      <c r="BC200" s="206"/>
      <c r="BD200" s="206"/>
      <c r="BE200" s="206"/>
      <c r="BF200" s="206"/>
      <c r="BG200" s="206"/>
      <c r="BH200" s="206"/>
      <c r="BI200" s="206"/>
      <c r="BJ200" s="206"/>
      <c r="BK200" s="206"/>
      <c r="BL200" s="206"/>
      <c r="BM200" s="206"/>
      <c r="BN200" s="206"/>
      <c r="BO200" s="206"/>
      <c r="BP200" s="60"/>
      <c r="BQ200" s="206"/>
      <c r="BR200" s="206"/>
      <c r="BS200" s="206"/>
      <c r="BT200" s="206"/>
      <c r="BU200" s="206"/>
      <c r="BV200" s="206"/>
      <c r="BW200" s="206"/>
      <c r="BX200" s="206"/>
      <c r="BY200" s="206"/>
      <c r="BZ200" s="206"/>
      <c r="CA200" s="206"/>
      <c r="CB200" s="206"/>
      <c r="CC200" s="206"/>
      <c r="CD200" s="206"/>
      <c r="CE200" s="60"/>
      <c r="CF200" s="206"/>
      <c r="CG200" s="206"/>
      <c r="CH200" s="206"/>
      <c r="CI200" s="206"/>
      <c r="CJ200" s="206"/>
      <c r="CK200" s="206"/>
      <c r="CL200" s="206"/>
      <c r="CM200" s="206"/>
      <c r="CN200" s="206"/>
      <c r="CO200" s="206"/>
      <c r="CP200" s="206"/>
      <c r="CQ200" s="206"/>
      <c r="CR200" s="206"/>
      <c r="CS200" s="206"/>
      <c r="CT200" s="60"/>
      <c r="CU200" s="206"/>
      <c r="CV200" s="206"/>
      <c r="CW200" s="206"/>
      <c r="CX200" s="206"/>
      <c r="CY200" s="206"/>
      <c r="CZ200" s="206"/>
      <c r="DA200" s="206"/>
      <c r="DB200" s="206"/>
      <c r="DC200" s="206"/>
      <c r="DD200" s="206"/>
      <c r="DE200" s="206"/>
      <c r="DF200" s="206"/>
      <c r="DG200" s="206"/>
      <c r="DH200" s="206"/>
      <c r="DI200" s="60"/>
    </row>
    <row r="201" spans="2:113">
      <c r="B201" s="40" t="s">
        <v>129</v>
      </c>
      <c r="C201" s="56"/>
      <c r="D201" s="374">
        <v>2617</v>
      </c>
      <c r="E201" s="374">
        <v>1624</v>
      </c>
      <c r="F201" s="374">
        <v>30230</v>
      </c>
      <c r="G201" s="374">
        <v>20600</v>
      </c>
      <c r="H201" s="374">
        <v>17462</v>
      </c>
      <c r="I201" s="374">
        <v>13083</v>
      </c>
      <c r="J201" s="374">
        <v>10073</v>
      </c>
      <c r="K201" s="374">
        <v>8500</v>
      </c>
      <c r="L201" s="374">
        <v>10087</v>
      </c>
      <c r="M201" s="374">
        <v>10748</v>
      </c>
      <c r="N201" s="374">
        <v>9429</v>
      </c>
      <c r="O201" s="374">
        <v>6867</v>
      </c>
      <c r="P201" s="374">
        <v>5043</v>
      </c>
      <c r="Q201" s="374">
        <v>3566</v>
      </c>
      <c r="R201" s="374">
        <v>4628</v>
      </c>
      <c r="S201" s="374">
        <v>107</v>
      </c>
      <c r="T201" s="381"/>
      <c r="U201" s="332">
        <v>1192</v>
      </c>
      <c r="V201" s="332" t="s">
        <v>723</v>
      </c>
      <c r="W201" s="332">
        <v>25072</v>
      </c>
      <c r="X201" s="332">
        <v>17651</v>
      </c>
      <c r="Y201" s="332">
        <v>15045</v>
      </c>
      <c r="Z201" s="332">
        <v>11378</v>
      </c>
      <c r="AA201" s="332">
        <v>8866</v>
      </c>
      <c r="AB201" s="332">
        <v>7580</v>
      </c>
      <c r="AC201" s="332">
        <v>9080</v>
      </c>
      <c r="AD201" s="332">
        <v>9734</v>
      </c>
      <c r="AE201" s="332">
        <v>8517</v>
      </c>
      <c r="AF201" s="332">
        <v>6145</v>
      </c>
      <c r="AG201" s="332">
        <v>4520</v>
      </c>
      <c r="AH201" s="332">
        <v>3219</v>
      </c>
      <c r="AI201" s="374">
        <v>4168</v>
      </c>
      <c r="AJ201" s="374" t="s">
        <v>723</v>
      </c>
      <c r="AK201" s="381"/>
      <c r="AL201" s="374" t="s">
        <v>723</v>
      </c>
      <c r="AM201" s="374">
        <v>12933</v>
      </c>
      <c r="AN201" s="374">
        <v>8872</v>
      </c>
      <c r="AO201" s="374">
        <v>7812</v>
      </c>
      <c r="AP201" s="374">
        <v>6302</v>
      </c>
      <c r="AQ201" s="374">
        <v>5246</v>
      </c>
      <c r="AR201" s="374">
        <v>4677</v>
      </c>
      <c r="AS201" s="374">
        <v>5695</v>
      </c>
      <c r="AT201" s="374">
        <v>6084</v>
      </c>
      <c r="AU201" s="374">
        <v>5334</v>
      </c>
      <c r="AV201" s="374">
        <v>3991</v>
      </c>
      <c r="AW201" s="374">
        <v>3117</v>
      </c>
      <c r="AX201" s="374">
        <v>2340</v>
      </c>
      <c r="AY201" s="374">
        <v>2762</v>
      </c>
      <c r="AZ201" s="374" t="s">
        <v>723</v>
      </c>
      <c r="BA201" s="60"/>
      <c r="BB201" s="378"/>
      <c r="BC201" s="206"/>
      <c r="BD201" s="206"/>
      <c r="BE201" s="206"/>
      <c r="BF201" s="206"/>
      <c r="BG201" s="206"/>
      <c r="BH201" s="206"/>
      <c r="BI201" s="206"/>
      <c r="BJ201" s="206"/>
      <c r="BK201" s="206"/>
      <c r="BL201" s="206"/>
      <c r="BM201" s="206"/>
      <c r="BN201" s="206"/>
      <c r="BO201" s="206"/>
      <c r="BP201" s="60"/>
      <c r="BQ201" s="206"/>
      <c r="BR201" s="206"/>
      <c r="BS201" s="206"/>
      <c r="BT201" s="206"/>
      <c r="BU201" s="206"/>
      <c r="BV201" s="206"/>
      <c r="BW201" s="206"/>
      <c r="BX201" s="206"/>
      <c r="BY201" s="206"/>
      <c r="BZ201" s="206"/>
      <c r="CA201" s="206"/>
      <c r="CB201" s="206"/>
      <c r="CC201" s="206"/>
      <c r="CD201" s="206"/>
      <c r="CE201" s="60"/>
      <c r="CF201" s="206"/>
      <c r="CG201" s="206"/>
      <c r="CH201" s="206"/>
      <c r="CI201" s="206"/>
      <c r="CJ201" s="206"/>
      <c r="CK201" s="206"/>
      <c r="CL201" s="206"/>
      <c r="CM201" s="206"/>
      <c r="CN201" s="206"/>
      <c r="CO201" s="206"/>
      <c r="CP201" s="206"/>
      <c r="CQ201" s="206"/>
      <c r="CR201" s="206"/>
      <c r="CS201" s="206"/>
      <c r="CT201" s="60"/>
      <c r="CU201" s="206"/>
      <c r="CV201" s="206"/>
      <c r="CW201" s="206"/>
      <c r="CX201" s="206"/>
      <c r="CY201" s="206"/>
      <c r="CZ201" s="206"/>
      <c r="DA201" s="206"/>
      <c r="DB201" s="206"/>
      <c r="DC201" s="206"/>
      <c r="DD201" s="206"/>
      <c r="DE201" s="206"/>
      <c r="DF201" s="206"/>
      <c r="DG201" s="206"/>
      <c r="DH201" s="206"/>
      <c r="DI201" s="60"/>
    </row>
    <row r="202" spans="2:113">
      <c r="B202" s="41" t="s">
        <v>130</v>
      </c>
      <c r="C202" s="57"/>
      <c r="D202" s="375" t="s">
        <v>723</v>
      </c>
      <c r="E202" s="375" t="s">
        <v>723</v>
      </c>
      <c r="F202" s="375">
        <v>451</v>
      </c>
      <c r="G202" s="375">
        <v>469</v>
      </c>
      <c r="H202" s="375">
        <v>394</v>
      </c>
      <c r="I202" s="375">
        <v>321</v>
      </c>
      <c r="J202" s="375">
        <v>208</v>
      </c>
      <c r="K202" s="375">
        <v>147</v>
      </c>
      <c r="L202" s="375">
        <v>164</v>
      </c>
      <c r="M202" s="375">
        <v>153</v>
      </c>
      <c r="N202" s="375">
        <v>126</v>
      </c>
      <c r="O202" s="375">
        <v>124</v>
      </c>
      <c r="P202" s="375">
        <v>78</v>
      </c>
      <c r="Q202" s="375">
        <v>66</v>
      </c>
      <c r="R202" s="375">
        <v>106</v>
      </c>
      <c r="S202" s="375">
        <v>0</v>
      </c>
      <c r="T202" s="381"/>
      <c r="U202" s="331" t="s">
        <v>723</v>
      </c>
      <c r="V202" s="331" t="s">
        <v>723</v>
      </c>
      <c r="W202" s="331">
        <v>267</v>
      </c>
      <c r="X202" s="331">
        <v>324</v>
      </c>
      <c r="Y202" s="331">
        <v>284</v>
      </c>
      <c r="Z202" s="331">
        <v>253</v>
      </c>
      <c r="AA202" s="331">
        <v>161</v>
      </c>
      <c r="AB202" s="331">
        <v>124</v>
      </c>
      <c r="AC202" s="331">
        <v>136</v>
      </c>
      <c r="AD202" s="331">
        <v>129</v>
      </c>
      <c r="AE202" s="331">
        <v>99</v>
      </c>
      <c r="AF202" s="331">
        <v>92</v>
      </c>
      <c r="AG202" s="331">
        <v>62</v>
      </c>
      <c r="AH202" s="331">
        <v>56</v>
      </c>
      <c r="AI202" s="375">
        <v>94</v>
      </c>
      <c r="AJ202" s="375">
        <v>0</v>
      </c>
      <c r="AK202" s="381"/>
      <c r="AL202" s="375">
        <v>0</v>
      </c>
      <c r="AM202" s="375">
        <v>82</v>
      </c>
      <c r="AN202" s="375">
        <v>105</v>
      </c>
      <c r="AO202" s="375">
        <v>116</v>
      </c>
      <c r="AP202" s="375">
        <v>85</v>
      </c>
      <c r="AQ202" s="375">
        <v>63</v>
      </c>
      <c r="AR202" s="375">
        <v>65</v>
      </c>
      <c r="AS202" s="375">
        <v>71</v>
      </c>
      <c r="AT202" s="375">
        <v>58</v>
      </c>
      <c r="AU202" s="375">
        <v>56</v>
      </c>
      <c r="AV202" s="375">
        <v>43</v>
      </c>
      <c r="AW202" s="375">
        <v>35</v>
      </c>
      <c r="AX202" s="375">
        <v>19</v>
      </c>
      <c r="AY202" s="375">
        <v>41</v>
      </c>
      <c r="AZ202" s="375">
        <v>0</v>
      </c>
      <c r="BA202" s="60"/>
      <c r="BB202" s="378"/>
      <c r="BC202" s="206"/>
      <c r="BD202" s="206"/>
      <c r="BE202" s="206"/>
      <c r="BF202" s="206"/>
      <c r="BG202" s="206"/>
      <c r="BH202" s="206"/>
      <c r="BI202" s="206"/>
      <c r="BJ202" s="206"/>
      <c r="BK202" s="206"/>
      <c r="BL202" s="206"/>
      <c r="BM202" s="206"/>
      <c r="BN202" s="206"/>
      <c r="BO202" s="206"/>
      <c r="BP202" s="60"/>
      <c r="BQ202" s="206"/>
      <c r="BR202" s="206"/>
      <c r="BS202" s="206"/>
      <c r="BT202" s="206"/>
      <c r="BU202" s="206"/>
      <c r="BV202" s="206"/>
      <c r="BW202" s="206"/>
      <c r="BX202" s="206"/>
      <c r="BY202" s="206"/>
      <c r="BZ202" s="206"/>
      <c r="CA202" s="206"/>
      <c r="CB202" s="206"/>
      <c r="CC202" s="206"/>
      <c r="CD202" s="206"/>
      <c r="CE202" s="60"/>
      <c r="CF202" s="206"/>
      <c r="CG202" s="206"/>
      <c r="CH202" s="206"/>
      <c r="CI202" s="206"/>
      <c r="CJ202" s="206"/>
      <c r="CK202" s="206"/>
      <c r="CL202" s="206"/>
      <c r="CM202" s="206"/>
      <c r="CN202" s="206"/>
      <c r="CO202" s="206"/>
      <c r="CP202" s="206"/>
      <c r="CQ202" s="206"/>
      <c r="CR202" s="206"/>
      <c r="CS202" s="206"/>
      <c r="CT202" s="60"/>
      <c r="CU202" s="206"/>
      <c r="CV202" s="206"/>
      <c r="CW202" s="206"/>
      <c r="CX202" s="206"/>
      <c r="CY202" s="206"/>
      <c r="CZ202" s="206"/>
      <c r="DA202" s="206"/>
      <c r="DB202" s="206"/>
      <c r="DC202" s="206"/>
      <c r="DD202" s="206"/>
      <c r="DE202" s="206"/>
      <c r="DF202" s="206"/>
      <c r="DG202" s="206"/>
      <c r="DH202" s="206"/>
      <c r="DI202" s="60"/>
    </row>
    <row r="203" spans="2:113">
      <c r="B203" s="58" t="s">
        <v>131</v>
      </c>
      <c r="C203" s="58"/>
      <c r="D203" s="375" t="s">
        <v>723</v>
      </c>
      <c r="E203" s="375">
        <v>186</v>
      </c>
      <c r="F203" s="375">
        <v>3624</v>
      </c>
      <c r="G203" s="375">
        <v>4334</v>
      </c>
      <c r="H203" s="375">
        <v>4764</v>
      </c>
      <c r="I203" s="375">
        <v>4273</v>
      </c>
      <c r="J203" s="375">
        <v>3218</v>
      </c>
      <c r="K203" s="375">
        <v>2313</v>
      </c>
      <c r="L203" s="375">
        <v>1912</v>
      </c>
      <c r="M203" s="375">
        <v>1560</v>
      </c>
      <c r="N203" s="375">
        <v>1220</v>
      </c>
      <c r="O203" s="375">
        <v>944</v>
      </c>
      <c r="P203" s="375">
        <v>621</v>
      </c>
      <c r="Q203" s="375">
        <v>405</v>
      </c>
      <c r="R203" s="375">
        <v>521</v>
      </c>
      <c r="S203" s="375" t="s">
        <v>723</v>
      </c>
      <c r="T203" s="381"/>
      <c r="U203" s="331">
        <v>125</v>
      </c>
      <c r="V203" s="331">
        <v>105</v>
      </c>
      <c r="W203" s="331">
        <v>2751</v>
      </c>
      <c r="X203" s="331">
        <v>3584</v>
      </c>
      <c r="Y203" s="331">
        <v>3989</v>
      </c>
      <c r="Z203" s="331">
        <v>3620</v>
      </c>
      <c r="AA203" s="331">
        <v>2746</v>
      </c>
      <c r="AB203" s="331">
        <v>2019</v>
      </c>
      <c r="AC203" s="331">
        <v>1649</v>
      </c>
      <c r="AD203" s="331">
        <v>1323</v>
      </c>
      <c r="AE203" s="331">
        <v>1062</v>
      </c>
      <c r="AF203" s="331">
        <v>810</v>
      </c>
      <c r="AG203" s="331">
        <v>530</v>
      </c>
      <c r="AH203" s="331">
        <v>363</v>
      </c>
      <c r="AI203" s="375">
        <v>470</v>
      </c>
      <c r="AJ203" s="375">
        <v>0</v>
      </c>
      <c r="AK203" s="381"/>
      <c r="AL203" s="375">
        <v>17</v>
      </c>
      <c r="AM203" s="375">
        <v>1040</v>
      </c>
      <c r="AN203" s="375">
        <v>1279</v>
      </c>
      <c r="AO203" s="375">
        <v>1553</v>
      </c>
      <c r="AP203" s="375">
        <v>1349</v>
      </c>
      <c r="AQ203" s="375">
        <v>1062</v>
      </c>
      <c r="AR203" s="375">
        <v>868</v>
      </c>
      <c r="AS203" s="375">
        <v>778</v>
      </c>
      <c r="AT203" s="375">
        <v>646</v>
      </c>
      <c r="AU203" s="375">
        <v>543</v>
      </c>
      <c r="AV203" s="375">
        <v>430</v>
      </c>
      <c r="AW203" s="375">
        <v>331</v>
      </c>
      <c r="AX203" s="375">
        <v>243</v>
      </c>
      <c r="AY203" s="375">
        <v>293</v>
      </c>
      <c r="AZ203" s="375">
        <v>0</v>
      </c>
      <c r="BA203" s="60"/>
      <c r="BB203" s="378"/>
      <c r="BC203" s="206"/>
      <c r="BD203" s="206"/>
      <c r="BE203" s="206"/>
      <c r="BF203" s="206"/>
      <c r="BG203" s="206"/>
      <c r="BH203" s="206"/>
      <c r="BI203" s="206"/>
      <c r="BJ203" s="206"/>
      <c r="BK203" s="206"/>
      <c r="BL203" s="206"/>
      <c r="BM203" s="206"/>
      <c r="BN203" s="206"/>
      <c r="BO203" s="206"/>
      <c r="BP203" s="60"/>
      <c r="BQ203" s="206"/>
      <c r="BR203" s="206"/>
      <c r="BS203" s="206"/>
      <c r="BT203" s="206"/>
      <c r="BU203" s="206"/>
      <c r="BV203" s="206"/>
      <c r="BW203" s="206"/>
      <c r="BX203" s="206"/>
      <c r="BY203" s="206"/>
      <c r="BZ203" s="206"/>
      <c r="CA203" s="206"/>
      <c r="CB203" s="206"/>
      <c r="CC203" s="206"/>
      <c r="CD203" s="206"/>
      <c r="CE203" s="60"/>
      <c r="CF203" s="206"/>
      <c r="CG203" s="206"/>
      <c r="CH203" s="206"/>
      <c r="CI203" s="206"/>
      <c r="CJ203" s="206"/>
      <c r="CK203" s="206"/>
      <c r="CL203" s="206"/>
      <c r="CM203" s="206"/>
      <c r="CN203" s="206"/>
      <c r="CO203" s="206"/>
      <c r="CP203" s="206"/>
      <c r="CQ203" s="206"/>
      <c r="CR203" s="206"/>
      <c r="CS203" s="206"/>
      <c r="CT203" s="60"/>
      <c r="CU203" s="206"/>
      <c r="CV203" s="206"/>
      <c r="CW203" s="206"/>
      <c r="CX203" s="206"/>
      <c r="CY203" s="206"/>
      <c r="CZ203" s="206"/>
      <c r="DA203" s="206"/>
      <c r="DB203" s="206"/>
      <c r="DC203" s="206"/>
      <c r="DD203" s="206"/>
      <c r="DE203" s="206"/>
      <c r="DF203" s="206"/>
      <c r="DG203" s="206"/>
      <c r="DH203" s="206"/>
      <c r="DI203" s="60"/>
    </row>
    <row r="204" spans="2:113">
      <c r="B204" s="58" t="s">
        <v>132</v>
      </c>
      <c r="C204" s="58"/>
      <c r="D204" s="375">
        <v>25</v>
      </c>
      <c r="E204" s="375">
        <v>10</v>
      </c>
      <c r="F204" s="375">
        <v>229</v>
      </c>
      <c r="G204" s="375">
        <v>155</v>
      </c>
      <c r="H204" s="375">
        <v>121</v>
      </c>
      <c r="I204" s="375">
        <v>88</v>
      </c>
      <c r="J204" s="375">
        <v>54</v>
      </c>
      <c r="K204" s="375">
        <v>39</v>
      </c>
      <c r="L204" s="375">
        <v>38</v>
      </c>
      <c r="M204" s="375">
        <v>43</v>
      </c>
      <c r="N204" s="375">
        <v>24</v>
      </c>
      <c r="O204" s="375">
        <v>13</v>
      </c>
      <c r="P204" s="375">
        <v>9</v>
      </c>
      <c r="Q204" s="375">
        <v>9</v>
      </c>
      <c r="R204" s="375" t="s">
        <v>723</v>
      </c>
      <c r="S204" s="375" t="s">
        <v>723</v>
      </c>
      <c r="T204" s="381"/>
      <c r="U204" s="331" t="s">
        <v>723</v>
      </c>
      <c r="V204" s="331" t="s">
        <v>723</v>
      </c>
      <c r="W204" s="331">
        <v>186</v>
      </c>
      <c r="X204" s="331">
        <v>121</v>
      </c>
      <c r="Y204" s="331">
        <v>99</v>
      </c>
      <c r="Z204" s="331">
        <v>67</v>
      </c>
      <c r="AA204" s="331">
        <v>44</v>
      </c>
      <c r="AB204" s="331">
        <v>33</v>
      </c>
      <c r="AC204" s="331">
        <v>34</v>
      </c>
      <c r="AD204" s="331">
        <v>38</v>
      </c>
      <c r="AE204" s="331">
        <v>21</v>
      </c>
      <c r="AF204" s="331">
        <v>10</v>
      </c>
      <c r="AG204" s="331">
        <v>9</v>
      </c>
      <c r="AH204" s="331">
        <v>8</v>
      </c>
      <c r="AI204" s="375" t="s">
        <v>723</v>
      </c>
      <c r="AJ204" s="375">
        <v>0</v>
      </c>
      <c r="AK204" s="381"/>
      <c r="AL204" s="375">
        <v>0</v>
      </c>
      <c r="AM204" s="375">
        <v>65</v>
      </c>
      <c r="AN204" s="375">
        <v>43</v>
      </c>
      <c r="AO204" s="375">
        <v>49</v>
      </c>
      <c r="AP204" s="375">
        <v>29</v>
      </c>
      <c r="AQ204" s="375">
        <v>16</v>
      </c>
      <c r="AR204" s="375">
        <v>18</v>
      </c>
      <c r="AS204" s="375">
        <v>20</v>
      </c>
      <c r="AT204" s="375">
        <v>27</v>
      </c>
      <c r="AU204" s="375">
        <v>11</v>
      </c>
      <c r="AV204" s="375" t="s">
        <v>723</v>
      </c>
      <c r="AW204" s="375" t="s">
        <v>723</v>
      </c>
      <c r="AX204" s="375" t="s">
        <v>723</v>
      </c>
      <c r="AY204" s="375" t="s">
        <v>723</v>
      </c>
      <c r="AZ204" s="375">
        <v>0</v>
      </c>
      <c r="BA204" s="60"/>
      <c r="BB204" s="378"/>
      <c r="BC204" s="206"/>
      <c r="BD204" s="206"/>
      <c r="BE204" s="206"/>
      <c r="BF204" s="206"/>
      <c r="BG204" s="206"/>
      <c r="BH204" s="206"/>
      <c r="BI204" s="206"/>
      <c r="BJ204" s="206"/>
      <c r="BK204" s="206"/>
      <c r="BL204" s="206"/>
      <c r="BM204" s="206"/>
      <c r="BN204" s="206"/>
      <c r="BO204" s="206"/>
      <c r="BP204" s="60"/>
      <c r="BQ204" s="206"/>
      <c r="BR204" s="206"/>
      <c r="BS204" s="206"/>
      <c r="BT204" s="206"/>
      <c r="BU204" s="206"/>
      <c r="BV204" s="206"/>
      <c r="BW204" s="206"/>
      <c r="BX204" s="206"/>
      <c r="BY204" s="206"/>
      <c r="BZ204" s="206"/>
      <c r="CA204" s="206"/>
      <c r="CB204" s="206"/>
      <c r="CC204" s="206"/>
      <c r="CD204" s="206"/>
      <c r="CE204" s="60"/>
      <c r="CF204" s="206"/>
      <c r="CG204" s="206"/>
      <c r="CH204" s="206"/>
      <c r="CI204" s="206"/>
      <c r="CJ204" s="206"/>
      <c r="CK204" s="206"/>
      <c r="CL204" s="206"/>
      <c r="CM204" s="206"/>
      <c r="CN204" s="206"/>
      <c r="CO204" s="206"/>
      <c r="CP204" s="206"/>
      <c r="CQ204" s="206"/>
      <c r="CR204" s="206"/>
      <c r="CS204" s="206"/>
      <c r="CT204" s="60"/>
      <c r="CU204" s="206"/>
      <c r="CV204" s="206"/>
      <c r="CW204" s="206"/>
      <c r="CX204" s="206"/>
      <c r="CY204" s="206"/>
      <c r="CZ204" s="206"/>
      <c r="DA204" s="206"/>
      <c r="DB204" s="206"/>
      <c r="DC204" s="206"/>
      <c r="DD204" s="206"/>
      <c r="DE204" s="206"/>
      <c r="DF204" s="206"/>
      <c r="DG204" s="206"/>
      <c r="DH204" s="206"/>
      <c r="DI204" s="60"/>
    </row>
    <row r="205" spans="2:113">
      <c r="B205" s="58" t="s">
        <v>133</v>
      </c>
      <c r="C205" s="58"/>
      <c r="D205" s="375">
        <v>30</v>
      </c>
      <c r="E205" s="375">
        <v>16</v>
      </c>
      <c r="F205" s="375">
        <v>215</v>
      </c>
      <c r="G205" s="375">
        <v>145</v>
      </c>
      <c r="H205" s="375">
        <v>150</v>
      </c>
      <c r="I205" s="375">
        <v>144</v>
      </c>
      <c r="J205" s="375">
        <v>97</v>
      </c>
      <c r="K205" s="375">
        <v>82</v>
      </c>
      <c r="L205" s="375">
        <v>62</v>
      </c>
      <c r="M205" s="375">
        <v>41</v>
      </c>
      <c r="N205" s="375">
        <v>26</v>
      </c>
      <c r="O205" s="375">
        <v>18</v>
      </c>
      <c r="P205" s="375">
        <v>11</v>
      </c>
      <c r="Q205" s="375">
        <v>7</v>
      </c>
      <c r="R205" s="375" t="s">
        <v>723</v>
      </c>
      <c r="S205" s="375" t="s">
        <v>723</v>
      </c>
      <c r="T205" s="381"/>
      <c r="U205" s="331">
        <v>7</v>
      </c>
      <c r="V205" s="331">
        <v>8</v>
      </c>
      <c r="W205" s="331">
        <v>162</v>
      </c>
      <c r="X205" s="331">
        <v>117</v>
      </c>
      <c r="Y205" s="331">
        <v>118</v>
      </c>
      <c r="Z205" s="331">
        <v>119</v>
      </c>
      <c r="AA205" s="331">
        <v>85</v>
      </c>
      <c r="AB205" s="331">
        <v>71</v>
      </c>
      <c r="AC205" s="331">
        <v>46</v>
      </c>
      <c r="AD205" s="331">
        <v>33</v>
      </c>
      <c r="AE205" s="331">
        <v>22</v>
      </c>
      <c r="AF205" s="331">
        <v>16</v>
      </c>
      <c r="AG205" s="331" t="s">
        <v>723</v>
      </c>
      <c r="AH205" s="331" t="s">
        <v>723</v>
      </c>
      <c r="AI205" s="375" t="s">
        <v>723</v>
      </c>
      <c r="AJ205" s="375">
        <v>0</v>
      </c>
      <c r="AK205" s="381"/>
      <c r="AL205" s="375">
        <v>0</v>
      </c>
      <c r="AM205" s="375">
        <v>53</v>
      </c>
      <c r="AN205" s="375">
        <v>36</v>
      </c>
      <c r="AO205" s="375">
        <v>51</v>
      </c>
      <c r="AP205" s="375">
        <v>44</v>
      </c>
      <c r="AQ205" s="375">
        <v>38</v>
      </c>
      <c r="AR205" s="375">
        <v>33</v>
      </c>
      <c r="AS205" s="375">
        <v>20</v>
      </c>
      <c r="AT205" s="375">
        <v>15</v>
      </c>
      <c r="AU205" s="375">
        <v>13</v>
      </c>
      <c r="AV205" s="375">
        <v>7</v>
      </c>
      <c r="AW205" s="375" t="s">
        <v>723</v>
      </c>
      <c r="AX205" s="375" t="s">
        <v>723</v>
      </c>
      <c r="AY205" s="375" t="s">
        <v>723</v>
      </c>
      <c r="AZ205" s="375">
        <v>0</v>
      </c>
      <c r="BA205" s="60"/>
      <c r="BB205" s="378"/>
      <c r="BC205" s="206"/>
      <c r="BD205" s="206"/>
      <c r="BE205" s="206"/>
      <c r="BF205" s="206"/>
      <c r="BG205" s="206"/>
      <c r="BH205" s="206"/>
      <c r="BI205" s="206"/>
      <c r="BJ205" s="206"/>
      <c r="BK205" s="206"/>
      <c r="BL205" s="206"/>
      <c r="BM205" s="206"/>
      <c r="BN205" s="206"/>
      <c r="BO205" s="206"/>
      <c r="BP205" s="60"/>
      <c r="BQ205" s="206"/>
      <c r="BR205" s="206"/>
      <c r="BS205" s="206"/>
      <c r="BT205" s="206"/>
      <c r="BU205" s="206"/>
      <c r="BV205" s="206"/>
      <c r="BW205" s="206"/>
      <c r="BX205" s="206"/>
      <c r="BY205" s="206"/>
      <c r="BZ205" s="206"/>
      <c r="CA205" s="206"/>
      <c r="CB205" s="206"/>
      <c r="CC205" s="206"/>
      <c r="CD205" s="206"/>
      <c r="CE205" s="60"/>
      <c r="CF205" s="206"/>
      <c r="CG205" s="206"/>
      <c r="CH205" s="206"/>
      <c r="CI205" s="206"/>
      <c r="CJ205" s="206"/>
      <c r="CK205" s="206"/>
      <c r="CL205" s="206"/>
      <c r="CM205" s="206"/>
      <c r="CN205" s="206"/>
      <c r="CO205" s="206"/>
      <c r="CP205" s="206"/>
      <c r="CQ205" s="206"/>
      <c r="CR205" s="206"/>
      <c r="CS205" s="206"/>
      <c r="CT205" s="60"/>
      <c r="CU205" s="206"/>
      <c r="CV205" s="206"/>
      <c r="CW205" s="206"/>
      <c r="CX205" s="206"/>
      <c r="CY205" s="206"/>
      <c r="CZ205" s="206"/>
      <c r="DA205" s="206"/>
      <c r="DB205" s="206"/>
      <c r="DC205" s="206"/>
      <c r="DD205" s="206"/>
      <c r="DE205" s="206"/>
      <c r="DF205" s="206"/>
      <c r="DG205" s="206"/>
      <c r="DH205" s="206"/>
      <c r="DI205" s="60"/>
    </row>
    <row r="206" spans="2:113">
      <c r="B206" s="58" t="s">
        <v>134</v>
      </c>
      <c r="C206" s="58"/>
      <c r="D206" s="375">
        <v>33</v>
      </c>
      <c r="E206" s="375">
        <v>17</v>
      </c>
      <c r="F206" s="375">
        <v>381</v>
      </c>
      <c r="G206" s="375">
        <v>232</v>
      </c>
      <c r="H206" s="375">
        <v>168</v>
      </c>
      <c r="I206" s="375">
        <v>112</v>
      </c>
      <c r="J206" s="375">
        <v>70</v>
      </c>
      <c r="K206" s="375">
        <v>60</v>
      </c>
      <c r="L206" s="375">
        <v>47</v>
      </c>
      <c r="M206" s="375">
        <v>28</v>
      </c>
      <c r="N206" s="375">
        <v>27</v>
      </c>
      <c r="O206" s="375">
        <v>19</v>
      </c>
      <c r="P206" s="375">
        <v>11</v>
      </c>
      <c r="Q206" s="375" t="s">
        <v>723</v>
      </c>
      <c r="R206" s="375" t="s">
        <v>723</v>
      </c>
      <c r="S206" s="375" t="s">
        <v>723</v>
      </c>
      <c r="T206" s="381"/>
      <c r="U206" s="331">
        <v>13</v>
      </c>
      <c r="V206" s="331">
        <v>7</v>
      </c>
      <c r="W206" s="331">
        <v>320</v>
      </c>
      <c r="X206" s="331">
        <v>191</v>
      </c>
      <c r="Y206" s="331">
        <v>141</v>
      </c>
      <c r="Z206" s="331">
        <v>91</v>
      </c>
      <c r="AA206" s="331">
        <v>58</v>
      </c>
      <c r="AB206" s="331">
        <v>55</v>
      </c>
      <c r="AC206" s="331">
        <v>41</v>
      </c>
      <c r="AD206" s="331">
        <v>26</v>
      </c>
      <c r="AE206" s="331">
        <v>24</v>
      </c>
      <c r="AF206" s="331">
        <v>12</v>
      </c>
      <c r="AG206" s="331">
        <v>11</v>
      </c>
      <c r="AH206" s="331" t="s">
        <v>723</v>
      </c>
      <c r="AI206" s="375" t="s">
        <v>723</v>
      </c>
      <c r="AJ206" s="375">
        <v>0</v>
      </c>
      <c r="AK206" s="381"/>
      <c r="AL206" s="375" t="s">
        <v>723</v>
      </c>
      <c r="AM206" s="375">
        <v>160</v>
      </c>
      <c r="AN206" s="375">
        <v>95</v>
      </c>
      <c r="AO206" s="375">
        <v>65</v>
      </c>
      <c r="AP206" s="375">
        <v>36</v>
      </c>
      <c r="AQ206" s="375">
        <v>30</v>
      </c>
      <c r="AR206" s="375">
        <v>24</v>
      </c>
      <c r="AS206" s="375">
        <v>23</v>
      </c>
      <c r="AT206" s="375">
        <v>15</v>
      </c>
      <c r="AU206" s="375">
        <v>11</v>
      </c>
      <c r="AV206" s="375">
        <v>7</v>
      </c>
      <c r="AW206" s="375">
        <v>8</v>
      </c>
      <c r="AX206" s="375" t="s">
        <v>723</v>
      </c>
      <c r="AY206" s="375" t="s">
        <v>723</v>
      </c>
      <c r="AZ206" s="375">
        <v>0</v>
      </c>
      <c r="BA206" s="60"/>
      <c r="BB206" s="378"/>
      <c r="BC206" s="206"/>
      <c r="BD206" s="206"/>
      <c r="BE206" s="206"/>
      <c r="BF206" s="206"/>
      <c r="BG206" s="206"/>
      <c r="BH206" s="206"/>
      <c r="BI206" s="206"/>
      <c r="BJ206" s="206"/>
      <c r="BK206" s="206"/>
      <c r="BL206" s="206"/>
      <c r="BM206" s="206"/>
      <c r="BN206" s="206"/>
      <c r="BO206" s="206"/>
      <c r="BP206" s="60"/>
      <c r="BQ206" s="206"/>
      <c r="BR206" s="206"/>
      <c r="BS206" s="206"/>
      <c r="BT206" s="206"/>
      <c r="BU206" s="206"/>
      <c r="BV206" s="206"/>
      <c r="BW206" s="206"/>
      <c r="BX206" s="206"/>
      <c r="BY206" s="206"/>
      <c r="BZ206" s="206"/>
      <c r="CA206" s="206"/>
      <c r="CB206" s="206"/>
      <c r="CC206" s="206"/>
      <c r="CD206" s="206"/>
      <c r="CE206" s="60"/>
      <c r="CF206" s="206"/>
      <c r="CG206" s="206"/>
      <c r="CH206" s="206"/>
      <c r="CI206" s="206"/>
      <c r="CJ206" s="206"/>
      <c r="CK206" s="206"/>
      <c r="CL206" s="206"/>
      <c r="CM206" s="206"/>
      <c r="CN206" s="206"/>
      <c r="CO206" s="206"/>
      <c r="CP206" s="206"/>
      <c r="CQ206" s="206"/>
      <c r="CR206" s="206"/>
      <c r="CS206" s="206"/>
      <c r="CT206" s="60"/>
      <c r="CU206" s="206"/>
      <c r="CV206" s="206"/>
      <c r="CW206" s="206"/>
      <c r="CX206" s="206"/>
      <c r="CY206" s="206"/>
      <c r="CZ206" s="206"/>
      <c r="DA206" s="206"/>
      <c r="DB206" s="206"/>
      <c r="DC206" s="206"/>
      <c r="DD206" s="206"/>
      <c r="DE206" s="206"/>
      <c r="DF206" s="206"/>
      <c r="DG206" s="206"/>
      <c r="DH206" s="206"/>
      <c r="DI206" s="60"/>
    </row>
    <row r="207" spans="2:113">
      <c r="B207" s="58" t="s">
        <v>135</v>
      </c>
      <c r="C207" s="58"/>
      <c r="D207" s="375">
        <v>63</v>
      </c>
      <c r="E207" s="375" t="s">
        <v>723</v>
      </c>
      <c r="F207" s="375">
        <v>519</v>
      </c>
      <c r="G207" s="375">
        <v>382</v>
      </c>
      <c r="H207" s="375">
        <v>352</v>
      </c>
      <c r="I207" s="375">
        <v>277</v>
      </c>
      <c r="J207" s="375">
        <v>198</v>
      </c>
      <c r="K207" s="375">
        <v>149</v>
      </c>
      <c r="L207" s="375">
        <v>120</v>
      </c>
      <c r="M207" s="375">
        <v>86</v>
      </c>
      <c r="N207" s="375">
        <v>66</v>
      </c>
      <c r="O207" s="375">
        <v>45</v>
      </c>
      <c r="P207" s="375">
        <v>32</v>
      </c>
      <c r="Q207" s="375">
        <v>10</v>
      </c>
      <c r="R207" s="375">
        <v>11</v>
      </c>
      <c r="S207" s="375" t="s">
        <v>723</v>
      </c>
      <c r="T207" s="381"/>
      <c r="U207" s="331">
        <v>28</v>
      </c>
      <c r="V207" s="331">
        <v>13</v>
      </c>
      <c r="W207" s="331">
        <v>397</v>
      </c>
      <c r="X207" s="331">
        <v>321</v>
      </c>
      <c r="Y207" s="331">
        <v>296</v>
      </c>
      <c r="Z207" s="331">
        <v>235</v>
      </c>
      <c r="AA207" s="331">
        <v>177</v>
      </c>
      <c r="AB207" s="331">
        <v>128</v>
      </c>
      <c r="AC207" s="331">
        <v>102</v>
      </c>
      <c r="AD207" s="331">
        <v>67</v>
      </c>
      <c r="AE207" s="331">
        <v>50</v>
      </c>
      <c r="AF207" s="331">
        <v>34</v>
      </c>
      <c r="AG207" s="331">
        <v>26</v>
      </c>
      <c r="AH207" s="331">
        <v>7</v>
      </c>
      <c r="AI207" s="375">
        <v>11</v>
      </c>
      <c r="AJ207" s="375">
        <v>0</v>
      </c>
      <c r="AK207" s="381"/>
      <c r="AL207" s="375" t="s">
        <v>723</v>
      </c>
      <c r="AM207" s="375">
        <v>185</v>
      </c>
      <c r="AN207" s="375">
        <v>120</v>
      </c>
      <c r="AO207" s="375">
        <v>135</v>
      </c>
      <c r="AP207" s="375">
        <v>113</v>
      </c>
      <c r="AQ207" s="375">
        <v>83</v>
      </c>
      <c r="AR207" s="375">
        <v>70</v>
      </c>
      <c r="AS207" s="375">
        <v>59</v>
      </c>
      <c r="AT207" s="375">
        <v>32</v>
      </c>
      <c r="AU207" s="375">
        <v>27</v>
      </c>
      <c r="AV207" s="375">
        <v>16</v>
      </c>
      <c r="AW207" s="375">
        <v>15</v>
      </c>
      <c r="AX207" s="375" t="s">
        <v>723</v>
      </c>
      <c r="AY207" s="375" t="s">
        <v>723</v>
      </c>
      <c r="AZ207" s="375">
        <v>0</v>
      </c>
      <c r="BA207" s="60"/>
      <c r="BB207" s="378"/>
      <c r="BC207" s="206"/>
      <c r="BD207" s="206"/>
      <c r="BE207" s="206"/>
      <c r="BF207" s="206"/>
      <c r="BG207" s="206"/>
      <c r="BH207" s="206"/>
      <c r="BI207" s="206"/>
      <c r="BJ207" s="206"/>
      <c r="BK207" s="206"/>
      <c r="BL207" s="206"/>
      <c r="BM207" s="206"/>
      <c r="BN207" s="206"/>
      <c r="BO207" s="206"/>
      <c r="BP207" s="60"/>
      <c r="BQ207" s="206"/>
      <c r="BR207" s="206"/>
      <c r="BS207" s="206"/>
      <c r="BT207" s="206"/>
      <c r="BU207" s="206"/>
      <c r="BV207" s="206"/>
      <c r="BW207" s="206"/>
      <c r="BX207" s="206"/>
      <c r="BY207" s="206"/>
      <c r="BZ207" s="206"/>
      <c r="CA207" s="206"/>
      <c r="CB207" s="206"/>
      <c r="CC207" s="206"/>
      <c r="CD207" s="206"/>
      <c r="CE207" s="60"/>
      <c r="CF207" s="206"/>
      <c r="CG207" s="206"/>
      <c r="CH207" s="206"/>
      <c r="CI207" s="206"/>
      <c r="CJ207" s="206"/>
      <c r="CK207" s="206"/>
      <c r="CL207" s="206"/>
      <c r="CM207" s="206"/>
      <c r="CN207" s="206"/>
      <c r="CO207" s="206"/>
      <c r="CP207" s="206"/>
      <c r="CQ207" s="206"/>
      <c r="CR207" s="206"/>
      <c r="CS207" s="206"/>
      <c r="CT207" s="60"/>
      <c r="CU207" s="206"/>
      <c r="CV207" s="206"/>
      <c r="CW207" s="206"/>
      <c r="CX207" s="206"/>
      <c r="CY207" s="206"/>
      <c r="CZ207" s="206"/>
      <c r="DA207" s="206"/>
      <c r="DB207" s="206"/>
      <c r="DC207" s="206"/>
      <c r="DD207" s="206"/>
      <c r="DE207" s="206"/>
      <c r="DF207" s="206"/>
      <c r="DG207" s="206"/>
      <c r="DH207" s="206"/>
      <c r="DI207" s="60"/>
    </row>
    <row r="208" spans="2:113">
      <c r="B208" s="58" t="s">
        <v>136</v>
      </c>
      <c r="C208" s="58"/>
      <c r="D208" s="375" t="s">
        <v>723</v>
      </c>
      <c r="E208" s="375">
        <v>61</v>
      </c>
      <c r="F208" s="375">
        <v>1309</v>
      </c>
      <c r="G208" s="375">
        <v>1452</v>
      </c>
      <c r="H208" s="375">
        <v>1466</v>
      </c>
      <c r="I208" s="375">
        <v>1301</v>
      </c>
      <c r="J208" s="375">
        <v>864</v>
      </c>
      <c r="K208" s="375">
        <v>518</v>
      </c>
      <c r="L208" s="375">
        <v>368</v>
      </c>
      <c r="M208" s="375">
        <v>284</v>
      </c>
      <c r="N208" s="375">
        <v>296</v>
      </c>
      <c r="O208" s="375">
        <v>277</v>
      </c>
      <c r="P208" s="375">
        <v>191</v>
      </c>
      <c r="Q208" s="375">
        <v>91</v>
      </c>
      <c r="R208" s="375">
        <v>87</v>
      </c>
      <c r="S208" s="375" t="s">
        <v>723</v>
      </c>
      <c r="T208" s="381"/>
      <c r="U208" s="331">
        <v>65</v>
      </c>
      <c r="V208" s="331">
        <v>36</v>
      </c>
      <c r="W208" s="331">
        <v>1082</v>
      </c>
      <c r="X208" s="331">
        <v>1260</v>
      </c>
      <c r="Y208" s="331">
        <v>1275</v>
      </c>
      <c r="Z208" s="331">
        <v>1146</v>
      </c>
      <c r="AA208" s="331">
        <v>780</v>
      </c>
      <c r="AB208" s="331">
        <v>474</v>
      </c>
      <c r="AC208" s="331">
        <v>315</v>
      </c>
      <c r="AD208" s="331">
        <v>227</v>
      </c>
      <c r="AE208" s="331">
        <v>230</v>
      </c>
      <c r="AF208" s="331">
        <v>215</v>
      </c>
      <c r="AG208" s="331" t="s">
        <v>723</v>
      </c>
      <c r="AH208" s="331">
        <v>62</v>
      </c>
      <c r="AI208" s="375">
        <v>72</v>
      </c>
      <c r="AJ208" s="375" t="s">
        <v>723</v>
      </c>
      <c r="AK208" s="381"/>
      <c r="AL208" s="375" t="s">
        <v>723</v>
      </c>
      <c r="AM208" s="375">
        <v>513</v>
      </c>
      <c r="AN208" s="375">
        <v>519</v>
      </c>
      <c r="AO208" s="375">
        <v>631</v>
      </c>
      <c r="AP208" s="375">
        <v>608</v>
      </c>
      <c r="AQ208" s="375">
        <v>426</v>
      </c>
      <c r="AR208" s="375">
        <v>287</v>
      </c>
      <c r="AS208" s="375">
        <v>160</v>
      </c>
      <c r="AT208" s="375">
        <v>108</v>
      </c>
      <c r="AU208" s="375">
        <v>97</v>
      </c>
      <c r="AV208" s="375">
        <v>82</v>
      </c>
      <c r="AW208" s="375">
        <v>56</v>
      </c>
      <c r="AX208" s="375">
        <v>27</v>
      </c>
      <c r="AY208" s="375">
        <v>33</v>
      </c>
      <c r="AZ208" s="375" t="s">
        <v>723</v>
      </c>
      <c r="BA208" s="60"/>
      <c r="BB208" s="378"/>
      <c r="BC208" s="206"/>
      <c r="BD208" s="206"/>
      <c r="BE208" s="206"/>
      <c r="BF208" s="206"/>
      <c r="BG208" s="206"/>
      <c r="BH208" s="206"/>
      <c r="BI208" s="206"/>
      <c r="BJ208" s="206"/>
      <c r="BK208" s="206"/>
      <c r="BL208" s="206"/>
      <c r="BM208" s="206"/>
      <c r="BN208" s="206"/>
      <c r="BO208" s="206"/>
      <c r="BP208" s="60"/>
      <c r="BQ208" s="206"/>
      <c r="BR208" s="206"/>
      <c r="BS208" s="206"/>
      <c r="BT208" s="206"/>
      <c r="BU208" s="206"/>
      <c r="BV208" s="206"/>
      <c r="BW208" s="206"/>
      <c r="BX208" s="206"/>
      <c r="BY208" s="206"/>
      <c r="BZ208" s="206"/>
      <c r="CA208" s="206"/>
      <c r="CB208" s="206"/>
      <c r="CC208" s="206"/>
      <c r="CD208" s="206"/>
      <c r="CE208" s="60"/>
      <c r="CF208" s="206"/>
      <c r="CG208" s="206"/>
      <c r="CH208" s="206"/>
      <c r="CI208" s="206"/>
      <c r="CJ208" s="206"/>
      <c r="CK208" s="206"/>
      <c r="CL208" s="206"/>
      <c r="CM208" s="206"/>
      <c r="CN208" s="206"/>
      <c r="CO208" s="206"/>
      <c r="CP208" s="206"/>
      <c r="CQ208" s="206"/>
      <c r="CR208" s="206"/>
      <c r="CS208" s="206"/>
      <c r="CT208" s="60"/>
      <c r="CU208" s="206"/>
      <c r="CV208" s="206"/>
      <c r="CW208" s="206"/>
      <c r="CX208" s="206"/>
      <c r="CY208" s="206"/>
      <c r="CZ208" s="206"/>
      <c r="DA208" s="206"/>
      <c r="DB208" s="206"/>
      <c r="DC208" s="206"/>
      <c r="DD208" s="206"/>
      <c r="DE208" s="206"/>
      <c r="DF208" s="206"/>
      <c r="DG208" s="206"/>
      <c r="DH208" s="206"/>
      <c r="DI208" s="60"/>
    </row>
    <row r="209" spans="2:113">
      <c r="B209" s="58" t="s">
        <v>137</v>
      </c>
      <c r="C209" s="58"/>
      <c r="D209" s="375" t="s">
        <v>723</v>
      </c>
      <c r="E209" s="375">
        <v>40</v>
      </c>
      <c r="F209" s="375">
        <v>523</v>
      </c>
      <c r="G209" s="375">
        <v>557</v>
      </c>
      <c r="H209" s="375">
        <v>543</v>
      </c>
      <c r="I209" s="375">
        <v>463</v>
      </c>
      <c r="J209" s="375">
        <v>383</v>
      </c>
      <c r="K209" s="375">
        <v>252</v>
      </c>
      <c r="L209" s="375">
        <v>188</v>
      </c>
      <c r="M209" s="375">
        <v>103</v>
      </c>
      <c r="N209" s="375">
        <v>92</v>
      </c>
      <c r="O209" s="375">
        <v>99</v>
      </c>
      <c r="P209" s="375">
        <v>52</v>
      </c>
      <c r="Q209" s="375">
        <v>38</v>
      </c>
      <c r="R209" s="375">
        <v>50</v>
      </c>
      <c r="S209" s="375" t="s">
        <v>723</v>
      </c>
      <c r="T209" s="381"/>
      <c r="U209" s="331">
        <v>36</v>
      </c>
      <c r="V209" s="331">
        <v>20</v>
      </c>
      <c r="W209" s="331">
        <v>412</v>
      </c>
      <c r="X209" s="331">
        <v>455</v>
      </c>
      <c r="Y209" s="331">
        <v>436</v>
      </c>
      <c r="Z209" s="331">
        <v>380</v>
      </c>
      <c r="AA209" s="331">
        <v>330</v>
      </c>
      <c r="AB209" s="331">
        <v>209</v>
      </c>
      <c r="AC209" s="331">
        <v>157</v>
      </c>
      <c r="AD209" s="331">
        <v>82</v>
      </c>
      <c r="AE209" s="331">
        <v>67</v>
      </c>
      <c r="AF209" s="331">
        <v>74</v>
      </c>
      <c r="AG209" s="331">
        <v>31</v>
      </c>
      <c r="AH209" s="331">
        <v>28</v>
      </c>
      <c r="AI209" s="375">
        <v>37</v>
      </c>
      <c r="AJ209" s="375">
        <v>0</v>
      </c>
      <c r="AK209" s="381"/>
      <c r="AL209" s="375" t="s">
        <v>723</v>
      </c>
      <c r="AM209" s="375">
        <v>121</v>
      </c>
      <c r="AN209" s="375">
        <v>130</v>
      </c>
      <c r="AO209" s="375">
        <v>132</v>
      </c>
      <c r="AP209" s="375">
        <v>129</v>
      </c>
      <c r="AQ209" s="375">
        <v>136</v>
      </c>
      <c r="AR209" s="375">
        <v>80</v>
      </c>
      <c r="AS209" s="375">
        <v>60</v>
      </c>
      <c r="AT209" s="375">
        <v>36</v>
      </c>
      <c r="AU209" s="375">
        <v>26</v>
      </c>
      <c r="AV209" s="375">
        <v>27</v>
      </c>
      <c r="AW209" s="375">
        <v>12</v>
      </c>
      <c r="AX209" s="375" t="s">
        <v>723</v>
      </c>
      <c r="AY209" s="375">
        <v>14</v>
      </c>
      <c r="AZ209" s="375">
        <v>0</v>
      </c>
      <c r="BA209" s="60"/>
      <c r="BB209" s="378"/>
      <c r="BC209" s="206"/>
      <c r="BD209" s="206"/>
      <c r="BE209" s="206"/>
      <c r="BF209" s="206"/>
      <c r="BG209" s="206"/>
      <c r="BH209" s="206"/>
      <c r="BI209" s="206"/>
      <c r="BJ209" s="206"/>
      <c r="BK209" s="206"/>
      <c r="BL209" s="206"/>
      <c r="BM209" s="206"/>
      <c r="BN209" s="206"/>
      <c r="BO209" s="206"/>
      <c r="BP209" s="60"/>
      <c r="BQ209" s="206"/>
      <c r="BR209" s="206"/>
      <c r="BS209" s="206"/>
      <c r="BT209" s="206"/>
      <c r="BU209" s="206"/>
      <c r="BV209" s="206"/>
      <c r="BW209" s="206"/>
      <c r="BX209" s="206"/>
      <c r="BY209" s="206"/>
      <c r="BZ209" s="206"/>
      <c r="CA209" s="206"/>
      <c r="CB209" s="206"/>
      <c r="CC209" s="206"/>
      <c r="CD209" s="206"/>
      <c r="CE209" s="60"/>
      <c r="CF209" s="206"/>
      <c r="CG209" s="206"/>
      <c r="CH209" s="206"/>
      <c r="CI209" s="206"/>
      <c r="CJ209" s="206"/>
      <c r="CK209" s="206"/>
      <c r="CL209" s="206"/>
      <c r="CM209" s="206"/>
      <c r="CN209" s="206"/>
      <c r="CO209" s="206"/>
      <c r="CP209" s="206"/>
      <c r="CQ209" s="206"/>
      <c r="CR209" s="206"/>
      <c r="CS209" s="206"/>
      <c r="CT209" s="60"/>
      <c r="CU209" s="206"/>
      <c r="CV209" s="206"/>
      <c r="CW209" s="206"/>
      <c r="CX209" s="206"/>
      <c r="CY209" s="206"/>
      <c r="CZ209" s="206"/>
      <c r="DA209" s="206"/>
      <c r="DB209" s="206"/>
      <c r="DC209" s="206"/>
      <c r="DD209" s="206"/>
      <c r="DE209" s="206"/>
      <c r="DF209" s="206"/>
      <c r="DG209" s="206"/>
      <c r="DH209" s="206"/>
      <c r="DI209" s="60"/>
    </row>
    <row r="210" spans="2:113">
      <c r="B210" s="58" t="s">
        <v>138</v>
      </c>
      <c r="C210" s="58"/>
      <c r="D210" s="375">
        <v>40</v>
      </c>
      <c r="E210" s="375">
        <v>19</v>
      </c>
      <c r="F210" s="375">
        <v>187</v>
      </c>
      <c r="G210" s="375">
        <v>201</v>
      </c>
      <c r="H210" s="375">
        <v>214</v>
      </c>
      <c r="I210" s="375">
        <v>176</v>
      </c>
      <c r="J210" s="375">
        <v>169</v>
      </c>
      <c r="K210" s="375">
        <v>123</v>
      </c>
      <c r="L210" s="375">
        <v>87</v>
      </c>
      <c r="M210" s="375">
        <v>45</v>
      </c>
      <c r="N210" s="375">
        <v>48</v>
      </c>
      <c r="O210" s="375">
        <v>33</v>
      </c>
      <c r="P210" s="375">
        <v>13</v>
      </c>
      <c r="Q210" s="375">
        <v>12</v>
      </c>
      <c r="R210" s="375">
        <v>27</v>
      </c>
      <c r="S210" s="375">
        <v>0</v>
      </c>
      <c r="T210" s="381"/>
      <c r="U210" s="331">
        <v>13</v>
      </c>
      <c r="V210" s="331">
        <v>11</v>
      </c>
      <c r="W210" s="331">
        <v>164</v>
      </c>
      <c r="X210" s="331">
        <v>164</v>
      </c>
      <c r="Y210" s="331">
        <v>185</v>
      </c>
      <c r="Z210" s="331">
        <v>153</v>
      </c>
      <c r="AA210" s="331">
        <v>154</v>
      </c>
      <c r="AB210" s="331">
        <v>111</v>
      </c>
      <c r="AC210" s="331">
        <v>71</v>
      </c>
      <c r="AD210" s="331">
        <v>36</v>
      </c>
      <c r="AE210" s="331">
        <v>40</v>
      </c>
      <c r="AF210" s="331">
        <v>27</v>
      </c>
      <c r="AG210" s="331">
        <v>8</v>
      </c>
      <c r="AH210" s="331">
        <v>9</v>
      </c>
      <c r="AI210" s="375">
        <v>23</v>
      </c>
      <c r="AJ210" s="375">
        <v>0</v>
      </c>
      <c r="AK210" s="381"/>
      <c r="AL210" s="375" t="s">
        <v>723</v>
      </c>
      <c r="AM210" s="375">
        <v>44</v>
      </c>
      <c r="AN210" s="375">
        <v>44</v>
      </c>
      <c r="AO210" s="375">
        <v>77</v>
      </c>
      <c r="AP210" s="375">
        <v>75</v>
      </c>
      <c r="AQ210" s="375">
        <v>77</v>
      </c>
      <c r="AR210" s="375">
        <v>61</v>
      </c>
      <c r="AS210" s="375">
        <v>33</v>
      </c>
      <c r="AT210" s="375">
        <v>22</v>
      </c>
      <c r="AU210" s="375">
        <v>23</v>
      </c>
      <c r="AV210" s="375">
        <v>7</v>
      </c>
      <c r="AW210" s="375" t="s">
        <v>723</v>
      </c>
      <c r="AX210" s="375" t="s">
        <v>723</v>
      </c>
      <c r="AY210" s="375">
        <v>7</v>
      </c>
      <c r="AZ210" s="375">
        <v>0</v>
      </c>
      <c r="BA210" s="60"/>
      <c r="BB210" s="378"/>
      <c r="BC210" s="206"/>
      <c r="BD210" s="206"/>
      <c r="BE210" s="206"/>
      <c r="BF210" s="206"/>
      <c r="BG210" s="206"/>
      <c r="BH210" s="206"/>
      <c r="BI210" s="206"/>
      <c r="BJ210" s="206"/>
      <c r="BK210" s="206"/>
      <c r="BL210" s="206"/>
      <c r="BM210" s="206"/>
      <c r="BN210" s="206"/>
      <c r="BO210" s="206"/>
      <c r="BP210" s="60"/>
      <c r="BQ210" s="206"/>
      <c r="BR210" s="206"/>
      <c r="BS210" s="206"/>
      <c r="BT210" s="206"/>
      <c r="BU210" s="206"/>
      <c r="BV210" s="206"/>
      <c r="BW210" s="206"/>
      <c r="BX210" s="206"/>
      <c r="BY210" s="206"/>
      <c r="BZ210" s="206"/>
      <c r="CA210" s="206"/>
      <c r="CB210" s="206"/>
      <c r="CC210" s="206"/>
      <c r="CD210" s="206"/>
      <c r="CE210" s="60"/>
      <c r="CF210" s="206"/>
      <c r="CG210" s="206"/>
      <c r="CH210" s="206"/>
      <c r="CI210" s="206"/>
      <c r="CJ210" s="206"/>
      <c r="CK210" s="206"/>
      <c r="CL210" s="206"/>
      <c r="CM210" s="206"/>
      <c r="CN210" s="206"/>
      <c r="CO210" s="206"/>
      <c r="CP210" s="206"/>
      <c r="CQ210" s="206"/>
      <c r="CR210" s="206"/>
      <c r="CS210" s="206"/>
      <c r="CT210" s="60"/>
      <c r="CU210" s="206"/>
      <c r="CV210" s="206"/>
      <c r="CW210" s="206"/>
      <c r="CX210" s="206"/>
      <c r="CY210" s="206"/>
      <c r="CZ210" s="206"/>
      <c r="DA210" s="206"/>
      <c r="DB210" s="206"/>
      <c r="DC210" s="206"/>
      <c r="DD210" s="206"/>
      <c r="DE210" s="206"/>
      <c r="DF210" s="206"/>
      <c r="DG210" s="206"/>
      <c r="DH210" s="206"/>
      <c r="DI210" s="60"/>
    </row>
    <row r="211" spans="2:113">
      <c r="B211" s="58" t="s">
        <v>139</v>
      </c>
      <c r="C211" s="58"/>
      <c r="D211" s="375">
        <v>82</v>
      </c>
      <c r="E211" s="375">
        <v>59</v>
      </c>
      <c r="F211" s="375">
        <v>1145</v>
      </c>
      <c r="G211" s="375">
        <v>1109</v>
      </c>
      <c r="H211" s="375">
        <v>1088</v>
      </c>
      <c r="I211" s="375">
        <v>814</v>
      </c>
      <c r="J211" s="375">
        <v>682</v>
      </c>
      <c r="K211" s="375">
        <v>448</v>
      </c>
      <c r="L211" s="375">
        <v>360</v>
      </c>
      <c r="M211" s="375">
        <v>235</v>
      </c>
      <c r="N211" s="375">
        <v>218</v>
      </c>
      <c r="O211" s="375">
        <v>138</v>
      </c>
      <c r="P211" s="375">
        <v>114</v>
      </c>
      <c r="Q211" s="375">
        <v>83</v>
      </c>
      <c r="R211" s="375">
        <v>65</v>
      </c>
      <c r="S211" s="375">
        <v>17</v>
      </c>
      <c r="T211" s="381"/>
      <c r="U211" s="331">
        <v>32</v>
      </c>
      <c r="V211" s="331">
        <v>32</v>
      </c>
      <c r="W211" s="331">
        <v>878</v>
      </c>
      <c r="X211" s="331">
        <v>914</v>
      </c>
      <c r="Y211" s="331">
        <v>934</v>
      </c>
      <c r="Z211" s="331">
        <v>704</v>
      </c>
      <c r="AA211" s="331">
        <v>584</v>
      </c>
      <c r="AB211" s="331">
        <v>391</v>
      </c>
      <c r="AC211" s="331">
        <v>312</v>
      </c>
      <c r="AD211" s="331">
        <v>198</v>
      </c>
      <c r="AE211" s="331">
        <v>173</v>
      </c>
      <c r="AF211" s="331">
        <v>114</v>
      </c>
      <c r="AG211" s="331">
        <v>96</v>
      </c>
      <c r="AH211" s="331">
        <v>67</v>
      </c>
      <c r="AI211" s="375">
        <v>57</v>
      </c>
      <c r="AJ211" s="375">
        <v>0</v>
      </c>
      <c r="AK211" s="381"/>
      <c r="AL211" s="375" t="s">
        <v>723</v>
      </c>
      <c r="AM211" s="375">
        <v>358</v>
      </c>
      <c r="AN211" s="375">
        <v>375</v>
      </c>
      <c r="AO211" s="375">
        <v>460</v>
      </c>
      <c r="AP211" s="375">
        <v>336</v>
      </c>
      <c r="AQ211" s="375">
        <v>311</v>
      </c>
      <c r="AR211" s="375">
        <v>217</v>
      </c>
      <c r="AS211" s="375">
        <v>185</v>
      </c>
      <c r="AT211" s="375">
        <v>103</v>
      </c>
      <c r="AU211" s="375">
        <v>82</v>
      </c>
      <c r="AV211" s="375">
        <v>49</v>
      </c>
      <c r="AW211" s="375">
        <v>41</v>
      </c>
      <c r="AX211" s="375">
        <v>36</v>
      </c>
      <c r="AY211" s="375" t="s">
        <v>723</v>
      </c>
      <c r="AZ211" s="375">
        <v>0</v>
      </c>
      <c r="BA211" s="60"/>
      <c r="BB211" s="378"/>
      <c r="BC211" s="206"/>
      <c r="BD211" s="206"/>
      <c r="BE211" s="206"/>
      <c r="BF211" s="206"/>
      <c r="BG211" s="206"/>
      <c r="BH211" s="206"/>
      <c r="BI211" s="206"/>
      <c r="BJ211" s="206"/>
      <c r="BK211" s="206"/>
      <c r="BL211" s="206"/>
      <c r="BM211" s="206"/>
      <c r="BN211" s="206"/>
      <c r="BO211" s="206"/>
      <c r="BP211" s="60"/>
      <c r="BQ211" s="206"/>
      <c r="BR211" s="206"/>
      <c r="BS211" s="206"/>
      <c r="BT211" s="206"/>
      <c r="BU211" s="206"/>
      <c r="BV211" s="206"/>
      <c r="BW211" s="206"/>
      <c r="BX211" s="206"/>
      <c r="BY211" s="206"/>
      <c r="BZ211" s="206"/>
      <c r="CA211" s="206"/>
      <c r="CB211" s="206"/>
      <c r="CC211" s="206"/>
      <c r="CD211" s="206"/>
      <c r="CE211" s="60"/>
      <c r="CF211" s="206"/>
      <c r="CG211" s="206"/>
      <c r="CH211" s="206"/>
      <c r="CI211" s="206"/>
      <c r="CJ211" s="206"/>
      <c r="CK211" s="206"/>
      <c r="CL211" s="206"/>
      <c r="CM211" s="206"/>
      <c r="CN211" s="206"/>
      <c r="CO211" s="206"/>
      <c r="CP211" s="206"/>
      <c r="CQ211" s="206"/>
      <c r="CR211" s="206"/>
      <c r="CS211" s="206"/>
      <c r="CT211" s="60"/>
      <c r="CU211" s="206"/>
      <c r="CV211" s="206"/>
      <c r="CW211" s="206"/>
      <c r="CX211" s="206"/>
      <c r="CY211" s="206"/>
      <c r="CZ211" s="206"/>
      <c r="DA211" s="206"/>
      <c r="DB211" s="206"/>
      <c r="DC211" s="206"/>
      <c r="DD211" s="206"/>
      <c r="DE211" s="206"/>
      <c r="DF211" s="206"/>
      <c r="DG211" s="206"/>
      <c r="DH211" s="206"/>
      <c r="DI211" s="60"/>
    </row>
    <row r="212" spans="2:113">
      <c r="B212" s="58" t="s">
        <v>140</v>
      </c>
      <c r="C212" s="58"/>
      <c r="D212" s="375" t="s">
        <v>723</v>
      </c>
      <c r="E212" s="375">
        <v>10</v>
      </c>
      <c r="F212" s="375">
        <v>132</v>
      </c>
      <c r="G212" s="375">
        <v>139</v>
      </c>
      <c r="H212" s="375">
        <v>119</v>
      </c>
      <c r="I212" s="375">
        <v>112</v>
      </c>
      <c r="J212" s="375">
        <v>111</v>
      </c>
      <c r="K212" s="375">
        <v>100</v>
      </c>
      <c r="L212" s="375">
        <v>116</v>
      </c>
      <c r="M212" s="375">
        <v>137</v>
      </c>
      <c r="N212" s="375">
        <v>90</v>
      </c>
      <c r="O212" s="375">
        <v>73</v>
      </c>
      <c r="P212" s="375">
        <v>32</v>
      </c>
      <c r="Q212" s="375">
        <v>21</v>
      </c>
      <c r="R212" s="375">
        <v>32</v>
      </c>
      <c r="S212" s="375" t="s">
        <v>723</v>
      </c>
      <c r="T212" s="381"/>
      <c r="U212" s="331" t="s">
        <v>723</v>
      </c>
      <c r="V212" s="331" t="s">
        <v>723</v>
      </c>
      <c r="W212" s="331">
        <v>94</v>
      </c>
      <c r="X212" s="331">
        <v>110</v>
      </c>
      <c r="Y212" s="331">
        <v>98</v>
      </c>
      <c r="Z212" s="331">
        <v>89</v>
      </c>
      <c r="AA212" s="331">
        <v>92</v>
      </c>
      <c r="AB212" s="331">
        <v>88</v>
      </c>
      <c r="AC212" s="331">
        <v>101</v>
      </c>
      <c r="AD212" s="331">
        <v>122</v>
      </c>
      <c r="AE212" s="331">
        <v>78</v>
      </c>
      <c r="AF212" s="331">
        <v>62</v>
      </c>
      <c r="AG212" s="331">
        <v>26</v>
      </c>
      <c r="AH212" s="331">
        <v>19</v>
      </c>
      <c r="AI212" s="375">
        <v>28</v>
      </c>
      <c r="AJ212" s="375">
        <v>0</v>
      </c>
      <c r="AK212" s="381"/>
      <c r="AL212" s="375" t="s">
        <v>723</v>
      </c>
      <c r="AM212" s="375">
        <v>30</v>
      </c>
      <c r="AN212" s="375">
        <v>34</v>
      </c>
      <c r="AO212" s="375">
        <v>25</v>
      </c>
      <c r="AP212" s="375">
        <v>39</v>
      </c>
      <c r="AQ212" s="375">
        <v>35</v>
      </c>
      <c r="AR212" s="375">
        <v>37</v>
      </c>
      <c r="AS212" s="375">
        <v>44</v>
      </c>
      <c r="AT212" s="375">
        <v>54</v>
      </c>
      <c r="AU212" s="375">
        <v>41</v>
      </c>
      <c r="AV212" s="375">
        <v>31</v>
      </c>
      <c r="AW212" s="375">
        <v>9</v>
      </c>
      <c r="AX212" s="375">
        <v>9</v>
      </c>
      <c r="AY212" s="375" t="s">
        <v>723</v>
      </c>
      <c r="AZ212" s="375">
        <v>0</v>
      </c>
      <c r="BA212" s="60"/>
      <c r="BB212" s="378"/>
      <c r="BC212" s="206"/>
      <c r="BD212" s="206"/>
      <c r="BE212" s="206"/>
      <c r="BF212" s="206"/>
      <c r="BG212" s="206"/>
      <c r="BH212" s="206"/>
      <c r="BI212" s="206"/>
      <c r="BJ212" s="206"/>
      <c r="BK212" s="206"/>
      <c r="BL212" s="206"/>
      <c r="BM212" s="206"/>
      <c r="BN212" s="206"/>
      <c r="BO212" s="206"/>
      <c r="BP212" s="60"/>
      <c r="BQ212" s="206"/>
      <c r="BR212" s="206"/>
      <c r="BS212" s="206"/>
      <c r="BT212" s="206"/>
      <c r="BU212" s="206"/>
      <c r="BV212" s="206"/>
      <c r="BW212" s="206"/>
      <c r="BX212" s="206"/>
      <c r="BY212" s="206"/>
      <c r="BZ212" s="206"/>
      <c r="CA212" s="206"/>
      <c r="CB212" s="206"/>
      <c r="CC212" s="206"/>
      <c r="CD212" s="206"/>
      <c r="CE212" s="60"/>
      <c r="CF212" s="206"/>
      <c r="CG212" s="206"/>
      <c r="CH212" s="206"/>
      <c r="CI212" s="206"/>
      <c r="CJ212" s="206"/>
      <c r="CK212" s="206"/>
      <c r="CL212" s="206"/>
      <c r="CM212" s="206"/>
      <c r="CN212" s="206"/>
      <c r="CO212" s="206"/>
      <c r="CP212" s="206"/>
      <c r="CQ212" s="206"/>
      <c r="CR212" s="206"/>
      <c r="CS212" s="206"/>
      <c r="CT212" s="60"/>
      <c r="CU212" s="206"/>
      <c r="CV212" s="206"/>
      <c r="CW212" s="206"/>
      <c r="CX212" s="206"/>
      <c r="CY212" s="206"/>
      <c r="CZ212" s="206"/>
      <c r="DA212" s="206"/>
      <c r="DB212" s="206"/>
      <c r="DC212" s="206"/>
      <c r="DD212" s="206"/>
      <c r="DE212" s="206"/>
      <c r="DF212" s="206"/>
      <c r="DG212" s="206"/>
      <c r="DH212" s="206"/>
      <c r="DI212" s="60"/>
    </row>
    <row r="213" spans="2:113">
      <c r="B213" s="58" t="s">
        <v>141</v>
      </c>
      <c r="C213" s="58"/>
      <c r="D213" s="375" t="s">
        <v>723</v>
      </c>
      <c r="E213" s="375">
        <v>55</v>
      </c>
      <c r="F213" s="375">
        <v>868</v>
      </c>
      <c r="G213" s="375">
        <v>875</v>
      </c>
      <c r="H213" s="375">
        <v>759</v>
      </c>
      <c r="I213" s="375">
        <v>750</v>
      </c>
      <c r="J213" s="375">
        <v>695</v>
      </c>
      <c r="K213" s="375">
        <v>534</v>
      </c>
      <c r="L213" s="375">
        <v>433</v>
      </c>
      <c r="M213" s="375">
        <v>313</v>
      </c>
      <c r="N213" s="375">
        <v>233</v>
      </c>
      <c r="O213" s="375">
        <v>132</v>
      </c>
      <c r="P213" s="375">
        <v>75</v>
      </c>
      <c r="Q213" s="375">
        <v>46</v>
      </c>
      <c r="R213" s="375">
        <v>36</v>
      </c>
      <c r="S213" s="375" t="s">
        <v>723</v>
      </c>
      <c r="T213" s="381"/>
      <c r="U213" s="331">
        <v>30</v>
      </c>
      <c r="V213" s="331">
        <v>20</v>
      </c>
      <c r="W213" s="331">
        <v>621</v>
      </c>
      <c r="X213" s="331">
        <v>694</v>
      </c>
      <c r="Y213" s="331">
        <v>626</v>
      </c>
      <c r="Z213" s="331">
        <v>616</v>
      </c>
      <c r="AA213" s="331">
        <v>574</v>
      </c>
      <c r="AB213" s="331">
        <v>473</v>
      </c>
      <c r="AC213" s="331">
        <v>367</v>
      </c>
      <c r="AD213" s="331">
        <v>266</v>
      </c>
      <c r="AE213" s="331">
        <v>195</v>
      </c>
      <c r="AF213" s="331">
        <v>105</v>
      </c>
      <c r="AG213" s="331">
        <v>56</v>
      </c>
      <c r="AH213" s="331">
        <v>35</v>
      </c>
      <c r="AI213" s="375">
        <v>29</v>
      </c>
      <c r="AJ213" s="375">
        <v>0</v>
      </c>
      <c r="AK213" s="381"/>
      <c r="AL213" s="375" t="s">
        <v>723</v>
      </c>
      <c r="AM213" s="375">
        <v>129</v>
      </c>
      <c r="AN213" s="375">
        <v>175</v>
      </c>
      <c r="AO213" s="375">
        <v>160</v>
      </c>
      <c r="AP213" s="375">
        <v>232</v>
      </c>
      <c r="AQ213" s="375">
        <v>224</v>
      </c>
      <c r="AR213" s="375">
        <v>212</v>
      </c>
      <c r="AS213" s="375">
        <v>175</v>
      </c>
      <c r="AT213" s="375">
        <v>126</v>
      </c>
      <c r="AU213" s="375">
        <v>99</v>
      </c>
      <c r="AV213" s="375">
        <v>51</v>
      </c>
      <c r="AW213" s="375">
        <v>26</v>
      </c>
      <c r="AX213" s="375">
        <v>12</v>
      </c>
      <c r="AY213" s="375" t="s">
        <v>723</v>
      </c>
      <c r="AZ213" s="375">
        <v>0</v>
      </c>
      <c r="BA213" s="60"/>
      <c r="BB213" s="378"/>
      <c r="BC213" s="206"/>
      <c r="BD213" s="206"/>
      <c r="BE213" s="206"/>
      <c r="BF213" s="206"/>
      <c r="BG213" s="206"/>
      <c r="BH213" s="206"/>
      <c r="BI213" s="206"/>
      <c r="BJ213" s="206"/>
      <c r="BK213" s="206"/>
      <c r="BL213" s="206"/>
      <c r="BM213" s="206"/>
      <c r="BN213" s="206"/>
      <c r="BO213" s="206"/>
      <c r="BP213" s="60"/>
      <c r="BQ213" s="206"/>
      <c r="BR213" s="206"/>
      <c r="BS213" s="206"/>
      <c r="BT213" s="206"/>
      <c r="BU213" s="206"/>
      <c r="BV213" s="206"/>
      <c r="BW213" s="206"/>
      <c r="BX213" s="206"/>
      <c r="BY213" s="206"/>
      <c r="BZ213" s="206"/>
      <c r="CA213" s="206"/>
      <c r="CB213" s="206"/>
      <c r="CC213" s="206"/>
      <c r="CD213" s="206"/>
      <c r="CE213" s="60"/>
      <c r="CF213" s="206"/>
      <c r="CG213" s="206"/>
      <c r="CH213" s="206"/>
      <c r="CI213" s="206"/>
      <c r="CJ213" s="206"/>
      <c r="CK213" s="206"/>
      <c r="CL213" s="206"/>
      <c r="CM213" s="206"/>
      <c r="CN213" s="206"/>
      <c r="CO213" s="206"/>
      <c r="CP213" s="206"/>
      <c r="CQ213" s="206"/>
      <c r="CR213" s="206"/>
      <c r="CS213" s="206"/>
      <c r="CT213" s="60"/>
      <c r="CU213" s="206"/>
      <c r="CV213" s="206"/>
      <c r="CW213" s="206"/>
      <c r="CX213" s="206"/>
      <c r="CY213" s="206"/>
      <c r="CZ213" s="206"/>
      <c r="DA213" s="206"/>
      <c r="DB213" s="206"/>
      <c r="DC213" s="206"/>
      <c r="DD213" s="206"/>
      <c r="DE213" s="206"/>
      <c r="DF213" s="206"/>
      <c r="DG213" s="206"/>
      <c r="DH213" s="206"/>
      <c r="DI213" s="60"/>
    </row>
    <row r="214" spans="2:113">
      <c r="B214" s="58" t="s">
        <v>142</v>
      </c>
      <c r="C214" s="58"/>
      <c r="D214" s="375">
        <v>36</v>
      </c>
      <c r="E214" s="375">
        <v>20</v>
      </c>
      <c r="F214" s="375">
        <v>353</v>
      </c>
      <c r="G214" s="375">
        <v>349</v>
      </c>
      <c r="H214" s="375">
        <v>251</v>
      </c>
      <c r="I214" s="375">
        <v>232</v>
      </c>
      <c r="J214" s="375">
        <v>184</v>
      </c>
      <c r="K214" s="375">
        <v>128</v>
      </c>
      <c r="L214" s="375">
        <v>137</v>
      </c>
      <c r="M214" s="375">
        <v>96</v>
      </c>
      <c r="N214" s="375">
        <v>79</v>
      </c>
      <c r="O214" s="375">
        <v>28</v>
      </c>
      <c r="P214" s="375">
        <v>14</v>
      </c>
      <c r="Q214" s="375" t="s">
        <v>723</v>
      </c>
      <c r="R214" s="375">
        <v>22</v>
      </c>
      <c r="S214" s="375" t="s">
        <v>723</v>
      </c>
      <c r="T214" s="381"/>
      <c r="U214" s="331">
        <v>12</v>
      </c>
      <c r="V214" s="331">
        <v>9</v>
      </c>
      <c r="W214" s="331">
        <v>266</v>
      </c>
      <c r="X214" s="331">
        <v>272</v>
      </c>
      <c r="Y214" s="331">
        <v>195</v>
      </c>
      <c r="Z214" s="331">
        <v>199</v>
      </c>
      <c r="AA214" s="331">
        <v>163</v>
      </c>
      <c r="AB214" s="331">
        <v>103</v>
      </c>
      <c r="AC214" s="331">
        <v>115</v>
      </c>
      <c r="AD214" s="331">
        <v>87</v>
      </c>
      <c r="AE214" s="331">
        <v>70</v>
      </c>
      <c r="AF214" s="331">
        <v>26</v>
      </c>
      <c r="AG214" s="331">
        <v>12</v>
      </c>
      <c r="AH214" s="331">
        <v>16</v>
      </c>
      <c r="AI214" s="375">
        <v>19</v>
      </c>
      <c r="AJ214" s="375">
        <v>0</v>
      </c>
      <c r="AK214" s="381"/>
      <c r="AL214" s="375" t="s">
        <v>723</v>
      </c>
      <c r="AM214" s="375">
        <v>75</v>
      </c>
      <c r="AN214" s="375">
        <v>70</v>
      </c>
      <c r="AO214" s="375">
        <v>60</v>
      </c>
      <c r="AP214" s="375">
        <v>72</v>
      </c>
      <c r="AQ214" s="375">
        <v>72</v>
      </c>
      <c r="AR214" s="375">
        <v>39</v>
      </c>
      <c r="AS214" s="375">
        <v>57</v>
      </c>
      <c r="AT214" s="375">
        <v>46</v>
      </c>
      <c r="AU214" s="375">
        <v>33</v>
      </c>
      <c r="AV214" s="375" t="s">
        <v>723</v>
      </c>
      <c r="AW214" s="375">
        <v>7</v>
      </c>
      <c r="AX214" s="375">
        <v>8</v>
      </c>
      <c r="AY214" s="375">
        <v>8</v>
      </c>
      <c r="AZ214" s="375">
        <v>0</v>
      </c>
      <c r="BA214" s="60"/>
      <c r="BB214" s="378"/>
      <c r="BC214" s="206"/>
      <c r="BD214" s="206"/>
      <c r="BE214" s="206"/>
      <c r="BF214" s="206"/>
      <c r="BG214" s="206"/>
      <c r="BH214" s="206"/>
      <c r="BI214" s="206"/>
      <c r="BJ214" s="206"/>
      <c r="BK214" s="206"/>
      <c r="BL214" s="206"/>
      <c r="BM214" s="206"/>
      <c r="BN214" s="206"/>
      <c r="BO214" s="206"/>
      <c r="BP214" s="60"/>
      <c r="BQ214" s="206"/>
      <c r="BR214" s="206"/>
      <c r="BS214" s="206"/>
      <c r="BT214" s="206"/>
      <c r="BU214" s="206"/>
      <c r="BV214" s="206"/>
      <c r="BW214" s="206"/>
      <c r="BX214" s="206"/>
      <c r="BY214" s="206"/>
      <c r="BZ214" s="206"/>
      <c r="CA214" s="206"/>
      <c r="CB214" s="206"/>
      <c r="CC214" s="206"/>
      <c r="CD214" s="206"/>
      <c r="CE214" s="60"/>
      <c r="CF214" s="206"/>
      <c r="CG214" s="206"/>
      <c r="CH214" s="206"/>
      <c r="CI214" s="206"/>
      <c r="CJ214" s="206"/>
      <c r="CK214" s="206"/>
      <c r="CL214" s="206"/>
      <c r="CM214" s="206"/>
      <c r="CN214" s="206"/>
      <c r="CO214" s="206"/>
      <c r="CP214" s="206"/>
      <c r="CQ214" s="206"/>
      <c r="CR214" s="206"/>
      <c r="CS214" s="206"/>
      <c r="CT214" s="60"/>
      <c r="CU214" s="206"/>
      <c r="CV214" s="206"/>
      <c r="CW214" s="206"/>
      <c r="CX214" s="206"/>
      <c r="CY214" s="206"/>
      <c r="CZ214" s="206"/>
      <c r="DA214" s="206"/>
      <c r="DB214" s="206"/>
      <c r="DC214" s="206"/>
      <c r="DD214" s="206"/>
      <c r="DE214" s="206"/>
      <c r="DF214" s="206"/>
      <c r="DG214" s="206"/>
      <c r="DH214" s="206"/>
      <c r="DI214" s="60"/>
    </row>
    <row r="215" spans="2:113">
      <c r="B215" s="58" t="s">
        <v>143</v>
      </c>
      <c r="C215" s="58"/>
      <c r="D215" s="375">
        <v>52</v>
      </c>
      <c r="E215" s="375">
        <v>30</v>
      </c>
      <c r="F215" s="375">
        <v>1604</v>
      </c>
      <c r="G215" s="375">
        <v>1508</v>
      </c>
      <c r="H215" s="375">
        <v>501</v>
      </c>
      <c r="I215" s="375">
        <v>347</v>
      </c>
      <c r="J215" s="375">
        <v>272</v>
      </c>
      <c r="K215" s="375">
        <v>212</v>
      </c>
      <c r="L215" s="375">
        <v>176</v>
      </c>
      <c r="M215" s="375">
        <v>140</v>
      </c>
      <c r="N215" s="375">
        <v>110</v>
      </c>
      <c r="O215" s="375">
        <v>67</v>
      </c>
      <c r="P215" s="375">
        <v>33</v>
      </c>
      <c r="Q215" s="375">
        <v>11</v>
      </c>
      <c r="R215" s="375">
        <v>14</v>
      </c>
      <c r="S215" s="375">
        <v>0</v>
      </c>
      <c r="T215" s="381"/>
      <c r="U215" s="331">
        <v>22</v>
      </c>
      <c r="V215" s="331">
        <v>17</v>
      </c>
      <c r="W215" s="331">
        <v>1054</v>
      </c>
      <c r="X215" s="331">
        <v>1320</v>
      </c>
      <c r="Y215" s="331">
        <v>439</v>
      </c>
      <c r="Z215" s="331">
        <v>304</v>
      </c>
      <c r="AA215" s="331">
        <v>237</v>
      </c>
      <c r="AB215" s="331">
        <v>179</v>
      </c>
      <c r="AC215" s="331">
        <v>147</v>
      </c>
      <c r="AD215" s="331">
        <v>113</v>
      </c>
      <c r="AE215" s="331">
        <v>87</v>
      </c>
      <c r="AF215" s="331">
        <v>54</v>
      </c>
      <c r="AG215" s="331">
        <v>28</v>
      </c>
      <c r="AH215" s="331">
        <v>8</v>
      </c>
      <c r="AI215" s="375">
        <v>13</v>
      </c>
      <c r="AJ215" s="375">
        <v>0</v>
      </c>
      <c r="AK215" s="381"/>
      <c r="AL215" s="375" t="s">
        <v>723</v>
      </c>
      <c r="AM215" s="375">
        <v>379</v>
      </c>
      <c r="AN215" s="375">
        <v>457</v>
      </c>
      <c r="AO215" s="375">
        <v>223</v>
      </c>
      <c r="AP215" s="375">
        <v>167</v>
      </c>
      <c r="AQ215" s="375">
        <v>148</v>
      </c>
      <c r="AR215" s="375">
        <v>105</v>
      </c>
      <c r="AS215" s="375">
        <v>89</v>
      </c>
      <c r="AT215" s="375">
        <v>70</v>
      </c>
      <c r="AU215" s="375">
        <v>52</v>
      </c>
      <c r="AV215" s="375">
        <v>27</v>
      </c>
      <c r="AW215" s="375">
        <v>12</v>
      </c>
      <c r="AX215" s="375" t="s">
        <v>723</v>
      </c>
      <c r="AY215" s="375" t="s">
        <v>723</v>
      </c>
      <c r="AZ215" s="375">
        <v>0</v>
      </c>
      <c r="BA215" s="60"/>
      <c r="BB215" s="378"/>
      <c r="BC215" s="206"/>
      <c r="BD215" s="206"/>
      <c r="BE215" s="206"/>
      <c r="BF215" s="206"/>
      <c r="BG215" s="206"/>
      <c r="BH215" s="206"/>
      <c r="BI215" s="206"/>
      <c r="BJ215" s="206"/>
      <c r="BK215" s="206"/>
      <c r="BL215" s="206"/>
      <c r="BM215" s="206"/>
      <c r="BN215" s="206"/>
      <c r="BO215" s="206"/>
      <c r="BP215" s="60"/>
      <c r="BQ215" s="206"/>
      <c r="BR215" s="206"/>
      <c r="BS215" s="206"/>
      <c r="BT215" s="206"/>
      <c r="BU215" s="206"/>
      <c r="BV215" s="206"/>
      <c r="BW215" s="206"/>
      <c r="BX215" s="206"/>
      <c r="BY215" s="206"/>
      <c r="BZ215" s="206"/>
      <c r="CA215" s="206"/>
      <c r="CB215" s="206"/>
      <c r="CC215" s="206"/>
      <c r="CD215" s="206"/>
      <c r="CE215" s="60"/>
      <c r="CF215" s="206"/>
      <c r="CG215" s="206"/>
      <c r="CH215" s="206"/>
      <c r="CI215" s="206"/>
      <c r="CJ215" s="206"/>
      <c r="CK215" s="206"/>
      <c r="CL215" s="206"/>
      <c r="CM215" s="206"/>
      <c r="CN215" s="206"/>
      <c r="CO215" s="206"/>
      <c r="CP215" s="206"/>
      <c r="CQ215" s="206"/>
      <c r="CR215" s="206"/>
      <c r="CS215" s="206"/>
      <c r="CT215" s="60"/>
      <c r="CU215" s="206"/>
      <c r="CV215" s="206"/>
      <c r="CW215" s="206"/>
      <c r="CX215" s="206"/>
      <c r="CY215" s="206"/>
      <c r="CZ215" s="206"/>
      <c r="DA215" s="206"/>
      <c r="DB215" s="206"/>
      <c r="DC215" s="206"/>
      <c r="DD215" s="206"/>
      <c r="DE215" s="206"/>
      <c r="DF215" s="206"/>
      <c r="DG215" s="206"/>
      <c r="DH215" s="206"/>
      <c r="DI215" s="60"/>
    </row>
    <row r="216" spans="2:113">
      <c r="B216" s="58" t="s">
        <v>144</v>
      </c>
      <c r="C216" s="58"/>
      <c r="D216" s="375">
        <v>91</v>
      </c>
      <c r="E216" s="375">
        <v>80</v>
      </c>
      <c r="F216" s="375">
        <v>1282</v>
      </c>
      <c r="G216" s="375">
        <v>1336</v>
      </c>
      <c r="H216" s="375">
        <v>1406</v>
      </c>
      <c r="I216" s="375">
        <v>1122</v>
      </c>
      <c r="J216" s="375">
        <v>775</v>
      </c>
      <c r="K216" s="375">
        <v>578</v>
      </c>
      <c r="L216" s="375">
        <v>441</v>
      </c>
      <c r="M216" s="375">
        <v>301</v>
      </c>
      <c r="N216" s="375">
        <v>217</v>
      </c>
      <c r="O216" s="375">
        <v>167</v>
      </c>
      <c r="P216" s="375">
        <v>100</v>
      </c>
      <c r="Q216" s="375">
        <v>59</v>
      </c>
      <c r="R216" s="375">
        <v>64</v>
      </c>
      <c r="S216" s="375">
        <v>7</v>
      </c>
      <c r="T216" s="381"/>
      <c r="U216" s="331">
        <v>25</v>
      </c>
      <c r="V216" s="331">
        <v>39</v>
      </c>
      <c r="W216" s="331">
        <v>921</v>
      </c>
      <c r="X216" s="331">
        <v>1057</v>
      </c>
      <c r="Y216" s="331">
        <v>1158</v>
      </c>
      <c r="Z216" s="331">
        <v>922</v>
      </c>
      <c r="AA216" s="331">
        <v>643</v>
      </c>
      <c r="AB216" s="331">
        <v>487</v>
      </c>
      <c r="AC216" s="331">
        <v>378</v>
      </c>
      <c r="AD216" s="331">
        <v>255</v>
      </c>
      <c r="AE216" s="331">
        <v>174</v>
      </c>
      <c r="AF216" s="331">
        <v>135</v>
      </c>
      <c r="AG216" s="331">
        <v>83</v>
      </c>
      <c r="AH216" s="331">
        <v>49</v>
      </c>
      <c r="AI216" s="375">
        <v>50</v>
      </c>
      <c r="AJ216" s="375">
        <v>0</v>
      </c>
      <c r="AK216" s="381"/>
      <c r="AL216" s="375" t="s">
        <v>723</v>
      </c>
      <c r="AM216" s="375">
        <v>330</v>
      </c>
      <c r="AN216" s="375">
        <v>372</v>
      </c>
      <c r="AO216" s="375">
        <v>448</v>
      </c>
      <c r="AP216" s="375">
        <v>363</v>
      </c>
      <c r="AQ216" s="375">
        <v>273</v>
      </c>
      <c r="AR216" s="375">
        <v>207</v>
      </c>
      <c r="AS216" s="375">
        <v>181</v>
      </c>
      <c r="AT216" s="375">
        <v>118</v>
      </c>
      <c r="AU216" s="375">
        <v>70</v>
      </c>
      <c r="AV216" s="375">
        <v>58</v>
      </c>
      <c r="AW216" s="375">
        <v>35</v>
      </c>
      <c r="AX216" s="375">
        <v>20</v>
      </c>
      <c r="AY216" s="375" t="s">
        <v>723</v>
      </c>
      <c r="AZ216" s="375">
        <v>0</v>
      </c>
      <c r="BA216" s="60"/>
      <c r="BB216" s="378"/>
      <c r="BC216" s="206"/>
      <c r="BD216" s="206"/>
      <c r="BE216" s="206"/>
      <c r="BF216" s="206"/>
      <c r="BG216" s="206"/>
      <c r="BH216" s="206"/>
      <c r="BI216" s="206"/>
      <c r="BJ216" s="206"/>
      <c r="BK216" s="206"/>
      <c r="BL216" s="206"/>
      <c r="BM216" s="206"/>
      <c r="BN216" s="206"/>
      <c r="BO216" s="206"/>
      <c r="BP216" s="60"/>
      <c r="BQ216" s="206"/>
      <c r="BR216" s="206"/>
      <c r="BS216" s="206"/>
      <c r="BT216" s="206"/>
      <c r="BU216" s="206"/>
      <c r="BV216" s="206"/>
      <c r="BW216" s="206"/>
      <c r="BX216" s="206"/>
      <c r="BY216" s="206"/>
      <c r="BZ216" s="206"/>
      <c r="CA216" s="206"/>
      <c r="CB216" s="206"/>
      <c r="CC216" s="206"/>
      <c r="CD216" s="206"/>
      <c r="CE216" s="60"/>
      <c r="CF216" s="206"/>
      <c r="CG216" s="206"/>
      <c r="CH216" s="206"/>
      <c r="CI216" s="206"/>
      <c r="CJ216" s="206"/>
      <c r="CK216" s="206"/>
      <c r="CL216" s="206"/>
      <c r="CM216" s="206"/>
      <c r="CN216" s="206"/>
      <c r="CO216" s="206"/>
      <c r="CP216" s="206"/>
      <c r="CQ216" s="206"/>
      <c r="CR216" s="206"/>
      <c r="CS216" s="206"/>
      <c r="CT216" s="60"/>
      <c r="CU216" s="206"/>
      <c r="CV216" s="206"/>
      <c r="CW216" s="206"/>
      <c r="CX216" s="206"/>
      <c r="CY216" s="206"/>
      <c r="CZ216" s="206"/>
      <c r="DA216" s="206"/>
      <c r="DB216" s="206"/>
      <c r="DC216" s="206"/>
      <c r="DD216" s="206"/>
      <c r="DE216" s="206"/>
      <c r="DF216" s="206"/>
      <c r="DG216" s="206"/>
      <c r="DH216" s="206"/>
      <c r="DI216" s="60"/>
    </row>
    <row r="217" spans="2:113">
      <c r="B217" s="59" t="s">
        <v>145</v>
      </c>
      <c r="C217" s="59"/>
      <c r="D217" s="376">
        <v>1331</v>
      </c>
      <c r="E217" s="376">
        <v>910</v>
      </c>
      <c r="F217" s="376">
        <v>20913</v>
      </c>
      <c r="G217" s="376">
        <v>14501</v>
      </c>
      <c r="H217" s="376">
        <v>11577</v>
      </c>
      <c r="I217" s="376">
        <v>9148</v>
      </c>
      <c r="J217" s="376">
        <v>7733</v>
      </c>
      <c r="K217" s="376">
        <v>5945</v>
      </c>
      <c r="L217" s="376">
        <v>6151</v>
      </c>
      <c r="M217" s="376">
        <v>5057</v>
      </c>
      <c r="N217" s="376">
        <v>3807</v>
      </c>
      <c r="O217" s="376">
        <v>2233</v>
      </c>
      <c r="P217" s="376">
        <v>1503</v>
      </c>
      <c r="Q217" s="376">
        <v>1094</v>
      </c>
      <c r="R217" s="376">
        <v>1157</v>
      </c>
      <c r="S217" s="376">
        <v>1013</v>
      </c>
      <c r="T217" s="381"/>
      <c r="U217" s="333">
        <v>523</v>
      </c>
      <c r="V217" s="333">
        <v>355</v>
      </c>
      <c r="W217" s="333">
        <v>11680</v>
      </c>
      <c r="X217" s="333">
        <v>9350</v>
      </c>
      <c r="Y217" s="333">
        <v>8000</v>
      </c>
      <c r="Z217" s="333">
        <v>6497</v>
      </c>
      <c r="AA217" s="333">
        <v>5536</v>
      </c>
      <c r="AB217" s="333">
        <v>4212</v>
      </c>
      <c r="AC217" s="333">
        <v>4329</v>
      </c>
      <c r="AD217" s="333">
        <v>3427</v>
      </c>
      <c r="AE217" s="333">
        <v>2462</v>
      </c>
      <c r="AF217" s="333">
        <v>1372</v>
      </c>
      <c r="AG217" s="333">
        <v>926</v>
      </c>
      <c r="AH217" s="333">
        <v>668</v>
      </c>
      <c r="AI217" s="376">
        <v>704</v>
      </c>
      <c r="AJ217" s="376">
        <v>428</v>
      </c>
      <c r="AK217" s="381"/>
      <c r="AL217" s="376">
        <v>28</v>
      </c>
      <c r="AM217" s="376">
        <v>4456</v>
      </c>
      <c r="AN217" s="376">
        <v>3815</v>
      </c>
      <c r="AO217" s="376">
        <v>3578</v>
      </c>
      <c r="AP217" s="376">
        <v>3241</v>
      </c>
      <c r="AQ217" s="376">
        <v>2899</v>
      </c>
      <c r="AR217" s="376">
        <v>2163</v>
      </c>
      <c r="AS217" s="376">
        <v>2306</v>
      </c>
      <c r="AT217" s="376">
        <v>1802</v>
      </c>
      <c r="AU217" s="376">
        <v>1202</v>
      </c>
      <c r="AV217" s="376">
        <v>652</v>
      </c>
      <c r="AW217" s="376">
        <v>411</v>
      </c>
      <c r="AX217" s="376">
        <v>299</v>
      </c>
      <c r="AY217" s="376">
        <v>312</v>
      </c>
      <c r="AZ217" s="376">
        <v>242</v>
      </c>
      <c r="BA217" s="60"/>
      <c r="BB217" s="378"/>
      <c r="BC217" s="206"/>
      <c r="BD217" s="206"/>
      <c r="BE217" s="206"/>
      <c r="BF217" s="206"/>
      <c r="BG217" s="206"/>
      <c r="BH217" s="206"/>
      <c r="BI217" s="206"/>
      <c r="BJ217" s="206"/>
      <c r="BK217" s="206"/>
      <c r="BL217" s="206"/>
      <c r="BM217" s="206"/>
      <c r="BN217" s="206"/>
      <c r="BO217" s="206"/>
      <c r="BP217" s="60"/>
      <c r="BQ217" s="206"/>
      <c r="BR217" s="206"/>
      <c r="BS217" s="206"/>
      <c r="BT217" s="206"/>
      <c r="BU217" s="206"/>
      <c r="BV217" s="206"/>
      <c r="BW217" s="206"/>
      <c r="BX217" s="206"/>
      <c r="BY217" s="206"/>
      <c r="BZ217" s="206"/>
      <c r="CA217" s="206"/>
      <c r="CB217" s="206"/>
      <c r="CC217" s="206"/>
      <c r="CD217" s="206"/>
      <c r="CE217" s="60"/>
      <c r="CF217" s="206"/>
      <c r="CG217" s="206"/>
      <c r="CH217" s="206"/>
      <c r="CI217" s="206"/>
      <c r="CJ217" s="206"/>
      <c r="CK217" s="206"/>
      <c r="CL217" s="206"/>
      <c r="CM217" s="206"/>
      <c r="CN217" s="206"/>
      <c r="CO217" s="206"/>
      <c r="CP217" s="206"/>
      <c r="CQ217" s="206"/>
      <c r="CR217" s="206"/>
      <c r="CS217" s="206"/>
      <c r="CT217" s="60"/>
      <c r="CU217" s="206"/>
      <c r="CV217" s="206"/>
      <c r="CW217" s="206"/>
      <c r="CX217" s="206"/>
      <c r="CY217" s="206"/>
      <c r="CZ217" s="206"/>
      <c r="DA217" s="206"/>
      <c r="DB217" s="206"/>
      <c r="DC217" s="206"/>
      <c r="DD217" s="206"/>
      <c r="DE217" s="206"/>
      <c r="DF217" s="206"/>
      <c r="DG217" s="206"/>
      <c r="DH217" s="206"/>
      <c r="DI217" s="60"/>
    </row>
    <row r="218" spans="2:113">
      <c r="B218" s="164"/>
      <c r="C218" s="164"/>
      <c r="D218" s="206"/>
      <c r="E218" s="206"/>
      <c r="F218" s="206"/>
      <c r="G218" s="206"/>
      <c r="H218" s="206"/>
      <c r="I218" s="206"/>
      <c r="J218" s="206"/>
      <c r="K218" s="206"/>
      <c r="L218" s="206"/>
      <c r="M218" s="206"/>
      <c r="N218" s="206"/>
      <c r="O218" s="206"/>
      <c r="P218" s="206"/>
      <c r="Q218" s="206"/>
      <c r="R218" s="206"/>
      <c r="S218" s="394"/>
      <c r="T218" s="60"/>
      <c r="AK218" s="378"/>
      <c r="AL218" s="60"/>
      <c r="BA218" s="60"/>
      <c r="BB218" s="206"/>
      <c r="BC218" s="206"/>
      <c r="BD218" s="206"/>
      <c r="BE218" s="206"/>
      <c r="BF218" s="206"/>
      <c r="BG218" s="206"/>
      <c r="BH218" s="206"/>
      <c r="BI218" s="206"/>
      <c r="BJ218" s="206"/>
      <c r="BK218" s="206"/>
      <c r="BL218" s="206"/>
      <c r="BM218" s="206"/>
      <c r="BN218" s="206"/>
      <c r="BO218" s="206"/>
      <c r="BP218" s="60"/>
      <c r="BQ218" s="206"/>
      <c r="BR218" s="206"/>
      <c r="BS218" s="206"/>
      <c r="BT218" s="206"/>
      <c r="BU218" s="206"/>
      <c r="BV218" s="206"/>
      <c r="BW218" s="206"/>
      <c r="BX218" s="206"/>
      <c r="BY218" s="206"/>
      <c r="BZ218" s="206"/>
      <c r="CA218" s="206"/>
      <c r="CB218" s="206"/>
      <c r="CC218" s="206"/>
      <c r="CD218" s="206"/>
      <c r="CE218" s="60"/>
      <c r="CF218" s="206"/>
      <c r="CG218" s="206"/>
      <c r="CH218" s="206"/>
      <c r="CI218" s="206"/>
      <c r="CJ218" s="206"/>
      <c r="CK218" s="206"/>
      <c r="CL218" s="206"/>
      <c r="CM218" s="206"/>
      <c r="CN218" s="206"/>
      <c r="CO218" s="206"/>
      <c r="CP218" s="206"/>
      <c r="CQ218" s="206"/>
      <c r="CR218" s="206"/>
      <c r="CS218" s="206"/>
      <c r="CT218" s="60"/>
      <c r="CU218" s="206"/>
      <c r="CV218" s="206"/>
      <c r="CW218" s="206"/>
      <c r="CX218" s="206"/>
      <c r="CY218" s="206"/>
      <c r="CZ218" s="206"/>
      <c r="DA218" s="206"/>
      <c r="DB218" s="206"/>
      <c r="DC218" s="206"/>
      <c r="DD218" s="206"/>
      <c r="DE218" s="206"/>
      <c r="DF218" s="206"/>
      <c r="DG218" s="206"/>
      <c r="DH218" s="206"/>
      <c r="DI218" s="60"/>
    </row>
    <row r="219" spans="2:113">
      <c r="B219" s="141" t="s">
        <v>106</v>
      </c>
      <c r="C219" s="189"/>
      <c r="D219" s="189"/>
      <c r="E219" s="189"/>
      <c r="F219" s="189"/>
      <c r="G219" s="189"/>
      <c r="H219" s="189"/>
      <c r="I219" s="189"/>
      <c r="J219" s="189"/>
      <c r="K219" s="189"/>
      <c r="L219" s="189"/>
    </row>
    <row r="220" spans="2:113">
      <c r="B220" s="143" t="s">
        <v>730</v>
      </c>
      <c r="C220" s="189"/>
      <c r="D220" s="189"/>
      <c r="E220" s="189"/>
      <c r="F220" s="189"/>
      <c r="G220" s="189"/>
      <c r="H220" s="189"/>
      <c r="I220" s="189"/>
      <c r="J220" s="189"/>
      <c r="K220" s="189"/>
      <c r="L220" s="189"/>
    </row>
    <row r="221" spans="2:113">
      <c r="B221" s="144" t="s">
        <v>107</v>
      </c>
      <c r="C221" s="189"/>
      <c r="D221" s="189"/>
      <c r="E221" s="189"/>
      <c r="F221" s="189"/>
      <c r="G221" s="189"/>
      <c r="H221" s="189"/>
      <c r="I221" s="189"/>
      <c r="J221" s="189"/>
      <c r="K221" s="189"/>
      <c r="L221" s="189"/>
    </row>
    <row r="222" spans="2:113">
      <c r="B222" s="144" t="s">
        <v>731</v>
      </c>
      <c r="C222" s="189"/>
      <c r="D222" s="189"/>
      <c r="E222" s="189"/>
      <c r="F222" s="189"/>
      <c r="G222" s="189"/>
      <c r="H222" s="189"/>
      <c r="I222" s="189"/>
      <c r="J222" s="189"/>
      <c r="K222" s="189"/>
      <c r="L222" s="189"/>
    </row>
    <row r="223" spans="2:113">
      <c r="B223" s="421" t="s">
        <v>147</v>
      </c>
      <c r="C223" s="421"/>
      <c r="D223" s="421"/>
      <c r="E223" s="421"/>
      <c r="F223" s="421"/>
      <c r="G223" s="421"/>
      <c r="H223" s="421"/>
      <c r="I223" s="421"/>
      <c r="J223" s="421"/>
      <c r="K223" s="421"/>
      <c r="L223" s="421"/>
    </row>
    <row r="224" spans="2:113" ht="25.5" customHeight="1">
      <c r="B224" s="436" t="s">
        <v>173</v>
      </c>
      <c r="C224" s="402"/>
      <c r="D224" s="402"/>
      <c r="E224" s="402"/>
      <c r="F224" s="402"/>
      <c r="G224" s="402"/>
      <c r="H224" s="402"/>
      <c r="I224" s="402"/>
      <c r="J224" s="402"/>
      <c r="K224" s="402"/>
      <c r="L224" s="293"/>
      <c r="M224" s="293"/>
      <c r="N224" s="243"/>
      <c r="O224" s="243"/>
      <c r="P224" s="243"/>
      <c r="Q224" s="243"/>
      <c r="R224" s="243"/>
      <c r="S224" s="380"/>
    </row>
    <row r="225" spans="2:104" ht="29.5" customHeight="1">
      <c r="B225" s="415" t="s">
        <v>174</v>
      </c>
      <c r="C225" s="417"/>
      <c r="D225" s="417"/>
      <c r="E225" s="417"/>
      <c r="F225" s="417"/>
      <c r="G225" s="417"/>
      <c r="H225" s="417"/>
      <c r="I225" s="417"/>
      <c r="J225" s="417"/>
      <c r="K225" s="417"/>
      <c r="L225" s="241"/>
      <c r="M225" s="241"/>
      <c r="N225" s="241"/>
      <c r="O225" s="241"/>
      <c r="P225" s="241"/>
      <c r="Q225" s="241"/>
      <c r="R225" s="193"/>
      <c r="S225" s="379"/>
      <c r="T225" s="193"/>
      <c r="U225" s="193"/>
      <c r="V225" s="193"/>
      <c r="W225" s="193"/>
      <c r="X225" s="193"/>
      <c r="Y225" s="193"/>
      <c r="Z225" s="193"/>
      <c r="AA225" s="193"/>
      <c r="AB225" s="193"/>
      <c r="AC225" s="193"/>
      <c r="AD225" s="193"/>
      <c r="AE225" s="193"/>
      <c r="AF225" s="193"/>
      <c r="AG225" s="193"/>
      <c r="AH225" s="193"/>
      <c r="AI225" s="193"/>
      <c r="AJ225" s="379"/>
      <c r="AK225" s="379"/>
      <c r="AL225" s="193"/>
      <c r="AM225" s="193"/>
      <c r="AN225" s="193"/>
      <c r="AO225" s="193"/>
      <c r="AP225" s="193"/>
      <c r="AQ225" s="193"/>
      <c r="AR225" s="193"/>
      <c r="AS225" s="193"/>
      <c r="AT225" s="193"/>
      <c r="AU225" s="241"/>
      <c r="AV225" s="241"/>
      <c r="AW225" s="241"/>
      <c r="AX225" s="241"/>
      <c r="AY225" s="241"/>
      <c r="AZ225" s="397"/>
    </row>
    <row r="226" spans="2:104" ht="28" customHeight="1">
      <c r="B226" s="415" t="s">
        <v>175</v>
      </c>
      <c r="C226" s="416"/>
      <c r="D226" s="416"/>
      <c r="E226" s="416"/>
      <c r="F226" s="416"/>
      <c r="G226" s="416"/>
      <c r="H226" s="416"/>
      <c r="I226" s="416"/>
      <c r="J226" s="416"/>
      <c r="K226" s="416"/>
      <c r="L226" s="293"/>
      <c r="M226" s="293"/>
      <c r="N226" s="193"/>
      <c r="O226" s="193"/>
      <c r="P226" s="193"/>
      <c r="Q226" s="193"/>
      <c r="R226" s="193"/>
      <c r="S226" s="379"/>
      <c r="T226" s="193"/>
      <c r="U226" s="193"/>
      <c r="V226" s="241"/>
      <c r="W226" s="241"/>
      <c r="X226" s="241"/>
      <c r="Y226" s="241"/>
      <c r="Z226" s="241"/>
      <c r="AA226" s="241"/>
      <c r="AB226" s="241"/>
      <c r="AC226" s="241"/>
      <c r="AD226" s="241"/>
      <c r="AE226" s="241"/>
      <c r="AF226" s="243"/>
      <c r="AG226" s="243"/>
      <c r="AH226" s="243"/>
      <c r="AI226" s="243"/>
      <c r="AJ226" s="380"/>
      <c r="AK226" s="380"/>
      <c r="AL226" s="243"/>
      <c r="AM226" s="243"/>
      <c r="AN226" s="243"/>
      <c r="AP226" s="241"/>
      <c r="AQ226" s="241"/>
      <c r="AR226" s="241"/>
      <c r="AS226" s="241"/>
      <c r="AT226" s="241"/>
      <c r="AU226" s="241"/>
      <c r="AV226" s="241"/>
      <c r="AW226" s="241"/>
      <c r="AX226" s="241"/>
      <c r="AY226" s="243"/>
      <c r="AZ226" s="380"/>
      <c r="BA226" s="243"/>
      <c r="BB226" s="243"/>
      <c r="BC226" s="243"/>
      <c r="BD226" s="243"/>
      <c r="BE226" s="243"/>
      <c r="BF226" s="243"/>
    </row>
    <row r="227" spans="2:104" s="144" customFormat="1" ht="26.5" customHeight="1">
      <c r="B227" s="413" t="s">
        <v>176</v>
      </c>
      <c r="C227" s="417"/>
      <c r="D227" s="417"/>
      <c r="E227" s="417"/>
      <c r="F227" s="417"/>
      <c r="G227" s="417"/>
      <c r="H227" s="417"/>
      <c r="I227" s="417"/>
      <c r="J227" s="417"/>
      <c r="K227" s="417"/>
      <c r="L227" s="193"/>
      <c r="M227" s="193"/>
      <c r="N227" s="193"/>
      <c r="O227" s="193"/>
      <c r="P227" s="193"/>
      <c r="Q227" s="193"/>
      <c r="R227" s="193"/>
      <c r="S227" s="379"/>
      <c r="T227" s="193"/>
      <c r="U227" s="193"/>
      <c r="V227" s="193"/>
      <c r="W227" s="193"/>
      <c r="X227" s="193"/>
      <c r="Y227" s="193"/>
      <c r="Z227" s="193"/>
      <c r="AA227" s="193"/>
      <c r="AB227" s="193"/>
      <c r="AC227" s="193"/>
      <c r="AD227" s="193"/>
      <c r="AE227" s="193"/>
      <c r="AF227" s="193"/>
      <c r="AG227" s="193"/>
      <c r="AH227" s="193"/>
      <c r="AI227" s="243"/>
      <c r="AJ227" s="380"/>
      <c r="AK227" s="380"/>
      <c r="AL227" s="243"/>
      <c r="AM227" s="243"/>
      <c r="AN227" s="243"/>
      <c r="AO227" s="243"/>
      <c r="AP227" s="243"/>
      <c r="AQ227" s="243"/>
      <c r="AR227" s="243"/>
      <c r="AS227" s="243"/>
      <c r="AT227" s="243"/>
      <c r="AU227" s="243"/>
      <c r="AV227" s="243"/>
      <c r="AW227" s="243"/>
      <c r="AZ227" s="398"/>
    </row>
    <row r="228" spans="2:104" ht="49.25" customHeight="1">
      <c r="B228" s="413" t="s">
        <v>177</v>
      </c>
      <c r="C228" s="417"/>
      <c r="D228" s="417"/>
      <c r="E228" s="417"/>
      <c r="F228" s="417"/>
      <c r="G228" s="417"/>
      <c r="H228" s="417"/>
      <c r="I228" s="417"/>
      <c r="J228" s="417"/>
      <c r="K228" s="417"/>
      <c r="L228" s="193"/>
      <c r="M228" s="193"/>
      <c r="N228" s="189"/>
      <c r="O228" s="189"/>
      <c r="P228" s="189"/>
      <c r="Q228" s="189"/>
      <c r="R228" s="189"/>
      <c r="S228" s="396"/>
      <c r="U228" s="52"/>
      <c r="BT228" s="52"/>
      <c r="BU228" s="52"/>
      <c r="BV228" s="52"/>
      <c r="BW228" s="52"/>
      <c r="BX228" s="52"/>
      <c r="BY228" s="52"/>
      <c r="BZ228" s="52"/>
      <c r="CA228" s="52"/>
      <c r="CB228" s="52"/>
      <c r="CC228" s="52"/>
      <c r="CD228" s="52"/>
      <c r="CE228" s="52"/>
      <c r="CF228" s="52"/>
      <c r="CG228" s="52"/>
      <c r="CH228" s="52"/>
      <c r="CI228" s="52"/>
      <c r="CJ228" s="52"/>
      <c r="CK228" s="52"/>
      <c r="CL228" s="52"/>
      <c r="CO228" s="52"/>
      <c r="CP228" s="52"/>
      <c r="CQ228" s="52"/>
      <c r="CR228" s="52"/>
      <c r="CS228" s="52"/>
      <c r="CT228" s="52"/>
      <c r="CU228" s="52"/>
      <c r="CV228" s="52"/>
      <c r="CW228" s="52"/>
      <c r="CX228" s="52"/>
      <c r="CY228" s="52"/>
      <c r="CZ228" s="52"/>
    </row>
    <row r="229" spans="2:104" ht="39" customHeight="1">
      <c r="B229" s="415" t="s">
        <v>178</v>
      </c>
      <c r="C229" s="416"/>
      <c r="D229" s="416"/>
      <c r="E229" s="416"/>
      <c r="F229" s="416"/>
      <c r="G229" s="416"/>
      <c r="H229" s="416"/>
      <c r="I229" s="416"/>
      <c r="J229" s="416"/>
      <c r="K229" s="416"/>
      <c r="L229" s="303"/>
      <c r="M229" s="303"/>
      <c r="N229" s="241"/>
      <c r="O229" s="241"/>
      <c r="P229" s="241"/>
      <c r="Q229" s="241"/>
      <c r="R229" s="241"/>
      <c r="S229" s="397"/>
      <c r="T229" s="52"/>
      <c r="U229" s="52"/>
      <c r="V229" s="52"/>
      <c r="W229" s="52"/>
      <c r="AP229" s="52"/>
      <c r="BT229" s="52"/>
      <c r="BU229" s="52"/>
      <c r="BV229" s="52"/>
      <c r="BW229" s="52"/>
      <c r="BX229" s="52"/>
      <c r="BY229" s="52"/>
      <c r="BZ229" s="52"/>
      <c r="CA229" s="52"/>
      <c r="CB229" s="52"/>
      <c r="CC229" s="52"/>
      <c r="CD229" s="52"/>
      <c r="CE229" s="52"/>
      <c r="CF229" s="52"/>
      <c r="CG229" s="52"/>
      <c r="CH229" s="52"/>
      <c r="CI229" s="52"/>
      <c r="CJ229" s="52"/>
      <c r="CK229" s="52"/>
      <c r="CL229" s="52"/>
      <c r="CO229" s="52"/>
      <c r="CP229" s="52"/>
      <c r="CQ229" s="52"/>
      <c r="CR229" s="52"/>
      <c r="CS229" s="52"/>
      <c r="CT229" s="52"/>
      <c r="CU229" s="52"/>
      <c r="CV229" s="52"/>
      <c r="CW229" s="52"/>
      <c r="CX229" s="52"/>
      <c r="CY229" s="52"/>
      <c r="CZ229" s="52"/>
    </row>
  </sheetData>
  <mergeCells count="80">
    <mergeCell ref="AL173:AZ173"/>
    <mergeCell ref="AL196:AZ196"/>
    <mergeCell ref="AL197:AZ197"/>
    <mergeCell ref="AL126:AZ126"/>
    <mergeCell ref="AL127:AZ127"/>
    <mergeCell ref="AL149:AZ149"/>
    <mergeCell ref="AL150:AZ150"/>
    <mergeCell ref="AL172:AZ172"/>
    <mergeCell ref="AL58:AZ58"/>
    <mergeCell ref="AL80:AZ80"/>
    <mergeCell ref="AL81:AZ81"/>
    <mergeCell ref="AL103:AZ103"/>
    <mergeCell ref="AL104:AZ104"/>
    <mergeCell ref="AL11:AZ11"/>
    <mergeCell ref="AL12:AZ12"/>
    <mergeCell ref="AL34:AZ34"/>
    <mergeCell ref="AL35:AZ35"/>
    <mergeCell ref="AL57:AZ57"/>
    <mergeCell ref="U126:AJ126"/>
    <mergeCell ref="U127:AJ127"/>
    <mergeCell ref="U149:AJ149"/>
    <mergeCell ref="U150:AJ150"/>
    <mergeCell ref="D172:S172"/>
    <mergeCell ref="U58:AJ58"/>
    <mergeCell ref="U80:AJ80"/>
    <mergeCell ref="U81:AJ81"/>
    <mergeCell ref="U103:AJ103"/>
    <mergeCell ref="U104:AJ104"/>
    <mergeCell ref="U11:AJ11"/>
    <mergeCell ref="U12:AJ12"/>
    <mergeCell ref="U34:AJ34"/>
    <mergeCell ref="U35:AJ35"/>
    <mergeCell ref="U57:AJ57"/>
    <mergeCell ref="C3:J3"/>
    <mergeCell ref="B37:C37"/>
    <mergeCell ref="B60:C60"/>
    <mergeCell ref="D57:S57"/>
    <mergeCell ref="D58:S58"/>
    <mergeCell ref="B34:C36"/>
    <mergeCell ref="B11:C13"/>
    <mergeCell ref="B14:C14"/>
    <mergeCell ref="D11:S11"/>
    <mergeCell ref="D12:S12"/>
    <mergeCell ref="D34:S34"/>
    <mergeCell ref="D35:S35"/>
    <mergeCell ref="B57:C59"/>
    <mergeCell ref="B126:C128"/>
    <mergeCell ref="D80:S80"/>
    <mergeCell ref="B129:C129"/>
    <mergeCell ref="B149:C151"/>
    <mergeCell ref="D149:S149"/>
    <mergeCell ref="D150:S150"/>
    <mergeCell ref="D81:S81"/>
    <mergeCell ref="D103:S103"/>
    <mergeCell ref="D104:S104"/>
    <mergeCell ref="D126:S126"/>
    <mergeCell ref="D127:S127"/>
    <mergeCell ref="B80:C82"/>
    <mergeCell ref="B83:C83"/>
    <mergeCell ref="B103:C105"/>
    <mergeCell ref="B106:C106"/>
    <mergeCell ref="B152:C152"/>
    <mergeCell ref="B172:C174"/>
    <mergeCell ref="B224:K224"/>
    <mergeCell ref="B225:K225"/>
    <mergeCell ref="B226:K226"/>
    <mergeCell ref="B199:C199"/>
    <mergeCell ref="B196:C198"/>
    <mergeCell ref="D196:S196"/>
    <mergeCell ref="D197:S197"/>
    <mergeCell ref="B175:C175"/>
    <mergeCell ref="B223:L223"/>
    <mergeCell ref="U197:AJ197"/>
    <mergeCell ref="D173:S173"/>
    <mergeCell ref="U172:AJ172"/>
    <mergeCell ref="U173:AJ173"/>
    <mergeCell ref="B229:K229"/>
    <mergeCell ref="B227:K227"/>
    <mergeCell ref="B228:K228"/>
    <mergeCell ref="U196:AJ196"/>
  </mergeCells>
  <phoneticPr fontId="18" type="noConversion"/>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0F1B-920B-4569-AEF1-F431074E91AA}">
  <sheetPr>
    <pageSetUpPr autoPageBreaks="0"/>
  </sheetPr>
  <dimension ref="A1:CY231"/>
  <sheetViews>
    <sheetView showGridLines="0" topLeftCell="A60" zoomScaleNormal="100" zoomScaleSheetLayoutView="80" workbookViewId="0"/>
  </sheetViews>
  <sheetFormatPr baseColWidth="10" defaultColWidth="8.5" defaultRowHeight="15"/>
  <cols>
    <col min="1" max="1" width="2" customWidth="1"/>
    <col min="2" max="2" width="14.5" customWidth="1"/>
    <col min="3" max="3" width="39.5" customWidth="1"/>
    <col min="4" max="4" width="14.83203125" customWidth="1"/>
    <col min="5" max="6" width="14.1640625" customWidth="1"/>
    <col min="7" max="7" width="14.5" customWidth="1"/>
    <col min="8" max="9" width="15.5" customWidth="1"/>
    <col min="10" max="10" width="15" customWidth="1"/>
    <col min="11" max="11" width="14.5" customWidth="1"/>
    <col min="12" max="12" width="16.1640625" customWidth="1"/>
    <col min="13" max="13" width="15.83203125" customWidth="1"/>
    <col min="14" max="14" width="12" customWidth="1"/>
    <col min="15" max="15" width="14.5" customWidth="1"/>
    <col min="16" max="19" width="12" customWidth="1"/>
    <col min="20" max="20" width="4" customWidth="1"/>
    <col min="21" max="27" width="12.5" customWidth="1"/>
    <col min="28" max="35" width="12" customWidth="1"/>
    <col min="36" max="36" width="14.83203125" customWidth="1"/>
    <col min="37" max="37" width="2.83203125" customWidth="1"/>
    <col min="38" max="43" width="12.5" customWidth="1"/>
    <col min="44" max="51" width="12" customWidth="1"/>
    <col min="52" max="52" width="2.5" customWidth="1"/>
    <col min="53" max="59" width="12.5" customWidth="1"/>
    <col min="60" max="67" width="12" customWidth="1"/>
    <col min="68" max="68" width="2.5" customWidth="1"/>
    <col min="69" max="75" width="12.5" customWidth="1"/>
    <col min="76" max="83" width="12" customWidth="1"/>
    <col min="84" max="84" width="2.5" customWidth="1"/>
    <col min="85" max="85" width="21.5" customWidth="1"/>
    <col min="86" max="86" width="2.5" customWidth="1"/>
    <col min="87" max="87" width="21.5" customWidth="1"/>
    <col min="88" max="88" width="2.5" customWidth="1"/>
    <col min="89" max="89" width="21.5" customWidth="1"/>
    <col min="91" max="91" width="12.5" bestFit="1" customWidth="1"/>
  </cols>
  <sheetData>
    <row r="1" spans="1:27" ht="14.75" customHeight="1">
      <c r="A1" s="1"/>
      <c r="B1" s="186"/>
      <c r="C1" s="186"/>
      <c r="D1" s="186"/>
      <c r="E1" s="186"/>
      <c r="F1" s="186"/>
      <c r="G1" s="186"/>
      <c r="H1" s="186"/>
      <c r="I1" s="186"/>
      <c r="J1" s="186"/>
      <c r="K1" s="186"/>
      <c r="L1" s="186"/>
    </row>
    <row r="2" spans="1:27" ht="20" customHeight="1">
      <c r="B2" s="21" t="s">
        <v>0</v>
      </c>
      <c r="C2" s="171" t="s">
        <v>179</v>
      </c>
      <c r="D2" s="171"/>
      <c r="E2" s="171"/>
      <c r="F2" s="171"/>
      <c r="G2" s="171"/>
      <c r="H2" s="171"/>
      <c r="I2" s="171"/>
      <c r="J2" s="171"/>
      <c r="K2" s="171"/>
      <c r="L2" s="171"/>
    </row>
    <row r="3" spans="1:27" ht="44.5" customHeight="1">
      <c r="B3" s="21" t="s">
        <v>2</v>
      </c>
      <c r="C3" s="401" t="s">
        <v>180</v>
      </c>
      <c r="D3" s="402"/>
      <c r="E3" s="402"/>
      <c r="F3" s="402"/>
      <c r="G3" s="402"/>
      <c r="H3" s="402"/>
      <c r="I3" s="402"/>
      <c r="J3" s="402"/>
      <c r="K3" s="402"/>
      <c r="L3" s="402"/>
      <c r="M3" s="288"/>
      <c r="N3" s="288"/>
      <c r="O3" s="288"/>
      <c r="P3" s="288"/>
      <c r="Q3" s="288"/>
      <c r="R3" s="288"/>
      <c r="S3" s="288"/>
      <c r="T3" s="288"/>
      <c r="U3" s="240"/>
      <c r="V3" s="240"/>
      <c r="W3" s="240"/>
      <c r="X3" s="240"/>
      <c r="Y3" s="240"/>
      <c r="Z3" s="240"/>
      <c r="AA3" s="240"/>
    </row>
    <row r="4" spans="1:27" ht="20" customHeight="1">
      <c r="B4" s="22" t="s">
        <v>58</v>
      </c>
      <c r="C4" s="170" t="s">
        <v>727</v>
      </c>
      <c r="D4" s="170"/>
      <c r="E4" s="170"/>
      <c r="F4" s="170"/>
      <c r="G4" s="170"/>
      <c r="H4" s="170"/>
      <c r="I4" s="170"/>
      <c r="J4" s="348"/>
      <c r="K4" s="170"/>
      <c r="L4" s="170"/>
      <c r="N4" s="38"/>
    </row>
    <row r="5" spans="1:27">
      <c r="B5" s="22" t="s">
        <v>5</v>
      </c>
      <c r="C5" s="172" t="s">
        <v>59</v>
      </c>
      <c r="D5" s="172"/>
      <c r="E5" s="172"/>
      <c r="F5" s="172"/>
      <c r="G5" s="172"/>
      <c r="H5" s="172"/>
      <c r="I5" s="172"/>
      <c r="J5" s="172"/>
      <c r="K5" s="172"/>
      <c r="L5" s="172"/>
      <c r="N5" s="38"/>
    </row>
    <row r="6" spans="1:27">
      <c r="B6" s="22" t="s">
        <v>7</v>
      </c>
      <c r="C6" s="173" t="s">
        <v>8</v>
      </c>
      <c r="D6" s="173"/>
      <c r="E6" s="173"/>
      <c r="F6" s="173"/>
      <c r="G6" s="173"/>
      <c r="H6" s="173"/>
      <c r="I6" s="173"/>
      <c r="J6" s="173"/>
      <c r="K6" s="173"/>
      <c r="L6" s="173"/>
      <c r="N6" s="38"/>
    </row>
    <row r="7" spans="1:27">
      <c r="B7" s="22" t="s">
        <v>9</v>
      </c>
      <c r="C7" s="61" t="s">
        <v>728</v>
      </c>
      <c r="D7" s="61"/>
      <c r="E7" s="61"/>
      <c r="F7" s="61"/>
      <c r="G7" s="61"/>
      <c r="H7" s="61"/>
      <c r="I7" s="61"/>
      <c r="J7" s="61"/>
      <c r="K7" s="61"/>
      <c r="L7" s="61"/>
    </row>
    <row r="8" spans="1:27">
      <c r="B8" s="22" t="s">
        <v>10</v>
      </c>
      <c r="C8" s="172" t="s">
        <v>11</v>
      </c>
      <c r="D8" s="172"/>
      <c r="E8" s="172"/>
      <c r="F8" s="172"/>
      <c r="G8" s="172"/>
      <c r="H8" s="172"/>
      <c r="I8" s="172"/>
      <c r="J8" s="172"/>
      <c r="K8" s="172"/>
      <c r="L8" s="172"/>
    </row>
    <row r="9" spans="1:27">
      <c r="B9" s="22" t="s">
        <v>12</v>
      </c>
      <c r="C9" s="172" t="s">
        <v>60</v>
      </c>
      <c r="D9" s="172"/>
      <c r="E9" s="172"/>
      <c r="F9" s="172"/>
      <c r="G9" s="172"/>
      <c r="H9" s="172"/>
      <c r="I9" s="172"/>
      <c r="J9" s="172"/>
      <c r="K9" s="172"/>
      <c r="L9" s="172"/>
    </row>
    <row r="10" spans="1:27">
      <c r="B10" s="172"/>
      <c r="C10" s="172"/>
      <c r="D10" s="349"/>
      <c r="E10" s="349"/>
      <c r="F10" s="172"/>
      <c r="G10" s="172"/>
      <c r="H10" s="172"/>
      <c r="I10" s="172"/>
      <c r="J10" s="172"/>
      <c r="K10" s="172"/>
      <c r="L10" s="172"/>
    </row>
    <row r="11" spans="1:27" ht="15" customHeight="1">
      <c r="B11" s="422" t="s">
        <v>169</v>
      </c>
      <c r="C11" s="422"/>
      <c r="D11" s="439" t="s">
        <v>181</v>
      </c>
      <c r="E11" s="440"/>
      <c r="F11" s="441"/>
      <c r="G11" s="439" t="s">
        <v>182</v>
      </c>
      <c r="H11" s="440"/>
      <c r="I11" s="441"/>
      <c r="J11" s="439" t="s">
        <v>183</v>
      </c>
      <c r="K11" s="440"/>
      <c r="L11" s="441"/>
    </row>
    <row r="12" spans="1:27">
      <c r="B12" s="422"/>
      <c r="C12" s="422"/>
      <c r="D12" s="442"/>
      <c r="E12" s="443"/>
      <c r="F12" s="444"/>
      <c r="G12" s="442"/>
      <c r="H12" s="443"/>
      <c r="I12" s="444"/>
      <c r="J12" s="442"/>
      <c r="K12" s="443"/>
      <c r="L12" s="444"/>
    </row>
    <row r="13" spans="1:27">
      <c r="B13" s="422"/>
      <c r="C13" s="422"/>
      <c r="D13" s="445"/>
      <c r="E13" s="446"/>
      <c r="F13" s="447"/>
      <c r="G13" s="445"/>
      <c r="H13" s="446"/>
      <c r="I13" s="447"/>
      <c r="J13" s="445"/>
      <c r="K13" s="446"/>
      <c r="L13" s="447"/>
      <c r="M13" s="38"/>
    </row>
    <row r="14" spans="1:27">
      <c r="B14" s="422"/>
      <c r="C14" s="422"/>
      <c r="D14" s="280" t="s">
        <v>184</v>
      </c>
      <c r="E14" s="280" t="s">
        <v>185</v>
      </c>
      <c r="F14" s="280" t="s">
        <v>186</v>
      </c>
      <c r="G14" s="280" t="s">
        <v>184</v>
      </c>
      <c r="H14" s="280" t="s">
        <v>185</v>
      </c>
      <c r="I14" s="280" t="s">
        <v>186</v>
      </c>
      <c r="J14" s="280" t="s">
        <v>184</v>
      </c>
      <c r="K14" s="280" t="s">
        <v>185</v>
      </c>
      <c r="L14" s="280" t="s">
        <v>186</v>
      </c>
    </row>
    <row r="15" spans="1:27">
      <c r="B15" s="434" t="s">
        <v>66</v>
      </c>
      <c r="C15" s="434"/>
      <c r="D15" s="70">
        <v>21158903</v>
      </c>
      <c r="E15" s="70">
        <v>22504459</v>
      </c>
      <c r="F15" s="70">
        <v>195909</v>
      </c>
      <c r="G15" s="70">
        <v>19863129</v>
      </c>
      <c r="H15" s="70">
        <v>21299316</v>
      </c>
      <c r="I15" s="70">
        <v>104708</v>
      </c>
      <c r="J15" s="70">
        <v>15249566</v>
      </c>
      <c r="K15" s="70">
        <v>16877008</v>
      </c>
      <c r="L15" s="70">
        <v>32483</v>
      </c>
      <c r="M15" s="313"/>
      <c r="N15" s="313"/>
      <c r="O15" s="313"/>
      <c r="P15" s="52"/>
      <c r="Q15" s="313"/>
      <c r="R15" s="313"/>
    </row>
    <row r="16" spans="1:27" ht="6" customHeight="1">
      <c r="B16" s="191"/>
      <c r="C16" s="191"/>
      <c r="D16" s="71"/>
      <c r="E16" s="60"/>
      <c r="F16" s="60"/>
      <c r="G16" s="71"/>
      <c r="H16" s="60"/>
      <c r="I16" s="60"/>
      <c r="J16" s="71"/>
      <c r="K16" s="71"/>
      <c r="L16" s="60"/>
      <c r="M16" s="313"/>
      <c r="N16" s="313"/>
      <c r="O16" s="313"/>
    </row>
    <row r="17" spans="2:19">
      <c r="B17" s="40" t="s">
        <v>129</v>
      </c>
      <c r="C17" s="56"/>
      <c r="D17" s="48">
        <v>14216476</v>
      </c>
      <c r="E17" s="48">
        <v>15563672</v>
      </c>
      <c r="F17" s="48">
        <v>8442</v>
      </c>
      <c r="G17" s="48">
        <v>13506906</v>
      </c>
      <c r="H17" s="48">
        <v>14917207</v>
      </c>
      <c r="I17" s="48">
        <v>6269</v>
      </c>
      <c r="J17" s="48">
        <v>10965903</v>
      </c>
      <c r="K17" s="48">
        <v>12498419</v>
      </c>
      <c r="L17" s="48">
        <v>2980</v>
      </c>
      <c r="M17" s="313"/>
      <c r="N17" s="313"/>
      <c r="O17" s="313"/>
    </row>
    <row r="18" spans="2:19">
      <c r="B18" s="41" t="s">
        <v>130</v>
      </c>
      <c r="C18" s="57"/>
      <c r="D18" s="49">
        <v>123720</v>
      </c>
      <c r="E18" s="49">
        <v>135754</v>
      </c>
      <c r="F18" s="49">
        <v>116</v>
      </c>
      <c r="G18" s="49">
        <v>118957</v>
      </c>
      <c r="H18" s="49">
        <v>130991</v>
      </c>
      <c r="I18" s="49">
        <v>78</v>
      </c>
      <c r="J18" s="49">
        <v>99616</v>
      </c>
      <c r="K18" s="49">
        <v>112133</v>
      </c>
      <c r="L18" s="49">
        <v>42</v>
      </c>
      <c r="M18" s="313"/>
      <c r="N18" s="313"/>
      <c r="O18" s="313"/>
    </row>
    <row r="19" spans="2:19">
      <c r="B19" s="58" t="s">
        <v>131</v>
      </c>
      <c r="C19" s="58"/>
      <c r="D19" s="49">
        <v>1378431</v>
      </c>
      <c r="E19" s="49">
        <v>1639257</v>
      </c>
      <c r="F19" s="49">
        <v>1475</v>
      </c>
      <c r="G19" s="49">
        <v>1295260</v>
      </c>
      <c r="H19" s="49">
        <v>1548528</v>
      </c>
      <c r="I19" s="49">
        <v>1119</v>
      </c>
      <c r="J19" s="49">
        <v>901404</v>
      </c>
      <c r="K19" s="49">
        <v>1093463</v>
      </c>
      <c r="L19" s="49">
        <v>406</v>
      </c>
      <c r="M19" s="313"/>
      <c r="N19" s="313"/>
      <c r="O19" s="313"/>
      <c r="Q19" s="52"/>
      <c r="R19" s="52"/>
      <c r="S19" s="313"/>
    </row>
    <row r="20" spans="2:19">
      <c r="B20" s="58" t="s">
        <v>132</v>
      </c>
      <c r="C20" s="58"/>
      <c r="D20" s="49">
        <v>49974</v>
      </c>
      <c r="E20" s="49">
        <v>62496</v>
      </c>
      <c r="F20" s="49">
        <v>77</v>
      </c>
      <c r="G20" s="49">
        <v>43383</v>
      </c>
      <c r="H20" s="49">
        <v>54945</v>
      </c>
      <c r="I20" s="49">
        <v>61</v>
      </c>
      <c r="J20" s="49">
        <v>25235</v>
      </c>
      <c r="K20" s="49">
        <v>32692</v>
      </c>
      <c r="L20" s="49">
        <v>24</v>
      </c>
      <c r="M20" s="313"/>
      <c r="N20" s="313"/>
      <c r="O20" s="313"/>
      <c r="Q20" s="52"/>
      <c r="R20" s="52"/>
      <c r="S20" s="313"/>
    </row>
    <row r="21" spans="2:19">
      <c r="B21" s="58" t="s">
        <v>133</v>
      </c>
      <c r="C21" s="58"/>
      <c r="D21" s="49">
        <v>46082</v>
      </c>
      <c r="E21" s="49">
        <v>53273</v>
      </c>
      <c r="F21" s="49">
        <v>68</v>
      </c>
      <c r="G21" s="49">
        <v>40432</v>
      </c>
      <c r="H21" s="49">
        <v>47297</v>
      </c>
      <c r="I21" s="49">
        <v>49</v>
      </c>
      <c r="J21" s="49">
        <v>23193</v>
      </c>
      <c r="K21" s="49">
        <v>26516</v>
      </c>
      <c r="L21" s="49">
        <v>11</v>
      </c>
      <c r="M21" s="313"/>
      <c r="N21" s="313"/>
      <c r="O21" s="313"/>
      <c r="Q21" s="52"/>
      <c r="R21" s="52"/>
      <c r="S21" s="313"/>
    </row>
    <row r="22" spans="2:19">
      <c r="B22" s="58" t="s">
        <v>134</v>
      </c>
      <c r="C22" s="58"/>
      <c r="D22" s="49">
        <v>60974</v>
      </c>
      <c r="E22" s="49">
        <v>69546</v>
      </c>
      <c r="F22" s="49">
        <v>87</v>
      </c>
      <c r="G22" s="49">
        <v>54259</v>
      </c>
      <c r="H22" s="49">
        <v>62961</v>
      </c>
      <c r="I22" s="49">
        <v>61</v>
      </c>
      <c r="J22" s="49">
        <v>34844</v>
      </c>
      <c r="K22" s="49">
        <v>43548</v>
      </c>
      <c r="L22" s="49">
        <v>27</v>
      </c>
      <c r="M22" s="313"/>
      <c r="N22" s="313"/>
      <c r="O22" s="313"/>
      <c r="Q22" s="52"/>
      <c r="R22" s="52"/>
      <c r="S22" s="313"/>
    </row>
    <row r="23" spans="2:19">
      <c r="B23" s="58" t="s">
        <v>135</v>
      </c>
      <c r="C23" s="58"/>
      <c r="D23" s="49">
        <v>114423</v>
      </c>
      <c r="E23" s="49">
        <v>133192</v>
      </c>
      <c r="F23" s="49">
        <v>150</v>
      </c>
      <c r="G23" s="49">
        <v>102185</v>
      </c>
      <c r="H23" s="49">
        <v>120728</v>
      </c>
      <c r="I23" s="49">
        <v>110</v>
      </c>
      <c r="J23" s="49">
        <v>65145</v>
      </c>
      <c r="K23" s="49">
        <v>81745</v>
      </c>
      <c r="L23" s="49">
        <v>48</v>
      </c>
      <c r="M23" s="313"/>
      <c r="N23" s="313"/>
      <c r="O23" s="313"/>
      <c r="Q23" s="52"/>
      <c r="R23" s="52"/>
      <c r="S23" s="313"/>
    </row>
    <row r="24" spans="2:19">
      <c r="B24" s="58" t="s">
        <v>136</v>
      </c>
      <c r="C24" s="58"/>
      <c r="D24" s="49">
        <v>635960</v>
      </c>
      <c r="E24" s="49">
        <v>657900</v>
      </c>
      <c r="F24" s="49">
        <v>589</v>
      </c>
      <c r="G24" s="49">
        <v>595301</v>
      </c>
      <c r="H24" s="49">
        <v>619941</v>
      </c>
      <c r="I24" s="49">
        <v>432</v>
      </c>
      <c r="J24" s="49">
        <v>431073</v>
      </c>
      <c r="K24" s="49">
        <v>460155</v>
      </c>
      <c r="L24" s="49">
        <v>147</v>
      </c>
      <c r="M24" s="313"/>
      <c r="N24" s="313"/>
      <c r="O24" s="313"/>
      <c r="Q24" s="52"/>
      <c r="R24" s="52"/>
      <c r="S24" s="313"/>
    </row>
    <row r="25" spans="2:19">
      <c r="B25" s="58" t="s">
        <v>137</v>
      </c>
      <c r="C25" s="58"/>
      <c r="D25" s="49">
        <v>432829</v>
      </c>
      <c r="E25" s="49">
        <v>449171</v>
      </c>
      <c r="F25" s="49">
        <v>368</v>
      </c>
      <c r="G25" s="49">
        <v>383072</v>
      </c>
      <c r="H25" s="49">
        <v>398623</v>
      </c>
      <c r="I25" s="49">
        <v>262</v>
      </c>
      <c r="J25" s="49">
        <v>183691</v>
      </c>
      <c r="K25" s="49">
        <v>180956</v>
      </c>
      <c r="L25" s="49">
        <v>61</v>
      </c>
      <c r="M25" s="313"/>
      <c r="N25" s="313"/>
      <c r="O25" s="313"/>
      <c r="Q25" s="52"/>
      <c r="R25" s="52"/>
      <c r="S25" s="313"/>
    </row>
    <row r="26" spans="2:19">
      <c r="B26" s="58" t="s">
        <v>138</v>
      </c>
      <c r="C26" s="58"/>
      <c r="D26" s="49">
        <v>168501</v>
      </c>
      <c r="E26" s="49">
        <v>173922</v>
      </c>
      <c r="F26" s="49">
        <v>160</v>
      </c>
      <c r="G26" s="49">
        <v>150852</v>
      </c>
      <c r="H26" s="49">
        <v>156210</v>
      </c>
      <c r="I26" s="49">
        <v>121</v>
      </c>
      <c r="J26" s="49">
        <v>89080</v>
      </c>
      <c r="K26" s="49">
        <v>86601</v>
      </c>
      <c r="L26" s="49">
        <v>45</v>
      </c>
      <c r="M26" s="313"/>
      <c r="N26" s="313"/>
      <c r="O26" s="313"/>
      <c r="Q26" s="52"/>
      <c r="R26" s="52"/>
      <c r="S26" s="313"/>
    </row>
    <row r="27" spans="2:19">
      <c r="B27" s="58" t="s">
        <v>139</v>
      </c>
      <c r="C27" s="58"/>
      <c r="D27" s="49">
        <v>360076</v>
      </c>
      <c r="E27" s="49">
        <v>401161</v>
      </c>
      <c r="F27" s="49">
        <v>475</v>
      </c>
      <c r="G27" s="49">
        <v>329397</v>
      </c>
      <c r="H27" s="49">
        <v>371802</v>
      </c>
      <c r="I27" s="49">
        <v>347</v>
      </c>
      <c r="J27" s="49">
        <v>217802</v>
      </c>
      <c r="K27" s="49">
        <v>261138</v>
      </c>
      <c r="L27" s="49">
        <v>122</v>
      </c>
      <c r="M27" s="313"/>
      <c r="N27" s="313"/>
      <c r="O27" s="313"/>
      <c r="Q27" s="313"/>
      <c r="R27" s="313"/>
    </row>
    <row r="28" spans="2:19">
      <c r="B28" s="58" t="s">
        <v>140</v>
      </c>
      <c r="C28" s="58"/>
      <c r="D28" s="49">
        <v>108643</v>
      </c>
      <c r="E28" s="49">
        <v>138403</v>
      </c>
      <c r="F28" s="49">
        <v>140</v>
      </c>
      <c r="G28" s="49">
        <v>99732</v>
      </c>
      <c r="H28" s="49">
        <v>127004</v>
      </c>
      <c r="I28" s="49">
        <v>101</v>
      </c>
      <c r="J28" s="49">
        <v>64191</v>
      </c>
      <c r="K28" s="49">
        <v>79889</v>
      </c>
      <c r="L28" s="49">
        <v>31</v>
      </c>
      <c r="M28" s="313"/>
      <c r="N28" s="313"/>
      <c r="O28" s="313"/>
      <c r="Q28" s="313"/>
      <c r="R28" s="313"/>
      <c r="S28" s="52"/>
    </row>
    <row r="29" spans="2:19">
      <c r="B29" s="58" t="s">
        <v>141</v>
      </c>
      <c r="C29" s="58"/>
      <c r="D29" s="49">
        <v>310149</v>
      </c>
      <c r="E29" s="49">
        <v>361801</v>
      </c>
      <c r="F29" s="49">
        <v>542</v>
      </c>
      <c r="G29" s="49">
        <v>274722</v>
      </c>
      <c r="H29" s="49">
        <v>321981</v>
      </c>
      <c r="I29" s="49">
        <v>349</v>
      </c>
      <c r="J29" s="49">
        <v>150965</v>
      </c>
      <c r="K29" s="49">
        <v>163077</v>
      </c>
      <c r="L29" s="49">
        <v>78</v>
      </c>
      <c r="M29" s="313"/>
      <c r="N29" s="313"/>
      <c r="O29" s="313"/>
    </row>
    <row r="30" spans="2:19">
      <c r="B30" s="58" t="s">
        <v>142</v>
      </c>
      <c r="C30" s="58"/>
      <c r="D30" s="49">
        <v>108644</v>
      </c>
      <c r="E30" s="49">
        <v>121442</v>
      </c>
      <c r="F30" s="49">
        <v>184</v>
      </c>
      <c r="G30" s="49">
        <v>95295</v>
      </c>
      <c r="H30" s="49">
        <v>106811</v>
      </c>
      <c r="I30" s="49">
        <v>132</v>
      </c>
      <c r="J30" s="49">
        <v>52347</v>
      </c>
      <c r="K30" s="49">
        <v>54999</v>
      </c>
      <c r="L30" s="49">
        <v>30</v>
      </c>
      <c r="M30" s="313"/>
      <c r="N30" s="313"/>
      <c r="O30" s="313"/>
    </row>
    <row r="31" spans="2:19">
      <c r="B31" s="58" t="s">
        <v>143</v>
      </c>
      <c r="C31" s="58"/>
      <c r="D31" s="49">
        <v>122583</v>
      </c>
      <c r="E31" s="49">
        <v>170239</v>
      </c>
      <c r="F31" s="49">
        <v>326</v>
      </c>
      <c r="G31" s="49">
        <v>110095</v>
      </c>
      <c r="H31" s="49">
        <v>153515</v>
      </c>
      <c r="I31" s="49">
        <v>193</v>
      </c>
      <c r="J31" s="49">
        <v>82748</v>
      </c>
      <c r="K31" s="49">
        <v>117216</v>
      </c>
      <c r="L31" s="49">
        <v>65</v>
      </c>
      <c r="M31" s="313"/>
      <c r="N31" s="313"/>
      <c r="O31" s="313"/>
    </row>
    <row r="32" spans="2:19">
      <c r="B32" s="58" t="s">
        <v>144</v>
      </c>
      <c r="C32" s="58"/>
      <c r="D32" s="49">
        <v>398788</v>
      </c>
      <c r="E32" s="49">
        <v>413823</v>
      </c>
      <c r="F32" s="49">
        <v>557</v>
      </c>
      <c r="G32" s="49">
        <v>361079</v>
      </c>
      <c r="H32" s="49">
        <v>379435</v>
      </c>
      <c r="I32" s="49">
        <v>394</v>
      </c>
      <c r="J32" s="49">
        <v>224949</v>
      </c>
      <c r="K32" s="49">
        <v>245022</v>
      </c>
      <c r="L32" s="49">
        <v>150</v>
      </c>
      <c r="M32" s="313"/>
      <c r="N32" s="313"/>
      <c r="O32" s="313"/>
    </row>
    <row r="33" spans="2:84">
      <c r="B33" s="59" t="s">
        <v>145</v>
      </c>
      <c r="C33" s="59"/>
      <c r="D33" s="50">
        <v>2522650</v>
      </c>
      <c r="E33" s="50">
        <v>1959407</v>
      </c>
      <c r="F33" s="50">
        <v>182153</v>
      </c>
      <c r="G33" s="50">
        <v>2302202</v>
      </c>
      <c r="H33" s="50">
        <v>1781337</v>
      </c>
      <c r="I33" s="50">
        <v>94630</v>
      </c>
      <c r="J33" s="50">
        <v>1637380</v>
      </c>
      <c r="K33" s="50">
        <v>1339439</v>
      </c>
      <c r="L33" s="50">
        <v>28216</v>
      </c>
      <c r="M33" s="313"/>
      <c r="N33" s="313"/>
      <c r="O33" s="313"/>
    </row>
    <row r="34" spans="2:84">
      <c r="B34" s="172"/>
      <c r="C34" s="172"/>
      <c r="D34" s="172"/>
      <c r="E34" s="172"/>
      <c r="F34" s="172"/>
      <c r="G34" s="172"/>
      <c r="H34" s="172"/>
      <c r="I34" s="172"/>
      <c r="J34" s="172"/>
      <c r="K34" s="172"/>
      <c r="L34" s="172"/>
      <c r="M34" s="172"/>
      <c r="N34" s="172"/>
      <c r="O34" s="172"/>
      <c r="P34" s="172"/>
      <c r="Q34" s="172"/>
      <c r="R34" s="172"/>
      <c r="S34" s="172"/>
      <c r="U34" s="172"/>
      <c r="V34" s="172"/>
      <c r="W34" s="172"/>
      <c r="X34" s="172"/>
      <c r="Y34" s="172"/>
      <c r="Z34" s="172"/>
      <c r="AA34" s="172"/>
      <c r="AB34" s="172"/>
      <c r="AC34" s="172"/>
      <c r="AD34" s="172"/>
      <c r="AE34" s="172"/>
      <c r="AF34" s="172"/>
      <c r="AG34" s="172"/>
      <c r="AH34" s="172"/>
      <c r="AI34" s="172"/>
      <c r="AJ34" s="172"/>
    </row>
    <row r="35" spans="2:84" ht="19.25" customHeight="1">
      <c r="B35" s="435" t="s">
        <v>169</v>
      </c>
      <c r="C35" s="435"/>
      <c r="D35" s="410" t="s">
        <v>187</v>
      </c>
      <c r="E35" s="411"/>
      <c r="F35" s="411"/>
      <c r="G35" s="411"/>
      <c r="H35" s="411"/>
      <c r="I35" s="411"/>
      <c r="J35" s="411"/>
      <c r="K35" s="411"/>
      <c r="L35" s="411"/>
      <c r="M35" s="411"/>
      <c r="N35" s="411"/>
      <c r="O35" s="411"/>
      <c r="P35" s="411"/>
      <c r="Q35" s="411"/>
      <c r="R35" s="411"/>
      <c r="S35" s="412"/>
      <c r="U35" s="410" t="s">
        <v>188</v>
      </c>
      <c r="V35" s="411"/>
      <c r="W35" s="411"/>
      <c r="X35" s="411"/>
      <c r="Y35" s="411"/>
      <c r="Z35" s="411"/>
      <c r="AA35" s="411"/>
      <c r="AB35" s="411"/>
      <c r="AC35" s="411"/>
      <c r="AD35" s="411"/>
      <c r="AE35" s="411"/>
      <c r="AF35" s="411"/>
      <c r="AG35" s="411"/>
      <c r="AH35" s="411"/>
      <c r="AI35" s="411"/>
      <c r="AJ35" s="412"/>
    </row>
    <row r="36" spans="2:84" ht="21" customHeight="1">
      <c r="B36" s="435"/>
      <c r="C36" s="435"/>
      <c r="D36" s="410" t="s">
        <v>68</v>
      </c>
      <c r="E36" s="411"/>
      <c r="F36" s="411"/>
      <c r="G36" s="411"/>
      <c r="H36" s="411"/>
      <c r="I36" s="411"/>
      <c r="J36" s="411"/>
      <c r="K36" s="411"/>
      <c r="L36" s="411"/>
      <c r="M36" s="411"/>
      <c r="N36" s="411"/>
      <c r="O36" s="411"/>
      <c r="P36" s="411"/>
      <c r="Q36" s="411"/>
      <c r="R36" s="411"/>
      <c r="S36" s="412"/>
      <c r="U36" s="410" t="s">
        <v>68</v>
      </c>
      <c r="V36" s="411"/>
      <c r="W36" s="411"/>
      <c r="X36" s="411"/>
      <c r="Y36" s="411"/>
      <c r="Z36" s="411"/>
      <c r="AA36" s="411"/>
      <c r="AB36" s="411"/>
      <c r="AC36" s="411"/>
      <c r="AD36" s="411"/>
      <c r="AE36" s="411"/>
      <c r="AF36" s="411"/>
      <c r="AG36" s="411"/>
      <c r="AH36" s="411"/>
      <c r="AI36" s="411"/>
      <c r="AJ36" s="412"/>
      <c r="AL36" s="52"/>
    </row>
    <row r="37" spans="2:84" ht="29.25" customHeight="1">
      <c r="B37" s="435"/>
      <c r="C37" s="435"/>
      <c r="D37" s="295" t="s">
        <v>83</v>
      </c>
      <c r="E37" s="112" t="s">
        <v>84</v>
      </c>
      <c r="F37" s="112" t="s">
        <v>85</v>
      </c>
      <c r="G37" s="112" t="s">
        <v>86</v>
      </c>
      <c r="H37" s="192" t="s">
        <v>87</v>
      </c>
      <c r="I37" s="192" t="s">
        <v>88</v>
      </c>
      <c r="J37" s="111" t="s">
        <v>89</v>
      </c>
      <c r="K37" s="111" t="s">
        <v>90</v>
      </c>
      <c r="L37" s="112" t="s">
        <v>91</v>
      </c>
      <c r="M37" s="112" t="s">
        <v>92</v>
      </c>
      <c r="N37" s="112" t="s">
        <v>93</v>
      </c>
      <c r="O37" s="112" t="s">
        <v>94</v>
      </c>
      <c r="P37" s="112" t="s">
        <v>95</v>
      </c>
      <c r="Q37" s="112" t="s">
        <v>96</v>
      </c>
      <c r="R37" s="112" t="s">
        <v>97</v>
      </c>
      <c r="S37" s="280" t="s">
        <v>189</v>
      </c>
      <c r="U37" s="295" t="s">
        <v>83</v>
      </c>
      <c r="V37" s="112" t="s">
        <v>84</v>
      </c>
      <c r="W37" s="112" t="s">
        <v>85</v>
      </c>
      <c r="X37" s="112" t="s">
        <v>86</v>
      </c>
      <c r="Y37" s="192" t="s">
        <v>87</v>
      </c>
      <c r="Z37" s="192" t="s">
        <v>88</v>
      </c>
      <c r="AA37" s="111" t="s">
        <v>89</v>
      </c>
      <c r="AB37" s="111" t="s">
        <v>90</v>
      </c>
      <c r="AC37" s="112" t="s">
        <v>91</v>
      </c>
      <c r="AD37" s="112" t="s">
        <v>92</v>
      </c>
      <c r="AE37" s="112" t="s">
        <v>93</v>
      </c>
      <c r="AF37" s="112" t="s">
        <v>94</v>
      </c>
      <c r="AG37" s="112" t="s">
        <v>95</v>
      </c>
      <c r="AH37" s="112" t="s">
        <v>96</v>
      </c>
      <c r="AI37" s="112" t="s">
        <v>97</v>
      </c>
      <c r="AJ37" s="280" t="s">
        <v>189</v>
      </c>
    </row>
    <row r="38" spans="2:84">
      <c r="B38" s="434" t="s">
        <v>66</v>
      </c>
      <c r="C38" s="434"/>
      <c r="D38" s="47">
        <v>99189</v>
      </c>
      <c r="E38" s="47">
        <v>56569</v>
      </c>
      <c r="F38" s="47">
        <v>205378</v>
      </c>
      <c r="G38" s="47">
        <v>161514</v>
      </c>
      <c r="H38" s="47">
        <v>178038</v>
      </c>
      <c r="I38" s="47">
        <v>183927</v>
      </c>
      <c r="J38" s="47">
        <v>191665</v>
      </c>
      <c r="K38" s="47">
        <v>192436</v>
      </c>
      <c r="L38" s="47">
        <v>216314</v>
      </c>
      <c r="M38" s="47">
        <v>218277</v>
      </c>
      <c r="N38" s="47">
        <v>191813</v>
      </c>
      <c r="O38" s="47">
        <v>159501</v>
      </c>
      <c r="P38" s="47">
        <v>154523</v>
      </c>
      <c r="Q38" s="47">
        <v>131383</v>
      </c>
      <c r="R38" s="47">
        <v>146424</v>
      </c>
      <c r="S38" s="47">
        <v>3510</v>
      </c>
      <c r="U38" s="47">
        <v>94518</v>
      </c>
      <c r="V38" s="47">
        <v>55440</v>
      </c>
      <c r="W38" s="47">
        <v>201146</v>
      </c>
      <c r="X38" s="47">
        <v>166369</v>
      </c>
      <c r="Y38" s="47">
        <v>193282</v>
      </c>
      <c r="Z38" s="47">
        <v>199245</v>
      </c>
      <c r="AA38" s="47">
        <v>201871</v>
      </c>
      <c r="AB38" s="47">
        <v>197740</v>
      </c>
      <c r="AC38" s="47">
        <v>220042</v>
      </c>
      <c r="AD38" s="47">
        <v>221832</v>
      </c>
      <c r="AE38" s="47">
        <v>193941</v>
      </c>
      <c r="AF38" s="47">
        <v>169336</v>
      </c>
      <c r="AG38" s="47">
        <v>169740</v>
      </c>
      <c r="AH38" s="47">
        <v>149125</v>
      </c>
      <c r="AI38" s="47">
        <v>206457</v>
      </c>
      <c r="AJ38" s="47">
        <v>2355</v>
      </c>
      <c r="AL38" s="313"/>
      <c r="AZ38" s="60"/>
      <c r="BP38" s="60"/>
      <c r="CF38" s="60"/>
    </row>
    <row r="39" spans="2:84" ht="6" customHeight="1">
      <c r="B39" s="191"/>
      <c r="C39" s="191"/>
      <c r="D39" s="191"/>
      <c r="E39" s="191"/>
      <c r="F39" s="191"/>
      <c r="G39" s="191"/>
      <c r="H39" s="191"/>
      <c r="I39" s="191"/>
      <c r="J39" s="191"/>
      <c r="K39" s="191"/>
      <c r="L39" s="191"/>
      <c r="M39" s="191"/>
      <c r="N39" s="191"/>
      <c r="O39" s="191"/>
      <c r="P39" s="191"/>
      <c r="Q39" s="191"/>
      <c r="R39" s="191"/>
      <c r="U39" s="191"/>
      <c r="V39" s="191"/>
      <c r="W39" s="191"/>
      <c r="X39" s="191"/>
      <c r="Y39" s="191"/>
      <c r="Z39" s="191"/>
      <c r="AA39" s="191"/>
      <c r="AB39" s="191"/>
      <c r="AC39" s="191"/>
      <c r="AD39" s="191"/>
      <c r="AE39" s="191"/>
      <c r="AF39" s="191"/>
      <c r="AG39" s="191"/>
      <c r="AH39" s="191"/>
      <c r="AI39" s="191"/>
      <c r="AL39" s="351"/>
      <c r="AZ39" s="60"/>
      <c r="BP39" s="60"/>
      <c r="CF39" s="60"/>
    </row>
    <row r="40" spans="2:84">
      <c r="B40" s="40" t="s">
        <v>129</v>
      </c>
      <c r="C40" s="56"/>
      <c r="D40" s="332">
        <v>69644</v>
      </c>
      <c r="E40" s="332">
        <v>39439</v>
      </c>
      <c r="F40" s="332">
        <v>136493</v>
      </c>
      <c r="G40" s="332">
        <v>100879</v>
      </c>
      <c r="H40" s="332">
        <v>108567</v>
      </c>
      <c r="I40" s="332">
        <v>108064</v>
      </c>
      <c r="J40" s="332">
        <v>114705</v>
      </c>
      <c r="K40" s="332">
        <v>123905</v>
      </c>
      <c r="L40" s="332">
        <v>153371</v>
      </c>
      <c r="M40" s="332">
        <v>164034</v>
      </c>
      <c r="N40" s="332">
        <v>149705</v>
      </c>
      <c r="O40" s="332">
        <v>127622</v>
      </c>
      <c r="P40" s="332">
        <v>129265</v>
      </c>
      <c r="Q40" s="332">
        <v>111920</v>
      </c>
      <c r="R40" s="332">
        <v>125921</v>
      </c>
      <c r="S40" s="332">
        <v>2648</v>
      </c>
      <c r="T40" s="337"/>
      <c r="U40" s="332">
        <v>65303</v>
      </c>
      <c r="V40" s="332">
        <v>38322</v>
      </c>
      <c r="W40" s="332">
        <v>136662</v>
      </c>
      <c r="X40" s="332">
        <v>110158</v>
      </c>
      <c r="Y40" s="332">
        <v>126302</v>
      </c>
      <c r="Z40" s="332">
        <v>125388</v>
      </c>
      <c r="AA40" s="332">
        <v>128694</v>
      </c>
      <c r="AB40" s="332">
        <v>134838</v>
      </c>
      <c r="AC40" s="332">
        <v>163530</v>
      </c>
      <c r="AD40" s="332">
        <v>172983</v>
      </c>
      <c r="AE40" s="332">
        <v>154162</v>
      </c>
      <c r="AF40" s="332">
        <v>136260</v>
      </c>
      <c r="AG40" s="332">
        <v>140360</v>
      </c>
      <c r="AH40" s="332">
        <v>125960</v>
      </c>
      <c r="AI40" s="332">
        <v>177084</v>
      </c>
      <c r="AJ40" s="332">
        <v>1805</v>
      </c>
      <c r="AL40" s="351"/>
      <c r="AZ40" s="60"/>
      <c r="BP40" s="60"/>
      <c r="CF40" s="60"/>
    </row>
    <row r="41" spans="2:84">
      <c r="B41" s="41" t="s">
        <v>130</v>
      </c>
      <c r="C41" s="57"/>
      <c r="D41" s="331" t="s">
        <v>723</v>
      </c>
      <c r="E41" s="331">
        <v>155</v>
      </c>
      <c r="F41" s="331">
        <v>592</v>
      </c>
      <c r="G41" s="331">
        <v>572</v>
      </c>
      <c r="H41" s="331">
        <v>790</v>
      </c>
      <c r="I41" s="331">
        <v>960</v>
      </c>
      <c r="J41" s="331">
        <v>1057</v>
      </c>
      <c r="K41" s="331">
        <v>1053</v>
      </c>
      <c r="L41" s="331">
        <v>1253</v>
      </c>
      <c r="M41" s="331">
        <v>1355</v>
      </c>
      <c r="N41" s="331">
        <v>1094</v>
      </c>
      <c r="O41" s="331">
        <v>1032</v>
      </c>
      <c r="P41" s="331">
        <v>1057</v>
      </c>
      <c r="Q41" s="331">
        <v>1043</v>
      </c>
      <c r="R41" s="331">
        <v>1266</v>
      </c>
      <c r="S41" s="331" t="s">
        <v>723</v>
      </c>
      <c r="T41" s="337"/>
      <c r="U41" s="331">
        <v>220</v>
      </c>
      <c r="V41" s="331">
        <v>164</v>
      </c>
      <c r="W41" s="331">
        <v>647</v>
      </c>
      <c r="X41" s="331">
        <v>735</v>
      </c>
      <c r="Y41" s="331">
        <v>977</v>
      </c>
      <c r="Z41" s="331">
        <v>1065</v>
      </c>
      <c r="AA41" s="331">
        <v>1095</v>
      </c>
      <c r="AB41" s="331">
        <v>1083</v>
      </c>
      <c r="AC41" s="331">
        <v>1336</v>
      </c>
      <c r="AD41" s="331">
        <v>1289</v>
      </c>
      <c r="AE41" s="331">
        <v>1106</v>
      </c>
      <c r="AF41" s="331">
        <v>1141</v>
      </c>
      <c r="AG41" s="331">
        <v>1245</v>
      </c>
      <c r="AH41" s="331">
        <v>1305</v>
      </c>
      <c r="AI41" s="331">
        <v>2025</v>
      </c>
      <c r="AJ41" s="331">
        <v>12</v>
      </c>
      <c r="AL41" s="351"/>
      <c r="AZ41" s="60"/>
      <c r="BP41" s="60"/>
      <c r="CF41" s="60"/>
    </row>
    <row r="42" spans="2:84">
      <c r="B42" s="58" t="s">
        <v>131</v>
      </c>
      <c r="C42" s="58"/>
      <c r="D42" s="331">
        <v>5064</v>
      </c>
      <c r="E42" s="331">
        <v>2670</v>
      </c>
      <c r="F42" s="331">
        <v>11906</v>
      </c>
      <c r="G42" s="331">
        <v>11355</v>
      </c>
      <c r="H42" s="331">
        <v>15900</v>
      </c>
      <c r="I42" s="331">
        <v>19092</v>
      </c>
      <c r="J42" s="331">
        <v>19793</v>
      </c>
      <c r="K42" s="331">
        <v>16428</v>
      </c>
      <c r="L42" s="331">
        <v>13537</v>
      </c>
      <c r="M42" s="331">
        <v>11272</v>
      </c>
      <c r="N42" s="331">
        <v>8845</v>
      </c>
      <c r="O42" s="331">
        <v>6291</v>
      </c>
      <c r="P42" s="331">
        <v>5207</v>
      </c>
      <c r="Q42" s="331">
        <v>3897</v>
      </c>
      <c r="R42" s="331">
        <v>4070</v>
      </c>
      <c r="S42" s="331">
        <v>187</v>
      </c>
      <c r="T42" s="337"/>
      <c r="U42" s="331">
        <v>4970</v>
      </c>
      <c r="V42" s="331">
        <v>2757</v>
      </c>
      <c r="W42" s="331">
        <v>13161</v>
      </c>
      <c r="X42" s="331">
        <v>14905</v>
      </c>
      <c r="Y42" s="331">
        <v>21005</v>
      </c>
      <c r="Z42" s="331">
        <v>24368</v>
      </c>
      <c r="AA42" s="331">
        <v>23193</v>
      </c>
      <c r="AB42" s="331">
        <v>17441</v>
      </c>
      <c r="AC42" s="331">
        <v>14538</v>
      </c>
      <c r="AD42" s="331">
        <v>11622</v>
      </c>
      <c r="AE42" s="331">
        <v>9309</v>
      </c>
      <c r="AF42" s="331">
        <v>7185</v>
      </c>
      <c r="AG42" s="331">
        <v>6041</v>
      </c>
      <c r="AH42" s="331">
        <v>4680</v>
      </c>
      <c r="AI42" s="331">
        <v>6455</v>
      </c>
      <c r="AJ42" s="331">
        <v>113</v>
      </c>
      <c r="AL42" s="351"/>
      <c r="AZ42" s="60"/>
      <c r="BP42" s="60"/>
      <c r="CF42" s="60"/>
    </row>
    <row r="43" spans="2:84">
      <c r="B43" s="58" t="s">
        <v>132</v>
      </c>
      <c r="C43" s="58"/>
      <c r="D43" s="331">
        <v>558</v>
      </c>
      <c r="E43" s="331">
        <v>304</v>
      </c>
      <c r="F43" s="331">
        <v>953</v>
      </c>
      <c r="G43" s="331">
        <v>579</v>
      </c>
      <c r="H43" s="331">
        <v>533</v>
      </c>
      <c r="I43" s="331">
        <v>479</v>
      </c>
      <c r="J43" s="331">
        <v>424</v>
      </c>
      <c r="K43" s="331">
        <v>340</v>
      </c>
      <c r="L43" s="331">
        <v>376</v>
      </c>
      <c r="M43" s="331">
        <v>384</v>
      </c>
      <c r="N43" s="331">
        <v>277</v>
      </c>
      <c r="O43" s="331">
        <v>119</v>
      </c>
      <c r="P43" s="331">
        <v>70</v>
      </c>
      <c r="Q43" s="331">
        <v>61</v>
      </c>
      <c r="R43" s="331">
        <v>101</v>
      </c>
      <c r="S43" s="331">
        <v>18</v>
      </c>
      <c r="T43" s="337"/>
      <c r="U43" s="331">
        <v>578</v>
      </c>
      <c r="V43" s="331">
        <v>331</v>
      </c>
      <c r="W43" s="331">
        <v>1190</v>
      </c>
      <c r="X43" s="331">
        <v>792</v>
      </c>
      <c r="Y43" s="331">
        <v>828</v>
      </c>
      <c r="Z43" s="331">
        <v>707</v>
      </c>
      <c r="AA43" s="331">
        <v>495</v>
      </c>
      <c r="AB43" s="331">
        <v>404</v>
      </c>
      <c r="AC43" s="331">
        <v>418</v>
      </c>
      <c r="AD43" s="331">
        <v>412</v>
      </c>
      <c r="AE43" s="331">
        <v>232</v>
      </c>
      <c r="AF43" s="331">
        <v>170</v>
      </c>
      <c r="AG43" s="331">
        <v>86</v>
      </c>
      <c r="AH43" s="331">
        <v>90</v>
      </c>
      <c r="AI43" s="331">
        <v>149</v>
      </c>
      <c r="AJ43" s="331">
        <v>14</v>
      </c>
      <c r="AL43" s="351"/>
      <c r="AZ43" s="60"/>
      <c r="BP43" s="60"/>
      <c r="CF43" s="60"/>
    </row>
    <row r="44" spans="2:84">
      <c r="B44" s="58" t="s">
        <v>133</v>
      </c>
      <c r="C44" s="58"/>
      <c r="D44" s="331">
        <v>507</v>
      </c>
      <c r="E44" s="331">
        <v>256</v>
      </c>
      <c r="F44" s="331">
        <v>700</v>
      </c>
      <c r="G44" s="331">
        <v>396</v>
      </c>
      <c r="H44" s="331">
        <v>407</v>
      </c>
      <c r="I44" s="331">
        <v>532</v>
      </c>
      <c r="J44" s="331">
        <v>561</v>
      </c>
      <c r="K44" s="331">
        <v>592</v>
      </c>
      <c r="L44" s="331">
        <v>499</v>
      </c>
      <c r="M44" s="331">
        <v>404</v>
      </c>
      <c r="N44" s="331">
        <v>247</v>
      </c>
      <c r="O44" s="331">
        <v>129</v>
      </c>
      <c r="P44" s="331">
        <v>63</v>
      </c>
      <c r="Q44" s="331">
        <v>32</v>
      </c>
      <c r="R44" s="331">
        <v>34</v>
      </c>
      <c r="S44" s="331">
        <v>19</v>
      </c>
      <c r="T44" s="337"/>
      <c r="U44" s="331">
        <v>453</v>
      </c>
      <c r="V44" s="331">
        <v>266</v>
      </c>
      <c r="W44" s="331">
        <v>830</v>
      </c>
      <c r="X44" s="331">
        <v>521</v>
      </c>
      <c r="Y44" s="331">
        <v>563</v>
      </c>
      <c r="Z44" s="331">
        <v>653</v>
      </c>
      <c r="AA44" s="331">
        <v>734</v>
      </c>
      <c r="AB44" s="331">
        <v>693</v>
      </c>
      <c r="AC44" s="331">
        <v>497</v>
      </c>
      <c r="AD44" s="331">
        <v>414</v>
      </c>
      <c r="AE44" s="331">
        <v>234</v>
      </c>
      <c r="AF44" s="331">
        <v>142</v>
      </c>
      <c r="AG44" s="331">
        <v>87</v>
      </c>
      <c r="AH44" s="331">
        <v>48</v>
      </c>
      <c r="AI44" s="331">
        <v>45</v>
      </c>
      <c r="AJ44" s="331">
        <v>10</v>
      </c>
      <c r="AL44" s="351"/>
      <c r="AZ44" s="60"/>
      <c r="BP44" s="60"/>
      <c r="CF44" s="60"/>
    </row>
    <row r="45" spans="2:84">
      <c r="B45" s="58" t="s">
        <v>134</v>
      </c>
      <c r="C45" s="58"/>
      <c r="D45" s="331">
        <v>1027</v>
      </c>
      <c r="E45" s="331">
        <v>498</v>
      </c>
      <c r="F45" s="331">
        <v>1274</v>
      </c>
      <c r="G45" s="331">
        <v>663</v>
      </c>
      <c r="H45" s="331">
        <v>633</v>
      </c>
      <c r="I45" s="331">
        <v>610</v>
      </c>
      <c r="J45" s="331">
        <v>548</v>
      </c>
      <c r="K45" s="331">
        <v>495</v>
      </c>
      <c r="L45" s="331">
        <v>408</v>
      </c>
      <c r="M45" s="331">
        <v>368</v>
      </c>
      <c r="N45" s="331">
        <v>228</v>
      </c>
      <c r="O45" s="331">
        <v>171</v>
      </c>
      <c r="P45" s="331">
        <v>121</v>
      </c>
      <c r="Q45" s="331">
        <v>65</v>
      </c>
      <c r="R45" s="331">
        <v>87</v>
      </c>
      <c r="S45" s="331">
        <v>39</v>
      </c>
      <c r="T45" s="337"/>
      <c r="U45" s="331">
        <v>890</v>
      </c>
      <c r="V45" s="331">
        <v>477</v>
      </c>
      <c r="W45" s="331">
        <v>1237</v>
      </c>
      <c r="X45" s="331">
        <v>758</v>
      </c>
      <c r="Y45" s="331">
        <v>804</v>
      </c>
      <c r="Z45" s="331">
        <v>789</v>
      </c>
      <c r="AA45" s="331">
        <v>715</v>
      </c>
      <c r="AB45" s="331">
        <v>622</v>
      </c>
      <c r="AC45" s="331">
        <v>475</v>
      </c>
      <c r="AD45" s="331">
        <v>408</v>
      </c>
      <c r="AE45" s="331">
        <v>261</v>
      </c>
      <c r="AF45" s="331">
        <v>188</v>
      </c>
      <c r="AG45" s="331">
        <v>154</v>
      </c>
      <c r="AH45" s="331">
        <v>81</v>
      </c>
      <c r="AI45" s="331">
        <v>107</v>
      </c>
      <c r="AJ45" s="331">
        <v>30</v>
      </c>
      <c r="AL45" s="351"/>
      <c r="AZ45" s="60"/>
      <c r="BP45" s="60"/>
      <c r="CF45" s="60"/>
    </row>
    <row r="46" spans="2:84">
      <c r="B46" s="58" t="s">
        <v>135</v>
      </c>
      <c r="C46" s="58"/>
      <c r="D46" s="331">
        <v>1208</v>
      </c>
      <c r="E46" s="331">
        <v>622</v>
      </c>
      <c r="F46" s="331">
        <v>1649</v>
      </c>
      <c r="G46" s="331">
        <v>989</v>
      </c>
      <c r="H46" s="331">
        <v>1139</v>
      </c>
      <c r="I46" s="331">
        <v>1297</v>
      </c>
      <c r="J46" s="331">
        <v>1257</v>
      </c>
      <c r="K46" s="331">
        <v>1119</v>
      </c>
      <c r="L46" s="331">
        <v>1080</v>
      </c>
      <c r="M46" s="331">
        <v>948</v>
      </c>
      <c r="N46" s="331">
        <v>758</v>
      </c>
      <c r="O46" s="331">
        <v>640</v>
      </c>
      <c r="P46" s="331">
        <v>630</v>
      </c>
      <c r="Q46" s="331">
        <v>589</v>
      </c>
      <c r="R46" s="331">
        <v>938</v>
      </c>
      <c r="S46" s="331">
        <v>82</v>
      </c>
      <c r="T46" s="337"/>
      <c r="U46" s="331">
        <v>1156</v>
      </c>
      <c r="V46" s="331">
        <v>589</v>
      </c>
      <c r="W46" s="331">
        <v>1725</v>
      </c>
      <c r="X46" s="331">
        <v>1205</v>
      </c>
      <c r="Y46" s="331">
        <v>1464</v>
      </c>
      <c r="Z46" s="331">
        <v>1555</v>
      </c>
      <c r="AA46" s="331">
        <v>1481</v>
      </c>
      <c r="AB46" s="331">
        <v>1256</v>
      </c>
      <c r="AC46" s="331">
        <v>1186</v>
      </c>
      <c r="AD46" s="331">
        <v>1100</v>
      </c>
      <c r="AE46" s="331">
        <v>947</v>
      </c>
      <c r="AF46" s="331">
        <v>760</v>
      </c>
      <c r="AG46" s="331">
        <v>732</v>
      </c>
      <c r="AH46" s="331">
        <v>677</v>
      </c>
      <c r="AI46" s="331">
        <v>1713</v>
      </c>
      <c r="AJ46" s="331">
        <v>46</v>
      </c>
      <c r="AL46" s="351"/>
      <c r="AZ46" s="60"/>
      <c r="BP46" s="60"/>
      <c r="CF46" s="60"/>
    </row>
    <row r="47" spans="2:84">
      <c r="B47" s="58" t="s">
        <v>136</v>
      </c>
      <c r="C47" s="58"/>
      <c r="D47" s="331">
        <v>2551</v>
      </c>
      <c r="E47" s="331">
        <v>1186</v>
      </c>
      <c r="F47" s="331">
        <v>4271</v>
      </c>
      <c r="G47" s="331">
        <v>3850</v>
      </c>
      <c r="H47" s="331">
        <v>4666</v>
      </c>
      <c r="I47" s="331">
        <v>6587</v>
      </c>
      <c r="J47" s="331">
        <v>6746</v>
      </c>
      <c r="K47" s="331">
        <v>4983</v>
      </c>
      <c r="L47" s="331">
        <v>3550</v>
      </c>
      <c r="M47" s="331">
        <v>2474</v>
      </c>
      <c r="N47" s="331">
        <v>2201</v>
      </c>
      <c r="O47" s="331">
        <v>1915</v>
      </c>
      <c r="P47" s="331">
        <v>1515</v>
      </c>
      <c r="Q47" s="331">
        <v>880</v>
      </c>
      <c r="R47" s="331">
        <v>1081</v>
      </c>
      <c r="S47" s="331">
        <v>96</v>
      </c>
      <c r="T47" s="337"/>
      <c r="U47" s="331">
        <v>2487</v>
      </c>
      <c r="V47" s="331">
        <v>1152</v>
      </c>
      <c r="W47" s="331">
        <v>3511</v>
      </c>
      <c r="X47" s="331">
        <v>3950</v>
      </c>
      <c r="Y47" s="331">
        <v>6147</v>
      </c>
      <c r="Z47" s="331">
        <v>7307</v>
      </c>
      <c r="AA47" s="331">
        <v>6664</v>
      </c>
      <c r="AB47" s="331">
        <v>4571</v>
      </c>
      <c r="AC47" s="331">
        <v>3305</v>
      </c>
      <c r="AD47" s="331">
        <v>2585</v>
      </c>
      <c r="AE47" s="331">
        <v>2343</v>
      </c>
      <c r="AF47" s="331">
        <v>2128</v>
      </c>
      <c r="AG47" s="331">
        <v>1659</v>
      </c>
      <c r="AH47" s="331">
        <v>1037</v>
      </c>
      <c r="AI47" s="331">
        <v>1249</v>
      </c>
      <c r="AJ47" s="331">
        <v>59</v>
      </c>
      <c r="AL47" s="351"/>
      <c r="AZ47" s="60"/>
      <c r="BP47" s="60"/>
      <c r="CF47" s="60"/>
    </row>
    <row r="48" spans="2:84">
      <c r="B48" s="58" t="s">
        <v>137</v>
      </c>
      <c r="C48" s="58"/>
      <c r="D48" s="331">
        <v>1597</v>
      </c>
      <c r="E48" s="331">
        <v>1003</v>
      </c>
      <c r="F48" s="331">
        <v>3537</v>
      </c>
      <c r="G48" s="331">
        <v>2425</v>
      </c>
      <c r="H48" s="331">
        <v>3018</v>
      </c>
      <c r="I48" s="331">
        <v>3756</v>
      </c>
      <c r="J48" s="331">
        <v>3926</v>
      </c>
      <c r="K48" s="331">
        <v>3184</v>
      </c>
      <c r="L48" s="331">
        <v>2532</v>
      </c>
      <c r="M48" s="331">
        <v>1491</v>
      </c>
      <c r="N48" s="331">
        <v>1217</v>
      </c>
      <c r="O48" s="331">
        <v>1060</v>
      </c>
      <c r="P48" s="331">
        <v>647</v>
      </c>
      <c r="Q48" s="331">
        <v>322</v>
      </c>
      <c r="R48" s="331">
        <v>591</v>
      </c>
      <c r="S48" s="331">
        <v>51</v>
      </c>
      <c r="T48" s="337"/>
      <c r="U48" s="331">
        <v>1690</v>
      </c>
      <c r="V48" s="331">
        <v>949</v>
      </c>
      <c r="W48" s="331">
        <v>3802</v>
      </c>
      <c r="X48" s="331">
        <v>2823</v>
      </c>
      <c r="Y48" s="331">
        <v>3682</v>
      </c>
      <c r="Z48" s="331">
        <v>4300</v>
      </c>
      <c r="AA48" s="331">
        <v>3979</v>
      </c>
      <c r="AB48" s="331">
        <v>2852</v>
      </c>
      <c r="AC48" s="331">
        <v>2109</v>
      </c>
      <c r="AD48" s="331">
        <v>1277</v>
      </c>
      <c r="AE48" s="331">
        <v>1135</v>
      </c>
      <c r="AF48" s="331">
        <v>1078</v>
      </c>
      <c r="AG48" s="331">
        <v>643</v>
      </c>
      <c r="AH48" s="331">
        <v>381</v>
      </c>
      <c r="AI48" s="331">
        <v>591</v>
      </c>
      <c r="AJ48" s="331">
        <v>34</v>
      </c>
      <c r="AL48" s="351"/>
      <c r="AZ48" s="60"/>
      <c r="BP48" s="60"/>
      <c r="CF48" s="60"/>
    </row>
    <row r="49" spans="2:91">
      <c r="B49" s="58" t="s">
        <v>138</v>
      </c>
      <c r="C49" s="58"/>
      <c r="D49" s="331">
        <v>845</v>
      </c>
      <c r="E49" s="331">
        <v>481</v>
      </c>
      <c r="F49" s="331">
        <v>1707</v>
      </c>
      <c r="G49" s="331">
        <v>1029</v>
      </c>
      <c r="H49" s="331">
        <v>1232</v>
      </c>
      <c r="I49" s="331">
        <v>1573</v>
      </c>
      <c r="J49" s="331">
        <v>1839</v>
      </c>
      <c r="K49" s="331">
        <v>1634</v>
      </c>
      <c r="L49" s="331">
        <v>1312</v>
      </c>
      <c r="M49" s="331">
        <v>712</v>
      </c>
      <c r="N49" s="331">
        <v>530</v>
      </c>
      <c r="O49" s="331">
        <v>339</v>
      </c>
      <c r="P49" s="331">
        <v>97</v>
      </c>
      <c r="Q49" s="331">
        <v>73</v>
      </c>
      <c r="R49" s="331">
        <v>191</v>
      </c>
      <c r="S49" s="331">
        <v>20</v>
      </c>
      <c r="T49" s="337"/>
      <c r="U49" s="331">
        <v>841</v>
      </c>
      <c r="V49" s="331">
        <v>485</v>
      </c>
      <c r="W49" s="331">
        <v>1884</v>
      </c>
      <c r="X49" s="331">
        <v>1407</v>
      </c>
      <c r="Y49" s="331">
        <v>1821</v>
      </c>
      <c r="Z49" s="331">
        <v>2068</v>
      </c>
      <c r="AA49" s="331">
        <v>1867</v>
      </c>
      <c r="AB49" s="331">
        <v>1459</v>
      </c>
      <c r="AC49" s="331">
        <v>886</v>
      </c>
      <c r="AD49" s="331">
        <v>516</v>
      </c>
      <c r="AE49" s="331">
        <v>342</v>
      </c>
      <c r="AF49" s="331">
        <v>393</v>
      </c>
      <c r="AG49" s="331">
        <v>275</v>
      </c>
      <c r="AH49" s="331">
        <v>136</v>
      </c>
      <c r="AI49" s="331">
        <v>194</v>
      </c>
      <c r="AJ49" s="331">
        <v>19</v>
      </c>
      <c r="AL49" s="351"/>
      <c r="AZ49" s="60"/>
      <c r="BP49" s="60"/>
      <c r="CF49" s="60"/>
    </row>
    <row r="50" spans="2:91">
      <c r="B50" s="58" t="s">
        <v>139</v>
      </c>
      <c r="C50" s="58"/>
      <c r="D50" s="331">
        <v>1552</v>
      </c>
      <c r="E50" s="331">
        <v>837</v>
      </c>
      <c r="F50" s="331">
        <v>3252</v>
      </c>
      <c r="G50" s="331">
        <v>2275</v>
      </c>
      <c r="H50" s="331">
        <v>3011</v>
      </c>
      <c r="I50" s="331">
        <v>3621</v>
      </c>
      <c r="J50" s="331">
        <v>3986</v>
      </c>
      <c r="K50" s="331">
        <v>3793</v>
      </c>
      <c r="L50" s="331">
        <v>2870</v>
      </c>
      <c r="M50" s="331">
        <v>1891</v>
      </c>
      <c r="N50" s="331">
        <v>1390</v>
      </c>
      <c r="O50" s="331">
        <v>1038</v>
      </c>
      <c r="P50" s="331">
        <v>723</v>
      </c>
      <c r="Q50" s="331">
        <v>444</v>
      </c>
      <c r="R50" s="331">
        <v>418</v>
      </c>
      <c r="S50" s="331">
        <v>55</v>
      </c>
      <c r="T50" s="337"/>
      <c r="U50" s="331">
        <v>1314</v>
      </c>
      <c r="V50" s="331">
        <v>847</v>
      </c>
      <c r="W50" s="331">
        <v>3178</v>
      </c>
      <c r="X50" s="331">
        <v>2876</v>
      </c>
      <c r="Y50" s="331">
        <v>4073</v>
      </c>
      <c r="Z50" s="331">
        <v>4512</v>
      </c>
      <c r="AA50" s="331">
        <v>4585</v>
      </c>
      <c r="AB50" s="331">
        <v>4089</v>
      </c>
      <c r="AC50" s="331">
        <v>3246</v>
      </c>
      <c r="AD50" s="331">
        <v>2078</v>
      </c>
      <c r="AE50" s="331">
        <v>1525</v>
      </c>
      <c r="AF50" s="331">
        <v>1231</v>
      </c>
      <c r="AG50" s="331">
        <v>989</v>
      </c>
      <c r="AH50" s="331">
        <v>508</v>
      </c>
      <c r="AI50" s="331">
        <v>499</v>
      </c>
      <c r="AJ50" s="331">
        <v>33</v>
      </c>
      <c r="AL50" s="351"/>
      <c r="AZ50" s="60"/>
      <c r="BP50" s="60"/>
      <c r="CF50" s="60"/>
    </row>
    <row r="51" spans="2:91">
      <c r="B51" s="58" t="s">
        <v>140</v>
      </c>
      <c r="C51" s="58"/>
      <c r="D51" s="331" t="s">
        <v>723</v>
      </c>
      <c r="E51" s="331">
        <v>127</v>
      </c>
      <c r="F51" s="331">
        <v>473</v>
      </c>
      <c r="G51" s="331">
        <v>443</v>
      </c>
      <c r="H51" s="331">
        <v>460</v>
      </c>
      <c r="I51" s="331">
        <v>500</v>
      </c>
      <c r="J51" s="331">
        <v>659</v>
      </c>
      <c r="K51" s="331">
        <v>725</v>
      </c>
      <c r="L51" s="331">
        <v>1003</v>
      </c>
      <c r="M51" s="331">
        <v>1366</v>
      </c>
      <c r="N51" s="331">
        <v>1003</v>
      </c>
      <c r="O51" s="331">
        <v>609</v>
      </c>
      <c r="P51" s="331">
        <v>308</v>
      </c>
      <c r="Q51" s="331">
        <v>261</v>
      </c>
      <c r="R51" s="331">
        <v>633</v>
      </c>
      <c r="S51" s="331" t="s">
        <v>723</v>
      </c>
      <c r="T51" s="337"/>
      <c r="U51" s="331" t="s">
        <v>723</v>
      </c>
      <c r="V51" s="331">
        <v>138</v>
      </c>
      <c r="W51" s="331">
        <v>635</v>
      </c>
      <c r="X51" s="331">
        <v>578</v>
      </c>
      <c r="Y51" s="331">
        <v>607</v>
      </c>
      <c r="Z51" s="331">
        <v>746</v>
      </c>
      <c r="AA51" s="331">
        <v>856</v>
      </c>
      <c r="AB51" s="331">
        <v>847</v>
      </c>
      <c r="AC51" s="331">
        <v>1149</v>
      </c>
      <c r="AD51" s="331">
        <v>1370</v>
      </c>
      <c r="AE51" s="331">
        <v>1024</v>
      </c>
      <c r="AF51" s="331">
        <v>672</v>
      </c>
      <c r="AG51" s="331">
        <v>423</v>
      </c>
      <c r="AH51" s="331">
        <v>400</v>
      </c>
      <c r="AI51" s="331">
        <v>736</v>
      </c>
      <c r="AJ51" s="331" t="s">
        <v>723</v>
      </c>
      <c r="AL51" s="351"/>
      <c r="AZ51" s="60"/>
      <c r="BP51" s="60"/>
      <c r="CF51" s="60"/>
    </row>
    <row r="52" spans="2:91">
      <c r="B52" s="58" t="s">
        <v>141</v>
      </c>
      <c r="C52" s="58"/>
      <c r="D52" s="331">
        <v>1456</v>
      </c>
      <c r="E52" s="331">
        <v>787</v>
      </c>
      <c r="F52" s="331">
        <v>2784</v>
      </c>
      <c r="G52" s="331">
        <v>1747</v>
      </c>
      <c r="H52" s="331">
        <v>1984</v>
      </c>
      <c r="I52" s="331">
        <v>2686</v>
      </c>
      <c r="J52" s="331">
        <v>3524</v>
      </c>
      <c r="K52" s="331">
        <v>3967</v>
      </c>
      <c r="L52" s="331">
        <v>3586</v>
      </c>
      <c r="M52" s="331">
        <v>2661</v>
      </c>
      <c r="N52" s="331">
        <v>1516</v>
      </c>
      <c r="O52" s="331">
        <v>706</v>
      </c>
      <c r="P52" s="331">
        <v>343</v>
      </c>
      <c r="Q52" s="331">
        <v>174</v>
      </c>
      <c r="R52" s="331">
        <v>140</v>
      </c>
      <c r="S52" s="331">
        <v>59</v>
      </c>
      <c r="T52" s="337"/>
      <c r="U52" s="331">
        <v>1435</v>
      </c>
      <c r="V52" s="331">
        <v>864</v>
      </c>
      <c r="W52" s="331">
        <v>3266</v>
      </c>
      <c r="X52" s="331">
        <v>2531</v>
      </c>
      <c r="Y52" s="331">
        <v>3068</v>
      </c>
      <c r="Z52" s="331">
        <v>4186</v>
      </c>
      <c r="AA52" s="331">
        <v>4940</v>
      </c>
      <c r="AB52" s="331">
        <v>4523</v>
      </c>
      <c r="AC52" s="331">
        <v>3587</v>
      </c>
      <c r="AD52" s="331">
        <v>2431</v>
      </c>
      <c r="AE52" s="331">
        <v>1324</v>
      </c>
      <c r="AF52" s="331">
        <v>744</v>
      </c>
      <c r="AG52" s="331">
        <v>458</v>
      </c>
      <c r="AH52" s="331">
        <v>267</v>
      </c>
      <c r="AI52" s="331">
        <v>204</v>
      </c>
      <c r="AJ52" s="331">
        <v>39</v>
      </c>
      <c r="AL52" s="351"/>
      <c r="AZ52" s="60"/>
      <c r="BP52" s="60"/>
      <c r="CF52" s="60"/>
    </row>
    <row r="53" spans="2:91">
      <c r="B53" s="58" t="s">
        <v>142</v>
      </c>
      <c r="C53" s="58"/>
      <c r="D53" s="331">
        <v>483</v>
      </c>
      <c r="E53" s="331">
        <v>293</v>
      </c>
      <c r="F53" s="331">
        <v>1005</v>
      </c>
      <c r="G53" s="331">
        <v>721</v>
      </c>
      <c r="H53" s="331">
        <v>738</v>
      </c>
      <c r="I53" s="331">
        <v>885</v>
      </c>
      <c r="J53" s="331">
        <v>1054</v>
      </c>
      <c r="K53" s="331">
        <v>1104</v>
      </c>
      <c r="L53" s="331">
        <v>1215</v>
      </c>
      <c r="M53" s="331">
        <v>1088</v>
      </c>
      <c r="N53" s="331">
        <v>715</v>
      </c>
      <c r="O53" s="331">
        <v>362</v>
      </c>
      <c r="P53" s="331">
        <v>162</v>
      </c>
      <c r="Q53" s="331">
        <v>98</v>
      </c>
      <c r="R53" s="331">
        <v>129</v>
      </c>
      <c r="S53" s="331">
        <v>15</v>
      </c>
      <c r="T53" s="337"/>
      <c r="U53" s="331" t="s">
        <v>723</v>
      </c>
      <c r="V53" s="331">
        <v>274</v>
      </c>
      <c r="W53" s="331">
        <v>1267</v>
      </c>
      <c r="X53" s="331">
        <v>938</v>
      </c>
      <c r="Y53" s="331">
        <v>862</v>
      </c>
      <c r="Z53" s="331">
        <v>1017</v>
      </c>
      <c r="AA53" s="331">
        <v>1213</v>
      </c>
      <c r="AB53" s="331">
        <v>1146</v>
      </c>
      <c r="AC53" s="331">
        <v>1016</v>
      </c>
      <c r="AD53" s="331">
        <v>917</v>
      </c>
      <c r="AE53" s="331">
        <v>559</v>
      </c>
      <c r="AF53" s="331">
        <v>320</v>
      </c>
      <c r="AG53" s="331">
        <v>188</v>
      </c>
      <c r="AH53" s="331">
        <v>133</v>
      </c>
      <c r="AI53" s="331">
        <v>155</v>
      </c>
      <c r="AJ53" s="331" t="s">
        <v>723</v>
      </c>
      <c r="AL53" s="351"/>
      <c r="AZ53" s="60"/>
      <c r="BP53" s="60"/>
      <c r="CF53" s="60"/>
    </row>
    <row r="54" spans="2:91">
      <c r="B54" s="58" t="s">
        <v>143</v>
      </c>
      <c r="C54" s="58"/>
      <c r="D54" s="331">
        <v>649</v>
      </c>
      <c r="E54" s="331">
        <v>334</v>
      </c>
      <c r="F54" s="331">
        <v>1701</v>
      </c>
      <c r="G54" s="331">
        <v>1145</v>
      </c>
      <c r="H54" s="331">
        <v>953</v>
      </c>
      <c r="I54" s="331">
        <v>1002</v>
      </c>
      <c r="J54" s="331">
        <v>1158</v>
      </c>
      <c r="K54" s="331">
        <v>1101</v>
      </c>
      <c r="L54" s="331">
        <v>920</v>
      </c>
      <c r="M54" s="331">
        <v>831</v>
      </c>
      <c r="N54" s="331">
        <v>698</v>
      </c>
      <c r="O54" s="331">
        <v>568</v>
      </c>
      <c r="P54" s="331">
        <v>372</v>
      </c>
      <c r="Q54" s="331">
        <v>219</v>
      </c>
      <c r="R54" s="331">
        <v>187</v>
      </c>
      <c r="S54" s="331">
        <v>13</v>
      </c>
      <c r="T54" s="337"/>
      <c r="U54" s="331">
        <v>596</v>
      </c>
      <c r="V54" s="331">
        <v>342</v>
      </c>
      <c r="W54" s="331">
        <v>1867</v>
      </c>
      <c r="X54" s="331">
        <v>1212</v>
      </c>
      <c r="Y54" s="331">
        <v>1348</v>
      </c>
      <c r="Z54" s="331">
        <v>1603</v>
      </c>
      <c r="AA54" s="331">
        <v>1890</v>
      </c>
      <c r="AB54" s="331">
        <v>1702</v>
      </c>
      <c r="AC54" s="331">
        <v>1378</v>
      </c>
      <c r="AD54" s="331">
        <v>1117</v>
      </c>
      <c r="AE54" s="331">
        <v>957</v>
      </c>
      <c r="AF54" s="331">
        <v>778</v>
      </c>
      <c r="AG54" s="331">
        <v>590</v>
      </c>
      <c r="AH54" s="331">
        <v>269</v>
      </c>
      <c r="AI54" s="331">
        <v>269</v>
      </c>
      <c r="AJ54" s="331">
        <v>11</v>
      </c>
      <c r="AL54" s="351"/>
      <c r="AZ54" s="60"/>
      <c r="BP54" s="60"/>
      <c r="CF54" s="60"/>
    </row>
    <row r="55" spans="2:91">
      <c r="B55" s="58" t="s">
        <v>144</v>
      </c>
      <c r="C55" s="58"/>
      <c r="D55" s="331">
        <v>1598</v>
      </c>
      <c r="E55" s="331">
        <v>934</v>
      </c>
      <c r="F55" s="331">
        <v>3422</v>
      </c>
      <c r="G55" s="331">
        <v>2794</v>
      </c>
      <c r="H55" s="331">
        <v>3545</v>
      </c>
      <c r="I55" s="331">
        <v>4011</v>
      </c>
      <c r="J55" s="331">
        <v>4055</v>
      </c>
      <c r="K55" s="331">
        <v>3642</v>
      </c>
      <c r="L55" s="331">
        <v>2932</v>
      </c>
      <c r="M55" s="331">
        <v>2273</v>
      </c>
      <c r="N55" s="331">
        <v>1743</v>
      </c>
      <c r="O55" s="331">
        <v>1236</v>
      </c>
      <c r="P55" s="331">
        <v>879</v>
      </c>
      <c r="Q55" s="331">
        <v>589</v>
      </c>
      <c r="R55" s="331">
        <v>683</v>
      </c>
      <c r="S55" s="331">
        <v>42</v>
      </c>
      <c r="T55" s="337"/>
      <c r="U55" s="331">
        <v>1392</v>
      </c>
      <c r="V55" s="331">
        <v>830</v>
      </c>
      <c r="W55" s="331">
        <v>3318</v>
      </c>
      <c r="X55" s="331">
        <v>3057</v>
      </c>
      <c r="Y55" s="331">
        <v>3971</v>
      </c>
      <c r="Z55" s="331">
        <v>4435</v>
      </c>
      <c r="AA55" s="331">
        <v>4181</v>
      </c>
      <c r="AB55" s="331">
        <v>3515</v>
      </c>
      <c r="AC55" s="331">
        <v>2877</v>
      </c>
      <c r="AD55" s="331">
        <v>2203</v>
      </c>
      <c r="AE55" s="331">
        <v>1778</v>
      </c>
      <c r="AF55" s="331">
        <v>1337</v>
      </c>
      <c r="AG55" s="331">
        <v>964</v>
      </c>
      <c r="AH55" s="331">
        <v>785</v>
      </c>
      <c r="AI55" s="331">
        <v>1020</v>
      </c>
      <c r="AJ55" s="331">
        <v>31</v>
      </c>
      <c r="AL55" s="351"/>
      <c r="AZ55" s="60"/>
      <c r="BP55" s="60"/>
      <c r="CF55" s="60"/>
    </row>
    <row r="56" spans="2:91">
      <c r="B56" s="59" t="s">
        <v>145</v>
      </c>
      <c r="C56" s="59"/>
      <c r="D56" s="333">
        <v>9998</v>
      </c>
      <c r="E56" s="333">
        <v>6643</v>
      </c>
      <c r="F56" s="333">
        <v>29659</v>
      </c>
      <c r="G56" s="333">
        <v>29652</v>
      </c>
      <c r="H56" s="333">
        <v>30462</v>
      </c>
      <c r="I56" s="333">
        <v>28272</v>
      </c>
      <c r="J56" s="333">
        <v>26373</v>
      </c>
      <c r="K56" s="333">
        <v>24371</v>
      </c>
      <c r="L56" s="333">
        <v>25870</v>
      </c>
      <c r="M56" s="333">
        <v>24725</v>
      </c>
      <c r="N56" s="333">
        <v>19646</v>
      </c>
      <c r="O56" s="333">
        <v>15664</v>
      </c>
      <c r="P56" s="333">
        <v>13064</v>
      </c>
      <c r="Q56" s="333">
        <v>10716</v>
      </c>
      <c r="R56" s="333">
        <v>9954</v>
      </c>
      <c r="S56" s="333">
        <v>157</v>
      </c>
      <c r="T56" s="337"/>
      <c r="U56" s="333">
        <v>10524</v>
      </c>
      <c r="V56" s="333">
        <v>6653</v>
      </c>
      <c r="W56" s="333">
        <v>22966</v>
      </c>
      <c r="X56" s="333">
        <v>17923</v>
      </c>
      <c r="Y56" s="333">
        <v>15760</v>
      </c>
      <c r="Z56" s="333">
        <v>14546</v>
      </c>
      <c r="AA56" s="333">
        <v>15289</v>
      </c>
      <c r="AB56" s="333">
        <v>16699</v>
      </c>
      <c r="AC56" s="333">
        <v>18509</v>
      </c>
      <c r="AD56" s="333">
        <v>19110</v>
      </c>
      <c r="AE56" s="333">
        <v>16703</v>
      </c>
      <c r="AF56" s="333">
        <v>14809</v>
      </c>
      <c r="AG56" s="333">
        <v>14846</v>
      </c>
      <c r="AH56" s="333">
        <v>12368</v>
      </c>
      <c r="AI56" s="333">
        <v>13962</v>
      </c>
      <c r="AJ56" s="333">
        <v>90</v>
      </c>
      <c r="AL56" s="351"/>
      <c r="AZ56" s="60"/>
      <c r="BP56" s="60"/>
      <c r="CF56" s="60"/>
    </row>
    <row r="57" spans="2:91">
      <c r="D57" s="172"/>
      <c r="E57" s="172"/>
      <c r="F57" s="172"/>
      <c r="G57" s="172"/>
      <c r="H57" s="172"/>
      <c r="I57" s="172"/>
      <c r="J57" s="172"/>
      <c r="K57" s="172"/>
      <c r="L57" s="172"/>
      <c r="M57" s="172"/>
      <c r="N57" s="172"/>
      <c r="O57" s="172"/>
      <c r="P57" s="172"/>
      <c r="Q57" s="172"/>
      <c r="R57" s="172"/>
      <c r="S57" s="172"/>
      <c r="U57" s="172"/>
      <c r="V57" s="172"/>
      <c r="W57" s="172"/>
      <c r="X57" s="172"/>
      <c r="Y57" s="172"/>
      <c r="Z57" s="172"/>
      <c r="AA57" s="172"/>
      <c r="AB57" s="172"/>
      <c r="AC57" s="172"/>
      <c r="AD57" s="172"/>
      <c r="AE57" s="172"/>
      <c r="AF57" s="172"/>
      <c r="AG57" s="172"/>
      <c r="AH57" s="172"/>
      <c r="AI57" s="172"/>
      <c r="AJ57" s="172"/>
      <c r="AL57" s="351"/>
    </row>
    <row r="58" spans="2:91" ht="20.5" customHeight="1">
      <c r="B58" s="435" t="s">
        <v>169</v>
      </c>
      <c r="C58" s="435"/>
      <c r="D58" s="410" t="s">
        <v>187</v>
      </c>
      <c r="E58" s="411"/>
      <c r="F58" s="411"/>
      <c r="G58" s="411"/>
      <c r="H58" s="411"/>
      <c r="I58" s="411"/>
      <c r="J58" s="411"/>
      <c r="K58" s="411"/>
      <c r="L58" s="411"/>
      <c r="M58" s="411"/>
      <c r="N58" s="411"/>
      <c r="O58" s="411"/>
      <c r="P58" s="411"/>
      <c r="Q58" s="411"/>
      <c r="R58" s="411"/>
      <c r="S58" s="412"/>
      <c r="U58" s="410" t="s">
        <v>188</v>
      </c>
      <c r="V58" s="411"/>
      <c r="W58" s="411"/>
      <c r="X58" s="411"/>
      <c r="Y58" s="411"/>
      <c r="Z58" s="411"/>
      <c r="AA58" s="411"/>
      <c r="AB58" s="411"/>
      <c r="AC58" s="411"/>
      <c r="AD58" s="411"/>
      <c r="AE58" s="411"/>
      <c r="AF58" s="411"/>
      <c r="AG58" s="411"/>
      <c r="AH58" s="411"/>
      <c r="AI58" s="411"/>
      <c r="AJ58" s="412"/>
      <c r="AL58" s="351"/>
    </row>
    <row r="59" spans="2:91" ht="20.5" customHeight="1">
      <c r="B59" s="435"/>
      <c r="C59" s="435"/>
      <c r="D59" s="410" t="s">
        <v>70</v>
      </c>
      <c r="E59" s="411"/>
      <c r="F59" s="411"/>
      <c r="G59" s="411"/>
      <c r="H59" s="411"/>
      <c r="I59" s="411"/>
      <c r="J59" s="411"/>
      <c r="K59" s="411"/>
      <c r="L59" s="411"/>
      <c r="M59" s="411"/>
      <c r="N59" s="411"/>
      <c r="O59" s="411"/>
      <c r="P59" s="411"/>
      <c r="Q59" s="411"/>
      <c r="R59" s="411"/>
      <c r="S59" s="412"/>
      <c r="U59" s="410" t="s">
        <v>70</v>
      </c>
      <c r="V59" s="411"/>
      <c r="W59" s="411"/>
      <c r="X59" s="411"/>
      <c r="Y59" s="411"/>
      <c r="Z59" s="411"/>
      <c r="AA59" s="411"/>
      <c r="AB59" s="411"/>
      <c r="AC59" s="411"/>
      <c r="AD59" s="411"/>
      <c r="AE59" s="411"/>
      <c r="AF59" s="411"/>
      <c r="AG59" s="411"/>
      <c r="AH59" s="411"/>
      <c r="AI59" s="411"/>
      <c r="AJ59" s="412"/>
      <c r="AL59" s="351"/>
      <c r="CM59" s="239"/>
    </row>
    <row r="60" spans="2:91" ht="28.5" customHeight="1">
      <c r="B60" s="435"/>
      <c r="C60" s="435"/>
      <c r="D60" s="295" t="s">
        <v>83</v>
      </c>
      <c r="E60" s="112" t="s">
        <v>84</v>
      </c>
      <c r="F60" s="112" t="s">
        <v>85</v>
      </c>
      <c r="G60" s="112" t="s">
        <v>86</v>
      </c>
      <c r="H60" s="192" t="s">
        <v>87</v>
      </c>
      <c r="I60" s="192" t="s">
        <v>88</v>
      </c>
      <c r="J60" s="111" t="s">
        <v>89</v>
      </c>
      <c r="K60" s="111" t="s">
        <v>90</v>
      </c>
      <c r="L60" s="112" t="s">
        <v>91</v>
      </c>
      <c r="M60" s="112" t="s">
        <v>92</v>
      </c>
      <c r="N60" s="112" t="s">
        <v>93</v>
      </c>
      <c r="O60" s="112" t="s">
        <v>94</v>
      </c>
      <c r="P60" s="112" t="s">
        <v>95</v>
      </c>
      <c r="Q60" s="112" t="s">
        <v>96</v>
      </c>
      <c r="R60" s="112" t="s">
        <v>97</v>
      </c>
      <c r="S60" s="280" t="s">
        <v>189</v>
      </c>
      <c r="U60" s="295" t="s">
        <v>83</v>
      </c>
      <c r="V60" s="112" t="s">
        <v>84</v>
      </c>
      <c r="W60" s="112" t="s">
        <v>85</v>
      </c>
      <c r="X60" s="112" t="s">
        <v>86</v>
      </c>
      <c r="Y60" s="192" t="s">
        <v>87</v>
      </c>
      <c r="Z60" s="192" t="s">
        <v>88</v>
      </c>
      <c r="AA60" s="111" t="s">
        <v>89</v>
      </c>
      <c r="AB60" s="111" t="s">
        <v>90</v>
      </c>
      <c r="AC60" s="112" t="s">
        <v>91</v>
      </c>
      <c r="AD60" s="112" t="s">
        <v>92</v>
      </c>
      <c r="AE60" s="112" t="s">
        <v>93</v>
      </c>
      <c r="AF60" s="112" t="s">
        <v>94</v>
      </c>
      <c r="AG60" s="112" t="s">
        <v>95</v>
      </c>
      <c r="AH60" s="112" t="s">
        <v>96</v>
      </c>
      <c r="AI60" s="112" t="s">
        <v>97</v>
      </c>
      <c r="AJ60" s="280" t="s">
        <v>189</v>
      </c>
      <c r="AL60" s="351"/>
      <c r="CM60" s="52"/>
    </row>
    <row r="61" spans="2:91">
      <c r="B61" s="434" t="s">
        <v>66</v>
      </c>
      <c r="C61" s="434"/>
      <c r="D61" s="47">
        <v>97698</v>
      </c>
      <c r="E61" s="47">
        <v>56225</v>
      </c>
      <c r="F61" s="47">
        <v>268076</v>
      </c>
      <c r="G61" s="47">
        <v>301221</v>
      </c>
      <c r="H61" s="47">
        <v>331030</v>
      </c>
      <c r="I61" s="47">
        <v>311951</v>
      </c>
      <c r="J61" s="47">
        <v>297918</v>
      </c>
      <c r="K61" s="47">
        <v>272410</v>
      </c>
      <c r="L61" s="47">
        <v>265072</v>
      </c>
      <c r="M61" s="47">
        <v>244733</v>
      </c>
      <c r="N61" s="47">
        <v>198363</v>
      </c>
      <c r="O61" s="47">
        <v>146975</v>
      </c>
      <c r="P61" s="47">
        <v>119080</v>
      </c>
      <c r="Q61" s="47">
        <v>89227</v>
      </c>
      <c r="R61" s="47">
        <v>108063</v>
      </c>
      <c r="S61" s="47">
        <v>1890</v>
      </c>
      <c r="U61" s="47">
        <v>94905</v>
      </c>
      <c r="V61" s="47">
        <v>57375</v>
      </c>
      <c r="W61" s="47">
        <v>312670</v>
      </c>
      <c r="X61" s="47">
        <v>343355</v>
      </c>
      <c r="Y61" s="47">
        <v>352783</v>
      </c>
      <c r="Z61" s="47">
        <v>325146</v>
      </c>
      <c r="AA61" s="47">
        <v>300658</v>
      </c>
      <c r="AB61" s="47">
        <v>266642</v>
      </c>
      <c r="AC61" s="47">
        <v>257256</v>
      </c>
      <c r="AD61" s="47">
        <v>240721</v>
      </c>
      <c r="AE61" s="47">
        <v>197367</v>
      </c>
      <c r="AF61" s="47">
        <v>155257</v>
      </c>
      <c r="AG61" s="47">
        <v>134642</v>
      </c>
      <c r="AH61" s="47">
        <v>108804</v>
      </c>
      <c r="AI61" s="47">
        <v>160002</v>
      </c>
      <c r="AJ61" s="47">
        <v>1383</v>
      </c>
      <c r="AL61" s="313"/>
      <c r="AZ61" s="60"/>
      <c r="BP61" s="60"/>
      <c r="CF61" s="60"/>
      <c r="CM61" s="239"/>
    </row>
    <row r="62" spans="2:91" ht="6" customHeight="1">
      <c r="B62" s="191"/>
      <c r="C62" s="191"/>
      <c r="D62" s="191"/>
      <c r="E62" s="191"/>
      <c r="F62" s="191"/>
      <c r="G62" s="191"/>
      <c r="H62" s="191"/>
      <c r="I62" s="191"/>
      <c r="J62" s="191"/>
      <c r="K62" s="191"/>
      <c r="L62" s="191"/>
      <c r="M62" s="191"/>
      <c r="N62" s="191"/>
      <c r="O62" s="191"/>
      <c r="P62" s="191"/>
      <c r="Q62" s="191"/>
      <c r="R62" s="191"/>
      <c r="T62" s="60"/>
      <c r="U62" s="191"/>
      <c r="V62" s="191"/>
      <c r="W62" s="191"/>
      <c r="X62" s="191"/>
      <c r="Y62" s="191"/>
      <c r="Z62" s="191"/>
      <c r="AA62" s="191"/>
      <c r="AB62" s="191"/>
      <c r="AC62" s="191"/>
      <c r="AD62" s="191"/>
      <c r="AE62" s="191"/>
      <c r="AF62" s="191"/>
      <c r="AG62" s="191"/>
      <c r="AH62" s="191"/>
      <c r="AI62" s="191"/>
      <c r="AL62" s="351"/>
      <c r="AZ62" s="60"/>
      <c r="BP62" s="60"/>
      <c r="CF62" s="60"/>
    </row>
    <row r="63" spans="2:91">
      <c r="B63" s="40" t="s">
        <v>129</v>
      </c>
      <c r="C63" s="56"/>
      <c r="D63" s="332">
        <v>32157</v>
      </c>
      <c r="E63" s="332">
        <v>17430</v>
      </c>
      <c r="F63" s="332">
        <v>77491</v>
      </c>
      <c r="G63" s="332">
        <v>102275</v>
      </c>
      <c r="H63" s="332">
        <v>105433</v>
      </c>
      <c r="I63" s="332">
        <v>87904</v>
      </c>
      <c r="J63" s="332">
        <v>79905</v>
      </c>
      <c r="K63" s="332">
        <v>76736</v>
      </c>
      <c r="L63" s="332">
        <v>89573</v>
      </c>
      <c r="M63" s="332">
        <v>95411</v>
      </c>
      <c r="N63" s="332">
        <v>83491</v>
      </c>
      <c r="O63" s="332">
        <v>66657</v>
      </c>
      <c r="P63" s="332">
        <v>62466</v>
      </c>
      <c r="Q63" s="332">
        <v>50556</v>
      </c>
      <c r="R63" s="332">
        <v>57532</v>
      </c>
      <c r="S63" s="332">
        <v>682</v>
      </c>
      <c r="T63" s="337"/>
      <c r="U63" s="332">
        <v>30605</v>
      </c>
      <c r="V63" s="332">
        <v>17176</v>
      </c>
      <c r="W63" s="332">
        <v>89060</v>
      </c>
      <c r="X63" s="332">
        <v>114494</v>
      </c>
      <c r="Y63" s="332">
        <v>104933</v>
      </c>
      <c r="Z63" s="332">
        <v>84324</v>
      </c>
      <c r="AA63" s="332">
        <v>75725</v>
      </c>
      <c r="AB63" s="332">
        <v>73490</v>
      </c>
      <c r="AC63" s="332">
        <v>86711</v>
      </c>
      <c r="AD63" s="332">
        <v>94407</v>
      </c>
      <c r="AE63" s="332">
        <v>81972</v>
      </c>
      <c r="AF63" s="332">
        <v>66579</v>
      </c>
      <c r="AG63" s="332">
        <v>65643</v>
      </c>
      <c r="AH63" s="332">
        <v>57334</v>
      </c>
      <c r="AI63" s="332">
        <v>88318</v>
      </c>
      <c r="AJ63" s="332">
        <v>511</v>
      </c>
      <c r="AL63" s="351"/>
      <c r="AZ63" s="60"/>
      <c r="BP63" s="60"/>
      <c r="CF63" s="60"/>
      <c r="CJ63" s="60"/>
    </row>
    <row r="64" spans="2:91">
      <c r="B64" s="41" t="s">
        <v>130</v>
      </c>
      <c r="C64" s="57"/>
      <c r="D64" s="331" t="s">
        <v>723</v>
      </c>
      <c r="E64" s="331">
        <v>285</v>
      </c>
      <c r="F64" s="331">
        <v>1377</v>
      </c>
      <c r="G64" s="331">
        <v>2753</v>
      </c>
      <c r="H64" s="331">
        <v>3736</v>
      </c>
      <c r="I64" s="331">
        <v>3735</v>
      </c>
      <c r="J64" s="331">
        <v>3517</v>
      </c>
      <c r="K64" s="331">
        <v>3078</v>
      </c>
      <c r="L64" s="331">
        <v>3735</v>
      </c>
      <c r="M64" s="331">
        <v>4534</v>
      </c>
      <c r="N64" s="331">
        <v>3678</v>
      </c>
      <c r="O64" s="331">
        <v>3234</v>
      </c>
      <c r="P64" s="331">
        <v>3385</v>
      </c>
      <c r="Q64" s="331">
        <v>2850</v>
      </c>
      <c r="R64" s="331">
        <v>3203</v>
      </c>
      <c r="S64" s="331" t="s">
        <v>723</v>
      </c>
      <c r="T64" s="337"/>
      <c r="U64" s="331">
        <v>444</v>
      </c>
      <c r="V64" s="331">
        <v>262</v>
      </c>
      <c r="W64" s="331">
        <v>1836</v>
      </c>
      <c r="X64" s="331">
        <v>3806</v>
      </c>
      <c r="Y64" s="331">
        <v>4343</v>
      </c>
      <c r="Z64" s="331">
        <v>3553</v>
      </c>
      <c r="AA64" s="331">
        <v>2919</v>
      </c>
      <c r="AB64" s="331">
        <v>2816</v>
      </c>
      <c r="AC64" s="331">
        <v>3482</v>
      </c>
      <c r="AD64" s="331">
        <v>3708</v>
      </c>
      <c r="AE64" s="331">
        <v>3161</v>
      </c>
      <c r="AF64" s="331">
        <v>3322</v>
      </c>
      <c r="AG64" s="331">
        <v>3429</v>
      </c>
      <c r="AH64" s="331">
        <v>3499</v>
      </c>
      <c r="AI64" s="331">
        <v>5750</v>
      </c>
      <c r="AJ64" s="331">
        <v>9</v>
      </c>
      <c r="AL64" s="351"/>
      <c r="AZ64" s="60"/>
      <c r="BP64" s="60"/>
      <c r="CF64" s="60"/>
      <c r="CJ64" s="60"/>
    </row>
    <row r="65" spans="2:88">
      <c r="B65" s="58" t="s">
        <v>131</v>
      </c>
      <c r="C65" s="58"/>
      <c r="D65" s="331">
        <v>10961</v>
      </c>
      <c r="E65" s="331">
        <v>6071</v>
      </c>
      <c r="F65" s="331">
        <v>27356</v>
      </c>
      <c r="G65" s="331">
        <v>39900</v>
      </c>
      <c r="H65" s="331">
        <v>57008</v>
      </c>
      <c r="I65" s="331">
        <v>59470</v>
      </c>
      <c r="J65" s="331">
        <v>58715</v>
      </c>
      <c r="K65" s="331">
        <v>50773</v>
      </c>
      <c r="L65" s="331">
        <v>41935</v>
      </c>
      <c r="M65" s="331">
        <v>32359</v>
      </c>
      <c r="N65" s="331">
        <v>23519</v>
      </c>
      <c r="O65" s="331">
        <v>16019</v>
      </c>
      <c r="P65" s="331">
        <v>12412</v>
      </c>
      <c r="Q65" s="331">
        <v>9124</v>
      </c>
      <c r="R65" s="331">
        <v>11001</v>
      </c>
      <c r="S65" s="331">
        <v>211</v>
      </c>
      <c r="T65" s="337"/>
      <c r="U65" s="331">
        <v>10651</v>
      </c>
      <c r="V65" s="331">
        <v>6296</v>
      </c>
      <c r="W65" s="331">
        <v>38231</v>
      </c>
      <c r="X65" s="331">
        <v>59301</v>
      </c>
      <c r="Y65" s="331">
        <v>75317</v>
      </c>
      <c r="Z65" s="331">
        <v>72201</v>
      </c>
      <c r="AA65" s="331">
        <v>66298</v>
      </c>
      <c r="AB65" s="331">
        <v>53501</v>
      </c>
      <c r="AC65" s="331">
        <v>42118</v>
      </c>
      <c r="AD65" s="331">
        <v>31836</v>
      </c>
      <c r="AE65" s="331">
        <v>24204</v>
      </c>
      <c r="AF65" s="331">
        <v>18087</v>
      </c>
      <c r="AG65" s="331">
        <v>14989</v>
      </c>
      <c r="AH65" s="331">
        <v>11801</v>
      </c>
      <c r="AI65" s="331">
        <v>17960</v>
      </c>
      <c r="AJ65" s="331">
        <v>168</v>
      </c>
      <c r="AL65" s="351"/>
      <c r="AZ65" s="60"/>
      <c r="BP65" s="60"/>
      <c r="CF65" s="60"/>
      <c r="CJ65" s="60"/>
    </row>
    <row r="66" spans="2:88">
      <c r="B66" s="58" t="s">
        <v>132</v>
      </c>
      <c r="C66" s="58"/>
      <c r="D66" s="331">
        <v>791</v>
      </c>
      <c r="E66" s="331">
        <v>471</v>
      </c>
      <c r="F66" s="331">
        <v>1948</v>
      </c>
      <c r="G66" s="331">
        <v>1755</v>
      </c>
      <c r="H66" s="331">
        <v>1649</v>
      </c>
      <c r="I66" s="331">
        <v>1289</v>
      </c>
      <c r="J66" s="331">
        <v>1073</v>
      </c>
      <c r="K66" s="331">
        <v>982</v>
      </c>
      <c r="L66" s="331">
        <v>1205</v>
      </c>
      <c r="M66" s="331">
        <v>1305</v>
      </c>
      <c r="N66" s="331">
        <v>894</v>
      </c>
      <c r="O66" s="331">
        <v>468</v>
      </c>
      <c r="P66" s="331">
        <v>274</v>
      </c>
      <c r="Q66" s="331">
        <v>238</v>
      </c>
      <c r="R66" s="331">
        <v>542</v>
      </c>
      <c r="S66" s="331">
        <v>20</v>
      </c>
      <c r="T66" s="337"/>
      <c r="U66" s="331">
        <v>837</v>
      </c>
      <c r="V66" s="331">
        <v>517</v>
      </c>
      <c r="W66" s="331">
        <v>2535</v>
      </c>
      <c r="X66" s="331">
        <v>2441</v>
      </c>
      <c r="Y66" s="331">
        <v>2144</v>
      </c>
      <c r="Z66" s="331">
        <v>1710</v>
      </c>
      <c r="AA66" s="331">
        <v>1362</v>
      </c>
      <c r="AB66" s="331">
        <v>1251</v>
      </c>
      <c r="AC66" s="331">
        <v>1511</v>
      </c>
      <c r="AD66" s="331">
        <v>1706</v>
      </c>
      <c r="AE66" s="331">
        <v>1217</v>
      </c>
      <c r="AF66" s="331">
        <v>680</v>
      </c>
      <c r="AG66" s="331">
        <v>456</v>
      </c>
      <c r="AH66" s="331">
        <v>388</v>
      </c>
      <c r="AI66" s="331">
        <v>788</v>
      </c>
      <c r="AJ66" s="331">
        <v>13</v>
      </c>
      <c r="AL66" s="351"/>
      <c r="AZ66" s="60"/>
      <c r="BP66" s="60"/>
      <c r="CF66" s="60"/>
      <c r="CJ66" s="60"/>
    </row>
    <row r="67" spans="2:88">
      <c r="B67" s="58" t="s">
        <v>133</v>
      </c>
      <c r="C67" s="58"/>
      <c r="D67" s="331">
        <v>734</v>
      </c>
      <c r="E67" s="331">
        <v>421</v>
      </c>
      <c r="F67" s="331">
        <v>1627</v>
      </c>
      <c r="G67" s="331">
        <v>1312</v>
      </c>
      <c r="H67" s="331">
        <v>1385</v>
      </c>
      <c r="I67" s="331">
        <v>1323</v>
      </c>
      <c r="J67" s="331">
        <v>1374</v>
      </c>
      <c r="K67" s="331">
        <v>1420</v>
      </c>
      <c r="L67" s="331">
        <v>1454</v>
      </c>
      <c r="M67" s="331">
        <v>1316</v>
      </c>
      <c r="N67" s="331">
        <v>908</v>
      </c>
      <c r="O67" s="331">
        <v>486</v>
      </c>
      <c r="P67" s="331">
        <v>262</v>
      </c>
      <c r="Q67" s="331">
        <v>144</v>
      </c>
      <c r="R67" s="331">
        <v>175</v>
      </c>
      <c r="S67" s="331">
        <v>11</v>
      </c>
      <c r="T67" s="337"/>
      <c r="U67" s="331">
        <v>777</v>
      </c>
      <c r="V67" s="331">
        <v>456</v>
      </c>
      <c r="W67" s="331">
        <v>2254</v>
      </c>
      <c r="X67" s="331">
        <v>1943</v>
      </c>
      <c r="Y67" s="331">
        <v>1770</v>
      </c>
      <c r="Z67" s="331">
        <v>1793</v>
      </c>
      <c r="AA67" s="331">
        <v>1706</v>
      </c>
      <c r="AB67" s="331">
        <v>1676</v>
      </c>
      <c r="AC67" s="331">
        <v>1481</v>
      </c>
      <c r="AD67" s="331">
        <v>1292</v>
      </c>
      <c r="AE67" s="331">
        <v>939</v>
      </c>
      <c r="AF67" s="331">
        <v>579</v>
      </c>
      <c r="AG67" s="331">
        <v>357</v>
      </c>
      <c r="AH67" s="331">
        <v>238</v>
      </c>
      <c r="AI67" s="331">
        <v>284</v>
      </c>
      <c r="AJ67" s="331">
        <v>18</v>
      </c>
      <c r="AL67" s="351"/>
      <c r="AZ67" s="60"/>
      <c r="BP67" s="60"/>
      <c r="CF67" s="60"/>
      <c r="CJ67" s="60"/>
    </row>
    <row r="68" spans="2:88">
      <c r="B68" s="58" t="s">
        <v>134</v>
      </c>
      <c r="C68" s="58"/>
      <c r="D68" s="331">
        <v>1424</v>
      </c>
      <c r="E68" s="331">
        <v>705</v>
      </c>
      <c r="F68" s="331">
        <v>2271</v>
      </c>
      <c r="G68" s="331">
        <v>1978</v>
      </c>
      <c r="H68" s="331">
        <v>1974</v>
      </c>
      <c r="I68" s="331">
        <v>1634</v>
      </c>
      <c r="J68" s="331">
        <v>1454</v>
      </c>
      <c r="K68" s="331">
        <v>1245</v>
      </c>
      <c r="L68" s="331">
        <v>1072</v>
      </c>
      <c r="M68" s="331">
        <v>911</v>
      </c>
      <c r="N68" s="331">
        <v>628</v>
      </c>
      <c r="O68" s="331">
        <v>464</v>
      </c>
      <c r="P68" s="331">
        <v>305</v>
      </c>
      <c r="Q68" s="331">
        <v>256</v>
      </c>
      <c r="R68" s="331">
        <v>274</v>
      </c>
      <c r="S68" s="331">
        <v>42</v>
      </c>
      <c r="T68" s="337"/>
      <c r="U68" s="331">
        <v>1504</v>
      </c>
      <c r="V68" s="331">
        <v>705</v>
      </c>
      <c r="W68" s="331">
        <v>2904</v>
      </c>
      <c r="X68" s="331">
        <v>2658</v>
      </c>
      <c r="Y68" s="331">
        <v>2308</v>
      </c>
      <c r="Z68" s="331">
        <v>1965</v>
      </c>
      <c r="AA68" s="331">
        <v>1727</v>
      </c>
      <c r="AB68" s="331">
        <v>1428</v>
      </c>
      <c r="AC68" s="331">
        <v>1188</v>
      </c>
      <c r="AD68" s="331">
        <v>1004</v>
      </c>
      <c r="AE68" s="331">
        <v>742</v>
      </c>
      <c r="AF68" s="331">
        <v>491</v>
      </c>
      <c r="AG68" s="331">
        <v>413</v>
      </c>
      <c r="AH68" s="331">
        <v>287</v>
      </c>
      <c r="AI68" s="331">
        <v>342</v>
      </c>
      <c r="AJ68" s="331">
        <v>38</v>
      </c>
      <c r="AL68" s="351"/>
      <c r="AZ68" s="60"/>
      <c r="BP68" s="60"/>
      <c r="CF68" s="60"/>
      <c r="CJ68" s="60"/>
    </row>
    <row r="69" spans="2:88">
      <c r="B69" s="58" t="s">
        <v>135</v>
      </c>
      <c r="C69" s="58"/>
      <c r="D69" s="331">
        <v>2313</v>
      </c>
      <c r="E69" s="331">
        <v>1165</v>
      </c>
      <c r="F69" s="331">
        <v>4641</v>
      </c>
      <c r="G69" s="331">
        <v>4155</v>
      </c>
      <c r="H69" s="331">
        <v>4346</v>
      </c>
      <c r="I69" s="331">
        <v>4143</v>
      </c>
      <c r="J69" s="331">
        <v>3479</v>
      </c>
      <c r="K69" s="331">
        <v>2973</v>
      </c>
      <c r="L69" s="331">
        <v>2592</v>
      </c>
      <c r="M69" s="331">
        <v>2048</v>
      </c>
      <c r="N69" s="331">
        <v>1497</v>
      </c>
      <c r="O69" s="331">
        <v>922</v>
      </c>
      <c r="P69" s="331">
        <v>650</v>
      </c>
      <c r="Q69" s="331">
        <v>420</v>
      </c>
      <c r="R69" s="331">
        <v>456</v>
      </c>
      <c r="S69" s="331">
        <v>88</v>
      </c>
      <c r="T69" s="337"/>
      <c r="U69" s="331">
        <v>2236</v>
      </c>
      <c r="V69" s="331">
        <v>1280</v>
      </c>
      <c r="W69" s="331">
        <v>5841</v>
      </c>
      <c r="X69" s="331">
        <v>5818</v>
      </c>
      <c r="Y69" s="331">
        <v>5894</v>
      </c>
      <c r="Z69" s="331">
        <v>5110</v>
      </c>
      <c r="AA69" s="331">
        <v>4450</v>
      </c>
      <c r="AB69" s="331">
        <v>3541</v>
      </c>
      <c r="AC69" s="331">
        <v>2967</v>
      </c>
      <c r="AD69" s="331">
        <v>2444</v>
      </c>
      <c r="AE69" s="331">
        <v>1726</v>
      </c>
      <c r="AF69" s="331">
        <v>1186</v>
      </c>
      <c r="AG69" s="331">
        <v>904</v>
      </c>
      <c r="AH69" s="331">
        <v>595</v>
      </c>
      <c r="AI69" s="331">
        <v>701</v>
      </c>
      <c r="AJ69" s="331">
        <v>44</v>
      </c>
      <c r="AL69" s="351"/>
      <c r="AZ69" s="60"/>
      <c r="BP69" s="60"/>
      <c r="CF69" s="60"/>
      <c r="CJ69" s="60"/>
    </row>
    <row r="70" spans="2:88">
      <c r="B70" s="58" t="s">
        <v>136</v>
      </c>
      <c r="C70" s="58"/>
      <c r="D70" s="331">
        <v>8630</v>
      </c>
      <c r="E70" s="331">
        <v>4447</v>
      </c>
      <c r="F70" s="331">
        <v>19493</v>
      </c>
      <c r="G70" s="331">
        <v>20120</v>
      </c>
      <c r="H70" s="331">
        <v>23865</v>
      </c>
      <c r="I70" s="331">
        <v>29034</v>
      </c>
      <c r="J70" s="331">
        <v>28762</v>
      </c>
      <c r="K70" s="331">
        <v>22444</v>
      </c>
      <c r="L70" s="331">
        <v>17509</v>
      </c>
      <c r="M70" s="331">
        <v>14331</v>
      </c>
      <c r="N70" s="331">
        <v>14625</v>
      </c>
      <c r="O70" s="331">
        <v>13397</v>
      </c>
      <c r="P70" s="331">
        <v>9673</v>
      </c>
      <c r="Q70" s="331">
        <v>5726</v>
      </c>
      <c r="R70" s="331">
        <v>8435</v>
      </c>
      <c r="S70" s="331">
        <v>161</v>
      </c>
      <c r="T70" s="337"/>
      <c r="U70" s="331">
        <v>8213</v>
      </c>
      <c r="V70" s="331">
        <v>4125</v>
      </c>
      <c r="W70" s="331">
        <v>18017</v>
      </c>
      <c r="X70" s="331">
        <v>19913</v>
      </c>
      <c r="Y70" s="331">
        <v>25993</v>
      </c>
      <c r="Z70" s="331">
        <v>30266</v>
      </c>
      <c r="AA70" s="331">
        <v>26552</v>
      </c>
      <c r="AB70" s="331">
        <v>20039</v>
      </c>
      <c r="AC70" s="331">
        <v>16741</v>
      </c>
      <c r="AD70" s="331">
        <v>15591</v>
      </c>
      <c r="AE70" s="331">
        <v>15587</v>
      </c>
      <c r="AF70" s="331">
        <v>13973</v>
      </c>
      <c r="AG70" s="331">
        <v>10700</v>
      </c>
      <c r="AH70" s="331">
        <v>7390</v>
      </c>
      <c r="AI70" s="331">
        <v>10479</v>
      </c>
      <c r="AJ70" s="331">
        <v>95</v>
      </c>
      <c r="AL70" s="351"/>
      <c r="AZ70" s="60"/>
      <c r="BP70" s="60"/>
      <c r="CF70" s="60"/>
      <c r="CJ70" s="60"/>
    </row>
    <row r="71" spans="2:88">
      <c r="B71" s="58" t="s">
        <v>137</v>
      </c>
      <c r="C71" s="58"/>
      <c r="D71" s="331">
        <v>3877</v>
      </c>
      <c r="E71" s="331">
        <v>2313</v>
      </c>
      <c r="F71" s="331">
        <v>9177</v>
      </c>
      <c r="G71" s="331">
        <v>7158</v>
      </c>
      <c r="H71" s="331">
        <v>9392</v>
      </c>
      <c r="I71" s="331">
        <v>10605</v>
      </c>
      <c r="J71" s="331">
        <v>10642</v>
      </c>
      <c r="K71" s="331">
        <v>8944</v>
      </c>
      <c r="L71" s="331">
        <v>7740</v>
      </c>
      <c r="M71" s="331">
        <v>5455</v>
      </c>
      <c r="N71" s="331">
        <v>4436</v>
      </c>
      <c r="O71" s="331">
        <v>3470</v>
      </c>
      <c r="P71" s="331">
        <v>2223</v>
      </c>
      <c r="Q71" s="331">
        <v>1420</v>
      </c>
      <c r="R71" s="331">
        <v>2139</v>
      </c>
      <c r="S71" s="331">
        <v>56</v>
      </c>
      <c r="T71" s="337"/>
      <c r="U71" s="331">
        <v>3682</v>
      </c>
      <c r="V71" s="331">
        <v>2225</v>
      </c>
      <c r="W71" s="331">
        <v>9707</v>
      </c>
      <c r="X71" s="331">
        <v>7594</v>
      </c>
      <c r="Y71" s="331">
        <v>9147</v>
      </c>
      <c r="Z71" s="331">
        <v>10111</v>
      </c>
      <c r="AA71" s="331">
        <v>9785</v>
      </c>
      <c r="AB71" s="331">
        <v>7721</v>
      </c>
      <c r="AC71" s="331">
        <v>6526</v>
      </c>
      <c r="AD71" s="331">
        <v>4631</v>
      </c>
      <c r="AE71" s="331">
        <v>3961</v>
      </c>
      <c r="AF71" s="331">
        <v>3382</v>
      </c>
      <c r="AG71" s="331">
        <v>2411</v>
      </c>
      <c r="AH71" s="331">
        <v>1662</v>
      </c>
      <c r="AI71" s="331">
        <v>1618</v>
      </c>
      <c r="AJ71" s="331">
        <v>39</v>
      </c>
      <c r="AL71" s="351"/>
      <c r="AZ71" s="60"/>
      <c r="BP71" s="60"/>
      <c r="CF71" s="60"/>
      <c r="CJ71" s="60"/>
    </row>
    <row r="72" spans="2:88">
      <c r="B72" s="58" t="s">
        <v>138</v>
      </c>
      <c r="C72" s="58"/>
      <c r="D72" s="331">
        <v>4848</v>
      </c>
      <c r="E72" s="331">
        <v>2842</v>
      </c>
      <c r="F72" s="331">
        <v>11159</v>
      </c>
      <c r="G72" s="331">
        <v>7474</v>
      </c>
      <c r="H72" s="331">
        <v>8656</v>
      </c>
      <c r="I72" s="331">
        <v>10183</v>
      </c>
      <c r="J72" s="331">
        <v>12275</v>
      </c>
      <c r="K72" s="331">
        <v>11609</v>
      </c>
      <c r="L72" s="331">
        <v>8932</v>
      </c>
      <c r="M72" s="331">
        <v>5278</v>
      </c>
      <c r="N72" s="331">
        <v>4047</v>
      </c>
      <c r="O72" s="331">
        <v>2413</v>
      </c>
      <c r="P72" s="331">
        <v>856</v>
      </c>
      <c r="Q72" s="331">
        <v>613</v>
      </c>
      <c r="R72" s="331">
        <v>1525</v>
      </c>
      <c r="S72" s="331">
        <v>144</v>
      </c>
      <c r="T72" s="337"/>
      <c r="U72" s="331">
        <v>4787</v>
      </c>
      <c r="V72" s="331">
        <v>2932</v>
      </c>
      <c r="W72" s="331">
        <v>12855</v>
      </c>
      <c r="X72" s="331">
        <v>9391</v>
      </c>
      <c r="Y72" s="331">
        <v>10829</v>
      </c>
      <c r="Z72" s="331">
        <v>12452</v>
      </c>
      <c r="AA72" s="331">
        <v>12006</v>
      </c>
      <c r="AB72" s="331">
        <v>9314</v>
      </c>
      <c r="AC72" s="331">
        <v>5949</v>
      </c>
      <c r="AD72" s="331">
        <v>3734</v>
      </c>
      <c r="AE72" s="331">
        <v>2695</v>
      </c>
      <c r="AF72" s="331">
        <v>2810</v>
      </c>
      <c r="AG72" s="331">
        <v>2155</v>
      </c>
      <c r="AH72" s="331">
        <v>1207</v>
      </c>
      <c r="AI72" s="331">
        <v>1544</v>
      </c>
      <c r="AJ72" s="331">
        <v>93</v>
      </c>
      <c r="AL72" s="351"/>
      <c r="AZ72" s="60"/>
      <c r="BP72" s="60"/>
      <c r="CF72" s="60"/>
      <c r="CJ72" s="60"/>
    </row>
    <row r="73" spans="2:88">
      <c r="B73" s="58" t="s">
        <v>139</v>
      </c>
      <c r="C73" s="58"/>
      <c r="D73" s="331">
        <v>6928</v>
      </c>
      <c r="E73" s="331">
        <v>4106</v>
      </c>
      <c r="F73" s="331">
        <v>16156</v>
      </c>
      <c r="G73" s="331">
        <v>13529</v>
      </c>
      <c r="H73" s="331">
        <v>15896</v>
      </c>
      <c r="I73" s="331">
        <v>15833</v>
      </c>
      <c r="J73" s="331">
        <v>16344</v>
      </c>
      <c r="K73" s="331">
        <v>16973</v>
      </c>
      <c r="L73" s="331">
        <v>15202</v>
      </c>
      <c r="M73" s="331">
        <v>11724</v>
      </c>
      <c r="N73" s="331">
        <v>9563</v>
      </c>
      <c r="O73" s="331">
        <v>6780</v>
      </c>
      <c r="P73" s="331">
        <v>4998</v>
      </c>
      <c r="Q73" s="331">
        <v>3254</v>
      </c>
      <c r="R73" s="331">
        <v>3559</v>
      </c>
      <c r="S73" s="331">
        <v>105</v>
      </c>
      <c r="T73" s="337"/>
      <c r="U73" s="331">
        <v>6623</v>
      </c>
      <c r="V73" s="331">
        <v>4002</v>
      </c>
      <c r="W73" s="331">
        <v>17761</v>
      </c>
      <c r="X73" s="331">
        <v>16231</v>
      </c>
      <c r="Y73" s="331">
        <v>18921</v>
      </c>
      <c r="Z73" s="331">
        <v>19607</v>
      </c>
      <c r="AA73" s="331">
        <v>19172</v>
      </c>
      <c r="AB73" s="331">
        <v>17473</v>
      </c>
      <c r="AC73" s="331">
        <v>15387</v>
      </c>
      <c r="AD73" s="331">
        <v>12004</v>
      </c>
      <c r="AE73" s="331">
        <v>9560</v>
      </c>
      <c r="AF73" s="331">
        <v>7824</v>
      </c>
      <c r="AG73" s="331">
        <v>6459</v>
      </c>
      <c r="AH73" s="331">
        <v>4033</v>
      </c>
      <c r="AI73" s="331">
        <v>4475</v>
      </c>
      <c r="AJ73" s="331">
        <v>65</v>
      </c>
      <c r="AL73" s="351"/>
      <c r="AZ73" s="60"/>
      <c r="BP73" s="60"/>
      <c r="CF73" s="60"/>
      <c r="CJ73" s="60"/>
    </row>
    <row r="74" spans="2:88">
      <c r="B74" s="58" t="s">
        <v>140</v>
      </c>
      <c r="C74" s="58"/>
      <c r="D74" s="331" t="s">
        <v>723</v>
      </c>
      <c r="E74" s="331">
        <v>475</v>
      </c>
      <c r="F74" s="331">
        <v>2849</v>
      </c>
      <c r="G74" s="331">
        <v>2808</v>
      </c>
      <c r="H74" s="331">
        <v>2920</v>
      </c>
      <c r="I74" s="331">
        <v>2912</v>
      </c>
      <c r="J74" s="331">
        <v>3288</v>
      </c>
      <c r="K74" s="331">
        <v>3888</v>
      </c>
      <c r="L74" s="331">
        <v>6161</v>
      </c>
      <c r="M74" s="331">
        <v>8155</v>
      </c>
      <c r="N74" s="331">
        <v>7132</v>
      </c>
      <c r="O74" s="331">
        <v>4167</v>
      </c>
      <c r="P74" s="331">
        <v>2323</v>
      </c>
      <c r="Q74" s="331">
        <v>2230</v>
      </c>
      <c r="R74" s="331">
        <v>5953</v>
      </c>
      <c r="S74" s="331" t="s">
        <v>723</v>
      </c>
      <c r="T74" s="337"/>
      <c r="U74" s="331">
        <v>714</v>
      </c>
      <c r="V74" s="331">
        <v>599</v>
      </c>
      <c r="W74" s="331">
        <v>4030</v>
      </c>
      <c r="X74" s="331">
        <v>3961</v>
      </c>
      <c r="Y74" s="331">
        <v>3950</v>
      </c>
      <c r="Z74" s="331">
        <v>4228</v>
      </c>
      <c r="AA74" s="331">
        <v>5040</v>
      </c>
      <c r="AB74" s="331">
        <v>5546</v>
      </c>
      <c r="AC74" s="331">
        <v>8297</v>
      </c>
      <c r="AD74" s="331">
        <v>10745</v>
      </c>
      <c r="AE74" s="331">
        <v>8945</v>
      </c>
      <c r="AF74" s="331">
        <v>5762</v>
      </c>
      <c r="AG74" s="331">
        <v>3884</v>
      </c>
      <c r="AH74" s="331">
        <v>3683</v>
      </c>
      <c r="AI74" s="331">
        <v>8045</v>
      </c>
      <c r="AJ74" s="331">
        <v>8</v>
      </c>
      <c r="AL74" s="351"/>
      <c r="AZ74" s="60"/>
      <c r="BP74" s="60"/>
      <c r="CF74" s="60"/>
      <c r="CJ74" s="60"/>
    </row>
    <row r="75" spans="2:88">
      <c r="B75" s="58" t="s">
        <v>141</v>
      </c>
      <c r="C75" s="58"/>
      <c r="D75" s="331">
        <v>4584</v>
      </c>
      <c r="E75" s="331">
        <v>3007</v>
      </c>
      <c r="F75" s="331">
        <v>12531</v>
      </c>
      <c r="G75" s="331">
        <v>10044</v>
      </c>
      <c r="H75" s="331">
        <v>10504</v>
      </c>
      <c r="I75" s="331">
        <v>12611</v>
      </c>
      <c r="J75" s="331">
        <v>14512</v>
      </c>
      <c r="K75" s="331">
        <v>17243</v>
      </c>
      <c r="L75" s="331">
        <v>19217</v>
      </c>
      <c r="M75" s="331">
        <v>18256</v>
      </c>
      <c r="N75" s="331">
        <v>12537</v>
      </c>
      <c r="O75" s="331">
        <v>6949</v>
      </c>
      <c r="P75" s="331">
        <v>3558</v>
      </c>
      <c r="Q75" s="331">
        <v>1909</v>
      </c>
      <c r="R75" s="331">
        <v>2228</v>
      </c>
      <c r="S75" s="331">
        <v>98</v>
      </c>
      <c r="T75" s="337"/>
      <c r="U75" s="331">
        <v>4721</v>
      </c>
      <c r="V75" s="331">
        <v>3463</v>
      </c>
      <c r="W75" s="331">
        <v>17154</v>
      </c>
      <c r="X75" s="331">
        <v>14238</v>
      </c>
      <c r="Y75" s="331">
        <v>14601</v>
      </c>
      <c r="Z75" s="331">
        <v>17410</v>
      </c>
      <c r="AA75" s="331">
        <v>19410</v>
      </c>
      <c r="AB75" s="331">
        <v>20818</v>
      </c>
      <c r="AC75" s="331">
        <v>20918</v>
      </c>
      <c r="AD75" s="331">
        <v>18051</v>
      </c>
      <c r="AE75" s="331">
        <v>11507</v>
      </c>
      <c r="AF75" s="331">
        <v>6929</v>
      </c>
      <c r="AG75" s="331">
        <v>4157</v>
      </c>
      <c r="AH75" s="331">
        <v>3102</v>
      </c>
      <c r="AI75" s="331">
        <v>3323</v>
      </c>
      <c r="AJ75" s="331">
        <v>80</v>
      </c>
      <c r="AL75" s="351"/>
      <c r="AZ75" s="60"/>
      <c r="BP75" s="60"/>
      <c r="CF75" s="60"/>
      <c r="CJ75" s="60"/>
    </row>
    <row r="76" spans="2:88">
      <c r="B76" s="58" t="s">
        <v>142</v>
      </c>
      <c r="C76" s="58"/>
      <c r="D76" s="331">
        <v>1769</v>
      </c>
      <c r="E76" s="331">
        <v>1186</v>
      </c>
      <c r="F76" s="331">
        <v>5734</v>
      </c>
      <c r="G76" s="331">
        <v>4714</v>
      </c>
      <c r="H76" s="331">
        <v>4218</v>
      </c>
      <c r="I76" s="331">
        <v>4397</v>
      </c>
      <c r="J76" s="331">
        <v>4389</v>
      </c>
      <c r="K76" s="331">
        <v>4663</v>
      </c>
      <c r="L76" s="331">
        <v>5808</v>
      </c>
      <c r="M76" s="331">
        <v>6053</v>
      </c>
      <c r="N76" s="331">
        <v>3931</v>
      </c>
      <c r="O76" s="331">
        <v>1844</v>
      </c>
      <c r="P76" s="331">
        <v>855</v>
      </c>
      <c r="Q76" s="331">
        <v>572</v>
      </c>
      <c r="R76" s="331">
        <v>1010</v>
      </c>
      <c r="S76" s="331">
        <v>26</v>
      </c>
      <c r="T76" s="337"/>
      <c r="U76" s="331">
        <v>1901</v>
      </c>
      <c r="V76" s="331">
        <v>1451</v>
      </c>
      <c r="W76" s="331">
        <v>7862</v>
      </c>
      <c r="X76" s="331">
        <v>6265</v>
      </c>
      <c r="Y76" s="331">
        <v>5435</v>
      </c>
      <c r="Z76" s="331">
        <v>5214</v>
      </c>
      <c r="AA76" s="331">
        <v>5457</v>
      </c>
      <c r="AB76" s="331">
        <v>5542</v>
      </c>
      <c r="AC76" s="331">
        <v>6312</v>
      </c>
      <c r="AD76" s="331">
        <v>6333</v>
      </c>
      <c r="AE76" s="331">
        <v>3931</v>
      </c>
      <c r="AF76" s="331">
        <v>1925</v>
      </c>
      <c r="AG76" s="331">
        <v>1183</v>
      </c>
      <c r="AH76" s="331">
        <v>1011</v>
      </c>
      <c r="AI76" s="331">
        <v>1501</v>
      </c>
      <c r="AJ76" s="331">
        <v>22</v>
      </c>
      <c r="AL76" s="351"/>
      <c r="AZ76" s="60"/>
      <c r="BP76" s="60"/>
      <c r="CF76" s="60"/>
      <c r="CJ76" s="60"/>
    </row>
    <row r="77" spans="2:88">
      <c r="B77" s="58" t="s">
        <v>143</v>
      </c>
      <c r="C77" s="58"/>
      <c r="D77" s="331">
        <v>1292</v>
      </c>
      <c r="E77" s="331">
        <v>639</v>
      </c>
      <c r="F77" s="331">
        <v>6518</v>
      </c>
      <c r="G77" s="331">
        <v>5098</v>
      </c>
      <c r="H77" s="331">
        <v>4687</v>
      </c>
      <c r="I77" s="331">
        <v>4404</v>
      </c>
      <c r="J77" s="331">
        <v>4228</v>
      </c>
      <c r="K77" s="331">
        <v>3503</v>
      </c>
      <c r="L77" s="331">
        <v>2825</v>
      </c>
      <c r="M77" s="331">
        <v>2333</v>
      </c>
      <c r="N77" s="331">
        <v>1996</v>
      </c>
      <c r="O77" s="331">
        <v>1680</v>
      </c>
      <c r="P77" s="331">
        <v>1198</v>
      </c>
      <c r="Q77" s="331">
        <v>693</v>
      </c>
      <c r="R77" s="331">
        <v>872</v>
      </c>
      <c r="S77" s="331">
        <v>28</v>
      </c>
      <c r="T77" s="337"/>
      <c r="U77" s="331">
        <v>1224</v>
      </c>
      <c r="V77" s="331">
        <v>627</v>
      </c>
      <c r="W77" s="331">
        <v>10974</v>
      </c>
      <c r="X77" s="331">
        <v>7520</v>
      </c>
      <c r="Y77" s="331">
        <v>7169</v>
      </c>
      <c r="Z77" s="331">
        <v>6839</v>
      </c>
      <c r="AA77" s="331">
        <v>6141</v>
      </c>
      <c r="AB77" s="331">
        <v>4670</v>
      </c>
      <c r="AC77" s="331">
        <v>3973</v>
      </c>
      <c r="AD77" s="331">
        <v>3090</v>
      </c>
      <c r="AE77" s="331">
        <v>2657</v>
      </c>
      <c r="AF77" s="331">
        <v>2369</v>
      </c>
      <c r="AG77" s="331">
        <v>1815</v>
      </c>
      <c r="AH77" s="331">
        <v>960</v>
      </c>
      <c r="AI77" s="331">
        <v>1041</v>
      </c>
      <c r="AJ77" s="331">
        <v>17</v>
      </c>
      <c r="AL77" s="351"/>
      <c r="AZ77" s="60"/>
      <c r="BP77" s="60"/>
      <c r="CF77" s="60"/>
      <c r="CJ77" s="60"/>
    </row>
    <row r="78" spans="2:88">
      <c r="B78" s="58" t="s">
        <v>144</v>
      </c>
      <c r="C78" s="58"/>
      <c r="D78" s="331">
        <v>6574</v>
      </c>
      <c r="E78" s="331">
        <v>4008</v>
      </c>
      <c r="F78" s="331">
        <v>17010</v>
      </c>
      <c r="G78" s="331">
        <v>15827</v>
      </c>
      <c r="H78" s="331">
        <v>18610</v>
      </c>
      <c r="I78" s="331">
        <v>18836</v>
      </c>
      <c r="J78" s="331">
        <v>18666</v>
      </c>
      <c r="K78" s="331">
        <v>17348</v>
      </c>
      <c r="L78" s="331">
        <v>15669</v>
      </c>
      <c r="M78" s="331">
        <v>12990</v>
      </c>
      <c r="N78" s="331">
        <v>9493</v>
      </c>
      <c r="O78" s="331">
        <v>6826</v>
      </c>
      <c r="P78" s="331">
        <v>5169</v>
      </c>
      <c r="Q78" s="331">
        <v>3197</v>
      </c>
      <c r="R78" s="331">
        <v>3397</v>
      </c>
      <c r="S78" s="331">
        <v>103</v>
      </c>
      <c r="T78" s="337"/>
      <c r="U78" s="331">
        <v>6036</v>
      </c>
      <c r="V78" s="331">
        <v>4054</v>
      </c>
      <c r="W78" s="331">
        <v>19044</v>
      </c>
      <c r="X78" s="331">
        <v>18709</v>
      </c>
      <c r="Y78" s="331">
        <v>21281</v>
      </c>
      <c r="Z78" s="331">
        <v>21165</v>
      </c>
      <c r="AA78" s="331">
        <v>20083</v>
      </c>
      <c r="AB78" s="331">
        <v>17450</v>
      </c>
      <c r="AC78" s="331">
        <v>15201</v>
      </c>
      <c r="AD78" s="331">
        <v>11928</v>
      </c>
      <c r="AE78" s="331">
        <v>9489</v>
      </c>
      <c r="AF78" s="331">
        <v>7483</v>
      </c>
      <c r="AG78" s="331">
        <v>5833</v>
      </c>
      <c r="AH78" s="331">
        <v>3820</v>
      </c>
      <c r="AI78" s="331">
        <v>4761</v>
      </c>
      <c r="AJ78" s="331">
        <v>73</v>
      </c>
      <c r="AL78" s="351"/>
      <c r="AZ78" s="60"/>
      <c r="BP78" s="60"/>
      <c r="CF78" s="60"/>
      <c r="CJ78" s="60"/>
    </row>
    <row r="79" spans="2:88">
      <c r="B79" s="59" t="s">
        <v>145</v>
      </c>
      <c r="C79" s="59"/>
      <c r="D79" s="333">
        <v>9688</v>
      </c>
      <c r="E79" s="333">
        <v>6654</v>
      </c>
      <c r="F79" s="333">
        <v>50738</v>
      </c>
      <c r="G79" s="333">
        <v>60321</v>
      </c>
      <c r="H79" s="333">
        <v>56751</v>
      </c>
      <c r="I79" s="333">
        <v>43638</v>
      </c>
      <c r="J79" s="333">
        <v>35295</v>
      </c>
      <c r="K79" s="333">
        <v>28588</v>
      </c>
      <c r="L79" s="333">
        <v>24443</v>
      </c>
      <c r="M79" s="333">
        <v>22274</v>
      </c>
      <c r="N79" s="333">
        <v>15988</v>
      </c>
      <c r="O79" s="333">
        <v>11199</v>
      </c>
      <c r="P79" s="333">
        <v>8473</v>
      </c>
      <c r="Q79" s="333">
        <v>6025</v>
      </c>
      <c r="R79" s="333">
        <v>5762</v>
      </c>
      <c r="S79" s="333">
        <v>98</v>
      </c>
      <c r="T79" s="337"/>
      <c r="U79" s="333">
        <v>9950</v>
      </c>
      <c r="V79" s="333">
        <v>7205</v>
      </c>
      <c r="W79" s="333">
        <v>52605</v>
      </c>
      <c r="X79" s="333">
        <v>49072</v>
      </c>
      <c r="Y79" s="333">
        <v>38748</v>
      </c>
      <c r="Z79" s="333">
        <v>27198</v>
      </c>
      <c r="AA79" s="333">
        <v>22825</v>
      </c>
      <c r="AB79" s="333">
        <v>20366</v>
      </c>
      <c r="AC79" s="333">
        <v>18494</v>
      </c>
      <c r="AD79" s="333">
        <v>18217</v>
      </c>
      <c r="AE79" s="333">
        <v>15074</v>
      </c>
      <c r="AF79" s="333">
        <v>11876</v>
      </c>
      <c r="AG79" s="333">
        <v>9854</v>
      </c>
      <c r="AH79" s="333">
        <v>7794</v>
      </c>
      <c r="AI79" s="333">
        <v>9072</v>
      </c>
      <c r="AJ79" s="333">
        <v>90</v>
      </c>
      <c r="AL79" s="351"/>
      <c r="AZ79" s="60"/>
      <c r="BP79" s="60"/>
      <c r="CF79" s="60"/>
      <c r="CJ79" s="60"/>
    </row>
    <row r="80" spans="2:88">
      <c r="D80" s="172"/>
      <c r="E80" s="172"/>
      <c r="F80" s="172"/>
      <c r="G80" s="172"/>
      <c r="H80" s="172"/>
      <c r="I80" s="172"/>
      <c r="J80" s="172"/>
      <c r="K80" s="172"/>
      <c r="L80" s="172"/>
      <c r="M80" s="172"/>
      <c r="N80" s="172"/>
      <c r="O80" s="172"/>
      <c r="P80" s="172"/>
      <c r="Q80" s="172"/>
      <c r="R80" s="172"/>
      <c r="S80" s="172"/>
      <c r="U80" s="172"/>
      <c r="V80" s="172"/>
      <c r="W80" s="172"/>
      <c r="X80" s="172"/>
      <c r="Y80" s="172"/>
      <c r="Z80" s="172"/>
      <c r="AA80" s="172"/>
      <c r="AB80" s="172"/>
      <c r="AC80" s="172"/>
      <c r="AD80" s="172"/>
      <c r="AE80" s="172"/>
      <c r="AF80" s="172"/>
      <c r="AG80" s="172"/>
      <c r="AH80" s="172"/>
      <c r="AI80" s="172"/>
      <c r="AJ80" s="172"/>
      <c r="AL80" s="351"/>
    </row>
    <row r="81" spans="2:38" ht="20.5" customHeight="1">
      <c r="B81" s="435" t="s">
        <v>169</v>
      </c>
      <c r="C81" s="435"/>
      <c r="D81" s="410" t="s">
        <v>187</v>
      </c>
      <c r="E81" s="411"/>
      <c r="F81" s="411"/>
      <c r="G81" s="411"/>
      <c r="H81" s="411"/>
      <c r="I81" s="411"/>
      <c r="J81" s="411"/>
      <c r="K81" s="411"/>
      <c r="L81" s="411"/>
      <c r="M81" s="411"/>
      <c r="N81" s="411"/>
      <c r="O81" s="411"/>
      <c r="P81" s="411"/>
      <c r="Q81" s="411"/>
      <c r="R81" s="411"/>
      <c r="S81" s="412"/>
      <c r="U81" s="410" t="s">
        <v>188</v>
      </c>
      <c r="V81" s="411"/>
      <c r="W81" s="411"/>
      <c r="X81" s="411"/>
      <c r="Y81" s="411"/>
      <c r="Z81" s="411"/>
      <c r="AA81" s="411"/>
      <c r="AB81" s="411"/>
      <c r="AC81" s="411"/>
      <c r="AD81" s="411"/>
      <c r="AE81" s="411"/>
      <c r="AF81" s="411"/>
      <c r="AG81" s="411"/>
      <c r="AH81" s="411"/>
      <c r="AI81" s="411"/>
      <c r="AJ81" s="412"/>
      <c r="AL81" s="351"/>
    </row>
    <row r="82" spans="2:38" ht="20" customHeight="1">
      <c r="B82" s="435"/>
      <c r="C82" s="435"/>
      <c r="D82" s="410" t="s">
        <v>72</v>
      </c>
      <c r="E82" s="411"/>
      <c r="F82" s="411"/>
      <c r="G82" s="411"/>
      <c r="H82" s="411"/>
      <c r="I82" s="411"/>
      <c r="J82" s="411"/>
      <c r="K82" s="411"/>
      <c r="L82" s="411"/>
      <c r="M82" s="411"/>
      <c r="N82" s="411"/>
      <c r="O82" s="411"/>
      <c r="P82" s="411"/>
      <c r="Q82" s="411"/>
      <c r="R82" s="411"/>
      <c r="S82" s="412"/>
      <c r="U82" s="410" t="s">
        <v>72</v>
      </c>
      <c r="V82" s="411"/>
      <c r="W82" s="411"/>
      <c r="X82" s="411"/>
      <c r="Y82" s="411"/>
      <c r="Z82" s="411"/>
      <c r="AA82" s="411"/>
      <c r="AB82" s="411"/>
      <c r="AC82" s="411"/>
      <c r="AD82" s="411"/>
      <c r="AE82" s="411"/>
      <c r="AF82" s="411"/>
      <c r="AG82" s="411"/>
      <c r="AH82" s="411"/>
      <c r="AI82" s="411"/>
      <c r="AJ82" s="412"/>
      <c r="AL82" s="351"/>
    </row>
    <row r="83" spans="2:38" ht="33.75" customHeight="1">
      <c r="B83" s="435"/>
      <c r="C83" s="435"/>
      <c r="D83" s="295" t="s">
        <v>83</v>
      </c>
      <c r="E83" s="112" t="s">
        <v>84</v>
      </c>
      <c r="F83" s="112" t="s">
        <v>85</v>
      </c>
      <c r="G83" s="112" t="s">
        <v>86</v>
      </c>
      <c r="H83" s="192" t="s">
        <v>87</v>
      </c>
      <c r="I83" s="192" t="s">
        <v>88</v>
      </c>
      <c r="J83" s="111" t="s">
        <v>89</v>
      </c>
      <c r="K83" s="111" t="s">
        <v>90</v>
      </c>
      <c r="L83" s="112" t="s">
        <v>91</v>
      </c>
      <c r="M83" s="112" t="s">
        <v>92</v>
      </c>
      <c r="N83" s="112" t="s">
        <v>93</v>
      </c>
      <c r="O83" s="112" t="s">
        <v>94</v>
      </c>
      <c r="P83" s="112" t="s">
        <v>95</v>
      </c>
      <c r="Q83" s="112" t="s">
        <v>96</v>
      </c>
      <c r="R83" s="112" t="s">
        <v>97</v>
      </c>
      <c r="S83" s="280" t="s">
        <v>189</v>
      </c>
      <c r="U83" s="295" t="s">
        <v>83</v>
      </c>
      <c r="V83" s="112" t="s">
        <v>84</v>
      </c>
      <c r="W83" s="112" t="s">
        <v>85</v>
      </c>
      <c r="X83" s="112" t="s">
        <v>86</v>
      </c>
      <c r="Y83" s="192" t="s">
        <v>87</v>
      </c>
      <c r="Z83" s="192" t="s">
        <v>88</v>
      </c>
      <c r="AA83" s="111" t="s">
        <v>89</v>
      </c>
      <c r="AB83" s="111" t="s">
        <v>90</v>
      </c>
      <c r="AC83" s="112" t="s">
        <v>91</v>
      </c>
      <c r="AD83" s="112" t="s">
        <v>92</v>
      </c>
      <c r="AE83" s="112" t="s">
        <v>93</v>
      </c>
      <c r="AF83" s="112" t="s">
        <v>94</v>
      </c>
      <c r="AG83" s="112" t="s">
        <v>95</v>
      </c>
      <c r="AH83" s="112" t="s">
        <v>96</v>
      </c>
      <c r="AI83" s="112" t="s">
        <v>97</v>
      </c>
      <c r="AJ83" s="280" t="s">
        <v>189</v>
      </c>
      <c r="AL83" s="351"/>
    </row>
    <row r="84" spans="2:38">
      <c r="B84" s="434" t="s">
        <v>66</v>
      </c>
      <c r="C84" s="434"/>
      <c r="D84" s="47">
        <v>149936</v>
      </c>
      <c r="E84" s="47">
        <v>85574</v>
      </c>
      <c r="F84" s="47">
        <v>351546</v>
      </c>
      <c r="G84" s="47">
        <v>255620</v>
      </c>
      <c r="H84" s="47">
        <v>280542</v>
      </c>
      <c r="I84" s="47">
        <v>282911</v>
      </c>
      <c r="J84" s="47">
        <v>284567</v>
      </c>
      <c r="K84" s="47">
        <v>291038</v>
      </c>
      <c r="L84" s="47">
        <v>346451</v>
      </c>
      <c r="M84" s="47">
        <v>346851</v>
      </c>
      <c r="N84" s="47">
        <v>307173</v>
      </c>
      <c r="O84" s="47">
        <v>259135</v>
      </c>
      <c r="P84" s="47">
        <v>247610</v>
      </c>
      <c r="Q84" s="47">
        <v>205719</v>
      </c>
      <c r="R84" s="47">
        <v>224024</v>
      </c>
      <c r="S84" s="47">
        <v>3462</v>
      </c>
      <c r="U84" s="47">
        <v>144872</v>
      </c>
      <c r="V84" s="47">
        <v>85887</v>
      </c>
      <c r="W84" s="47">
        <v>360072</v>
      </c>
      <c r="X84" s="47">
        <v>266413</v>
      </c>
      <c r="Y84" s="47">
        <v>301678</v>
      </c>
      <c r="Z84" s="47">
        <v>305935</v>
      </c>
      <c r="AA84" s="47">
        <v>299886</v>
      </c>
      <c r="AB84" s="47">
        <v>296323</v>
      </c>
      <c r="AC84" s="47">
        <v>349818</v>
      </c>
      <c r="AD84" s="47">
        <v>350610</v>
      </c>
      <c r="AE84" s="47">
        <v>311246</v>
      </c>
      <c r="AF84" s="47">
        <v>269484</v>
      </c>
      <c r="AG84" s="47">
        <v>266827</v>
      </c>
      <c r="AH84" s="47">
        <v>231109</v>
      </c>
      <c r="AI84" s="47">
        <v>316619</v>
      </c>
      <c r="AJ84" s="47">
        <v>2701</v>
      </c>
      <c r="AL84" s="313"/>
    </row>
    <row r="85" spans="2:38" ht="6" customHeight="1">
      <c r="B85" s="191"/>
      <c r="C85" s="191"/>
      <c r="D85" s="191"/>
      <c r="E85" s="191"/>
      <c r="F85" s="191"/>
      <c r="G85" s="191"/>
      <c r="H85" s="191"/>
      <c r="I85" s="191"/>
      <c r="J85" s="191"/>
      <c r="K85" s="191"/>
      <c r="L85" s="191"/>
      <c r="M85" s="191"/>
      <c r="N85" s="191"/>
      <c r="O85" s="191"/>
      <c r="P85" s="191"/>
      <c r="Q85" s="191"/>
      <c r="R85" s="191"/>
      <c r="U85" s="191"/>
      <c r="V85" s="191"/>
      <c r="W85" s="191"/>
      <c r="X85" s="191"/>
      <c r="Y85" s="191"/>
      <c r="Z85" s="191"/>
      <c r="AA85" s="191"/>
      <c r="AB85" s="191"/>
      <c r="AC85" s="191"/>
      <c r="AD85" s="191"/>
      <c r="AE85" s="191"/>
      <c r="AF85" s="191"/>
      <c r="AG85" s="191"/>
      <c r="AH85" s="191"/>
      <c r="AI85" s="191"/>
      <c r="AL85" s="351"/>
    </row>
    <row r="86" spans="2:38">
      <c r="B86" s="40" t="s">
        <v>129</v>
      </c>
      <c r="C86" s="56"/>
      <c r="D86" s="332">
        <v>103480</v>
      </c>
      <c r="E86" s="332">
        <v>56967</v>
      </c>
      <c r="F86" s="332">
        <v>217980</v>
      </c>
      <c r="G86" s="332">
        <v>155704</v>
      </c>
      <c r="H86" s="332">
        <v>169124</v>
      </c>
      <c r="I86" s="332">
        <v>165870</v>
      </c>
      <c r="J86" s="332">
        <v>167457</v>
      </c>
      <c r="K86" s="332">
        <v>184243</v>
      </c>
      <c r="L86" s="332">
        <v>244123</v>
      </c>
      <c r="M86" s="332">
        <v>261072</v>
      </c>
      <c r="N86" s="332">
        <v>237263</v>
      </c>
      <c r="O86" s="332">
        <v>203566</v>
      </c>
      <c r="P86" s="332">
        <v>204236</v>
      </c>
      <c r="Q86" s="332">
        <v>174041</v>
      </c>
      <c r="R86" s="332">
        <v>187624</v>
      </c>
      <c r="S86" s="332">
        <v>2736</v>
      </c>
      <c r="T86" s="337"/>
      <c r="U86" s="332">
        <v>99139</v>
      </c>
      <c r="V86" s="332">
        <v>56883</v>
      </c>
      <c r="W86" s="332">
        <v>225271</v>
      </c>
      <c r="X86" s="332">
        <v>172183</v>
      </c>
      <c r="Y86" s="332">
        <v>196139</v>
      </c>
      <c r="Z86" s="332">
        <v>191363</v>
      </c>
      <c r="AA86" s="332">
        <v>188833</v>
      </c>
      <c r="AB86" s="332">
        <v>200403</v>
      </c>
      <c r="AC86" s="332">
        <v>258905</v>
      </c>
      <c r="AD86" s="332">
        <v>271839</v>
      </c>
      <c r="AE86" s="332">
        <v>243674</v>
      </c>
      <c r="AF86" s="332">
        <v>213389</v>
      </c>
      <c r="AG86" s="332">
        <v>218353</v>
      </c>
      <c r="AH86" s="332">
        <v>193628</v>
      </c>
      <c r="AI86" s="332">
        <v>266940</v>
      </c>
      <c r="AJ86" s="332">
        <v>2133</v>
      </c>
      <c r="AL86" s="351"/>
    </row>
    <row r="87" spans="2:38">
      <c r="B87" s="41" t="s">
        <v>130</v>
      </c>
      <c r="C87" s="57"/>
      <c r="D87" s="331" t="s">
        <v>723</v>
      </c>
      <c r="E87" s="331">
        <v>145</v>
      </c>
      <c r="F87" s="331">
        <v>685</v>
      </c>
      <c r="G87" s="331">
        <v>600</v>
      </c>
      <c r="H87" s="331">
        <v>784</v>
      </c>
      <c r="I87" s="331">
        <v>858</v>
      </c>
      <c r="J87" s="331">
        <v>973</v>
      </c>
      <c r="K87" s="331">
        <v>1112</v>
      </c>
      <c r="L87" s="331">
        <v>1429</v>
      </c>
      <c r="M87" s="331">
        <v>1640</v>
      </c>
      <c r="N87" s="331">
        <v>1576</v>
      </c>
      <c r="O87" s="331">
        <v>1582</v>
      </c>
      <c r="P87" s="331">
        <v>1808</v>
      </c>
      <c r="Q87" s="331">
        <v>1780</v>
      </c>
      <c r="R87" s="331">
        <v>2452</v>
      </c>
      <c r="S87" s="331" t="s">
        <v>723</v>
      </c>
      <c r="T87" s="337"/>
      <c r="U87" s="331" t="s">
        <v>723</v>
      </c>
      <c r="V87" s="331">
        <v>135</v>
      </c>
      <c r="W87" s="331">
        <v>845</v>
      </c>
      <c r="X87" s="331">
        <v>713</v>
      </c>
      <c r="Y87" s="331">
        <v>844</v>
      </c>
      <c r="Z87" s="331">
        <v>877</v>
      </c>
      <c r="AA87" s="331">
        <v>916</v>
      </c>
      <c r="AB87" s="331">
        <v>1127</v>
      </c>
      <c r="AC87" s="331">
        <v>1279</v>
      </c>
      <c r="AD87" s="331">
        <v>1420</v>
      </c>
      <c r="AE87" s="331">
        <v>1436</v>
      </c>
      <c r="AF87" s="331">
        <v>1653</v>
      </c>
      <c r="AG87" s="331">
        <v>1920</v>
      </c>
      <c r="AH87" s="331">
        <v>2031</v>
      </c>
      <c r="AI87" s="331">
        <v>3454</v>
      </c>
      <c r="AJ87" s="331" t="s">
        <v>723</v>
      </c>
      <c r="AL87" s="351"/>
    </row>
    <row r="88" spans="2:38">
      <c r="B88" s="58" t="s">
        <v>131</v>
      </c>
      <c r="C88" s="58"/>
      <c r="D88" s="331">
        <v>5404</v>
      </c>
      <c r="E88" s="331">
        <v>2923</v>
      </c>
      <c r="F88" s="331">
        <v>15175</v>
      </c>
      <c r="G88" s="331">
        <v>12941</v>
      </c>
      <c r="H88" s="331">
        <v>18019</v>
      </c>
      <c r="I88" s="331">
        <v>20330</v>
      </c>
      <c r="J88" s="331">
        <v>20226</v>
      </c>
      <c r="K88" s="331">
        <v>17286</v>
      </c>
      <c r="L88" s="331">
        <v>16584</v>
      </c>
      <c r="M88" s="331">
        <v>14677</v>
      </c>
      <c r="N88" s="331">
        <v>12781</v>
      </c>
      <c r="O88" s="331">
        <v>9947</v>
      </c>
      <c r="P88" s="331">
        <v>8956</v>
      </c>
      <c r="Q88" s="331">
        <v>7267</v>
      </c>
      <c r="R88" s="331">
        <v>8021</v>
      </c>
      <c r="S88" s="331">
        <v>87</v>
      </c>
      <c r="T88" s="337"/>
      <c r="U88" s="331">
        <v>5347</v>
      </c>
      <c r="V88" s="331">
        <v>3196</v>
      </c>
      <c r="W88" s="331">
        <v>18193</v>
      </c>
      <c r="X88" s="331">
        <v>17243</v>
      </c>
      <c r="Y88" s="331">
        <v>23524</v>
      </c>
      <c r="Z88" s="331">
        <v>26108</v>
      </c>
      <c r="AA88" s="331">
        <v>23125</v>
      </c>
      <c r="AB88" s="331">
        <v>18368</v>
      </c>
      <c r="AC88" s="331">
        <v>17992</v>
      </c>
      <c r="AD88" s="331">
        <v>15509</v>
      </c>
      <c r="AE88" s="331">
        <v>13047</v>
      </c>
      <c r="AF88" s="331">
        <v>10591</v>
      </c>
      <c r="AG88" s="331">
        <v>9657</v>
      </c>
      <c r="AH88" s="331">
        <v>8277</v>
      </c>
      <c r="AI88" s="331">
        <v>11750</v>
      </c>
      <c r="AJ88" s="331">
        <v>76</v>
      </c>
      <c r="AL88" s="351"/>
    </row>
    <row r="89" spans="2:38">
      <c r="B89" s="58" t="s">
        <v>132</v>
      </c>
      <c r="C89" s="58"/>
      <c r="D89" s="331">
        <v>881</v>
      </c>
      <c r="E89" s="331">
        <v>506</v>
      </c>
      <c r="F89" s="331">
        <v>1818</v>
      </c>
      <c r="G89" s="331">
        <v>1140</v>
      </c>
      <c r="H89" s="331">
        <v>1142</v>
      </c>
      <c r="I89" s="331">
        <v>957</v>
      </c>
      <c r="J89" s="331">
        <v>817</v>
      </c>
      <c r="K89" s="331">
        <v>692</v>
      </c>
      <c r="L89" s="331">
        <v>852</v>
      </c>
      <c r="M89" s="331">
        <v>916</v>
      </c>
      <c r="N89" s="331">
        <v>625</v>
      </c>
      <c r="O89" s="331">
        <v>329</v>
      </c>
      <c r="P89" s="331">
        <v>143</v>
      </c>
      <c r="Q89" s="331">
        <v>112</v>
      </c>
      <c r="R89" s="331">
        <v>290</v>
      </c>
      <c r="S89" s="331">
        <v>19</v>
      </c>
      <c r="T89" s="337"/>
      <c r="U89" s="331">
        <v>892</v>
      </c>
      <c r="V89" s="331">
        <v>545</v>
      </c>
      <c r="W89" s="331">
        <v>2477</v>
      </c>
      <c r="X89" s="331">
        <v>1604</v>
      </c>
      <c r="Y89" s="331">
        <v>1695</v>
      </c>
      <c r="Z89" s="331">
        <v>1416</v>
      </c>
      <c r="AA89" s="331">
        <v>1088</v>
      </c>
      <c r="AB89" s="331">
        <v>965</v>
      </c>
      <c r="AC89" s="331">
        <v>990</v>
      </c>
      <c r="AD89" s="331">
        <v>1034</v>
      </c>
      <c r="AE89" s="331">
        <v>704</v>
      </c>
      <c r="AF89" s="331">
        <v>369</v>
      </c>
      <c r="AG89" s="331">
        <v>200</v>
      </c>
      <c r="AH89" s="331">
        <v>184</v>
      </c>
      <c r="AI89" s="331">
        <v>334</v>
      </c>
      <c r="AJ89" s="331">
        <v>22</v>
      </c>
      <c r="AL89" s="351"/>
    </row>
    <row r="90" spans="2:38">
      <c r="B90" s="58" t="s">
        <v>133</v>
      </c>
      <c r="C90" s="58"/>
      <c r="D90" s="331">
        <v>465</v>
      </c>
      <c r="E90" s="331">
        <v>250</v>
      </c>
      <c r="F90" s="331">
        <v>931</v>
      </c>
      <c r="G90" s="331">
        <v>488</v>
      </c>
      <c r="H90" s="331">
        <v>551</v>
      </c>
      <c r="I90" s="331">
        <v>673</v>
      </c>
      <c r="J90" s="331">
        <v>729</v>
      </c>
      <c r="K90" s="331">
        <v>746</v>
      </c>
      <c r="L90" s="331">
        <v>642</v>
      </c>
      <c r="M90" s="331">
        <v>453</v>
      </c>
      <c r="N90" s="331">
        <v>270</v>
      </c>
      <c r="O90" s="331">
        <v>135</v>
      </c>
      <c r="P90" s="331">
        <v>91</v>
      </c>
      <c r="Q90" s="331">
        <v>50</v>
      </c>
      <c r="R90" s="331">
        <v>51</v>
      </c>
      <c r="S90" s="331">
        <v>14</v>
      </c>
      <c r="T90" s="337"/>
      <c r="U90" s="331" t="s">
        <v>723</v>
      </c>
      <c r="V90" s="331">
        <v>234</v>
      </c>
      <c r="W90" s="331">
        <v>1154</v>
      </c>
      <c r="X90" s="331">
        <v>702</v>
      </c>
      <c r="Y90" s="331">
        <v>714</v>
      </c>
      <c r="Z90" s="331">
        <v>871</v>
      </c>
      <c r="AA90" s="331">
        <v>845</v>
      </c>
      <c r="AB90" s="331">
        <v>774</v>
      </c>
      <c r="AC90" s="331">
        <v>596</v>
      </c>
      <c r="AD90" s="331">
        <v>422</v>
      </c>
      <c r="AE90" s="331">
        <v>298</v>
      </c>
      <c r="AF90" s="331">
        <v>168</v>
      </c>
      <c r="AG90" s="331">
        <v>91</v>
      </c>
      <c r="AH90" s="331">
        <v>55</v>
      </c>
      <c r="AI90" s="331">
        <v>64</v>
      </c>
      <c r="AJ90" s="331" t="s">
        <v>723</v>
      </c>
      <c r="AL90" s="351"/>
    </row>
    <row r="91" spans="2:38">
      <c r="B91" s="58" t="s">
        <v>134</v>
      </c>
      <c r="C91" s="58"/>
      <c r="D91" s="331">
        <v>1127</v>
      </c>
      <c r="E91" s="331">
        <v>578</v>
      </c>
      <c r="F91" s="331">
        <v>1948</v>
      </c>
      <c r="G91" s="331">
        <v>899</v>
      </c>
      <c r="H91" s="331">
        <v>910</v>
      </c>
      <c r="I91" s="331">
        <v>862</v>
      </c>
      <c r="J91" s="331">
        <v>790</v>
      </c>
      <c r="K91" s="331">
        <v>699</v>
      </c>
      <c r="L91" s="331">
        <v>597</v>
      </c>
      <c r="M91" s="331">
        <v>498</v>
      </c>
      <c r="N91" s="331">
        <v>396</v>
      </c>
      <c r="O91" s="331">
        <v>252</v>
      </c>
      <c r="P91" s="331">
        <v>181</v>
      </c>
      <c r="Q91" s="331">
        <v>110</v>
      </c>
      <c r="R91" s="331">
        <v>111</v>
      </c>
      <c r="S91" s="331">
        <v>38</v>
      </c>
      <c r="T91" s="337"/>
      <c r="U91" s="331">
        <v>1074</v>
      </c>
      <c r="V91" s="331">
        <v>563</v>
      </c>
      <c r="W91" s="331">
        <v>2070</v>
      </c>
      <c r="X91" s="331">
        <v>1107</v>
      </c>
      <c r="Y91" s="331">
        <v>1061</v>
      </c>
      <c r="Z91" s="331">
        <v>945</v>
      </c>
      <c r="AA91" s="331">
        <v>819</v>
      </c>
      <c r="AB91" s="331">
        <v>731</v>
      </c>
      <c r="AC91" s="331">
        <v>671</v>
      </c>
      <c r="AD91" s="331">
        <v>571</v>
      </c>
      <c r="AE91" s="331">
        <v>379</v>
      </c>
      <c r="AF91" s="331">
        <v>220</v>
      </c>
      <c r="AG91" s="331">
        <v>177</v>
      </c>
      <c r="AH91" s="331">
        <v>122</v>
      </c>
      <c r="AI91" s="331">
        <v>124</v>
      </c>
      <c r="AJ91" s="331">
        <v>19</v>
      </c>
      <c r="AL91" s="351"/>
    </row>
    <row r="92" spans="2:38">
      <c r="B92" s="58" t="s">
        <v>135</v>
      </c>
      <c r="C92" s="58"/>
      <c r="D92" s="331">
        <v>1441</v>
      </c>
      <c r="E92" s="331">
        <v>819</v>
      </c>
      <c r="F92" s="331">
        <v>2796</v>
      </c>
      <c r="G92" s="331">
        <v>1603</v>
      </c>
      <c r="H92" s="331">
        <v>1763</v>
      </c>
      <c r="I92" s="331">
        <v>1762</v>
      </c>
      <c r="J92" s="331">
        <v>1732</v>
      </c>
      <c r="K92" s="331">
        <v>1555</v>
      </c>
      <c r="L92" s="331">
        <v>1456</v>
      </c>
      <c r="M92" s="331">
        <v>1179</v>
      </c>
      <c r="N92" s="331">
        <v>907</v>
      </c>
      <c r="O92" s="331">
        <v>560</v>
      </c>
      <c r="P92" s="331">
        <v>415</v>
      </c>
      <c r="Q92" s="331">
        <v>324</v>
      </c>
      <c r="R92" s="331">
        <v>292</v>
      </c>
      <c r="S92" s="331">
        <v>53</v>
      </c>
      <c r="T92" s="337"/>
      <c r="U92" s="331">
        <v>1431</v>
      </c>
      <c r="V92" s="331">
        <v>793</v>
      </c>
      <c r="W92" s="331">
        <v>2999</v>
      </c>
      <c r="X92" s="331">
        <v>1766</v>
      </c>
      <c r="Y92" s="331">
        <v>1948</v>
      </c>
      <c r="Z92" s="331">
        <v>1902</v>
      </c>
      <c r="AA92" s="331">
        <v>1739</v>
      </c>
      <c r="AB92" s="331">
        <v>1562</v>
      </c>
      <c r="AC92" s="331">
        <v>1350</v>
      </c>
      <c r="AD92" s="331">
        <v>1204</v>
      </c>
      <c r="AE92" s="331">
        <v>914</v>
      </c>
      <c r="AF92" s="331">
        <v>619</v>
      </c>
      <c r="AG92" s="331">
        <v>510</v>
      </c>
      <c r="AH92" s="331">
        <v>377</v>
      </c>
      <c r="AI92" s="331">
        <v>447</v>
      </c>
      <c r="AJ92" s="331">
        <v>33</v>
      </c>
      <c r="AL92" s="351"/>
    </row>
    <row r="93" spans="2:38">
      <c r="B93" s="58" t="s">
        <v>136</v>
      </c>
      <c r="C93" s="58"/>
      <c r="D93" s="331">
        <v>7588</v>
      </c>
      <c r="E93" s="331">
        <v>4100</v>
      </c>
      <c r="F93" s="331">
        <v>17768</v>
      </c>
      <c r="G93" s="331">
        <v>13009</v>
      </c>
      <c r="H93" s="331">
        <v>15160</v>
      </c>
      <c r="I93" s="331">
        <v>17904</v>
      </c>
      <c r="J93" s="331">
        <v>18464</v>
      </c>
      <c r="K93" s="331">
        <v>17190</v>
      </c>
      <c r="L93" s="331">
        <v>15176</v>
      </c>
      <c r="M93" s="331">
        <v>12056</v>
      </c>
      <c r="N93" s="331">
        <v>11091</v>
      </c>
      <c r="O93" s="331">
        <v>10594</v>
      </c>
      <c r="P93" s="331">
        <v>7512</v>
      </c>
      <c r="Q93" s="331">
        <v>4112</v>
      </c>
      <c r="R93" s="331">
        <v>5115</v>
      </c>
      <c r="S93" s="331">
        <v>138</v>
      </c>
      <c r="T93" s="337"/>
      <c r="U93" s="331">
        <v>7218</v>
      </c>
      <c r="V93" s="331">
        <v>3895</v>
      </c>
      <c r="W93" s="331">
        <v>16814</v>
      </c>
      <c r="X93" s="331">
        <v>13959</v>
      </c>
      <c r="Y93" s="331">
        <v>17636</v>
      </c>
      <c r="Z93" s="331">
        <v>20973</v>
      </c>
      <c r="AA93" s="331">
        <v>20372</v>
      </c>
      <c r="AB93" s="331">
        <v>16923</v>
      </c>
      <c r="AC93" s="331">
        <v>14940</v>
      </c>
      <c r="AD93" s="331">
        <v>12525</v>
      </c>
      <c r="AE93" s="331">
        <v>11895</v>
      </c>
      <c r="AF93" s="331">
        <v>10875</v>
      </c>
      <c r="AG93" s="331">
        <v>8604</v>
      </c>
      <c r="AH93" s="331">
        <v>5071</v>
      </c>
      <c r="AI93" s="331">
        <v>6637</v>
      </c>
      <c r="AJ93" s="331">
        <v>113</v>
      </c>
      <c r="AL93" s="351"/>
    </row>
    <row r="94" spans="2:38">
      <c r="B94" s="58" t="s">
        <v>137</v>
      </c>
      <c r="C94" s="58"/>
      <c r="D94" s="331">
        <v>5072</v>
      </c>
      <c r="E94" s="331">
        <v>3068</v>
      </c>
      <c r="F94" s="331">
        <v>12989</v>
      </c>
      <c r="G94" s="331">
        <v>8764</v>
      </c>
      <c r="H94" s="331">
        <v>10426</v>
      </c>
      <c r="I94" s="331">
        <v>12076</v>
      </c>
      <c r="J94" s="331">
        <v>12652</v>
      </c>
      <c r="K94" s="331">
        <v>10815</v>
      </c>
      <c r="L94" s="331">
        <v>9307</v>
      </c>
      <c r="M94" s="331">
        <v>5310</v>
      </c>
      <c r="N94" s="331">
        <v>4271</v>
      </c>
      <c r="O94" s="331">
        <v>3899</v>
      </c>
      <c r="P94" s="331">
        <v>2186</v>
      </c>
      <c r="Q94" s="331">
        <v>1062</v>
      </c>
      <c r="R94" s="331">
        <v>2110</v>
      </c>
      <c r="S94" s="331">
        <v>54</v>
      </c>
      <c r="T94" s="337"/>
      <c r="U94" s="331">
        <v>4993</v>
      </c>
      <c r="V94" s="331">
        <v>3118</v>
      </c>
      <c r="W94" s="331">
        <v>14545</v>
      </c>
      <c r="X94" s="331">
        <v>10153</v>
      </c>
      <c r="Y94" s="331">
        <v>11825</v>
      </c>
      <c r="Z94" s="331">
        <v>13998</v>
      </c>
      <c r="AA94" s="331">
        <v>13758</v>
      </c>
      <c r="AB94" s="331">
        <v>10285</v>
      </c>
      <c r="AC94" s="331">
        <v>8539</v>
      </c>
      <c r="AD94" s="331">
        <v>4945</v>
      </c>
      <c r="AE94" s="331">
        <v>4327</v>
      </c>
      <c r="AF94" s="331">
        <v>3859</v>
      </c>
      <c r="AG94" s="331">
        <v>2428</v>
      </c>
      <c r="AH94" s="331">
        <v>1560</v>
      </c>
      <c r="AI94" s="331">
        <v>2739</v>
      </c>
      <c r="AJ94" s="331">
        <v>59</v>
      </c>
      <c r="AL94" s="351"/>
    </row>
    <row r="95" spans="2:38">
      <c r="B95" s="58" t="s">
        <v>138</v>
      </c>
      <c r="C95" s="58"/>
      <c r="D95" s="331">
        <v>1488</v>
      </c>
      <c r="E95" s="331">
        <v>837</v>
      </c>
      <c r="F95" s="331">
        <v>3111</v>
      </c>
      <c r="G95" s="331">
        <v>1927</v>
      </c>
      <c r="H95" s="331">
        <v>2006</v>
      </c>
      <c r="I95" s="331">
        <v>2344</v>
      </c>
      <c r="J95" s="331">
        <v>3086</v>
      </c>
      <c r="K95" s="331">
        <v>3030</v>
      </c>
      <c r="L95" s="331">
        <v>2376</v>
      </c>
      <c r="M95" s="331">
        <v>1277</v>
      </c>
      <c r="N95" s="331">
        <v>1026</v>
      </c>
      <c r="O95" s="331">
        <v>572</v>
      </c>
      <c r="P95" s="331">
        <v>168</v>
      </c>
      <c r="Q95" s="331">
        <v>123</v>
      </c>
      <c r="R95" s="331">
        <v>288</v>
      </c>
      <c r="S95" s="331">
        <v>21</v>
      </c>
      <c r="T95" s="337"/>
      <c r="U95" s="331">
        <v>1507</v>
      </c>
      <c r="V95" s="331">
        <v>893</v>
      </c>
      <c r="W95" s="331">
        <v>3550</v>
      </c>
      <c r="X95" s="331">
        <v>2375</v>
      </c>
      <c r="Y95" s="331">
        <v>2896</v>
      </c>
      <c r="Z95" s="331">
        <v>3371</v>
      </c>
      <c r="AA95" s="331">
        <v>3221</v>
      </c>
      <c r="AB95" s="331">
        <v>2496</v>
      </c>
      <c r="AC95" s="331">
        <v>1521</v>
      </c>
      <c r="AD95" s="331">
        <v>950</v>
      </c>
      <c r="AE95" s="331">
        <v>626</v>
      </c>
      <c r="AF95" s="331">
        <v>676</v>
      </c>
      <c r="AG95" s="331">
        <v>575</v>
      </c>
      <c r="AH95" s="331">
        <v>299</v>
      </c>
      <c r="AI95" s="331">
        <v>444</v>
      </c>
      <c r="AJ95" s="331">
        <v>16</v>
      </c>
      <c r="AL95" s="351"/>
    </row>
    <row r="96" spans="2:38">
      <c r="B96" s="58" t="s">
        <v>139</v>
      </c>
      <c r="C96" s="58"/>
      <c r="D96" s="331">
        <v>2390</v>
      </c>
      <c r="E96" s="331">
        <v>1352</v>
      </c>
      <c r="F96" s="331">
        <v>6897</v>
      </c>
      <c r="G96" s="331">
        <v>4634</v>
      </c>
      <c r="H96" s="331">
        <v>5069</v>
      </c>
      <c r="I96" s="331">
        <v>5723</v>
      </c>
      <c r="J96" s="331">
        <v>6057</v>
      </c>
      <c r="K96" s="331">
        <v>6085</v>
      </c>
      <c r="L96" s="331">
        <v>4457</v>
      </c>
      <c r="M96" s="331">
        <v>3038</v>
      </c>
      <c r="N96" s="331">
        <v>2336</v>
      </c>
      <c r="O96" s="331">
        <v>1684</v>
      </c>
      <c r="P96" s="331">
        <v>1131</v>
      </c>
      <c r="Q96" s="331">
        <v>634</v>
      </c>
      <c r="R96" s="331">
        <v>660</v>
      </c>
      <c r="S96" s="331">
        <v>26</v>
      </c>
      <c r="T96" s="337"/>
      <c r="U96" s="331">
        <v>2226</v>
      </c>
      <c r="V96" s="331">
        <v>1271</v>
      </c>
      <c r="W96" s="331">
        <v>6837</v>
      </c>
      <c r="X96" s="331">
        <v>4791</v>
      </c>
      <c r="Y96" s="331">
        <v>5769</v>
      </c>
      <c r="Z96" s="331">
        <v>6237</v>
      </c>
      <c r="AA96" s="331">
        <v>6151</v>
      </c>
      <c r="AB96" s="331">
        <v>5381</v>
      </c>
      <c r="AC96" s="331">
        <v>4296</v>
      </c>
      <c r="AD96" s="331">
        <v>2848</v>
      </c>
      <c r="AE96" s="331">
        <v>2262</v>
      </c>
      <c r="AF96" s="331">
        <v>1708</v>
      </c>
      <c r="AG96" s="331">
        <v>1219</v>
      </c>
      <c r="AH96" s="331">
        <v>703</v>
      </c>
      <c r="AI96" s="331">
        <v>796</v>
      </c>
      <c r="AJ96" s="331">
        <v>18</v>
      </c>
      <c r="AL96" s="351"/>
    </row>
    <row r="97" spans="2:38">
      <c r="B97" s="58" t="s">
        <v>140</v>
      </c>
      <c r="C97" s="58"/>
      <c r="D97" s="331" t="s">
        <v>723</v>
      </c>
      <c r="E97" s="331">
        <v>237</v>
      </c>
      <c r="F97" s="331">
        <v>1237</v>
      </c>
      <c r="G97" s="331">
        <v>1395</v>
      </c>
      <c r="H97" s="331">
        <v>1124</v>
      </c>
      <c r="I97" s="331">
        <v>1111</v>
      </c>
      <c r="J97" s="331">
        <v>1176</v>
      </c>
      <c r="K97" s="331">
        <v>1413</v>
      </c>
      <c r="L97" s="331">
        <v>2354</v>
      </c>
      <c r="M97" s="331">
        <v>3417</v>
      </c>
      <c r="N97" s="331">
        <v>2640</v>
      </c>
      <c r="O97" s="331">
        <v>1528</v>
      </c>
      <c r="P97" s="331">
        <v>854</v>
      </c>
      <c r="Q97" s="331">
        <v>735</v>
      </c>
      <c r="R97" s="331">
        <v>2303</v>
      </c>
      <c r="S97" s="331" t="s">
        <v>723</v>
      </c>
      <c r="T97" s="337"/>
      <c r="U97" s="331" t="s">
        <v>723</v>
      </c>
      <c r="V97" s="331">
        <v>234</v>
      </c>
      <c r="W97" s="331">
        <v>1722</v>
      </c>
      <c r="X97" s="331">
        <v>1426</v>
      </c>
      <c r="Y97" s="331">
        <v>1379</v>
      </c>
      <c r="Z97" s="331">
        <v>1562</v>
      </c>
      <c r="AA97" s="331">
        <v>1750</v>
      </c>
      <c r="AB97" s="331">
        <v>1815</v>
      </c>
      <c r="AC97" s="331">
        <v>2835</v>
      </c>
      <c r="AD97" s="331">
        <v>3836</v>
      </c>
      <c r="AE97" s="331">
        <v>2908</v>
      </c>
      <c r="AF97" s="331">
        <v>1764</v>
      </c>
      <c r="AG97" s="331">
        <v>1061</v>
      </c>
      <c r="AH97" s="331">
        <v>1065</v>
      </c>
      <c r="AI97" s="331">
        <v>2785</v>
      </c>
      <c r="AJ97" s="331" t="s">
        <v>723</v>
      </c>
      <c r="AL97" s="351"/>
    </row>
    <row r="98" spans="2:38">
      <c r="B98" s="58" t="s">
        <v>141</v>
      </c>
      <c r="C98" s="58"/>
      <c r="D98" s="331">
        <v>2059</v>
      </c>
      <c r="E98" s="331">
        <v>1104</v>
      </c>
      <c r="F98" s="331">
        <v>5360</v>
      </c>
      <c r="G98" s="331">
        <v>3370</v>
      </c>
      <c r="H98" s="331">
        <v>4021</v>
      </c>
      <c r="I98" s="331">
        <v>4938</v>
      </c>
      <c r="J98" s="331">
        <v>5853</v>
      </c>
      <c r="K98" s="331">
        <v>6113</v>
      </c>
      <c r="L98" s="331">
        <v>5140</v>
      </c>
      <c r="M98" s="331">
        <v>3457</v>
      </c>
      <c r="N98" s="331">
        <v>1926</v>
      </c>
      <c r="O98" s="331">
        <v>1065</v>
      </c>
      <c r="P98" s="331">
        <v>485</v>
      </c>
      <c r="Q98" s="331">
        <v>231</v>
      </c>
      <c r="R98" s="331">
        <v>309</v>
      </c>
      <c r="S98" s="331">
        <v>53</v>
      </c>
      <c r="T98" s="337"/>
      <c r="U98" s="331">
        <v>2008</v>
      </c>
      <c r="V98" s="331">
        <v>1238</v>
      </c>
      <c r="W98" s="331">
        <v>7576</v>
      </c>
      <c r="X98" s="331">
        <v>4687</v>
      </c>
      <c r="Y98" s="331">
        <v>5303</v>
      </c>
      <c r="Z98" s="331">
        <v>6595</v>
      </c>
      <c r="AA98" s="331">
        <v>7502</v>
      </c>
      <c r="AB98" s="331">
        <v>6253</v>
      </c>
      <c r="AC98" s="331">
        <v>4323</v>
      </c>
      <c r="AD98" s="331">
        <v>2730</v>
      </c>
      <c r="AE98" s="331">
        <v>1634</v>
      </c>
      <c r="AF98" s="331">
        <v>994</v>
      </c>
      <c r="AG98" s="331">
        <v>536</v>
      </c>
      <c r="AH98" s="331">
        <v>304</v>
      </c>
      <c r="AI98" s="331">
        <v>383</v>
      </c>
      <c r="AJ98" s="331">
        <v>35</v>
      </c>
      <c r="AL98" s="351"/>
    </row>
    <row r="99" spans="2:38">
      <c r="B99" s="58" t="s">
        <v>142</v>
      </c>
      <c r="C99" s="58"/>
      <c r="D99" s="331">
        <v>615</v>
      </c>
      <c r="E99" s="331">
        <v>365</v>
      </c>
      <c r="F99" s="331">
        <v>1958</v>
      </c>
      <c r="G99" s="331">
        <v>1271</v>
      </c>
      <c r="H99" s="331">
        <v>1205</v>
      </c>
      <c r="I99" s="331">
        <v>1415</v>
      </c>
      <c r="J99" s="331">
        <v>1581</v>
      </c>
      <c r="K99" s="331">
        <v>1535</v>
      </c>
      <c r="L99" s="331">
        <v>1737</v>
      </c>
      <c r="M99" s="331">
        <v>1711</v>
      </c>
      <c r="N99" s="331">
        <v>1126</v>
      </c>
      <c r="O99" s="331">
        <v>532</v>
      </c>
      <c r="P99" s="331">
        <v>233</v>
      </c>
      <c r="Q99" s="331">
        <v>162</v>
      </c>
      <c r="R99" s="331">
        <v>314</v>
      </c>
      <c r="S99" s="331">
        <v>13</v>
      </c>
      <c r="T99" s="337"/>
      <c r="U99" s="331">
        <v>607</v>
      </c>
      <c r="V99" s="331">
        <v>423</v>
      </c>
      <c r="W99" s="331">
        <v>2755</v>
      </c>
      <c r="X99" s="331">
        <v>1505</v>
      </c>
      <c r="Y99" s="331">
        <v>1427</v>
      </c>
      <c r="Z99" s="331">
        <v>1567</v>
      </c>
      <c r="AA99" s="331">
        <v>1646</v>
      </c>
      <c r="AB99" s="331">
        <v>1484</v>
      </c>
      <c r="AC99" s="331">
        <v>1622</v>
      </c>
      <c r="AD99" s="331">
        <v>1678</v>
      </c>
      <c r="AE99" s="331">
        <v>1017</v>
      </c>
      <c r="AF99" s="331">
        <v>500</v>
      </c>
      <c r="AG99" s="331">
        <v>274</v>
      </c>
      <c r="AH99" s="331">
        <v>192</v>
      </c>
      <c r="AI99" s="331">
        <v>384</v>
      </c>
      <c r="AJ99" s="331">
        <v>9</v>
      </c>
      <c r="AL99" s="351"/>
    </row>
    <row r="100" spans="2:38">
      <c r="B100" s="58" t="s">
        <v>143</v>
      </c>
      <c r="C100" s="58"/>
      <c r="D100" s="331">
        <v>893</v>
      </c>
      <c r="E100" s="331">
        <v>396</v>
      </c>
      <c r="F100" s="331">
        <v>3178</v>
      </c>
      <c r="G100" s="331">
        <v>1688</v>
      </c>
      <c r="H100" s="331">
        <v>1205</v>
      </c>
      <c r="I100" s="331">
        <v>1438</v>
      </c>
      <c r="J100" s="331">
        <v>1618</v>
      </c>
      <c r="K100" s="331">
        <v>1397</v>
      </c>
      <c r="L100" s="331">
        <v>1180</v>
      </c>
      <c r="M100" s="331">
        <v>986</v>
      </c>
      <c r="N100" s="331">
        <v>828</v>
      </c>
      <c r="O100" s="331">
        <v>665</v>
      </c>
      <c r="P100" s="331">
        <v>381</v>
      </c>
      <c r="Q100" s="331">
        <v>208</v>
      </c>
      <c r="R100" s="331">
        <v>289</v>
      </c>
      <c r="S100" s="331">
        <v>15</v>
      </c>
      <c r="T100" s="337"/>
      <c r="U100" s="331" t="s">
        <v>723</v>
      </c>
      <c r="V100" s="331">
        <v>377</v>
      </c>
      <c r="W100" s="331">
        <v>4064</v>
      </c>
      <c r="X100" s="331">
        <v>1908</v>
      </c>
      <c r="Y100" s="331">
        <v>1878</v>
      </c>
      <c r="Z100" s="331">
        <v>2125</v>
      </c>
      <c r="AA100" s="331">
        <v>2211</v>
      </c>
      <c r="AB100" s="331">
        <v>1897</v>
      </c>
      <c r="AC100" s="331">
        <v>1556</v>
      </c>
      <c r="AD100" s="331">
        <v>1278</v>
      </c>
      <c r="AE100" s="331">
        <v>1103</v>
      </c>
      <c r="AF100" s="331">
        <v>766</v>
      </c>
      <c r="AG100" s="331">
        <v>546</v>
      </c>
      <c r="AH100" s="331">
        <v>247</v>
      </c>
      <c r="AI100" s="331">
        <v>353</v>
      </c>
      <c r="AJ100" s="331" t="s">
        <v>723</v>
      </c>
      <c r="AL100" s="351"/>
    </row>
    <row r="101" spans="2:38">
      <c r="B101" s="58" t="s">
        <v>144</v>
      </c>
      <c r="C101" s="58"/>
      <c r="D101" s="331">
        <v>3102</v>
      </c>
      <c r="E101" s="331">
        <v>1580</v>
      </c>
      <c r="F101" s="331">
        <v>6213</v>
      </c>
      <c r="G101" s="331">
        <v>4518</v>
      </c>
      <c r="H101" s="331">
        <v>5351</v>
      </c>
      <c r="I101" s="331">
        <v>6146</v>
      </c>
      <c r="J101" s="331">
        <v>6263</v>
      </c>
      <c r="K101" s="331">
        <v>5197</v>
      </c>
      <c r="L101" s="331">
        <v>4028</v>
      </c>
      <c r="M101" s="331">
        <v>2920</v>
      </c>
      <c r="N101" s="331">
        <v>2200</v>
      </c>
      <c r="O101" s="331">
        <v>1514</v>
      </c>
      <c r="P101" s="331">
        <v>1020</v>
      </c>
      <c r="Q101" s="331">
        <v>616</v>
      </c>
      <c r="R101" s="331">
        <v>699</v>
      </c>
      <c r="S101" s="331">
        <v>60</v>
      </c>
      <c r="T101" s="337"/>
      <c r="U101" s="331">
        <v>2973</v>
      </c>
      <c r="V101" s="331">
        <v>1441</v>
      </c>
      <c r="W101" s="331">
        <v>6311</v>
      </c>
      <c r="X101" s="331">
        <v>4551</v>
      </c>
      <c r="Y101" s="331">
        <v>5618</v>
      </c>
      <c r="Z101" s="331">
        <v>6215</v>
      </c>
      <c r="AA101" s="331">
        <v>5526</v>
      </c>
      <c r="AB101" s="331">
        <v>4511</v>
      </c>
      <c r="AC101" s="331">
        <v>3512</v>
      </c>
      <c r="AD101" s="331">
        <v>2540</v>
      </c>
      <c r="AE101" s="331">
        <v>2010</v>
      </c>
      <c r="AF101" s="331">
        <v>1411</v>
      </c>
      <c r="AG101" s="331">
        <v>1025</v>
      </c>
      <c r="AH101" s="331">
        <v>716</v>
      </c>
      <c r="AI101" s="331">
        <v>962</v>
      </c>
      <c r="AJ101" s="331">
        <v>40</v>
      </c>
      <c r="AL101" s="351"/>
    </row>
    <row r="102" spans="2:38">
      <c r="B102" s="59" t="s">
        <v>145</v>
      </c>
      <c r="C102" s="59"/>
      <c r="D102" s="333">
        <v>13385</v>
      </c>
      <c r="E102" s="333">
        <v>10347</v>
      </c>
      <c r="F102" s="333">
        <v>51502</v>
      </c>
      <c r="G102" s="333">
        <v>41669</v>
      </c>
      <c r="H102" s="333">
        <v>42682</v>
      </c>
      <c r="I102" s="333">
        <v>38504</v>
      </c>
      <c r="J102" s="333">
        <v>35093</v>
      </c>
      <c r="K102" s="333">
        <v>31930</v>
      </c>
      <c r="L102" s="333">
        <v>35013</v>
      </c>
      <c r="M102" s="333">
        <v>32244</v>
      </c>
      <c r="N102" s="333">
        <v>25911</v>
      </c>
      <c r="O102" s="333">
        <v>20711</v>
      </c>
      <c r="P102" s="333">
        <v>17810</v>
      </c>
      <c r="Q102" s="333">
        <v>14152</v>
      </c>
      <c r="R102" s="333">
        <v>13096</v>
      </c>
      <c r="S102" s="333">
        <v>121</v>
      </c>
      <c r="T102" s="337"/>
      <c r="U102" s="333">
        <v>13644</v>
      </c>
      <c r="V102" s="333">
        <v>10648</v>
      </c>
      <c r="W102" s="333">
        <v>42889</v>
      </c>
      <c r="X102" s="333">
        <v>25740</v>
      </c>
      <c r="Y102" s="333">
        <v>22022</v>
      </c>
      <c r="Z102" s="333">
        <v>19810</v>
      </c>
      <c r="AA102" s="333">
        <v>20384</v>
      </c>
      <c r="AB102" s="333">
        <v>21348</v>
      </c>
      <c r="AC102" s="333">
        <v>24891</v>
      </c>
      <c r="AD102" s="333">
        <v>25281</v>
      </c>
      <c r="AE102" s="333">
        <v>23012</v>
      </c>
      <c r="AF102" s="333">
        <v>19922</v>
      </c>
      <c r="AG102" s="333">
        <v>19651</v>
      </c>
      <c r="AH102" s="333">
        <v>16278</v>
      </c>
      <c r="AI102" s="333">
        <v>18023</v>
      </c>
      <c r="AJ102" s="333">
        <v>109</v>
      </c>
      <c r="AL102" s="351"/>
    </row>
    <row r="103" spans="2:38">
      <c r="D103" s="172"/>
      <c r="E103" s="172"/>
      <c r="F103" s="172"/>
      <c r="G103" s="172"/>
      <c r="H103" s="172"/>
      <c r="I103" s="172"/>
      <c r="J103" s="172"/>
      <c r="K103" s="172"/>
      <c r="L103" s="172"/>
      <c r="M103" s="172"/>
      <c r="N103" s="172"/>
      <c r="O103" s="172"/>
      <c r="P103" s="172"/>
      <c r="Q103" s="172"/>
      <c r="R103" s="172"/>
      <c r="S103" s="172"/>
      <c r="U103" s="172"/>
      <c r="V103" s="172"/>
      <c r="W103" s="172"/>
      <c r="X103" s="172"/>
      <c r="Y103" s="172"/>
      <c r="Z103" s="172"/>
      <c r="AA103" s="172"/>
      <c r="AB103" s="172"/>
      <c r="AC103" s="172"/>
      <c r="AD103" s="172"/>
      <c r="AE103" s="172"/>
      <c r="AF103" s="172"/>
      <c r="AG103" s="172"/>
      <c r="AH103" s="172"/>
      <c r="AI103" s="172"/>
      <c r="AJ103" s="172"/>
      <c r="AL103" s="351"/>
    </row>
    <row r="104" spans="2:38" ht="20" customHeight="1">
      <c r="B104" s="435" t="s">
        <v>169</v>
      </c>
      <c r="C104" s="435"/>
      <c r="D104" s="410" t="s">
        <v>187</v>
      </c>
      <c r="E104" s="411"/>
      <c r="F104" s="411"/>
      <c r="G104" s="411"/>
      <c r="H104" s="411"/>
      <c r="I104" s="411"/>
      <c r="J104" s="411"/>
      <c r="K104" s="411"/>
      <c r="L104" s="411"/>
      <c r="M104" s="411"/>
      <c r="N104" s="411"/>
      <c r="O104" s="411"/>
      <c r="P104" s="411"/>
      <c r="Q104" s="411"/>
      <c r="R104" s="411"/>
      <c r="S104" s="412"/>
      <c r="U104" s="410" t="s">
        <v>188</v>
      </c>
      <c r="V104" s="411"/>
      <c r="W104" s="411"/>
      <c r="X104" s="411"/>
      <c r="Y104" s="411"/>
      <c r="Z104" s="411"/>
      <c r="AA104" s="411"/>
      <c r="AB104" s="411"/>
      <c r="AC104" s="411"/>
      <c r="AD104" s="411"/>
      <c r="AE104" s="411"/>
      <c r="AF104" s="411"/>
      <c r="AG104" s="411"/>
      <c r="AH104" s="411"/>
      <c r="AI104" s="411"/>
      <c r="AJ104" s="412"/>
      <c r="AL104" s="351"/>
    </row>
    <row r="105" spans="2:38" ht="20" customHeight="1">
      <c r="B105" s="435"/>
      <c r="C105" s="435"/>
      <c r="D105" s="410" t="s">
        <v>74</v>
      </c>
      <c r="E105" s="411"/>
      <c r="F105" s="411"/>
      <c r="G105" s="411"/>
      <c r="H105" s="411"/>
      <c r="I105" s="411"/>
      <c r="J105" s="411"/>
      <c r="K105" s="411"/>
      <c r="L105" s="411"/>
      <c r="M105" s="411"/>
      <c r="N105" s="411"/>
      <c r="O105" s="411"/>
      <c r="P105" s="411"/>
      <c r="Q105" s="411"/>
      <c r="R105" s="411"/>
      <c r="S105" s="412"/>
      <c r="U105" s="410" t="s">
        <v>74</v>
      </c>
      <c r="V105" s="411"/>
      <c r="W105" s="411"/>
      <c r="X105" s="411"/>
      <c r="Y105" s="411"/>
      <c r="Z105" s="411"/>
      <c r="AA105" s="411"/>
      <c r="AB105" s="411"/>
      <c r="AC105" s="411"/>
      <c r="AD105" s="411"/>
      <c r="AE105" s="411"/>
      <c r="AF105" s="411"/>
      <c r="AG105" s="411"/>
      <c r="AH105" s="411"/>
      <c r="AI105" s="411"/>
      <c r="AJ105" s="412"/>
      <c r="AL105" s="351"/>
    </row>
    <row r="106" spans="2:38" ht="29.25" customHeight="1">
      <c r="B106" s="435"/>
      <c r="C106" s="435"/>
      <c r="D106" s="295" t="s">
        <v>83</v>
      </c>
      <c r="E106" s="112" t="s">
        <v>84</v>
      </c>
      <c r="F106" s="112" t="s">
        <v>85</v>
      </c>
      <c r="G106" s="112" t="s">
        <v>86</v>
      </c>
      <c r="H106" s="192" t="s">
        <v>87</v>
      </c>
      <c r="I106" s="192" t="s">
        <v>88</v>
      </c>
      <c r="J106" s="111" t="s">
        <v>89</v>
      </c>
      <c r="K106" s="111" t="s">
        <v>90</v>
      </c>
      <c r="L106" s="112" t="s">
        <v>91</v>
      </c>
      <c r="M106" s="112" t="s">
        <v>92</v>
      </c>
      <c r="N106" s="112" t="s">
        <v>93</v>
      </c>
      <c r="O106" s="112" t="s">
        <v>94</v>
      </c>
      <c r="P106" s="112" t="s">
        <v>95</v>
      </c>
      <c r="Q106" s="112" t="s">
        <v>96</v>
      </c>
      <c r="R106" s="112" t="s">
        <v>97</v>
      </c>
      <c r="S106" s="280" t="s">
        <v>189</v>
      </c>
      <c r="U106" s="295" t="s">
        <v>83</v>
      </c>
      <c r="V106" s="112" t="s">
        <v>84</v>
      </c>
      <c r="W106" s="112" t="s">
        <v>85</v>
      </c>
      <c r="X106" s="112" t="s">
        <v>86</v>
      </c>
      <c r="Y106" s="192" t="s">
        <v>87</v>
      </c>
      <c r="Z106" s="192" t="s">
        <v>88</v>
      </c>
      <c r="AA106" s="111" t="s">
        <v>89</v>
      </c>
      <c r="AB106" s="111" t="s">
        <v>90</v>
      </c>
      <c r="AC106" s="112" t="s">
        <v>91</v>
      </c>
      <c r="AD106" s="112" t="s">
        <v>92</v>
      </c>
      <c r="AE106" s="112" t="s">
        <v>93</v>
      </c>
      <c r="AF106" s="112" t="s">
        <v>94</v>
      </c>
      <c r="AG106" s="112" t="s">
        <v>95</v>
      </c>
      <c r="AH106" s="112" t="s">
        <v>96</v>
      </c>
      <c r="AI106" s="112" t="s">
        <v>97</v>
      </c>
      <c r="AJ106" s="280" t="s">
        <v>189</v>
      </c>
      <c r="AL106" s="351"/>
    </row>
    <row r="107" spans="2:38">
      <c r="B107" s="434" t="s">
        <v>66</v>
      </c>
      <c r="C107" s="434"/>
      <c r="D107" s="47">
        <v>118087</v>
      </c>
      <c r="E107" s="47">
        <v>67388</v>
      </c>
      <c r="F107" s="47">
        <v>285415</v>
      </c>
      <c r="G107" s="47">
        <v>215503</v>
      </c>
      <c r="H107" s="47">
        <v>229406</v>
      </c>
      <c r="I107" s="47">
        <v>230915</v>
      </c>
      <c r="J107" s="47">
        <v>227411</v>
      </c>
      <c r="K107" s="47">
        <v>227727</v>
      </c>
      <c r="L107" s="47">
        <v>276253</v>
      </c>
      <c r="M107" s="47">
        <v>287951</v>
      </c>
      <c r="N107" s="47">
        <v>262426</v>
      </c>
      <c r="O107" s="47">
        <v>223432</v>
      </c>
      <c r="P107" s="47">
        <v>209165</v>
      </c>
      <c r="Q107" s="47">
        <v>164813</v>
      </c>
      <c r="R107" s="47">
        <v>178374</v>
      </c>
      <c r="S107" s="47">
        <v>3429</v>
      </c>
      <c r="U107" s="47">
        <v>113856</v>
      </c>
      <c r="V107" s="47">
        <v>68136</v>
      </c>
      <c r="W107" s="47">
        <v>301873</v>
      </c>
      <c r="X107" s="47">
        <v>224736</v>
      </c>
      <c r="Y107" s="47">
        <v>248221</v>
      </c>
      <c r="Z107" s="47">
        <v>248096</v>
      </c>
      <c r="AA107" s="47">
        <v>239088</v>
      </c>
      <c r="AB107" s="47">
        <v>235449</v>
      </c>
      <c r="AC107" s="47">
        <v>285007</v>
      </c>
      <c r="AD107" s="47">
        <v>293295</v>
      </c>
      <c r="AE107" s="47">
        <v>269495</v>
      </c>
      <c r="AF107" s="47">
        <v>231454</v>
      </c>
      <c r="AG107" s="47">
        <v>225079</v>
      </c>
      <c r="AH107" s="47">
        <v>185841</v>
      </c>
      <c r="AI107" s="47">
        <v>258786</v>
      </c>
      <c r="AJ107" s="47">
        <v>2362</v>
      </c>
      <c r="AL107" s="313"/>
    </row>
    <row r="108" spans="2:38" ht="6" customHeight="1">
      <c r="B108" s="191"/>
      <c r="C108" s="191"/>
      <c r="D108" s="191"/>
      <c r="E108" s="191"/>
      <c r="F108" s="191"/>
      <c r="G108" s="191"/>
      <c r="H108" s="191"/>
      <c r="I108" s="191"/>
      <c r="J108" s="191"/>
      <c r="K108" s="191"/>
      <c r="L108" s="191"/>
      <c r="M108" s="191"/>
      <c r="N108" s="191"/>
      <c r="O108" s="191"/>
      <c r="P108" s="191"/>
      <c r="Q108" s="191"/>
      <c r="R108" s="191"/>
      <c r="U108" s="191"/>
      <c r="V108" s="191"/>
      <c r="W108" s="191"/>
      <c r="X108" s="191"/>
      <c r="Y108" s="191"/>
      <c r="Z108" s="191"/>
      <c r="AA108" s="191"/>
      <c r="AB108" s="191"/>
      <c r="AC108" s="191"/>
      <c r="AD108" s="191"/>
      <c r="AE108" s="191"/>
      <c r="AF108" s="191"/>
      <c r="AG108" s="191"/>
      <c r="AH108" s="191"/>
      <c r="AI108" s="191"/>
      <c r="AL108" s="351"/>
    </row>
    <row r="109" spans="2:38">
      <c r="B109" s="40" t="s">
        <v>129</v>
      </c>
      <c r="C109" s="56"/>
      <c r="D109" s="332">
        <v>93436</v>
      </c>
      <c r="E109" s="332">
        <v>52334</v>
      </c>
      <c r="F109" s="332">
        <v>206495</v>
      </c>
      <c r="G109" s="332">
        <v>151790</v>
      </c>
      <c r="H109" s="332">
        <v>162288</v>
      </c>
      <c r="I109" s="332">
        <v>161932</v>
      </c>
      <c r="J109" s="332">
        <v>160517</v>
      </c>
      <c r="K109" s="332">
        <v>167990</v>
      </c>
      <c r="L109" s="332">
        <v>219704</v>
      </c>
      <c r="M109" s="332">
        <v>239092</v>
      </c>
      <c r="N109" s="332">
        <v>223041</v>
      </c>
      <c r="O109" s="332">
        <v>192055</v>
      </c>
      <c r="P109" s="332">
        <v>184860</v>
      </c>
      <c r="Q109" s="332">
        <v>147568</v>
      </c>
      <c r="R109" s="332">
        <v>160357</v>
      </c>
      <c r="S109" s="332">
        <v>2929</v>
      </c>
      <c r="T109" s="337"/>
      <c r="U109" s="332">
        <v>88721</v>
      </c>
      <c r="V109" s="332">
        <v>52429</v>
      </c>
      <c r="W109" s="332">
        <v>221169</v>
      </c>
      <c r="X109" s="332">
        <v>168657</v>
      </c>
      <c r="Y109" s="332">
        <v>189125</v>
      </c>
      <c r="Z109" s="332">
        <v>186170</v>
      </c>
      <c r="AA109" s="332">
        <v>180877</v>
      </c>
      <c r="AB109" s="332">
        <v>184279</v>
      </c>
      <c r="AC109" s="332">
        <v>236397</v>
      </c>
      <c r="AD109" s="332">
        <v>250448</v>
      </c>
      <c r="AE109" s="332">
        <v>232300</v>
      </c>
      <c r="AF109" s="332">
        <v>200780</v>
      </c>
      <c r="AG109" s="332">
        <v>197780</v>
      </c>
      <c r="AH109" s="332">
        <v>165474</v>
      </c>
      <c r="AI109" s="332">
        <v>233778</v>
      </c>
      <c r="AJ109" s="332">
        <v>2009</v>
      </c>
      <c r="AL109" s="351"/>
    </row>
    <row r="110" spans="2:38">
      <c r="B110" s="41" t="s">
        <v>130</v>
      </c>
      <c r="C110" s="57"/>
      <c r="D110" s="331" t="s">
        <v>723</v>
      </c>
      <c r="E110" s="331">
        <v>72</v>
      </c>
      <c r="F110" s="331">
        <v>513</v>
      </c>
      <c r="G110" s="331">
        <v>545</v>
      </c>
      <c r="H110" s="331">
        <v>605</v>
      </c>
      <c r="I110" s="331">
        <v>610</v>
      </c>
      <c r="J110" s="331">
        <v>616</v>
      </c>
      <c r="K110" s="331">
        <v>555</v>
      </c>
      <c r="L110" s="331">
        <v>660</v>
      </c>
      <c r="M110" s="331">
        <v>748</v>
      </c>
      <c r="N110" s="331">
        <v>664</v>
      </c>
      <c r="O110" s="331">
        <v>657</v>
      </c>
      <c r="P110" s="331">
        <v>652</v>
      </c>
      <c r="Q110" s="331">
        <v>594</v>
      </c>
      <c r="R110" s="331">
        <v>698</v>
      </c>
      <c r="S110" s="331" t="s">
        <v>723</v>
      </c>
      <c r="T110" s="337"/>
      <c r="U110" s="331" t="s">
        <v>723</v>
      </c>
      <c r="V110" s="331">
        <v>91</v>
      </c>
      <c r="W110" s="331">
        <v>648</v>
      </c>
      <c r="X110" s="331">
        <v>704</v>
      </c>
      <c r="Y110" s="331">
        <v>680</v>
      </c>
      <c r="Z110" s="331">
        <v>597</v>
      </c>
      <c r="AA110" s="331">
        <v>575</v>
      </c>
      <c r="AB110" s="331">
        <v>603</v>
      </c>
      <c r="AC110" s="331">
        <v>640</v>
      </c>
      <c r="AD110" s="331">
        <v>625</v>
      </c>
      <c r="AE110" s="331">
        <v>576</v>
      </c>
      <c r="AF110" s="331">
        <v>652</v>
      </c>
      <c r="AG110" s="331">
        <v>709</v>
      </c>
      <c r="AH110" s="331">
        <v>585</v>
      </c>
      <c r="AI110" s="331">
        <v>974</v>
      </c>
      <c r="AJ110" s="331" t="s">
        <v>723</v>
      </c>
      <c r="AL110" s="351"/>
    </row>
    <row r="111" spans="2:38">
      <c r="B111" s="58" t="s">
        <v>131</v>
      </c>
      <c r="C111" s="58"/>
      <c r="D111" s="331">
        <v>3116</v>
      </c>
      <c r="E111" s="331">
        <v>1708</v>
      </c>
      <c r="F111" s="331">
        <v>8629</v>
      </c>
      <c r="G111" s="331">
        <v>8247</v>
      </c>
      <c r="H111" s="331">
        <v>10111</v>
      </c>
      <c r="I111" s="331">
        <v>11415</v>
      </c>
      <c r="J111" s="331">
        <v>11855</v>
      </c>
      <c r="K111" s="331">
        <v>9622</v>
      </c>
      <c r="L111" s="331">
        <v>9213</v>
      </c>
      <c r="M111" s="331">
        <v>8434</v>
      </c>
      <c r="N111" s="331">
        <v>7239</v>
      </c>
      <c r="O111" s="331">
        <v>5445</v>
      </c>
      <c r="P111" s="331">
        <v>4680</v>
      </c>
      <c r="Q111" s="331">
        <v>3502</v>
      </c>
      <c r="R111" s="331">
        <v>3774</v>
      </c>
      <c r="S111" s="331">
        <v>63</v>
      </c>
      <c r="T111" s="337"/>
      <c r="U111" s="331">
        <v>3117</v>
      </c>
      <c r="V111" s="331">
        <v>1900</v>
      </c>
      <c r="W111" s="331">
        <v>10830</v>
      </c>
      <c r="X111" s="331">
        <v>10804</v>
      </c>
      <c r="Y111" s="331">
        <v>13645</v>
      </c>
      <c r="Z111" s="331">
        <v>15152</v>
      </c>
      <c r="AA111" s="331">
        <v>13205</v>
      </c>
      <c r="AB111" s="331">
        <v>10762</v>
      </c>
      <c r="AC111" s="331">
        <v>10421</v>
      </c>
      <c r="AD111" s="331">
        <v>9306</v>
      </c>
      <c r="AE111" s="331">
        <v>7784</v>
      </c>
      <c r="AF111" s="331">
        <v>5900</v>
      </c>
      <c r="AG111" s="331">
        <v>5244</v>
      </c>
      <c r="AH111" s="331">
        <v>3973</v>
      </c>
      <c r="AI111" s="331">
        <v>5699</v>
      </c>
      <c r="AJ111" s="331">
        <v>44</v>
      </c>
      <c r="AL111" s="351"/>
    </row>
    <row r="112" spans="2:38">
      <c r="B112" s="58" t="s">
        <v>132</v>
      </c>
      <c r="C112" s="58"/>
      <c r="D112" s="331">
        <v>341</v>
      </c>
      <c r="E112" s="331">
        <v>187</v>
      </c>
      <c r="F112" s="331">
        <v>806</v>
      </c>
      <c r="G112" s="331">
        <v>438</v>
      </c>
      <c r="H112" s="331">
        <v>412</v>
      </c>
      <c r="I112" s="331">
        <v>325</v>
      </c>
      <c r="J112" s="331">
        <v>266</v>
      </c>
      <c r="K112" s="331">
        <v>221</v>
      </c>
      <c r="L112" s="331">
        <v>277</v>
      </c>
      <c r="M112" s="331">
        <v>313</v>
      </c>
      <c r="N112" s="331">
        <v>211</v>
      </c>
      <c r="O112" s="331">
        <v>108</v>
      </c>
      <c r="P112" s="331">
        <v>71</v>
      </c>
      <c r="Q112" s="331">
        <v>53</v>
      </c>
      <c r="R112" s="331">
        <v>84</v>
      </c>
      <c r="S112" s="331">
        <v>16</v>
      </c>
      <c r="T112" s="337"/>
      <c r="U112" s="331">
        <v>310</v>
      </c>
      <c r="V112" s="331">
        <v>214</v>
      </c>
      <c r="W112" s="331">
        <v>929</v>
      </c>
      <c r="X112" s="331">
        <v>564</v>
      </c>
      <c r="Y112" s="331">
        <v>592</v>
      </c>
      <c r="Z112" s="331">
        <v>556</v>
      </c>
      <c r="AA112" s="331">
        <v>388</v>
      </c>
      <c r="AB112" s="331">
        <v>304</v>
      </c>
      <c r="AC112" s="331">
        <v>320</v>
      </c>
      <c r="AD112" s="331">
        <v>333</v>
      </c>
      <c r="AE112" s="331">
        <v>198</v>
      </c>
      <c r="AF112" s="331">
        <v>82</v>
      </c>
      <c r="AG112" s="331">
        <v>66</v>
      </c>
      <c r="AH112" s="331">
        <v>39</v>
      </c>
      <c r="AI112" s="331">
        <v>107</v>
      </c>
      <c r="AJ112" s="331">
        <v>8</v>
      </c>
      <c r="AL112" s="351"/>
    </row>
    <row r="113" spans="2:38">
      <c r="B113" s="58" t="s">
        <v>133</v>
      </c>
      <c r="C113" s="58"/>
      <c r="D113" s="331">
        <v>346</v>
      </c>
      <c r="E113" s="331">
        <v>168</v>
      </c>
      <c r="F113" s="331">
        <v>593</v>
      </c>
      <c r="G113" s="331">
        <v>383</v>
      </c>
      <c r="H113" s="331">
        <v>420</v>
      </c>
      <c r="I113" s="331">
        <v>468</v>
      </c>
      <c r="J113" s="331">
        <v>470</v>
      </c>
      <c r="K113" s="331">
        <v>496</v>
      </c>
      <c r="L113" s="331">
        <v>317</v>
      </c>
      <c r="M113" s="331">
        <v>260</v>
      </c>
      <c r="N113" s="331">
        <v>163</v>
      </c>
      <c r="O113" s="331">
        <v>101</v>
      </c>
      <c r="P113" s="331">
        <v>53</v>
      </c>
      <c r="Q113" s="331">
        <v>20</v>
      </c>
      <c r="R113" s="331">
        <v>25</v>
      </c>
      <c r="S113" s="331">
        <v>9</v>
      </c>
      <c r="T113" s="337"/>
      <c r="U113" s="331">
        <v>341</v>
      </c>
      <c r="V113" s="331">
        <v>175</v>
      </c>
      <c r="W113" s="331">
        <v>686</v>
      </c>
      <c r="X113" s="331">
        <v>446</v>
      </c>
      <c r="Y113" s="331">
        <v>453</v>
      </c>
      <c r="Z113" s="331">
        <v>546</v>
      </c>
      <c r="AA113" s="331">
        <v>553</v>
      </c>
      <c r="AB113" s="331">
        <v>450</v>
      </c>
      <c r="AC113" s="331">
        <v>293</v>
      </c>
      <c r="AD113" s="331">
        <v>241</v>
      </c>
      <c r="AE113" s="331">
        <v>164</v>
      </c>
      <c r="AF113" s="331">
        <v>87</v>
      </c>
      <c r="AG113" s="331">
        <v>64</v>
      </c>
      <c r="AH113" s="331">
        <v>27</v>
      </c>
      <c r="AI113" s="331">
        <v>29</v>
      </c>
      <c r="AJ113" s="331">
        <v>7</v>
      </c>
      <c r="AL113" s="351"/>
    </row>
    <row r="114" spans="2:38">
      <c r="B114" s="58" t="s">
        <v>134</v>
      </c>
      <c r="C114" s="58"/>
      <c r="D114" s="331">
        <v>700</v>
      </c>
      <c r="E114" s="331">
        <v>371</v>
      </c>
      <c r="F114" s="331">
        <v>1276</v>
      </c>
      <c r="G114" s="331">
        <v>629</v>
      </c>
      <c r="H114" s="331">
        <v>574</v>
      </c>
      <c r="I114" s="331">
        <v>553</v>
      </c>
      <c r="J114" s="331">
        <v>545</v>
      </c>
      <c r="K114" s="331">
        <v>483</v>
      </c>
      <c r="L114" s="331">
        <v>409</v>
      </c>
      <c r="M114" s="331">
        <v>300</v>
      </c>
      <c r="N114" s="331">
        <v>211</v>
      </c>
      <c r="O114" s="331">
        <v>152</v>
      </c>
      <c r="P114" s="331">
        <v>94</v>
      </c>
      <c r="Q114" s="331">
        <v>48</v>
      </c>
      <c r="R114" s="331">
        <v>67</v>
      </c>
      <c r="S114" s="331">
        <v>20</v>
      </c>
      <c r="T114" s="337"/>
      <c r="U114" s="331">
        <v>698</v>
      </c>
      <c r="V114" s="331">
        <v>382</v>
      </c>
      <c r="W114" s="331">
        <v>1516</v>
      </c>
      <c r="X114" s="331">
        <v>688</v>
      </c>
      <c r="Y114" s="331">
        <v>702</v>
      </c>
      <c r="Z114" s="331">
        <v>667</v>
      </c>
      <c r="AA114" s="331">
        <v>550</v>
      </c>
      <c r="AB114" s="331">
        <v>491</v>
      </c>
      <c r="AC114" s="331">
        <v>418</v>
      </c>
      <c r="AD114" s="331">
        <v>298</v>
      </c>
      <c r="AE114" s="331">
        <v>182</v>
      </c>
      <c r="AF114" s="331">
        <v>141</v>
      </c>
      <c r="AG114" s="331">
        <v>85</v>
      </c>
      <c r="AH114" s="331">
        <v>58</v>
      </c>
      <c r="AI114" s="331">
        <v>75</v>
      </c>
      <c r="AJ114" s="331">
        <v>21</v>
      </c>
      <c r="AL114" s="351"/>
    </row>
    <row r="115" spans="2:38">
      <c r="B115" s="58" t="s">
        <v>135</v>
      </c>
      <c r="C115" s="58"/>
      <c r="D115" s="331">
        <v>793</v>
      </c>
      <c r="E115" s="331">
        <v>428</v>
      </c>
      <c r="F115" s="331">
        <v>1417</v>
      </c>
      <c r="G115" s="331">
        <v>882</v>
      </c>
      <c r="H115" s="331">
        <v>991</v>
      </c>
      <c r="I115" s="331">
        <v>1001</v>
      </c>
      <c r="J115" s="331">
        <v>967</v>
      </c>
      <c r="K115" s="331">
        <v>869</v>
      </c>
      <c r="L115" s="331">
        <v>707</v>
      </c>
      <c r="M115" s="331">
        <v>524</v>
      </c>
      <c r="N115" s="331">
        <v>398</v>
      </c>
      <c r="O115" s="331">
        <v>325</v>
      </c>
      <c r="P115" s="331">
        <v>205</v>
      </c>
      <c r="Q115" s="331">
        <v>180</v>
      </c>
      <c r="R115" s="331">
        <v>193</v>
      </c>
      <c r="S115" s="331">
        <v>32</v>
      </c>
      <c r="T115" s="337"/>
      <c r="U115" s="331">
        <v>720</v>
      </c>
      <c r="V115" s="331">
        <v>388</v>
      </c>
      <c r="W115" s="331">
        <v>1589</v>
      </c>
      <c r="X115" s="331">
        <v>924</v>
      </c>
      <c r="Y115" s="331">
        <v>1131</v>
      </c>
      <c r="Z115" s="331">
        <v>1108</v>
      </c>
      <c r="AA115" s="331">
        <v>921</v>
      </c>
      <c r="AB115" s="331">
        <v>747</v>
      </c>
      <c r="AC115" s="331">
        <v>618</v>
      </c>
      <c r="AD115" s="331">
        <v>522</v>
      </c>
      <c r="AE115" s="331">
        <v>433</v>
      </c>
      <c r="AF115" s="331">
        <v>284</v>
      </c>
      <c r="AG115" s="331">
        <v>222</v>
      </c>
      <c r="AH115" s="331">
        <v>182</v>
      </c>
      <c r="AI115" s="331">
        <v>260</v>
      </c>
      <c r="AJ115" s="331">
        <v>25</v>
      </c>
      <c r="AL115" s="351"/>
    </row>
    <row r="116" spans="2:38">
      <c r="B116" s="58" t="s">
        <v>136</v>
      </c>
      <c r="C116" s="58"/>
      <c r="D116" s="331">
        <v>1440</v>
      </c>
      <c r="E116" s="331">
        <v>710</v>
      </c>
      <c r="F116" s="331">
        <v>3937</v>
      </c>
      <c r="G116" s="331">
        <v>3045</v>
      </c>
      <c r="H116" s="331">
        <v>2996</v>
      </c>
      <c r="I116" s="331">
        <v>3691</v>
      </c>
      <c r="J116" s="331">
        <v>3640</v>
      </c>
      <c r="K116" s="331">
        <v>3090</v>
      </c>
      <c r="L116" s="331">
        <v>2564</v>
      </c>
      <c r="M116" s="331">
        <v>1738</v>
      </c>
      <c r="N116" s="331">
        <v>1556</v>
      </c>
      <c r="O116" s="331">
        <v>1569</v>
      </c>
      <c r="P116" s="331">
        <v>1059</v>
      </c>
      <c r="Q116" s="331">
        <v>691</v>
      </c>
      <c r="R116" s="331">
        <v>844</v>
      </c>
      <c r="S116" s="331">
        <v>52</v>
      </c>
      <c r="T116" s="337"/>
      <c r="U116" s="331">
        <v>1352</v>
      </c>
      <c r="V116" s="331">
        <v>761</v>
      </c>
      <c r="W116" s="331">
        <v>3834</v>
      </c>
      <c r="X116" s="331">
        <v>3007</v>
      </c>
      <c r="Y116" s="331">
        <v>3704</v>
      </c>
      <c r="Z116" s="331">
        <v>3881</v>
      </c>
      <c r="AA116" s="331">
        <v>3798</v>
      </c>
      <c r="AB116" s="331">
        <v>2899</v>
      </c>
      <c r="AC116" s="331">
        <v>2360</v>
      </c>
      <c r="AD116" s="331">
        <v>1799</v>
      </c>
      <c r="AE116" s="331">
        <v>1686</v>
      </c>
      <c r="AF116" s="331">
        <v>1532</v>
      </c>
      <c r="AG116" s="331">
        <v>1208</v>
      </c>
      <c r="AH116" s="331">
        <v>713</v>
      </c>
      <c r="AI116" s="331">
        <v>875</v>
      </c>
      <c r="AJ116" s="331">
        <v>24</v>
      </c>
      <c r="AL116" s="351"/>
    </row>
    <row r="117" spans="2:38">
      <c r="B117" s="58" t="s">
        <v>137</v>
      </c>
      <c r="C117" s="58"/>
      <c r="D117" s="331">
        <v>3856</v>
      </c>
      <c r="E117" s="331">
        <v>2498</v>
      </c>
      <c r="F117" s="331">
        <v>10728</v>
      </c>
      <c r="G117" s="331">
        <v>7296</v>
      </c>
      <c r="H117" s="331">
        <v>8260</v>
      </c>
      <c r="I117" s="331">
        <v>9416</v>
      </c>
      <c r="J117" s="331">
        <v>9763</v>
      </c>
      <c r="K117" s="331">
        <v>8389</v>
      </c>
      <c r="L117" s="331">
        <v>7019</v>
      </c>
      <c r="M117" s="331">
        <v>3949</v>
      </c>
      <c r="N117" s="331">
        <v>3551</v>
      </c>
      <c r="O117" s="331">
        <v>3248</v>
      </c>
      <c r="P117" s="331">
        <v>1791</v>
      </c>
      <c r="Q117" s="331">
        <v>722</v>
      </c>
      <c r="R117" s="331">
        <v>1675</v>
      </c>
      <c r="S117" s="331">
        <v>86</v>
      </c>
      <c r="T117" s="337"/>
      <c r="U117" s="331">
        <v>3977</v>
      </c>
      <c r="V117" s="331">
        <v>2751</v>
      </c>
      <c r="W117" s="331">
        <v>12460</v>
      </c>
      <c r="X117" s="331">
        <v>8196</v>
      </c>
      <c r="Y117" s="331">
        <v>9871</v>
      </c>
      <c r="Z117" s="331">
        <v>11586</v>
      </c>
      <c r="AA117" s="331">
        <v>11268</v>
      </c>
      <c r="AB117" s="331">
        <v>8384</v>
      </c>
      <c r="AC117" s="331">
        <v>6892</v>
      </c>
      <c r="AD117" s="331">
        <v>3956</v>
      </c>
      <c r="AE117" s="331">
        <v>3605</v>
      </c>
      <c r="AF117" s="331">
        <v>3232</v>
      </c>
      <c r="AG117" s="331">
        <v>2057</v>
      </c>
      <c r="AH117" s="331">
        <v>1105</v>
      </c>
      <c r="AI117" s="331">
        <v>2064</v>
      </c>
      <c r="AJ117" s="331">
        <v>73</v>
      </c>
      <c r="AL117" s="351"/>
    </row>
    <row r="118" spans="2:38">
      <c r="B118" s="58" t="s">
        <v>138</v>
      </c>
      <c r="C118" s="58"/>
      <c r="D118" s="331">
        <v>621</v>
      </c>
      <c r="E118" s="331">
        <v>356</v>
      </c>
      <c r="F118" s="331">
        <v>1335</v>
      </c>
      <c r="G118" s="331">
        <v>793</v>
      </c>
      <c r="H118" s="331">
        <v>829</v>
      </c>
      <c r="I118" s="331">
        <v>1039</v>
      </c>
      <c r="J118" s="331">
        <v>1263</v>
      </c>
      <c r="K118" s="331">
        <v>1219</v>
      </c>
      <c r="L118" s="331">
        <v>902</v>
      </c>
      <c r="M118" s="331">
        <v>538</v>
      </c>
      <c r="N118" s="331">
        <v>384</v>
      </c>
      <c r="O118" s="331">
        <v>267</v>
      </c>
      <c r="P118" s="331">
        <v>75</v>
      </c>
      <c r="Q118" s="331">
        <v>49</v>
      </c>
      <c r="R118" s="331">
        <v>116</v>
      </c>
      <c r="S118" s="331">
        <v>11</v>
      </c>
      <c r="T118" s="337"/>
      <c r="U118" s="331">
        <v>659</v>
      </c>
      <c r="V118" s="331">
        <v>404</v>
      </c>
      <c r="W118" s="331">
        <v>1667</v>
      </c>
      <c r="X118" s="331">
        <v>1094</v>
      </c>
      <c r="Y118" s="331">
        <v>1320</v>
      </c>
      <c r="Z118" s="331">
        <v>1440</v>
      </c>
      <c r="AA118" s="331">
        <v>1335</v>
      </c>
      <c r="AB118" s="331">
        <v>1030</v>
      </c>
      <c r="AC118" s="331">
        <v>651</v>
      </c>
      <c r="AD118" s="331">
        <v>366</v>
      </c>
      <c r="AE118" s="331">
        <v>275</v>
      </c>
      <c r="AF118" s="331">
        <v>266</v>
      </c>
      <c r="AG118" s="331">
        <v>188</v>
      </c>
      <c r="AH118" s="331">
        <v>108</v>
      </c>
      <c r="AI118" s="331">
        <v>163</v>
      </c>
      <c r="AJ118" s="331">
        <v>14</v>
      </c>
      <c r="AL118" s="351"/>
    </row>
    <row r="119" spans="2:38">
      <c r="B119" s="58" t="s">
        <v>139</v>
      </c>
      <c r="C119" s="58"/>
      <c r="D119" s="331">
        <v>1181</v>
      </c>
      <c r="E119" s="331">
        <v>665</v>
      </c>
      <c r="F119" s="331">
        <v>3355</v>
      </c>
      <c r="G119" s="331">
        <v>2608</v>
      </c>
      <c r="H119" s="331">
        <v>3063</v>
      </c>
      <c r="I119" s="331">
        <v>3381</v>
      </c>
      <c r="J119" s="331">
        <v>3286</v>
      </c>
      <c r="K119" s="331">
        <v>3155</v>
      </c>
      <c r="L119" s="331">
        <v>2161</v>
      </c>
      <c r="M119" s="331">
        <v>1309</v>
      </c>
      <c r="N119" s="331">
        <v>954</v>
      </c>
      <c r="O119" s="331">
        <v>713</v>
      </c>
      <c r="P119" s="331">
        <v>427</v>
      </c>
      <c r="Q119" s="331">
        <v>263</v>
      </c>
      <c r="R119" s="331">
        <v>297</v>
      </c>
      <c r="S119" s="331">
        <v>29</v>
      </c>
      <c r="T119" s="337"/>
      <c r="U119" s="331">
        <v>1147</v>
      </c>
      <c r="V119" s="331">
        <v>584</v>
      </c>
      <c r="W119" s="331">
        <v>3575</v>
      </c>
      <c r="X119" s="331">
        <v>2785</v>
      </c>
      <c r="Y119" s="331">
        <v>3092</v>
      </c>
      <c r="Z119" s="331">
        <v>3470</v>
      </c>
      <c r="AA119" s="331">
        <v>3188</v>
      </c>
      <c r="AB119" s="331">
        <v>2741</v>
      </c>
      <c r="AC119" s="331">
        <v>2127</v>
      </c>
      <c r="AD119" s="331">
        <v>1237</v>
      </c>
      <c r="AE119" s="331">
        <v>862</v>
      </c>
      <c r="AF119" s="331">
        <v>669</v>
      </c>
      <c r="AG119" s="331">
        <v>470</v>
      </c>
      <c r="AH119" s="331">
        <v>271</v>
      </c>
      <c r="AI119" s="331">
        <v>313</v>
      </c>
      <c r="AJ119" s="331">
        <v>13</v>
      </c>
      <c r="AL119" s="351"/>
    </row>
    <row r="120" spans="2:38">
      <c r="B120" s="58" t="s">
        <v>140</v>
      </c>
      <c r="C120" s="58"/>
      <c r="D120" s="331" t="s">
        <v>723</v>
      </c>
      <c r="E120" s="331">
        <v>39</v>
      </c>
      <c r="F120" s="331">
        <v>338</v>
      </c>
      <c r="G120" s="331">
        <v>299</v>
      </c>
      <c r="H120" s="331">
        <v>249</v>
      </c>
      <c r="I120" s="331">
        <v>306</v>
      </c>
      <c r="J120" s="331">
        <v>332</v>
      </c>
      <c r="K120" s="331">
        <v>342</v>
      </c>
      <c r="L120" s="331">
        <v>600</v>
      </c>
      <c r="M120" s="331">
        <v>803</v>
      </c>
      <c r="N120" s="331">
        <v>648</v>
      </c>
      <c r="O120" s="331">
        <v>382</v>
      </c>
      <c r="P120" s="331">
        <v>187</v>
      </c>
      <c r="Q120" s="331">
        <v>195</v>
      </c>
      <c r="R120" s="331">
        <v>546</v>
      </c>
      <c r="S120" s="331" t="s">
        <v>723</v>
      </c>
      <c r="T120" s="337"/>
      <c r="U120" s="331" t="s">
        <v>723</v>
      </c>
      <c r="V120" s="331">
        <v>66</v>
      </c>
      <c r="W120" s="331">
        <v>465</v>
      </c>
      <c r="X120" s="331">
        <v>326</v>
      </c>
      <c r="Y120" s="331">
        <v>346</v>
      </c>
      <c r="Z120" s="331">
        <v>391</v>
      </c>
      <c r="AA120" s="331">
        <v>371</v>
      </c>
      <c r="AB120" s="331">
        <v>382</v>
      </c>
      <c r="AC120" s="331">
        <v>571</v>
      </c>
      <c r="AD120" s="331">
        <v>741</v>
      </c>
      <c r="AE120" s="331">
        <v>588</v>
      </c>
      <c r="AF120" s="331">
        <v>346</v>
      </c>
      <c r="AG120" s="331">
        <v>208</v>
      </c>
      <c r="AH120" s="331">
        <v>245</v>
      </c>
      <c r="AI120" s="331">
        <v>581</v>
      </c>
      <c r="AJ120" s="331" t="s">
        <v>723</v>
      </c>
      <c r="AL120" s="351"/>
    </row>
    <row r="121" spans="2:38">
      <c r="B121" s="58" t="s">
        <v>141</v>
      </c>
      <c r="C121" s="58"/>
      <c r="D121" s="331">
        <v>962</v>
      </c>
      <c r="E121" s="331">
        <v>439</v>
      </c>
      <c r="F121" s="331">
        <v>2344</v>
      </c>
      <c r="G121" s="331">
        <v>2087</v>
      </c>
      <c r="H121" s="331">
        <v>2458</v>
      </c>
      <c r="I121" s="331">
        <v>2820</v>
      </c>
      <c r="J121" s="331">
        <v>3075</v>
      </c>
      <c r="K121" s="331">
        <v>2834</v>
      </c>
      <c r="L121" s="331">
        <v>2129</v>
      </c>
      <c r="M121" s="331">
        <v>1348</v>
      </c>
      <c r="N121" s="331">
        <v>787</v>
      </c>
      <c r="O121" s="331">
        <v>425</v>
      </c>
      <c r="P121" s="331">
        <v>200</v>
      </c>
      <c r="Q121" s="331">
        <v>93</v>
      </c>
      <c r="R121" s="331">
        <v>102</v>
      </c>
      <c r="S121" s="331">
        <v>27</v>
      </c>
      <c r="T121" s="337"/>
      <c r="U121" s="331">
        <v>929</v>
      </c>
      <c r="V121" s="331">
        <v>517</v>
      </c>
      <c r="W121" s="331">
        <v>2876</v>
      </c>
      <c r="X121" s="331">
        <v>2506</v>
      </c>
      <c r="Y121" s="331">
        <v>2862</v>
      </c>
      <c r="Z121" s="331">
        <v>3395</v>
      </c>
      <c r="AA121" s="331">
        <v>3335</v>
      </c>
      <c r="AB121" s="331">
        <v>2818</v>
      </c>
      <c r="AC121" s="331">
        <v>1739</v>
      </c>
      <c r="AD121" s="331">
        <v>1095</v>
      </c>
      <c r="AE121" s="331">
        <v>723</v>
      </c>
      <c r="AF121" s="331">
        <v>353</v>
      </c>
      <c r="AG121" s="331">
        <v>186</v>
      </c>
      <c r="AH121" s="331">
        <v>118</v>
      </c>
      <c r="AI121" s="331">
        <v>96</v>
      </c>
      <c r="AJ121" s="331">
        <v>14</v>
      </c>
      <c r="AL121" s="351"/>
    </row>
    <row r="122" spans="2:38">
      <c r="B122" s="58" t="s">
        <v>142</v>
      </c>
      <c r="C122" s="58"/>
      <c r="D122" s="331" t="s">
        <v>723</v>
      </c>
      <c r="E122" s="331">
        <v>170</v>
      </c>
      <c r="F122" s="331">
        <v>786</v>
      </c>
      <c r="G122" s="331">
        <v>625</v>
      </c>
      <c r="H122" s="331">
        <v>666</v>
      </c>
      <c r="I122" s="331">
        <v>783</v>
      </c>
      <c r="J122" s="331">
        <v>762</v>
      </c>
      <c r="K122" s="331">
        <v>811</v>
      </c>
      <c r="L122" s="331">
        <v>683</v>
      </c>
      <c r="M122" s="331">
        <v>700</v>
      </c>
      <c r="N122" s="331">
        <v>433</v>
      </c>
      <c r="O122" s="331">
        <v>215</v>
      </c>
      <c r="P122" s="331">
        <v>115</v>
      </c>
      <c r="Q122" s="331">
        <v>76</v>
      </c>
      <c r="R122" s="331">
        <v>105</v>
      </c>
      <c r="S122" s="331" t="s">
        <v>723</v>
      </c>
      <c r="T122" s="337"/>
      <c r="U122" s="331" t="s">
        <v>723</v>
      </c>
      <c r="V122" s="331">
        <v>158</v>
      </c>
      <c r="W122" s="331">
        <v>906</v>
      </c>
      <c r="X122" s="331">
        <v>659</v>
      </c>
      <c r="Y122" s="331">
        <v>662</v>
      </c>
      <c r="Z122" s="331">
        <v>704</v>
      </c>
      <c r="AA122" s="331">
        <v>744</v>
      </c>
      <c r="AB122" s="331">
        <v>661</v>
      </c>
      <c r="AC122" s="331">
        <v>655</v>
      </c>
      <c r="AD122" s="331">
        <v>590</v>
      </c>
      <c r="AE122" s="331">
        <v>413</v>
      </c>
      <c r="AF122" s="331">
        <v>212</v>
      </c>
      <c r="AG122" s="331">
        <v>139</v>
      </c>
      <c r="AH122" s="331">
        <v>97</v>
      </c>
      <c r="AI122" s="331">
        <v>147</v>
      </c>
      <c r="AJ122" s="331" t="s">
        <v>723</v>
      </c>
      <c r="AL122" s="351"/>
    </row>
    <row r="123" spans="2:38">
      <c r="B123" s="58" t="s">
        <v>143</v>
      </c>
      <c r="C123" s="58"/>
      <c r="D123" s="331">
        <v>604</v>
      </c>
      <c r="E123" s="331">
        <v>268</v>
      </c>
      <c r="F123" s="331">
        <v>3024</v>
      </c>
      <c r="G123" s="331">
        <v>1674</v>
      </c>
      <c r="H123" s="331">
        <v>946</v>
      </c>
      <c r="I123" s="331">
        <v>1051</v>
      </c>
      <c r="J123" s="331">
        <v>1011</v>
      </c>
      <c r="K123" s="331">
        <v>1011</v>
      </c>
      <c r="L123" s="331">
        <v>766</v>
      </c>
      <c r="M123" s="331">
        <v>735</v>
      </c>
      <c r="N123" s="331">
        <v>571</v>
      </c>
      <c r="O123" s="331">
        <v>453</v>
      </c>
      <c r="P123" s="331">
        <v>265</v>
      </c>
      <c r="Q123" s="331">
        <v>149</v>
      </c>
      <c r="R123" s="331">
        <v>201</v>
      </c>
      <c r="S123" s="331">
        <v>13</v>
      </c>
      <c r="T123" s="337"/>
      <c r="U123" s="331">
        <v>641</v>
      </c>
      <c r="V123" s="331">
        <v>269</v>
      </c>
      <c r="W123" s="331">
        <v>4726</v>
      </c>
      <c r="X123" s="331">
        <v>2131</v>
      </c>
      <c r="Y123" s="331">
        <v>1466</v>
      </c>
      <c r="Z123" s="331">
        <v>1571</v>
      </c>
      <c r="AA123" s="331">
        <v>1426</v>
      </c>
      <c r="AB123" s="331">
        <v>1209</v>
      </c>
      <c r="AC123" s="331">
        <v>1047</v>
      </c>
      <c r="AD123" s="331">
        <v>889</v>
      </c>
      <c r="AE123" s="331">
        <v>678</v>
      </c>
      <c r="AF123" s="331">
        <v>522</v>
      </c>
      <c r="AG123" s="331">
        <v>356</v>
      </c>
      <c r="AH123" s="331">
        <v>172</v>
      </c>
      <c r="AI123" s="331">
        <v>239</v>
      </c>
      <c r="AJ123" s="331">
        <v>12</v>
      </c>
      <c r="AL123" s="351"/>
    </row>
    <row r="124" spans="2:38">
      <c r="B124" s="58" t="s">
        <v>144</v>
      </c>
      <c r="C124" s="58"/>
      <c r="D124" s="331">
        <v>1747</v>
      </c>
      <c r="E124" s="331">
        <v>872</v>
      </c>
      <c r="F124" s="331">
        <v>4201</v>
      </c>
      <c r="G124" s="331">
        <v>3377</v>
      </c>
      <c r="H124" s="331">
        <v>4092</v>
      </c>
      <c r="I124" s="331">
        <v>4692</v>
      </c>
      <c r="J124" s="331">
        <v>4517</v>
      </c>
      <c r="K124" s="331">
        <v>3793</v>
      </c>
      <c r="L124" s="331">
        <v>2830</v>
      </c>
      <c r="M124" s="331">
        <v>1948</v>
      </c>
      <c r="N124" s="331">
        <v>1445</v>
      </c>
      <c r="O124" s="331">
        <v>1020</v>
      </c>
      <c r="P124" s="331">
        <v>643</v>
      </c>
      <c r="Q124" s="331">
        <v>410</v>
      </c>
      <c r="R124" s="331">
        <v>508</v>
      </c>
      <c r="S124" s="331">
        <v>52</v>
      </c>
      <c r="T124" s="337"/>
      <c r="U124" s="331">
        <v>1637</v>
      </c>
      <c r="V124" s="331">
        <v>840</v>
      </c>
      <c r="W124" s="331">
        <v>4195</v>
      </c>
      <c r="X124" s="331">
        <v>3492</v>
      </c>
      <c r="Y124" s="331">
        <v>4403</v>
      </c>
      <c r="Z124" s="331">
        <v>4549</v>
      </c>
      <c r="AA124" s="331">
        <v>3834</v>
      </c>
      <c r="AB124" s="331">
        <v>3096</v>
      </c>
      <c r="AC124" s="331">
        <v>2360</v>
      </c>
      <c r="AD124" s="331">
        <v>1643</v>
      </c>
      <c r="AE124" s="331">
        <v>1277</v>
      </c>
      <c r="AF124" s="331">
        <v>886</v>
      </c>
      <c r="AG124" s="331">
        <v>650</v>
      </c>
      <c r="AH124" s="331">
        <v>452</v>
      </c>
      <c r="AI124" s="331">
        <v>685</v>
      </c>
      <c r="AJ124" s="331">
        <v>25</v>
      </c>
      <c r="AL124" s="351"/>
    </row>
    <row r="125" spans="2:38">
      <c r="B125" s="59" t="s">
        <v>145</v>
      </c>
      <c r="C125" s="59"/>
      <c r="D125" s="333">
        <v>8397</v>
      </c>
      <c r="E125" s="333">
        <v>6103</v>
      </c>
      <c r="F125" s="333">
        <v>35638</v>
      </c>
      <c r="G125" s="333">
        <v>30785</v>
      </c>
      <c r="H125" s="333">
        <v>30446</v>
      </c>
      <c r="I125" s="333">
        <v>27432</v>
      </c>
      <c r="J125" s="333">
        <v>24526</v>
      </c>
      <c r="K125" s="333">
        <v>22847</v>
      </c>
      <c r="L125" s="333">
        <v>25312</v>
      </c>
      <c r="M125" s="333">
        <v>25212</v>
      </c>
      <c r="N125" s="333">
        <v>20170</v>
      </c>
      <c r="O125" s="333">
        <v>16297</v>
      </c>
      <c r="P125" s="333">
        <v>13788</v>
      </c>
      <c r="Q125" s="333">
        <v>10200</v>
      </c>
      <c r="R125" s="333">
        <v>8782</v>
      </c>
      <c r="S125" s="333">
        <v>77</v>
      </c>
      <c r="T125" s="337"/>
      <c r="U125" s="333">
        <v>9088</v>
      </c>
      <c r="V125" s="333">
        <v>6207</v>
      </c>
      <c r="W125" s="333">
        <v>29802</v>
      </c>
      <c r="X125" s="333">
        <v>17753</v>
      </c>
      <c r="Y125" s="333">
        <v>14167</v>
      </c>
      <c r="Z125" s="333">
        <v>12313</v>
      </c>
      <c r="AA125" s="333">
        <v>12720</v>
      </c>
      <c r="AB125" s="333">
        <v>14593</v>
      </c>
      <c r="AC125" s="333">
        <v>17498</v>
      </c>
      <c r="AD125" s="333">
        <v>19206</v>
      </c>
      <c r="AE125" s="333">
        <v>17751</v>
      </c>
      <c r="AF125" s="333">
        <v>15510</v>
      </c>
      <c r="AG125" s="333">
        <v>15447</v>
      </c>
      <c r="AH125" s="333">
        <v>12222</v>
      </c>
      <c r="AI125" s="333">
        <v>12701</v>
      </c>
      <c r="AJ125" s="333">
        <v>65</v>
      </c>
      <c r="AL125" s="351"/>
    </row>
    <row r="126" spans="2:38">
      <c r="D126" s="172"/>
      <c r="E126" s="172"/>
      <c r="F126" s="172"/>
      <c r="G126" s="172"/>
      <c r="H126" s="172"/>
      <c r="I126" s="172"/>
      <c r="J126" s="172"/>
      <c r="K126" s="172"/>
      <c r="L126" s="172"/>
      <c r="M126" s="172"/>
      <c r="N126" s="172"/>
      <c r="O126" s="172"/>
      <c r="P126" s="172"/>
      <c r="Q126" s="172"/>
      <c r="R126" s="172"/>
      <c r="S126" s="172"/>
      <c r="U126" s="172"/>
      <c r="V126" s="172"/>
      <c r="W126" s="172"/>
      <c r="X126" s="172"/>
      <c r="Y126" s="172"/>
      <c r="Z126" s="172"/>
      <c r="AA126" s="172"/>
      <c r="AB126" s="172"/>
      <c r="AC126" s="172"/>
      <c r="AD126" s="172"/>
      <c r="AE126" s="172"/>
      <c r="AF126" s="172"/>
      <c r="AG126" s="172"/>
      <c r="AH126" s="172"/>
      <c r="AI126" s="172"/>
      <c r="AJ126" s="172"/>
      <c r="AL126" s="351"/>
    </row>
    <row r="127" spans="2:38" ht="21" customHeight="1">
      <c r="B127" s="435" t="s">
        <v>169</v>
      </c>
      <c r="C127" s="435"/>
      <c r="D127" s="410" t="s">
        <v>187</v>
      </c>
      <c r="E127" s="411"/>
      <c r="F127" s="411"/>
      <c r="G127" s="411"/>
      <c r="H127" s="411"/>
      <c r="I127" s="411"/>
      <c r="J127" s="411"/>
      <c r="K127" s="411"/>
      <c r="L127" s="411"/>
      <c r="M127" s="411"/>
      <c r="N127" s="411"/>
      <c r="O127" s="411"/>
      <c r="P127" s="411"/>
      <c r="Q127" s="411"/>
      <c r="R127" s="411"/>
      <c r="S127" s="412"/>
      <c r="U127" s="410" t="s">
        <v>188</v>
      </c>
      <c r="V127" s="411"/>
      <c r="W127" s="411"/>
      <c r="X127" s="411"/>
      <c r="Y127" s="411"/>
      <c r="Z127" s="411"/>
      <c r="AA127" s="411"/>
      <c r="AB127" s="411"/>
      <c r="AC127" s="411"/>
      <c r="AD127" s="411"/>
      <c r="AE127" s="411"/>
      <c r="AF127" s="411"/>
      <c r="AG127" s="411"/>
      <c r="AH127" s="411"/>
      <c r="AI127" s="411"/>
      <c r="AJ127" s="412"/>
      <c r="AL127" s="351"/>
    </row>
    <row r="128" spans="2:38" ht="20.5" customHeight="1">
      <c r="B128" s="435"/>
      <c r="C128" s="435"/>
      <c r="D128" s="410" t="s">
        <v>76</v>
      </c>
      <c r="E128" s="411"/>
      <c r="F128" s="411"/>
      <c r="G128" s="411"/>
      <c r="H128" s="411"/>
      <c r="I128" s="411"/>
      <c r="J128" s="411"/>
      <c r="K128" s="411"/>
      <c r="L128" s="411"/>
      <c r="M128" s="411"/>
      <c r="N128" s="411"/>
      <c r="O128" s="411"/>
      <c r="P128" s="411"/>
      <c r="Q128" s="411"/>
      <c r="R128" s="411"/>
      <c r="S128" s="412"/>
      <c r="U128" s="410" t="s">
        <v>76</v>
      </c>
      <c r="V128" s="411"/>
      <c r="W128" s="411"/>
      <c r="X128" s="411"/>
      <c r="Y128" s="411"/>
      <c r="Z128" s="411"/>
      <c r="AA128" s="411"/>
      <c r="AB128" s="411"/>
      <c r="AC128" s="411"/>
      <c r="AD128" s="411"/>
      <c r="AE128" s="411"/>
      <c r="AF128" s="411"/>
      <c r="AG128" s="411"/>
      <c r="AH128" s="411"/>
      <c r="AI128" s="411"/>
      <c r="AJ128" s="412"/>
      <c r="AL128" s="351"/>
    </row>
    <row r="129" spans="2:38" ht="27.75" customHeight="1">
      <c r="B129" s="435"/>
      <c r="C129" s="435"/>
      <c r="D129" s="295" t="s">
        <v>83</v>
      </c>
      <c r="E129" s="112" t="s">
        <v>84</v>
      </c>
      <c r="F129" s="112" t="s">
        <v>85</v>
      </c>
      <c r="G129" s="112" t="s">
        <v>86</v>
      </c>
      <c r="H129" s="192" t="s">
        <v>87</v>
      </c>
      <c r="I129" s="192" t="s">
        <v>88</v>
      </c>
      <c r="J129" s="111" t="s">
        <v>89</v>
      </c>
      <c r="K129" s="111" t="s">
        <v>90</v>
      </c>
      <c r="L129" s="112" t="s">
        <v>91</v>
      </c>
      <c r="M129" s="112" t="s">
        <v>92</v>
      </c>
      <c r="N129" s="112" t="s">
        <v>93</v>
      </c>
      <c r="O129" s="112" t="s">
        <v>94</v>
      </c>
      <c r="P129" s="112" t="s">
        <v>95</v>
      </c>
      <c r="Q129" s="112" t="s">
        <v>96</v>
      </c>
      <c r="R129" s="112" t="s">
        <v>97</v>
      </c>
      <c r="S129" s="280" t="s">
        <v>189</v>
      </c>
      <c r="U129" s="295" t="s">
        <v>83</v>
      </c>
      <c r="V129" s="112" t="s">
        <v>84</v>
      </c>
      <c r="W129" s="112" t="s">
        <v>85</v>
      </c>
      <c r="X129" s="112" t="s">
        <v>86</v>
      </c>
      <c r="Y129" s="192" t="s">
        <v>87</v>
      </c>
      <c r="Z129" s="192" t="s">
        <v>88</v>
      </c>
      <c r="AA129" s="111" t="s">
        <v>89</v>
      </c>
      <c r="AB129" s="111" t="s">
        <v>90</v>
      </c>
      <c r="AC129" s="112" t="s">
        <v>91</v>
      </c>
      <c r="AD129" s="112" t="s">
        <v>92</v>
      </c>
      <c r="AE129" s="112" t="s">
        <v>93</v>
      </c>
      <c r="AF129" s="112" t="s">
        <v>94</v>
      </c>
      <c r="AG129" s="112" t="s">
        <v>95</v>
      </c>
      <c r="AH129" s="112" t="s">
        <v>96</v>
      </c>
      <c r="AI129" s="112" t="s">
        <v>97</v>
      </c>
      <c r="AJ129" s="280" t="s">
        <v>189</v>
      </c>
      <c r="AL129" s="351"/>
    </row>
    <row r="130" spans="2:38">
      <c r="B130" s="434" t="s">
        <v>66</v>
      </c>
      <c r="C130" s="434"/>
      <c r="D130" s="47">
        <v>93853</v>
      </c>
      <c r="E130" s="47">
        <v>54534</v>
      </c>
      <c r="F130" s="47">
        <v>224839</v>
      </c>
      <c r="G130" s="47">
        <v>176479</v>
      </c>
      <c r="H130" s="47">
        <v>194078</v>
      </c>
      <c r="I130" s="47">
        <v>196423</v>
      </c>
      <c r="J130" s="47">
        <v>192574</v>
      </c>
      <c r="K130" s="47">
        <v>192446</v>
      </c>
      <c r="L130" s="47">
        <v>229159</v>
      </c>
      <c r="M130" s="47">
        <v>234968</v>
      </c>
      <c r="N130" s="47">
        <v>209654</v>
      </c>
      <c r="O130" s="47">
        <v>173690</v>
      </c>
      <c r="P130" s="47">
        <v>163008</v>
      </c>
      <c r="Q130" s="47">
        <v>129310</v>
      </c>
      <c r="R130" s="47">
        <v>139136</v>
      </c>
      <c r="S130" s="47">
        <v>1807</v>
      </c>
      <c r="U130" s="47">
        <v>89978</v>
      </c>
      <c r="V130" s="47">
        <v>55267</v>
      </c>
      <c r="W130" s="47">
        <v>242029</v>
      </c>
      <c r="X130" s="47">
        <v>187245</v>
      </c>
      <c r="Y130" s="47">
        <v>208851</v>
      </c>
      <c r="Z130" s="47">
        <v>211104</v>
      </c>
      <c r="AA130" s="47">
        <v>201675</v>
      </c>
      <c r="AB130" s="47">
        <v>195967</v>
      </c>
      <c r="AC130" s="47">
        <v>230965</v>
      </c>
      <c r="AD130" s="47">
        <v>236668</v>
      </c>
      <c r="AE130" s="47">
        <v>212168</v>
      </c>
      <c r="AF130" s="47">
        <v>179740</v>
      </c>
      <c r="AG130" s="47">
        <v>175128</v>
      </c>
      <c r="AH130" s="47">
        <v>147288</v>
      </c>
      <c r="AI130" s="47">
        <v>202096</v>
      </c>
      <c r="AJ130" s="47">
        <v>1413</v>
      </c>
      <c r="AL130" s="313"/>
    </row>
    <row r="131" spans="2:38" ht="6" customHeight="1">
      <c r="B131" s="191"/>
      <c r="C131" s="191"/>
      <c r="D131" s="191"/>
      <c r="E131" s="191"/>
      <c r="F131" s="191"/>
      <c r="G131" s="191"/>
      <c r="H131" s="191"/>
      <c r="I131" s="191"/>
      <c r="J131" s="191"/>
      <c r="K131" s="191"/>
      <c r="L131" s="191"/>
      <c r="M131" s="191"/>
      <c r="N131" s="191"/>
      <c r="O131" s="191"/>
      <c r="P131" s="191"/>
      <c r="Q131" s="191"/>
      <c r="R131" s="191"/>
      <c r="U131" s="191"/>
      <c r="V131" s="191"/>
      <c r="W131" s="191"/>
      <c r="X131" s="191"/>
      <c r="Y131" s="191"/>
      <c r="Z131" s="191"/>
      <c r="AA131" s="191"/>
      <c r="AB131" s="191"/>
      <c r="AC131" s="191"/>
      <c r="AD131" s="191"/>
      <c r="AE131" s="191"/>
      <c r="AF131" s="191"/>
      <c r="AG131" s="191"/>
      <c r="AH131" s="191"/>
      <c r="AI131" s="191"/>
      <c r="AL131" s="351"/>
    </row>
    <row r="132" spans="2:38">
      <c r="B132" s="40" t="s">
        <v>129</v>
      </c>
      <c r="C132" s="56"/>
      <c r="D132" s="332">
        <v>67568</v>
      </c>
      <c r="E132" s="332">
        <v>37529</v>
      </c>
      <c r="F132" s="332">
        <v>143988</v>
      </c>
      <c r="G132" s="332">
        <v>114883</v>
      </c>
      <c r="H132" s="332">
        <v>126663</v>
      </c>
      <c r="I132" s="332">
        <v>126425</v>
      </c>
      <c r="J132" s="332">
        <v>123318</v>
      </c>
      <c r="K132" s="332">
        <v>129765</v>
      </c>
      <c r="L132" s="332">
        <v>168582</v>
      </c>
      <c r="M132" s="332">
        <v>182299</v>
      </c>
      <c r="N132" s="332">
        <v>166625</v>
      </c>
      <c r="O132" s="332">
        <v>139892</v>
      </c>
      <c r="P132" s="332">
        <v>135232</v>
      </c>
      <c r="Q132" s="332">
        <v>108647</v>
      </c>
      <c r="R132" s="332">
        <v>117210</v>
      </c>
      <c r="S132" s="332">
        <v>1312</v>
      </c>
      <c r="T132" s="337"/>
      <c r="U132" s="332">
        <v>63000</v>
      </c>
      <c r="V132" s="332">
        <v>37130</v>
      </c>
      <c r="W132" s="332">
        <v>158309</v>
      </c>
      <c r="X132" s="332">
        <v>127174</v>
      </c>
      <c r="Y132" s="332">
        <v>144658</v>
      </c>
      <c r="Z132" s="332">
        <v>143288</v>
      </c>
      <c r="AA132" s="332">
        <v>136051</v>
      </c>
      <c r="AB132" s="332">
        <v>139039</v>
      </c>
      <c r="AC132" s="332">
        <v>178303</v>
      </c>
      <c r="AD132" s="332">
        <v>188745</v>
      </c>
      <c r="AE132" s="332">
        <v>170763</v>
      </c>
      <c r="AF132" s="332">
        <v>145034</v>
      </c>
      <c r="AG132" s="332">
        <v>144014</v>
      </c>
      <c r="AH132" s="332">
        <v>122766</v>
      </c>
      <c r="AI132" s="332">
        <v>171252</v>
      </c>
      <c r="AJ132" s="332">
        <v>1078</v>
      </c>
      <c r="AL132" s="351"/>
    </row>
    <row r="133" spans="2:38">
      <c r="B133" s="41" t="s">
        <v>130</v>
      </c>
      <c r="C133" s="57"/>
      <c r="D133" s="331" t="s">
        <v>723</v>
      </c>
      <c r="E133" s="331">
        <v>87</v>
      </c>
      <c r="F133" s="331">
        <v>707</v>
      </c>
      <c r="G133" s="331">
        <v>769</v>
      </c>
      <c r="H133" s="331">
        <v>908</v>
      </c>
      <c r="I133" s="331">
        <v>1000</v>
      </c>
      <c r="J133" s="331">
        <v>1063</v>
      </c>
      <c r="K133" s="331">
        <v>1013</v>
      </c>
      <c r="L133" s="331">
        <v>1068</v>
      </c>
      <c r="M133" s="331">
        <v>1122</v>
      </c>
      <c r="N133" s="331">
        <v>1156</v>
      </c>
      <c r="O133" s="331">
        <v>1114</v>
      </c>
      <c r="P133" s="331">
        <v>1256</v>
      </c>
      <c r="Q133" s="331">
        <v>1175</v>
      </c>
      <c r="R133" s="331">
        <v>1407</v>
      </c>
      <c r="S133" s="331" t="s">
        <v>723</v>
      </c>
      <c r="T133" s="337"/>
      <c r="U133" s="331" t="s">
        <v>723</v>
      </c>
      <c r="V133" s="331">
        <v>87</v>
      </c>
      <c r="W133" s="331">
        <v>1145</v>
      </c>
      <c r="X133" s="331">
        <v>1123</v>
      </c>
      <c r="Y133" s="331">
        <v>1035</v>
      </c>
      <c r="Z133" s="331">
        <v>1018</v>
      </c>
      <c r="AA133" s="331">
        <v>1003</v>
      </c>
      <c r="AB133" s="331">
        <v>941</v>
      </c>
      <c r="AC133" s="331">
        <v>966</v>
      </c>
      <c r="AD133" s="331">
        <v>979</v>
      </c>
      <c r="AE133" s="331">
        <v>953</v>
      </c>
      <c r="AF133" s="331">
        <v>1162</v>
      </c>
      <c r="AG133" s="331">
        <v>1335</v>
      </c>
      <c r="AH133" s="331">
        <v>1383</v>
      </c>
      <c r="AI133" s="331">
        <v>2173</v>
      </c>
      <c r="AJ133" s="331" t="s">
        <v>723</v>
      </c>
      <c r="AL133" s="351"/>
    </row>
    <row r="134" spans="2:38">
      <c r="B134" s="58" t="s">
        <v>131</v>
      </c>
      <c r="C134" s="58"/>
      <c r="D134" s="331">
        <v>3568</v>
      </c>
      <c r="E134" s="331">
        <v>1705</v>
      </c>
      <c r="F134" s="331">
        <v>8341</v>
      </c>
      <c r="G134" s="331">
        <v>8199</v>
      </c>
      <c r="H134" s="331">
        <v>11062</v>
      </c>
      <c r="I134" s="331">
        <v>12641</v>
      </c>
      <c r="J134" s="331">
        <v>13083</v>
      </c>
      <c r="K134" s="331">
        <v>11974</v>
      </c>
      <c r="L134" s="331">
        <v>12834</v>
      </c>
      <c r="M134" s="331">
        <v>12440</v>
      </c>
      <c r="N134" s="331">
        <v>11089</v>
      </c>
      <c r="O134" s="331">
        <v>8886</v>
      </c>
      <c r="P134" s="331">
        <v>8196</v>
      </c>
      <c r="Q134" s="331">
        <v>6280</v>
      </c>
      <c r="R134" s="331">
        <v>6563</v>
      </c>
      <c r="S134" s="331">
        <v>65</v>
      </c>
      <c r="T134" s="337"/>
      <c r="U134" s="331">
        <v>3437</v>
      </c>
      <c r="V134" s="331">
        <v>1909</v>
      </c>
      <c r="W134" s="331">
        <v>10811</v>
      </c>
      <c r="X134" s="331">
        <v>11584</v>
      </c>
      <c r="Y134" s="331">
        <v>14390</v>
      </c>
      <c r="Z134" s="331">
        <v>15594</v>
      </c>
      <c r="AA134" s="331">
        <v>14585</v>
      </c>
      <c r="AB134" s="331">
        <v>12731</v>
      </c>
      <c r="AC134" s="331">
        <v>12840</v>
      </c>
      <c r="AD134" s="331">
        <v>12285</v>
      </c>
      <c r="AE134" s="331">
        <v>10834</v>
      </c>
      <c r="AF134" s="331">
        <v>8951</v>
      </c>
      <c r="AG134" s="331">
        <v>8391</v>
      </c>
      <c r="AH134" s="331">
        <v>6725</v>
      </c>
      <c r="AI134" s="331">
        <v>9469</v>
      </c>
      <c r="AJ134" s="331">
        <v>41</v>
      </c>
      <c r="AL134" s="351"/>
    </row>
    <row r="135" spans="2:38">
      <c r="B135" s="58" t="s">
        <v>132</v>
      </c>
      <c r="C135" s="58"/>
      <c r="D135" s="331">
        <v>228</v>
      </c>
      <c r="E135" s="331">
        <v>144</v>
      </c>
      <c r="F135" s="331">
        <v>675</v>
      </c>
      <c r="G135" s="331">
        <v>441</v>
      </c>
      <c r="H135" s="331">
        <v>427</v>
      </c>
      <c r="I135" s="331">
        <v>350</v>
      </c>
      <c r="J135" s="331">
        <v>296</v>
      </c>
      <c r="K135" s="331">
        <v>265</v>
      </c>
      <c r="L135" s="331">
        <v>309</v>
      </c>
      <c r="M135" s="331">
        <v>308</v>
      </c>
      <c r="N135" s="331">
        <v>244</v>
      </c>
      <c r="O135" s="331">
        <v>118</v>
      </c>
      <c r="P135" s="331">
        <v>71</v>
      </c>
      <c r="Q135" s="331">
        <v>58</v>
      </c>
      <c r="R135" s="331">
        <v>65</v>
      </c>
      <c r="S135" s="331">
        <v>11</v>
      </c>
      <c r="T135" s="337"/>
      <c r="U135" s="331" t="s">
        <v>723</v>
      </c>
      <c r="V135" s="331">
        <v>147</v>
      </c>
      <c r="W135" s="331">
        <v>844</v>
      </c>
      <c r="X135" s="331">
        <v>575</v>
      </c>
      <c r="Y135" s="331">
        <v>521</v>
      </c>
      <c r="Z135" s="331">
        <v>465</v>
      </c>
      <c r="AA135" s="331">
        <v>334</v>
      </c>
      <c r="AB135" s="331">
        <v>310</v>
      </c>
      <c r="AC135" s="331">
        <v>325</v>
      </c>
      <c r="AD135" s="331">
        <v>323</v>
      </c>
      <c r="AE135" s="331">
        <v>213</v>
      </c>
      <c r="AF135" s="331">
        <v>123</v>
      </c>
      <c r="AG135" s="331">
        <v>68</v>
      </c>
      <c r="AH135" s="331">
        <v>56</v>
      </c>
      <c r="AI135" s="331">
        <v>101</v>
      </c>
      <c r="AJ135" s="331" t="s">
        <v>723</v>
      </c>
      <c r="AL135" s="351"/>
    </row>
    <row r="136" spans="2:38">
      <c r="B136" s="58" t="s">
        <v>133</v>
      </c>
      <c r="C136" s="58"/>
      <c r="D136" s="331">
        <v>308</v>
      </c>
      <c r="E136" s="331">
        <v>157</v>
      </c>
      <c r="F136" s="331">
        <v>588</v>
      </c>
      <c r="G136" s="331">
        <v>429</v>
      </c>
      <c r="H136" s="331">
        <v>488</v>
      </c>
      <c r="I136" s="331">
        <v>528</v>
      </c>
      <c r="J136" s="331">
        <v>532</v>
      </c>
      <c r="K136" s="331">
        <v>542</v>
      </c>
      <c r="L136" s="331">
        <v>422</v>
      </c>
      <c r="M136" s="331">
        <v>302</v>
      </c>
      <c r="N136" s="331">
        <v>215</v>
      </c>
      <c r="O136" s="331">
        <v>126</v>
      </c>
      <c r="P136" s="331">
        <v>66</v>
      </c>
      <c r="Q136" s="331">
        <v>38</v>
      </c>
      <c r="R136" s="331">
        <v>26</v>
      </c>
      <c r="S136" s="331">
        <v>7</v>
      </c>
      <c r="T136" s="337"/>
      <c r="U136" s="331">
        <v>316</v>
      </c>
      <c r="V136" s="331">
        <v>188</v>
      </c>
      <c r="W136" s="331">
        <v>799</v>
      </c>
      <c r="X136" s="331">
        <v>539</v>
      </c>
      <c r="Y136" s="331">
        <v>568</v>
      </c>
      <c r="Z136" s="331">
        <v>607</v>
      </c>
      <c r="AA136" s="331">
        <v>635</v>
      </c>
      <c r="AB136" s="331">
        <v>522</v>
      </c>
      <c r="AC136" s="331">
        <v>363</v>
      </c>
      <c r="AD136" s="331">
        <v>278</v>
      </c>
      <c r="AE136" s="331">
        <v>196</v>
      </c>
      <c r="AF136" s="331">
        <v>127</v>
      </c>
      <c r="AG136" s="331">
        <v>91</v>
      </c>
      <c r="AH136" s="331">
        <v>44</v>
      </c>
      <c r="AI136" s="331">
        <v>38</v>
      </c>
      <c r="AJ136" s="331">
        <v>7</v>
      </c>
      <c r="AL136" s="351"/>
    </row>
    <row r="137" spans="2:38">
      <c r="B137" s="58" t="s">
        <v>134</v>
      </c>
      <c r="C137" s="58"/>
      <c r="D137" s="331">
        <v>506</v>
      </c>
      <c r="E137" s="331">
        <v>229</v>
      </c>
      <c r="F137" s="331">
        <v>939</v>
      </c>
      <c r="G137" s="331">
        <v>558</v>
      </c>
      <c r="H137" s="331">
        <v>557</v>
      </c>
      <c r="I137" s="331">
        <v>588</v>
      </c>
      <c r="J137" s="331">
        <v>493</v>
      </c>
      <c r="K137" s="331">
        <v>418</v>
      </c>
      <c r="L137" s="331">
        <v>365</v>
      </c>
      <c r="M137" s="331">
        <v>256</v>
      </c>
      <c r="N137" s="331">
        <v>205</v>
      </c>
      <c r="O137" s="331">
        <v>119</v>
      </c>
      <c r="P137" s="331">
        <v>79</v>
      </c>
      <c r="Q137" s="331">
        <v>46</v>
      </c>
      <c r="R137" s="331">
        <v>35</v>
      </c>
      <c r="S137" s="331">
        <v>13</v>
      </c>
      <c r="T137" s="337"/>
      <c r="U137" s="331">
        <v>443</v>
      </c>
      <c r="V137" s="331">
        <v>231</v>
      </c>
      <c r="W137" s="331">
        <v>1141</v>
      </c>
      <c r="X137" s="331">
        <v>674</v>
      </c>
      <c r="Y137" s="331">
        <v>650</v>
      </c>
      <c r="Z137" s="331">
        <v>627</v>
      </c>
      <c r="AA137" s="331">
        <v>537</v>
      </c>
      <c r="AB137" s="331">
        <v>446</v>
      </c>
      <c r="AC137" s="331">
        <v>383</v>
      </c>
      <c r="AD137" s="331">
        <v>281</v>
      </c>
      <c r="AE137" s="331">
        <v>185</v>
      </c>
      <c r="AF137" s="331">
        <v>143</v>
      </c>
      <c r="AG137" s="331">
        <v>66</v>
      </c>
      <c r="AH137" s="331">
        <v>50</v>
      </c>
      <c r="AI137" s="331">
        <v>44</v>
      </c>
      <c r="AJ137" s="331">
        <v>12</v>
      </c>
      <c r="AL137" s="351"/>
    </row>
    <row r="138" spans="2:38">
      <c r="B138" s="58" t="s">
        <v>135</v>
      </c>
      <c r="C138" s="58"/>
      <c r="D138" s="331">
        <v>701</v>
      </c>
      <c r="E138" s="331">
        <v>338</v>
      </c>
      <c r="F138" s="331">
        <v>1446</v>
      </c>
      <c r="G138" s="331">
        <v>1075</v>
      </c>
      <c r="H138" s="331">
        <v>1140</v>
      </c>
      <c r="I138" s="331">
        <v>1218</v>
      </c>
      <c r="J138" s="331">
        <v>1109</v>
      </c>
      <c r="K138" s="331">
        <v>969</v>
      </c>
      <c r="L138" s="331">
        <v>808</v>
      </c>
      <c r="M138" s="331">
        <v>605</v>
      </c>
      <c r="N138" s="331">
        <v>504</v>
      </c>
      <c r="O138" s="331">
        <v>320</v>
      </c>
      <c r="P138" s="331">
        <v>200</v>
      </c>
      <c r="Q138" s="331">
        <v>131</v>
      </c>
      <c r="R138" s="331">
        <v>122</v>
      </c>
      <c r="S138" s="331">
        <v>24</v>
      </c>
      <c r="T138" s="337"/>
      <c r="U138" s="331">
        <v>684</v>
      </c>
      <c r="V138" s="331">
        <v>364</v>
      </c>
      <c r="W138" s="331">
        <v>1664</v>
      </c>
      <c r="X138" s="331">
        <v>1180</v>
      </c>
      <c r="Y138" s="331">
        <v>1285</v>
      </c>
      <c r="Z138" s="331">
        <v>1290</v>
      </c>
      <c r="AA138" s="331">
        <v>1158</v>
      </c>
      <c r="AB138" s="331">
        <v>964</v>
      </c>
      <c r="AC138" s="331">
        <v>783</v>
      </c>
      <c r="AD138" s="331">
        <v>659</v>
      </c>
      <c r="AE138" s="331">
        <v>466</v>
      </c>
      <c r="AF138" s="331">
        <v>310</v>
      </c>
      <c r="AG138" s="331">
        <v>225</v>
      </c>
      <c r="AH138" s="331">
        <v>154</v>
      </c>
      <c r="AI138" s="331">
        <v>170</v>
      </c>
      <c r="AJ138" s="331">
        <v>26</v>
      </c>
      <c r="AL138" s="351"/>
    </row>
    <row r="139" spans="2:38">
      <c r="B139" s="58" t="s">
        <v>136</v>
      </c>
      <c r="C139" s="58"/>
      <c r="D139" s="331">
        <v>1935</v>
      </c>
      <c r="E139" s="331">
        <v>1048</v>
      </c>
      <c r="F139" s="331">
        <v>4559</v>
      </c>
      <c r="G139" s="331">
        <v>3728</v>
      </c>
      <c r="H139" s="331">
        <v>3848</v>
      </c>
      <c r="I139" s="331">
        <v>4848</v>
      </c>
      <c r="J139" s="331">
        <v>4582</v>
      </c>
      <c r="K139" s="331">
        <v>4230</v>
      </c>
      <c r="L139" s="331">
        <v>3345</v>
      </c>
      <c r="M139" s="331">
        <v>2425</v>
      </c>
      <c r="N139" s="331">
        <v>2128</v>
      </c>
      <c r="O139" s="331">
        <v>1954</v>
      </c>
      <c r="P139" s="331">
        <v>1195</v>
      </c>
      <c r="Q139" s="331">
        <v>733</v>
      </c>
      <c r="R139" s="331">
        <v>927</v>
      </c>
      <c r="S139" s="331">
        <v>40</v>
      </c>
      <c r="T139" s="337"/>
      <c r="U139" s="331">
        <v>1842</v>
      </c>
      <c r="V139" s="331">
        <v>1011</v>
      </c>
      <c r="W139" s="331">
        <v>4400</v>
      </c>
      <c r="X139" s="331">
        <v>3930</v>
      </c>
      <c r="Y139" s="331">
        <v>4882</v>
      </c>
      <c r="Z139" s="331">
        <v>5336</v>
      </c>
      <c r="AA139" s="331">
        <v>4754</v>
      </c>
      <c r="AB139" s="331">
        <v>4023</v>
      </c>
      <c r="AC139" s="331">
        <v>2992</v>
      </c>
      <c r="AD139" s="331">
        <v>2298</v>
      </c>
      <c r="AE139" s="331">
        <v>2219</v>
      </c>
      <c r="AF139" s="331">
        <v>1793</v>
      </c>
      <c r="AG139" s="331">
        <v>1373</v>
      </c>
      <c r="AH139" s="331">
        <v>769</v>
      </c>
      <c r="AI139" s="331">
        <v>952</v>
      </c>
      <c r="AJ139" s="331">
        <v>28</v>
      </c>
      <c r="AL139" s="351"/>
    </row>
    <row r="140" spans="2:38">
      <c r="B140" s="58" t="s">
        <v>137</v>
      </c>
      <c r="C140" s="58"/>
      <c r="D140" s="331">
        <v>4496</v>
      </c>
      <c r="E140" s="331">
        <v>2500</v>
      </c>
      <c r="F140" s="331">
        <v>10197</v>
      </c>
      <c r="G140" s="331">
        <v>6605</v>
      </c>
      <c r="H140" s="331">
        <v>8100</v>
      </c>
      <c r="I140" s="331">
        <v>9210</v>
      </c>
      <c r="J140" s="331">
        <v>10127</v>
      </c>
      <c r="K140" s="331">
        <v>8576</v>
      </c>
      <c r="L140" s="331">
        <v>7255</v>
      </c>
      <c r="M140" s="331">
        <v>4535</v>
      </c>
      <c r="N140" s="331">
        <v>3702</v>
      </c>
      <c r="O140" s="331">
        <v>3208</v>
      </c>
      <c r="P140" s="331">
        <v>1810</v>
      </c>
      <c r="Q140" s="331">
        <v>904</v>
      </c>
      <c r="R140" s="331">
        <v>1287</v>
      </c>
      <c r="S140" s="331">
        <v>92</v>
      </c>
      <c r="T140" s="337"/>
      <c r="U140" s="331">
        <v>4488</v>
      </c>
      <c r="V140" s="331">
        <v>2749</v>
      </c>
      <c r="W140" s="331">
        <v>10916</v>
      </c>
      <c r="X140" s="331">
        <v>7856</v>
      </c>
      <c r="Y140" s="331">
        <v>9454</v>
      </c>
      <c r="Z140" s="331">
        <v>10973</v>
      </c>
      <c r="AA140" s="331">
        <v>10765</v>
      </c>
      <c r="AB140" s="331">
        <v>7789</v>
      </c>
      <c r="AC140" s="331">
        <v>6263</v>
      </c>
      <c r="AD140" s="331">
        <v>3923</v>
      </c>
      <c r="AE140" s="331">
        <v>3575</v>
      </c>
      <c r="AF140" s="331">
        <v>3065</v>
      </c>
      <c r="AG140" s="331">
        <v>1749</v>
      </c>
      <c r="AH140" s="331">
        <v>1046</v>
      </c>
      <c r="AI140" s="331">
        <v>1372</v>
      </c>
      <c r="AJ140" s="331">
        <v>61</v>
      </c>
      <c r="AL140" s="351"/>
    </row>
    <row r="141" spans="2:38">
      <c r="B141" s="58" t="s">
        <v>138</v>
      </c>
      <c r="C141" s="58"/>
      <c r="D141" s="331">
        <v>828</v>
      </c>
      <c r="E141" s="331">
        <v>512</v>
      </c>
      <c r="F141" s="331">
        <v>2001</v>
      </c>
      <c r="G141" s="331">
        <v>1272</v>
      </c>
      <c r="H141" s="331">
        <v>1281</v>
      </c>
      <c r="I141" s="331">
        <v>1488</v>
      </c>
      <c r="J141" s="331">
        <v>1895</v>
      </c>
      <c r="K141" s="331">
        <v>1854</v>
      </c>
      <c r="L141" s="331">
        <v>1426</v>
      </c>
      <c r="M141" s="331">
        <v>804</v>
      </c>
      <c r="N141" s="331">
        <v>595</v>
      </c>
      <c r="O141" s="331">
        <v>318</v>
      </c>
      <c r="P141" s="331">
        <v>130</v>
      </c>
      <c r="Q141" s="331">
        <v>84</v>
      </c>
      <c r="R141" s="331">
        <v>190</v>
      </c>
      <c r="S141" s="331">
        <v>12</v>
      </c>
      <c r="T141" s="337"/>
      <c r="U141" s="331">
        <v>790</v>
      </c>
      <c r="V141" s="331">
        <v>534</v>
      </c>
      <c r="W141" s="331">
        <v>2278</v>
      </c>
      <c r="X141" s="331">
        <v>1584</v>
      </c>
      <c r="Y141" s="331">
        <v>1785</v>
      </c>
      <c r="Z141" s="331">
        <v>1976</v>
      </c>
      <c r="AA141" s="331">
        <v>1939</v>
      </c>
      <c r="AB141" s="331">
        <v>1470</v>
      </c>
      <c r="AC141" s="331">
        <v>905</v>
      </c>
      <c r="AD141" s="331">
        <v>461</v>
      </c>
      <c r="AE141" s="331">
        <v>412</v>
      </c>
      <c r="AF141" s="331">
        <v>445</v>
      </c>
      <c r="AG141" s="331">
        <v>275</v>
      </c>
      <c r="AH141" s="331">
        <v>162</v>
      </c>
      <c r="AI141" s="331">
        <v>273</v>
      </c>
      <c r="AJ141" s="331">
        <v>12</v>
      </c>
      <c r="AL141" s="351"/>
    </row>
    <row r="142" spans="2:38">
      <c r="B142" s="58" t="s">
        <v>139</v>
      </c>
      <c r="C142" s="58"/>
      <c r="D142" s="331">
        <v>1284</v>
      </c>
      <c r="E142" s="331">
        <v>787</v>
      </c>
      <c r="F142" s="331">
        <v>3270</v>
      </c>
      <c r="G142" s="331">
        <v>2253</v>
      </c>
      <c r="H142" s="331">
        <v>2738</v>
      </c>
      <c r="I142" s="331">
        <v>2956</v>
      </c>
      <c r="J142" s="331">
        <v>2937</v>
      </c>
      <c r="K142" s="331">
        <v>2711</v>
      </c>
      <c r="L142" s="331">
        <v>2017</v>
      </c>
      <c r="M142" s="331">
        <v>1214</v>
      </c>
      <c r="N142" s="331">
        <v>973</v>
      </c>
      <c r="O142" s="331">
        <v>733</v>
      </c>
      <c r="P142" s="331">
        <v>420</v>
      </c>
      <c r="Q142" s="331">
        <v>237</v>
      </c>
      <c r="R142" s="331">
        <v>260</v>
      </c>
      <c r="S142" s="331">
        <v>23</v>
      </c>
      <c r="T142" s="337"/>
      <c r="U142" s="331">
        <v>1173</v>
      </c>
      <c r="V142" s="331">
        <v>809</v>
      </c>
      <c r="W142" s="331">
        <v>3157</v>
      </c>
      <c r="X142" s="331">
        <v>2570</v>
      </c>
      <c r="Y142" s="331">
        <v>3028</v>
      </c>
      <c r="Z142" s="331">
        <v>3331</v>
      </c>
      <c r="AA142" s="331">
        <v>3113</v>
      </c>
      <c r="AB142" s="331">
        <v>2535</v>
      </c>
      <c r="AC142" s="331">
        <v>1955</v>
      </c>
      <c r="AD142" s="331">
        <v>1274</v>
      </c>
      <c r="AE142" s="331">
        <v>988</v>
      </c>
      <c r="AF142" s="331">
        <v>690</v>
      </c>
      <c r="AG142" s="331">
        <v>462</v>
      </c>
      <c r="AH142" s="331">
        <v>235</v>
      </c>
      <c r="AI142" s="331">
        <v>302</v>
      </c>
      <c r="AJ142" s="331">
        <v>17</v>
      </c>
      <c r="AL142" s="351"/>
    </row>
    <row r="143" spans="2:38">
      <c r="B143" s="58" t="s">
        <v>140</v>
      </c>
      <c r="C143" s="58"/>
      <c r="D143" s="331" t="s">
        <v>723</v>
      </c>
      <c r="E143" s="331">
        <v>52</v>
      </c>
      <c r="F143" s="331">
        <v>334</v>
      </c>
      <c r="G143" s="331">
        <v>234</v>
      </c>
      <c r="H143" s="331">
        <v>259</v>
      </c>
      <c r="I143" s="331">
        <v>293</v>
      </c>
      <c r="J143" s="331">
        <v>344</v>
      </c>
      <c r="K143" s="331">
        <v>344</v>
      </c>
      <c r="L143" s="331">
        <v>508</v>
      </c>
      <c r="M143" s="331">
        <v>695</v>
      </c>
      <c r="N143" s="331">
        <v>545</v>
      </c>
      <c r="O143" s="331">
        <v>355</v>
      </c>
      <c r="P143" s="331">
        <v>201</v>
      </c>
      <c r="Q143" s="331">
        <v>157</v>
      </c>
      <c r="R143" s="331">
        <v>524</v>
      </c>
      <c r="S143" s="331" t="s">
        <v>723</v>
      </c>
      <c r="T143" s="337"/>
      <c r="U143" s="331" t="s">
        <v>723</v>
      </c>
      <c r="V143" s="331">
        <v>59</v>
      </c>
      <c r="W143" s="331">
        <v>427</v>
      </c>
      <c r="X143" s="331">
        <v>331</v>
      </c>
      <c r="Y143" s="331">
        <v>327</v>
      </c>
      <c r="Z143" s="331">
        <v>343</v>
      </c>
      <c r="AA143" s="331">
        <v>412</v>
      </c>
      <c r="AB143" s="331">
        <v>373</v>
      </c>
      <c r="AC143" s="331">
        <v>486</v>
      </c>
      <c r="AD143" s="331">
        <v>614</v>
      </c>
      <c r="AE143" s="331">
        <v>511</v>
      </c>
      <c r="AF143" s="331">
        <v>348</v>
      </c>
      <c r="AG143" s="331">
        <v>203</v>
      </c>
      <c r="AH143" s="331">
        <v>209</v>
      </c>
      <c r="AI143" s="331">
        <v>534</v>
      </c>
      <c r="AJ143" s="331" t="s">
        <v>723</v>
      </c>
      <c r="AL143" s="351"/>
    </row>
    <row r="144" spans="2:38">
      <c r="B144" s="58" t="s">
        <v>141</v>
      </c>
      <c r="C144" s="58"/>
      <c r="D144" s="331">
        <v>1078</v>
      </c>
      <c r="E144" s="331">
        <v>624</v>
      </c>
      <c r="F144" s="331">
        <v>2449</v>
      </c>
      <c r="G144" s="331">
        <v>1975</v>
      </c>
      <c r="H144" s="331">
        <v>2413</v>
      </c>
      <c r="I144" s="331">
        <v>2948</v>
      </c>
      <c r="J144" s="331">
        <v>3450</v>
      </c>
      <c r="K144" s="331">
        <v>3358</v>
      </c>
      <c r="L144" s="331">
        <v>2756</v>
      </c>
      <c r="M144" s="331">
        <v>1887</v>
      </c>
      <c r="N144" s="331">
        <v>1153</v>
      </c>
      <c r="O144" s="331">
        <v>593</v>
      </c>
      <c r="P144" s="331">
        <v>330</v>
      </c>
      <c r="Q144" s="331">
        <v>170</v>
      </c>
      <c r="R144" s="331">
        <v>181</v>
      </c>
      <c r="S144" s="331">
        <v>44</v>
      </c>
      <c r="T144" s="337"/>
      <c r="U144" s="331">
        <v>1134</v>
      </c>
      <c r="V144" s="331">
        <v>716</v>
      </c>
      <c r="W144" s="331">
        <v>3142</v>
      </c>
      <c r="X144" s="331">
        <v>2559</v>
      </c>
      <c r="Y144" s="331">
        <v>2977</v>
      </c>
      <c r="Z144" s="331">
        <v>3588</v>
      </c>
      <c r="AA144" s="331">
        <v>4135</v>
      </c>
      <c r="AB144" s="331">
        <v>3405</v>
      </c>
      <c r="AC144" s="331">
        <v>2300</v>
      </c>
      <c r="AD144" s="331">
        <v>1478</v>
      </c>
      <c r="AE144" s="331">
        <v>874</v>
      </c>
      <c r="AF144" s="331">
        <v>535</v>
      </c>
      <c r="AG144" s="331">
        <v>356</v>
      </c>
      <c r="AH144" s="331">
        <v>242</v>
      </c>
      <c r="AI144" s="331">
        <v>214</v>
      </c>
      <c r="AJ144" s="331">
        <v>21</v>
      </c>
      <c r="AL144" s="351"/>
    </row>
    <row r="145" spans="2:38">
      <c r="B145" s="58" t="s">
        <v>142</v>
      </c>
      <c r="C145" s="58"/>
      <c r="D145" s="331">
        <v>419</v>
      </c>
      <c r="E145" s="331">
        <v>233</v>
      </c>
      <c r="F145" s="331">
        <v>953</v>
      </c>
      <c r="G145" s="331">
        <v>683</v>
      </c>
      <c r="H145" s="331">
        <v>806</v>
      </c>
      <c r="I145" s="331">
        <v>912</v>
      </c>
      <c r="J145" s="331">
        <v>971</v>
      </c>
      <c r="K145" s="331">
        <v>866</v>
      </c>
      <c r="L145" s="331">
        <v>907</v>
      </c>
      <c r="M145" s="331">
        <v>761</v>
      </c>
      <c r="N145" s="331">
        <v>478</v>
      </c>
      <c r="O145" s="331">
        <v>304</v>
      </c>
      <c r="P145" s="331">
        <v>150</v>
      </c>
      <c r="Q145" s="331">
        <v>90</v>
      </c>
      <c r="R145" s="331">
        <v>128</v>
      </c>
      <c r="S145" s="331">
        <v>13</v>
      </c>
      <c r="T145" s="337"/>
      <c r="U145" s="331">
        <v>399</v>
      </c>
      <c r="V145" s="331">
        <v>232</v>
      </c>
      <c r="W145" s="331">
        <v>1111</v>
      </c>
      <c r="X145" s="331">
        <v>848</v>
      </c>
      <c r="Y145" s="331">
        <v>864</v>
      </c>
      <c r="Z145" s="331">
        <v>966</v>
      </c>
      <c r="AA145" s="331">
        <v>997</v>
      </c>
      <c r="AB145" s="331">
        <v>863</v>
      </c>
      <c r="AC145" s="331">
        <v>747</v>
      </c>
      <c r="AD145" s="331">
        <v>664</v>
      </c>
      <c r="AE145" s="331">
        <v>409</v>
      </c>
      <c r="AF145" s="331">
        <v>269</v>
      </c>
      <c r="AG145" s="331">
        <v>147</v>
      </c>
      <c r="AH145" s="331">
        <v>122</v>
      </c>
      <c r="AI145" s="331">
        <v>147</v>
      </c>
      <c r="AJ145" s="331">
        <v>11</v>
      </c>
      <c r="AL145" s="351"/>
    </row>
    <row r="146" spans="2:38">
      <c r="B146" s="58" t="s">
        <v>143</v>
      </c>
      <c r="C146" s="58"/>
      <c r="D146" s="331">
        <v>772</v>
      </c>
      <c r="E146" s="331">
        <v>316</v>
      </c>
      <c r="F146" s="331">
        <v>2629</v>
      </c>
      <c r="G146" s="331">
        <v>1480</v>
      </c>
      <c r="H146" s="331">
        <v>1192</v>
      </c>
      <c r="I146" s="331">
        <v>1347</v>
      </c>
      <c r="J146" s="331">
        <v>1597</v>
      </c>
      <c r="K146" s="331">
        <v>1360</v>
      </c>
      <c r="L146" s="331">
        <v>1183</v>
      </c>
      <c r="M146" s="331">
        <v>1057</v>
      </c>
      <c r="N146" s="331">
        <v>866</v>
      </c>
      <c r="O146" s="331">
        <v>690</v>
      </c>
      <c r="P146" s="331">
        <v>439</v>
      </c>
      <c r="Q146" s="331">
        <v>233</v>
      </c>
      <c r="R146" s="331">
        <v>340</v>
      </c>
      <c r="S146" s="331">
        <v>24</v>
      </c>
      <c r="T146" s="337"/>
      <c r="U146" s="331">
        <v>753</v>
      </c>
      <c r="V146" s="331">
        <v>368</v>
      </c>
      <c r="W146" s="331">
        <v>3300</v>
      </c>
      <c r="X146" s="331">
        <v>1651</v>
      </c>
      <c r="Y146" s="331">
        <v>1618</v>
      </c>
      <c r="Z146" s="331">
        <v>2046</v>
      </c>
      <c r="AA146" s="331">
        <v>2037</v>
      </c>
      <c r="AB146" s="331">
        <v>1602</v>
      </c>
      <c r="AC146" s="331">
        <v>1441</v>
      </c>
      <c r="AD146" s="331">
        <v>1283</v>
      </c>
      <c r="AE146" s="331">
        <v>1002</v>
      </c>
      <c r="AF146" s="331">
        <v>727</v>
      </c>
      <c r="AG146" s="331">
        <v>540</v>
      </c>
      <c r="AH146" s="331">
        <v>258</v>
      </c>
      <c r="AI146" s="331">
        <v>382</v>
      </c>
      <c r="AJ146" s="331">
        <v>9</v>
      </c>
      <c r="AL146" s="351"/>
    </row>
    <row r="147" spans="2:38">
      <c r="B147" s="58" t="s">
        <v>144</v>
      </c>
      <c r="C147" s="58"/>
      <c r="D147" s="331">
        <v>1361</v>
      </c>
      <c r="E147" s="331">
        <v>814</v>
      </c>
      <c r="F147" s="331">
        <v>3959</v>
      </c>
      <c r="G147" s="331">
        <v>3226</v>
      </c>
      <c r="H147" s="331">
        <v>4171</v>
      </c>
      <c r="I147" s="331">
        <v>4406</v>
      </c>
      <c r="J147" s="331">
        <v>4151</v>
      </c>
      <c r="K147" s="331">
        <v>3416</v>
      </c>
      <c r="L147" s="331">
        <v>2644</v>
      </c>
      <c r="M147" s="331">
        <v>1826</v>
      </c>
      <c r="N147" s="331">
        <v>1407</v>
      </c>
      <c r="O147" s="331">
        <v>910</v>
      </c>
      <c r="P147" s="331">
        <v>596</v>
      </c>
      <c r="Q147" s="331">
        <v>336</v>
      </c>
      <c r="R147" s="331">
        <v>391</v>
      </c>
      <c r="S147" s="331">
        <v>39</v>
      </c>
      <c r="T147" s="337"/>
      <c r="U147" s="331">
        <v>1346</v>
      </c>
      <c r="V147" s="331">
        <v>728</v>
      </c>
      <c r="W147" s="331">
        <v>3926</v>
      </c>
      <c r="X147" s="331">
        <v>3459</v>
      </c>
      <c r="Y147" s="331">
        <v>4258</v>
      </c>
      <c r="Z147" s="331">
        <v>4385</v>
      </c>
      <c r="AA147" s="331">
        <v>3744</v>
      </c>
      <c r="AB147" s="331">
        <v>2802</v>
      </c>
      <c r="AC147" s="331">
        <v>2126</v>
      </c>
      <c r="AD147" s="331">
        <v>1568</v>
      </c>
      <c r="AE147" s="331">
        <v>1134</v>
      </c>
      <c r="AF147" s="331">
        <v>753</v>
      </c>
      <c r="AG147" s="331">
        <v>558</v>
      </c>
      <c r="AH147" s="331">
        <v>349</v>
      </c>
      <c r="AI147" s="331">
        <v>502</v>
      </c>
      <c r="AJ147" s="331">
        <v>15</v>
      </c>
      <c r="AL147" s="351"/>
    </row>
    <row r="148" spans="2:38">
      <c r="B148" s="59" t="s">
        <v>145</v>
      </c>
      <c r="C148" s="59"/>
      <c r="D148" s="333">
        <v>8583</v>
      </c>
      <c r="E148" s="333">
        <v>7459</v>
      </c>
      <c r="F148" s="333">
        <v>37804</v>
      </c>
      <c r="G148" s="333">
        <v>28669</v>
      </c>
      <c r="H148" s="333">
        <v>28025</v>
      </c>
      <c r="I148" s="333">
        <v>25265</v>
      </c>
      <c r="J148" s="333">
        <v>22626</v>
      </c>
      <c r="K148" s="333">
        <v>20785</v>
      </c>
      <c r="L148" s="333">
        <v>22730</v>
      </c>
      <c r="M148" s="333">
        <v>22432</v>
      </c>
      <c r="N148" s="333">
        <v>17769</v>
      </c>
      <c r="O148" s="333">
        <v>14050</v>
      </c>
      <c r="P148" s="333">
        <v>12637</v>
      </c>
      <c r="Q148" s="333">
        <v>9991</v>
      </c>
      <c r="R148" s="333">
        <v>9480</v>
      </c>
      <c r="S148" s="333">
        <v>80</v>
      </c>
      <c r="T148" s="337"/>
      <c r="U148" s="333">
        <v>9732</v>
      </c>
      <c r="V148" s="333">
        <v>8005</v>
      </c>
      <c r="W148" s="333">
        <v>34659</v>
      </c>
      <c r="X148" s="333">
        <v>19608</v>
      </c>
      <c r="Y148" s="333">
        <v>16551</v>
      </c>
      <c r="Z148" s="333">
        <v>15271</v>
      </c>
      <c r="AA148" s="333">
        <v>15476</v>
      </c>
      <c r="AB148" s="333">
        <v>16152</v>
      </c>
      <c r="AC148" s="333">
        <v>17787</v>
      </c>
      <c r="AD148" s="333">
        <v>19555</v>
      </c>
      <c r="AE148" s="333">
        <v>17434</v>
      </c>
      <c r="AF148" s="333">
        <v>15265</v>
      </c>
      <c r="AG148" s="333">
        <v>15275</v>
      </c>
      <c r="AH148" s="333">
        <v>12718</v>
      </c>
      <c r="AI148" s="333">
        <v>14171</v>
      </c>
      <c r="AJ148" s="333">
        <v>69</v>
      </c>
      <c r="AL148" s="351"/>
    </row>
    <row r="149" spans="2:38">
      <c r="D149" s="172"/>
      <c r="E149" s="172"/>
      <c r="F149" s="172"/>
      <c r="G149" s="172"/>
      <c r="H149" s="172"/>
      <c r="I149" s="172"/>
      <c r="J149" s="172"/>
      <c r="K149" s="172"/>
      <c r="L149" s="172"/>
      <c r="M149" s="172"/>
      <c r="N149" s="172"/>
      <c r="O149" s="172"/>
      <c r="P149" s="172"/>
      <c r="Q149" s="172"/>
      <c r="R149" s="172"/>
      <c r="S149" s="172"/>
      <c r="U149" s="172"/>
      <c r="V149" s="172"/>
      <c r="W149" s="172"/>
      <c r="X149" s="172"/>
      <c r="Y149" s="172"/>
      <c r="Z149" s="172"/>
      <c r="AA149" s="172"/>
      <c r="AB149" s="172"/>
      <c r="AC149" s="172"/>
      <c r="AD149" s="172"/>
      <c r="AE149" s="172"/>
      <c r="AF149" s="172"/>
      <c r="AG149" s="172"/>
      <c r="AH149" s="172"/>
      <c r="AI149" s="172"/>
      <c r="AJ149" s="172"/>
      <c r="AL149" s="351"/>
    </row>
    <row r="150" spans="2:38" ht="20.5" customHeight="1">
      <c r="B150" s="435" t="s">
        <v>169</v>
      </c>
      <c r="C150" s="435"/>
      <c r="D150" s="410" t="s">
        <v>187</v>
      </c>
      <c r="E150" s="411"/>
      <c r="F150" s="411"/>
      <c r="G150" s="411"/>
      <c r="H150" s="411"/>
      <c r="I150" s="411"/>
      <c r="J150" s="411"/>
      <c r="K150" s="411"/>
      <c r="L150" s="411"/>
      <c r="M150" s="411"/>
      <c r="N150" s="411"/>
      <c r="O150" s="411"/>
      <c r="P150" s="411"/>
      <c r="Q150" s="411"/>
      <c r="R150" s="411"/>
      <c r="S150" s="412"/>
      <c r="U150" s="410" t="s">
        <v>188</v>
      </c>
      <c r="V150" s="411"/>
      <c r="W150" s="411"/>
      <c r="X150" s="411"/>
      <c r="Y150" s="411"/>
      <c r="Z150" s="411"/>
      <c r="AA150" s="411"/>
      <c r="AB150" s="411"/>
      <c r="AC150" s="411"/>
      <c r="AD150" s="411"/>
      <c r="AE150" s="411"/>
      <c r="AF150" s="411"/>
      <c r="AG150" s="411"/>
      <c r="AH150" s="411"/>
      <c r="AI150" s="411"/>
      <c r="AJ150" s="412"/>
      <c r="AL150" s="351"/>
    </row>
    <row r="151" spans="2:38" ht="20" customHeight="1">
      <c r="B151" s="435"/>
      <c r="C151" s="435"/>
      <c r="D151" s="410" t="s">
        <v>78</v>
      </c>
      <c r="E151" s="411"/>
      <c r="F151" s="411"/>
      <c r="G151" s="411"/>
      <c r="H151" s="411"/>
      <c r="I151" s="411"/>
      <c r="J151" s="411"/>
      <c r="K151" s="411"/>
      <c r="L151" s="411"/>
      <c r="M151" s="411"/>
      <c r="N151" s="411"/>
      <c r="O151" s="411"/>
      <c r="P151" s="411"/>
      <c r="Q151" s="411"/>
      <c r="R151" s="411"/>
      <c r="S151" s="412"/>
      <c r="U151" s="410" t="s">
        <v>78</v>
      </c>
      <c r="V151" s="411"/>
      <c r="W151" s="411"/>
      <c r="X151" s="411"/>
      <c r="Y151" s="411"/>
      <c r="Z151" s="411"/>
      <c r="AA151" s="411"/>
      <c r="AB151" s="411"/>
      <c r="AC151" s="411"/>
      <c r="AD151" s="411"/>
      <c r="AE151" s="411"/>
      <c r="AF151" s="411"/>
      <c r="AG151" s="411"/>
      <c r="AH151" s="411"/>
      <c r="AI151" s="411"/>
      <c r="AJ151" s="412"/>
      <c r="AL151" s="351"/>
    </row>
    <row r="152" spans="2:38" ht="28.5" customHeight="1">
      <c r="B152" s="435"/>
      <c r="C152" s="435"/>
      <c r="D152" s="295" t="s">
        <v>83</v>
      </c>
      <c r="E152" s="112" t="s">
        <v>84</v>
      </c>
      <c r="F152" s="112" t="s">
        <v>85</v>
      </c>
      <c r="G152" s="112" t="s">
        <v>86</v>
      </c>
      <c r="H152" s="192" t="s">
        <v>87</v>
      </c>
      <c r="I152" s="192" t="s">
        <v>88</v>
      </c>
      <c r="J152" s="111" t="s">
        <v>89</v>
      </c>
      <c r="K152" s="111" t="s">
        <v>90</v>
      </c>
      <c r="L152" s="112" t="s">
        <v>91</v>
      </c>
      <c r="M152" s="112" t="s">
        <v>92</v>
      </c>
      <c r="N152" s="112" t="s">
        <v>93</v>
      </c>
      <c r="O152" s="112" t="s">
        <v>94</v>
      </c>
      <c r="P152" s="112" t="s">
        <v>95</v>
      </c>
      <c r="Q152" s="112" t="s">
        <v>96</v>
      </c>
      <c r="R152" s="112" t="s">
        <v>97</v>
      </c>
      <c r="S152" s="280" t="s">
        <v>189</v>
      </c>
      <c r="U152" s="295" t="s">
        <v>83</v>
      </c>
      <c r="V152" s="112" t="s">
        <v>84</v>
      </c>
      <c r="W152" s="112" t="s">
        <v>85</v>
      </c>
      <c r="X152" s="112" t="s">
        <v>86</v>
      </c>
      <c r="Y152" s="192" t="s">
        <v>87</v>
      </c>
      <c r="Z152" s="192" t="s">
        <v>88</v>
      </c>
      <c r="AA152" s="111" t="s">
        <v>89</v>
      </c>
      <c r="AB152" s="111" t="s">
        <v>90</v>
      </c>
      <c r="AC152" s="112" t="s">
        <v>91</v>
      </c>
      <c r="AD152" s="112" t="s">
        <v>92</v>
      </c>
      <c r="AE152" s="112" t="s">
        <v>93</v>
      </c>
      <c r="AF152" s="112" t="s">
        <v>94</v>
      </c>
      <c r="AG152" s="112" t="s">
        <v>95</v>
      </c>
      <c r="AH152" s="112" t="s">
        <v>96</v>
      </c>
      <c r="AI152" s="112" t="s">
        <v>97</v>
      </c>
      <c r="AJ152" s="280" t="s">
        <v>189</v>
      </c>
      <c r="AL152" s="351"/>
    </row>
    <row r="153" spans="2:38">
      <c r="B153" s="434" t="s">
        <v>66</v>
      </c>
      <c r="C153" s="434"/>
      <c r="D153" s="47">
        <v>147127</v>
      </c>
      <c r="E153" s="47">
        <v>81528</v>
      </c>
      <c r="F153" s="47">
        <v>296310</v>
      </c>
      <c r="G153" s="47">
        <v>219014</v>
      </c>
      <c r="H153" s="47">
        <v>242107</v>
      </c>
      <c r="I153" s="47">
        <v>250947</v>
      </c>
      <c r="J153" s="47">
        <v>263778</v>
      </c>
      <c r="K153" s="47">
        <v>266299</v>
      </c>
      <c r="L153" s="47">
        <v>296506</v>
      </c>
      <c r="M153" s="47">
        <v>303094</v>
      </c>
      <c r="N153" s="47">
        <v>262681</v>
      </c>
      <c r="O153" s="47">
        <v>217158</v>
      </c>
      <c r="P153" s="47">
        <v>207213</v>
      </c>
      <c r="Q153" s="47">
        <v>177697</v>
      </c>
      <c r="R153" s="47">
        <v>202438</v>
      </c>
      <c r="S153" s="47">
        <v>3947</v>
      </c>
      <c r="U153" s="47">
        <v>139612</v>
      </c>
      <c r="V153" s="47">
        <v>79912</v>
      </c>
      <c r="W153" s="47">
        <v>293649</v>
      </c>
      <c r="X153" s="47">
        <v>226173</v>
      </c>
      <c r="Y153" s="47">
        <v>263033</v>
      </c>
      <c r="Z153" s="47">
        <v>273599</v>
      </c>
      <c r="AA153" s="47">
        <v>279161</v>
      </c>
      <c r="AB153" s="47">
        <v>274622</v>
      </c>
      <c r="AC153" s="47">
        <v>304006</v>
      </c>
      <c r="AD153" s="47">
        <v>306777</v>
      </c>
      <c r="AE153" s="47">
        <v>267173</v>
      </c>
      <c r="AF153" s="47">
        <v>228285</v>
      </c>
      <c r="AG153" s="47">
        <v>230539</v>
      </c>
      <c r="AH153" s="47">
        <v>205143</v>
      </c>
      <c r="AI153" s="47">
        <v>291944</v>
      </c>
      <c r="AJ153" s="47">
        <v>2979</v>
      </c>
      <c r="AL153" s="313"/>
    </row>
    <row r="154" spans="2:38" ht="6" customHeight="1">
      <c r="B154" s="191"/>
      <c r="C154" s="191"/>
      <c r="D154" s="191"/>
      <c r="E154" s="191"/>
      <c r="F154" s="191"/>
      <c r="G154" s="191"/>
      <c r="H154" s="191"/>
      <c r="I154" s="191"/>
      <c r="J154" s="191"/>
      <c r="K154" s="191"/>
      <c r="L154" s="191"/>
      <c r="M154" s="191"/>
      <c r="N154" s="191"/>
      <c r="O154" s="191"/>
      <c r="P154" s="191"/>
      <c r="Q154" s="191"/>
      <c r="R154" s="191"/>
      <c r="U154" s="191"/>
      <c r="V154" s="191"/>
      <c r="W154" s="191"/>
      <c r="X154" s="191"/>
      <c r="Y154" s="191"/>
      <c r="Z154" s="191"/>
      <c r="AA154" s="191"/>
      <c r="AB154" s="191"/>
      <c r="AC154" s="191"/>
      <c r="AD154" s="191"/>
      <c r="AE154" s="191"/>
      <c r="AF154" s="191"/>
      <c r="AG154" s="191"/>
      <c r="AH154" s="191"/>
      <c r="AI154" s="191"/>
      <c r="AL154" s="52"/>
    </row>
    <row r="155" spans="2:38">
      <c r="B155" s="40" t="s">
        <v>129</v>
      </c>
      <c r="C155" s="56"/>
      <c r="D155" s="332">
        <v>105509</v>
      </c>
      <c r="E155" s="332">
        <v>55993</v>
      </c>
      <c r="F155" s="332">
        <v>189723</v>
      </c>
      <c r="G155" s="332">
        <v>137487</v>
      </c>
      <c r="H155" s="332">
        <v>149327</v>
      </c>
      <c r="I155" s="332">
        <v>149825</v>
      </c>
      <c r="J155" s="332">
        <v>159538</v>
      </c>
      <c r="K155" s="332">
        <v>172696</v>
      </c>
      <c r="L155" s="332">
        <v>209938</v>
      </c>
      <c r="M155" s="332">
        <v>226438</v>
      </c>
      <c r="N155" s="332">
        <v>202201</v>
      </c>
      <c r="O155" s="332">
        <v>171097</v>
      </c>
      <c r="P155" s="332">
        <v>168824</v>
      </c>
      <c r="Q155" s="332">
        <v>146869</v>
      </c>
      <c r="R155" s="332">
        <v>169960</v>
      </c>
      <c r="S155" s="332">
        <v>3048</v>
      </c>
      <c r="T155" s="337"/>
      <c r="U155" s="332">
        <v>98544</v>
      </c>
      <c r="V155" s="332">
        <v>53967</v>
      </c>
      <c r="W155" s="332">
        <v>193537</v>
      </c>
      <c r="X155" s="332">
        <v>150575</v>
      </c>
      <c r="Y155" s="332">
        <v>173319</v>
      </c>
      <c r="Z155" s="332">
        <v>173021</v>
      </c>
      <c r="AA155" s="332">
        <v>178419</v>
      </c>
      <c r="AB155" s="332">
        <v>185523</v>
      </c>
      <c r="AC155" s="332">
        <v>223477</v>
      </c>
      <c r="AD155" s="332">
        <v>235948</v>
      </c>
      <c r="AE155" s="332">
        <v>208585</v>
      </c>
      <c r="AF155" s="332">
        <v>179879</v>
      </c>
      <c r="AG155" s="332">
        <v>185515</v>
      </c>
      <c r="AH155" s="332">
        <v>168021</v>
      </c>
      <c r="AI155" s="332">
        <v>245951</v>
      </c>
      <c r="AJ155" s="332">
        <v>2284</v>
      </c>
      <c r="AL155" s="52"/>
    </row>
    <row r="156" spans="2:38">
      <c r="B156" s="41" t="s">
        <v>130</v>
      </c>
      <c r="C156" s="57"/>
      <c r="D156" s="331" t="s">
        <v>723</v>
      </c>
      <c r="E156" s="331">
        <v>186</v>
      </c>
      <c r="F156" s="331">
        <v>748</v>
      </c>
      <c r="G156" s="331">
        <v>760</v>
      </c>
      <c r="H156" s="331">
        <v>927</v>
      </c>
      <c r="I156" s="331">
        <v>1208</v>
      </c>
      <c r="J156" s="331">
        <v>1470</v>
      </c>
      <c r="K156" s="331">
        <v>1482</v>
      </c>
      <c r="L156" s="331">
        <v>1841</v>
      </c>
      <c r="M156" s="331">
        <v>1971</v>
      </c>
      <c r="N156" s="331">
        <v>1574</v>
      </c>
      <c r="O156" s="331">
        <v>1336</v>
      </c>
      <c r="P156" s="331">
        <v>1379</v>
      </c>
      <c r="Q156" s="331">
        <v>1193</v>
      </c>
      <c r="R156" s="331">
        <v>1441</v>
      </c>
      <c r="S156" s="331" t="s">
        <v>723</v>
      </c>
      <c r="T156" s="337"/>
      <c r="U156" s="331">
        <v>297</v>
      </c>
      <c r="V156" s="331">
        <v>169</v>
      </c>
      <c r="W156" s="331">
        <v>919</v>
      </c>
      <c r="X156" s="331">
        <v>1039</v>
      </c>
      <c r="Y156" s="331">
        <v>1210</v>
      </c>
      <c r="Z156" s="331">
        <v>1442</v>
      </c>
      <c r="AA156" s="331">
        <v>1590</v>
      </c>
      <c r="AB156" s="331">
        <v>1687</v>
      </c>
      <c r="AC156" s="331">
        <v>1838</v>
      </c>
      <c r="AD156" s="331">
        <v>1897</v>
      </c>
      <c r="AE156" s="331">
        <v>1601</v>
      </c>
      <c r="AF156" s="331">
        <v>1513</v>
      </c>
      <c r="AG156" s="331">
        <v>1591</v>
      </c>
      <c r="AH156" s="331">
        <v>1582</v>
      </c>
      <c r="AI156" s="331">
        <v>2548</v>
      </c>
      <c r="AJ156" s="331">
        <v>11</v>
      </c>
      <c r="AL156" s="52"/>
    </row>
    <row r="157" spans="2:38">
      <c r="B157" s="58" t="s">
        <v>131</v>
      </c>
      <c r="C157" s="58"/>
      <c r="D157" s="331">
        <v>8226</v>
      </c>
      <c r="E157" s="331">
        <v>4326</v>
      </c>
      <c r="F157" s="331">
        <v>14422</v>
      </c>
      <c r="G157" s="331">
        <v>13092</v>
      </c>
      <c r="H157" s="331">
        <v>18732</v>
      </c>
      <c r="I157" s="331">
        <v>23497</v>
      </c>
      <c r="J157" s="331">
        <v>25805</v>
      </c>
      <c r="K157" s="331">
        <v>22823</v>
      </c>
      <c r="L157" s="331">
        <v>19999</v>
      </c>
      <c r="M157" s="331">
        <v>17465</v>
      </c>
      <c r="N157" s="331">
        <v>14194</v>
      </c>
      <c r="O157" s="331">
        <v>10907</v>
      </c>
      <c r="P157" s="331">
        <v>10262</v>
      </c>
      <c r="Q157" s="331">
        <v>8614</v>
      </c>
      <c r="R157" s="331">
        <v>9648</v>
      </c>
      <c r="S157" s="331">
        <v>173</v>
      </c>
      <c r="T157" s="337"/>
      <c r="U157" s="331">
        <v>7729</v>
      </c>
      <c r="V157" s="331">
        <v>4369</v>
      </c>
      <c r="W157" s="331">
        <v>17214</v>
      </c>
      <c r="X157" s="331">
        <v>18711</v>
      </c>
      <c r="Y157" s="331">
        <v>26750</v>
      </c>
      <c r="Z157" s="331">
        <v>32789</v>
      </c>
      <c r="AA157" s="331">
        <v>33162</v>
      </c>
      <c r="AB157" s="331">
        <v>27833</v>
      </c>
      <c r="AC157" s="331">
        <v>23272</v>
      </c>
      <c r="AD157" s="331">
        <v>19015</v>
      </c>
      <c r="AE157" s="331">
        <v>15538</v>
      </c>
      <c r="AF157" s="331">
        <v>12616</v>
      </c>
      <c r="AG157" s="331">
        <v>12015</v>
      </c>
      <c r="AH157" s="331">
        <v>10620</v>
      </c>
      <c r="AI157" s="331">
        <v>14501</v>
      </c>
      <c r="AJ157" s="331">
        <v>159</v>
      </c>
      <c r="AL157" s="52"/>
    </row>
    <row r="158" spans="2:38">
      <c r="B158" s="58" t="s">
        <v>132</v>
      </c>
      <c r="C158" s="58"/>
      <c r="D158" s="331">
        <v>485</v>
      </c>
      <c r="E158" s="331">
        <v>270</v>
      </c>
      <c r="F158" s="331">
        <v>983</v>
      </c>
      <c r="G158" s="331">
        <v>590</v>
      </c>
      <c r="H158" s="331">
        <v>568</v>
      </c>
      <c r="I158" s="331">
        <v>512</v>
      </c>
      <c r="J158" s="331">
        <v>436</v>
      </c>
      <c r="K158" s="331">
        <v>441</v>
      </c>
      <c r="L158" s="331">
        <v>495</v>
      </c>
      <c r="M158" s="331">
        <v>508</v>
      </c>
      <c r="N158" s="331">
        <v>330</v>
      </c>
      <c r="O158" s="331">
        <v>176</v>
      </c>
      <c r="P158" s="331">
        <v>97</v>
      </c>
      <c r="Q158" s="331">
        <v>88</v>
      </c>
      <c r="R158" s="331">
        <v>138</v>
      </c>
      <c r="S158" s="331">
        <v>13</v>
      </c>
      <c r="T158" s="337"/>
      <c r="U158" s="331" t="s">
        <v>723</v>
      </c>
      <c r="V158" s="331">
        <v>270</v>
      </c>
      <c r="W158" s="331">
        <v>1188</v>
      </c>
      <c r="X158" s="331">
        <v>791</v>
      </c>
      <c r="Y158" s="331">
        <v>761</v>
      </c>
      <c r="Z158" s="331">
        <v>638</v>
      </c>
      <c r="AA158" s="331">
        <v>573</v>
      </c>
      <c r="AB158" s="331">
        <v>463</v>
      </c>
      <c r="AC158" s="331">
        <v>486</v>
      </c>
      <c r="AD158" s="331">
        <v>506</v>
      </c>
      <c r="AE158" s="331">
        <v>327</v>
      </c>
      <c r="AF158" s="331">
        <v>187</v>
      </c>
      <c r="AG158" s="331">
        <v>140</v>
      </c>
      <c r="AH158" s="331">
        <v>120</v>
      </c>
      <c r="AI158" s="331">
        <v>179</v>
      </c>
      <c r="AJ158" s="331" t="s">
        <v>723</v>
      </c>
      <c r="AL158" s="52"/>
    </row>
    <row r="159" spans="2:38">
      <c r="B159" s="58" t="s">
        <v>133</v>
      </c>
      <c r="C159" s="58"/>
      <c r="D159" s="331">
        <v>684</v>
      </c>
      <c r="E159" s="331">
        <v>297</v>
      </c>
      <c r="F159" s="331">
        <v>923</v>
      </c>
      <c r="G159" s="331">
        <v>513</v>
      </c>
      <c r="H159" s="331">
        <v>547</v>
      </c>
      <c r="I159" s="331">
        <v>761</v>
      </c>
      <c r="J159" s="331">
        <v>910</v>
      </c>
      <c r="K159" s="331">
        <v>923</v>
      </c>
      <c r="L159" s="331">
        <v>752</v>
      </c>
      <c r="M159" s="331">
        <v>516</v>
      </c>
      <c r="N159" s="331">
        <v>344</v>
      </c>
      <c r="O159" s="331">
        <v>206</v>
      </c>
      <c r="P159" s="331">
        <v>123</v>
      </c>
      <c r="Q159" s="331">
        <v>62</v>
      </c>
      <c r="R159" s="331">
        <v>71</v>
      </c>
      <c r="S159" s="331">
        <v>28</v>
      </c>
      <c r="T159" s="337"/>
      <c r="U159" s="331">
        <v>585</v>
      </c>
      <c r="V159" s="331">
        <v>324</v>
      </c>
      <c r="W159" s="331">
        <v>1020</v>
      </c>
      <c r="X159" s="331">
        <v>781</v>
      </c>
      <c r="Y159" s="331">
        <v>776</v>
      </c>
      <c r="Z159" s="331">
        <v>1022</v>
      </c>
      <c r="AA159" s="331">
        <v>999</v>
      </c>
      <c r="AB159" s="331">
        <v>934</v>
      </c>
      <c r="AC159" s="331">
        <v>707</v>
      </c>
      <c r="AD159" s="331">
        <v>547</v>
      </c>
      <c r="AE159" s="331">
        <v>363</v>
      </c>
      <c r="AF159" s="331">
        <v>246</v>
      </c>
      <c r="AG159" s="331">
        <v>151</v>
      </c>
      <c r="AH159" s="331">
        <v>112</v>
      </c>
      <c r="AI159" s="331">
        <v>93</v>
      </c>
      <c r="AJ159" s="331">
        <v>14</v>
      </c>
      <c r="AL159" s="52"/>
    </row>
    <row r="160" spans="2:38">
      <c r="B160" s="58" t="s">
        <v>134</v>
      </c>
      <c r="C160" s="58"/>
      <c r="D160" s="331">
        <v>1264</v>
      </c>
      <c r="E160" s="331">
        <v>588</v>
      </c>
      <c r="F160" s="331">
        <v>1848</v>
      </c>
      <c r="G160" s="331">
        <v>856</v>
      </c>
      <c r="H160" s="331">
        <v>823</v>
      </c>
      <c r="I160" s="331">
        <v>827</v>
      </c>
      <c r="J160" s="331">
        <v>801</v>
      </c>
      <c r="K160" s="331">
        <v>806</v>
      </c>
      <c r="L160" s="331">
        <v>684</v>
      </c>
      <c r="M160" s="331">
        <v>544</v>
      </c>
      <c r="N160" s="331">
        <v>369</v>
      </c>
      <c r="O160" s="331">
        <v>276</v>
      </c>
      <c r="P160" s="331">
        <v>200</v>
      </c>
      <c r="Q160" s="331">
        <v>107</v>
      </c>
      <c r="R160" s="331">
        <v>130</v>
      </c>
      <c r="S160" s="331">
        <v>56</v>
      </c>
      <c r="T160" s="337"/>
      <c r="U160" s="331">
        <v>1153</v>
      </c>
      <c r="V160" s="331">
        <v>601</v>
      </c>
      <c r="W160" s="331">
        <v>1893</v>
      </c>
      <c r="X160" s="331">
        <v>1049</v>
      </c>
      <c r="Y160" s="331">
        <v>1001</v>
      </c>
      <c r="Z160" s="331">
        <v>1154</v>
      </c>
      <c r="AA160" s="331">
        <v>1095</v>
      </c>
      <c r="AB160" s="331">
        <v>1042</v>
      </c>
      <c r="AC160" s="331">
        <v>946</v>
      </c>
      <c r="AD160" s="331">
        <v>701</v>
      </c>
      <c r="AE160" s="331">
        <v>475</v>
      </c>
      <c r="AF160" s="331">
        <v>332</v>
      </c>
      <c r="AG160" s="331">
        <v>255</v>
      </c>
      <c r="AH160" s="331">
        <v>170</v>
      </c>
      <c r="AI160" s="331">
        <v>176</v>
      </c>
      <c r="AJ160" s="331">
        <v>35</v>
      </c>
      <c r="AL160" s="52"/>
    </row>
    <row r="161" spans="2:38">
      <c r="B161" s="58" t="s">
        <v>135</v>
      </c>
      <c r="C161" s="58"/>
      <c r="D161" s="331">
        <v>1681</v>
      </c>
      <c r="E161" s="331">
        <v>737</v>
      </c>
      <c r="F161" s="331">
        <v>2147</v>
      </c>
      <c r="G161" s="331">
        <v>1279</v>
      </c>
      <c r="H161" s="331">
        <v>1449</v>
      </c>
      <c r="I161" s="331">
        <v>1551</v>
      </c>
      <c r="J161" s="331">
        <v>1627</v>
      </c>
      <c r="K161" s="331">
        <v>1407</v>
      </c>
      <c r="L161" s="331">
        <v>1203</v>
      </c>
      <c r="M161" s="331">
        <v>972</v>
      </c>
      <c r="N161" s="331">
        <v>712</v>
      </c>
      <c r="O161" s="331">
        <v>497</v>
      </c>
      <c r="P161" s="331">
        <v>348</v>
      </c>
      <c r="Q161" s="331">
        <v>234</v>
      </c>
      <c r="R161" s="331">
        <v>235</v>
      </c>
      <c r="S161" s="331">
        <v>53</v>
      </c>
      <c r="T161" s="337"/>
      <c r="U161" s="331">
        <v>1549</v>
      </c>
      <c r="V161" s="331">
        <v>733</v>
      </c>
      <c r="W161" s="331">
        <v>2510</v>
      </c>
      <c r="X161" s="331">
        <v>1676</v>
      </c>
      <c r="Y161" s="331">
        <v>1968</v>
      </c>
      <c r="Z161" s="331">
        <v>2179</v>
      </c>
      <c r="AA161" s="331">
        <v>2106</v>
      </c>
      <c r="AB161" s="331">
        <v>1822</v>
      </c>
      <c r="AC161" s="331">
        <v>1573</v>
      </c>
      <c r="AD161" s="331">
        <v>1166</v>
      </c>
      <c r="AE161" s="331">
        <v>875</v>
      </c>
      <c r="AF161" s="331">
        <v>618</v>
      </c>
      <c r="AG161" s="331">
        <v>489</v>
      </c>
      <c r="AH161" s="331">
        <v>310</v>
      </c>
      <c r="AI161" s="331">
        <v>351</v>
      </c>
      <c r="AJ161" s="331">
        <v>42</v>
      </c>
      <c r="AL161" s="52"/>
    </row>
    <row r="162" spans="2:38">
      <c r="B162" s="58" t="s">
        <v>136</v>
      </c>
      <c r="C162" s="58"/>
      <c r="D162" s="331">
        <v>4129</v>
      </c>
      <c r="E162" s="331">
        <v>1817</v>
      </c>
      <c r="F162" s="331">
        <v>5343</v>
      </c>
      <c r="G162" s="331">
        <v>4201</v>
      </c>
      <c r="H162" s="331">
        <v>6577</v>
      </c>
      <c r="I162" s="331">
        <v>10100</v>
      </c>
      <c r="J162" s="331">
        <v>11111</v>
      </c>
      <c r="K162" s="331">
        <v>8598</v>
      </c>
      <c r="L162" s="331">
        <v>5689</v>
      </c>
      <c r="M162" s="331">
        <v>3930</v>
      </c>
      <c r="N162" s="331">
        <v>3353</v>
      </c>
      <c r="O162" s="331">
        <v>2898</v>
      </c>
      <c r="P162" s="331">
        <v>2058</v>
      </c>
      <c r="Q162" s="331">
        <v>1328</v>
      </c>
      <c r="R162" s="331">
        <v>1723</v>
      </c>
      <c r="S162" s="331">
        <v>121</v>
      </c>
      <c r="T162" s="337"/>
      <c r="U162" s="331">
        <v>3875</v>
      </c>
      <c r="V162" s="331">
        <v>1776</v>
      </c>
      <c r="W162" s="331">
        <v>5320</v>
      </c>
      <c r="X162" s="331">
        <v>5179</v>
      </c>
      <c r="Y162" s="331">
        <v>8825</v>
      </c>
      <c r="Z162" s="331">
        <v>11760</v>
      </c>
      <c r="AA162" s="331">
        <v>10649</v>
      </c>
      <c r="AB162" s="331">
        <v>7234</v>
      </c>
      <c r="AC162" s="331">
        <v>5086</v>
      </c>
      <c r="AD162" s="331">
        <v>4025</v>
      </c>
      <c r="AE162" s="331">
        <v>3507</v>
      </c>
      <c r="AF162" s="331">
        <v>2967</v>
      </c>
      <c r="AG162" s="331">
        <v>2411</v>
      </c>
      <c r="AH162" s="331">
        <v>1549</v>
      </c>
      <c r="AI162" s="331">
        <v>1951</v>
      </c>
      <c r="AJ162" s="331">
        <v>76</v>
      </c>
      <c r="AL162" s="52"/>
    </row>
    <row r="163" spans="2:38">
      <c r="B163" s="58" t="s">
        <v>137</v>
      </c>
      <c r="C163" s="58"/>
      <c r="D163" s="331">
        <v>1984</v>
      </c>
      <c r="E163" s="331">
        <v>1167</v>
      </c>
      <c r="F163" s="331">
        <v>4116</v>
      </c>
      <c r="G163" s="331">
        <v>2791</v>
      </c>
      <c r="H163" s="331">
        <v>3797</v>
      </c>
      <c r="I163" s="331">
        <v>4750</v>
      </c>
      <c r="J163" s="331">
        <v>4953</v>
      </c>
      <c r="K163" s="331">
        <v>3891</v>
      </c>
      <c r="L163" s="331">
        <v>3144</v>
      </c>
      <c r="M163" s="331">
        <v>1908</v>
      </c>
      <c r="N163" s="331">
        <v>1599</v>
      </c>
      <c r="O163" s="331">
        <v>1400</v>
      </c>
      <c r="P163" s="331">
        <v>868</v>
      </c>
      <c r="Q163" s="331">
        <v>452</v>
      </c>
      <c r="R163" s="331">
        <v>780</v>
      </c>
      <c r="S163" s="331">
        <v>48</v>
      </c>
      <c r="T163" s="337"/>
      <c r="U163" s="331">
        <v>1932</v>
      </c>
      <c r="V163" s="331">
        <v>1138</v>
      </c>
      <c r="W163" s="331">
        <v>4257</v>
      </c>
      <c r="X163" s="331">
        <v>3538</v>
      </c>
      <c r="Y163" s="331">
        <v>4524</v>
      </c>
      <c r="Z163" s="331">
        <v>5218</v>
      </c>
      <c r="AA163" s="331">
        <v>4838</v>
      </c>
      <c r="AB163" s="331">
        <v>3423</v>
      </c>
      <c r="AC163" s="331">
        <v>2781</v>
      </c>
      <c r="AD163" s="331">
        <v>1655</v>
      </c>
      <c r="AE163" s="331">
        <v>1632</v>
      </c>
      <c r="AF163" s="331">
        <v>1372</v>
      </c>
      <c r="AG163" s="331">
        <v>877</v>
      </c>
      <c r="AH163" s="331">
        <v>541</v>
      </c>
      <c r="AI163" s="331">
        <v>751</v>
      </c>
      <c r="AJ163" s="331">
        <v>31</v>
      </c>
      <c r="AL163" s="52"/>
    </row>
    <row r="164" spans="2:38">
      <c r="B164" s="58" t="s">
        <v>138</v>
      </c>
      <c r="C164" s="58"/>
      <c r="D164" s="331">
        <v>582</v>
      </c>
      <c r="E164" s="331">
        <v>328</v>
      </c>
      <c r="F164" s="331">
        <v>1141</v>
      </c>
      <c r="G164" s="331">
        <v>702</v>
      </c>
      <c r="H164" s="331">
        <v>897</v>
      </c>
      <c r="I164" s="331">
        <v>1092</v>
      </c>
      <c r="J164" s="331">
        <v>1333</v>
      </c>
      <c r="K164" s="331">
        <v>1171</v>
      </c>
      <c r="L164" s="331">
        <v>909</v>
      </c>
      <c r="M164" s="331">
        <v>535</v>
      </c>
      <c r="N164" s="331">
        <v>464</v>
      </c>
      <c r="O164" s="331">
        <v>223</v>
      </c>
      <c r="P164" s="331">
        <v>88</v>
      </c>
      <c r="Q164" s="331">
        <v>51</v>
      </c>
      <c r="R164" s="331">
        <v>121</v>
      </c>
      <c r="S164" s="331">
        <v>23</v>
      </c>
      <c r="T164" s="337"/>
      <c r="U164" s="331">
        <v>529</v>
      </c>
      <c r="V164" s="331">
        <v>276</v>
      </c>
      <c r="W164" s="331">
        <v>1143</v>
      </c>
      <c r="X164" s="331">
        <v>978</v>
      </c>
      <c r="Y164" s="331">
        <v>1220</v>
      </c>
      <c r="Z164" s="331">
        <v>1245</v>
      </c>
      <c r="AA164" s="331">
        <v>1182</v>
      </c>
      <c r="AB164" s="331">
        <v>940</v>
      </c>
      <c r="AC164" s="331">
        <v>602</v>
      </c>
      <c r="AD164" s="331">
        <v>337</v>
      </c>
      <c r="AE164" s="331">
        <v>242</v>
      </c>
      <c r="AF164" s="331">
        <v>204</v>
      </c>
      <c r="AG164" s="331">
        <v>161</v>
      </c>
      <c r="AH164" s="331">
        <v>70</v>
      </c>
      <c r="AI164" s="331">
        <v>116</v>
      </c>
      <c r="AJ164" s="331">
        <v>11</v>
      </c>
      <c r="AL164" s="52"/>
    </row>
    <row r="165" spans="2:38">
      <c r="B165" s="58" t="s">
        <v>139</v>
      </c>
      <c r="C165" s="58"/>
      <c r="D165" s="331">
        <v>2655</v>
      </c>
      <c r="E165" s="331">
        <v>1382</v>
      </c>
      <c r="F165" s="331">
        <v>4908</v>
      </c>
      <c r="G165" s="331">
        <v>3681</v>
      </c>
      <c r="H165" s="331">
        <v>4833</v>
      </c>
      <c r="I165" s="331">
        <v>5222</v>
      </c>
      <c r="J165" s="331">
        <v>5329</v>
      </c>
      <c r="K165" s="331">
        <v>5300</v>
      </c>
      <c r="L165" s="331">
        <v>4349</v>
      </c>
      <c r="M165" s="331">
        <v>3092</v>
      </c>
      <c r="N165" s="331">
        <v>2518</v>
      </c>
      <c r="O165" s="331">
        <v>1715</v>
      </c>
      <c r="P165" s="331">
        <v>1447</v>
      </c>
      <c r="Q165" s="331">
        <v>1287</v>
      </c>
      <c r="R165" s="331">
        <v>1031</v>
      </c>
      <c r="S165" s="331">
        <v>85</v>
      </c>
      <c r="T165" s="337"/>
      <c r="U165" s="331">
        <v>2487</v>
      </c>
      <c r="V165" s="331">
        <v>1348</v>
      </c>
      <c r="W165" s="331">
        <v>5231</v>
      </c>
      <c r="X165" s="331">
        <v>4831</v>
      </c>
      <c r="Y165" s="331">
        <v>6771</v>
      </c>
      <c r="Z165" s="331">
        <v>7247</v>
      </c>
      <c r="AA165" s="331">
        <v>7132</v>
      </c>
      <c r="AB165" s="331">
        <v>6743</v>
      </c>
      <c r="AC165" s="331">
        <v>5588</v>
      </c>
      <c r="AD165" s="331">
        <v>3655</v>
      </c>
      <c r="AE165" s="331">
        <v>2860</v>
      </c>
      <c r="AF165" s="331">
        <v>2352</v>
      </c>
      <c r="AG165" s="331">
        <v>2107</v>
      </c>
      <c r="AH165" s="331">
        <v>1189</v>
      </c>
      <c r="AI165" s="331">
        <v>992</v>
      </c>
      <c r="AJ165" s="331">
        <v>53</v>
      </c>
      <c r="AL165" s="52"/>
    </row>
    <row r="166" spans="2:38">
      <c r="B166" s="58" t="s">
        <v>140</v>
      </c>
      <c r="C166" s="58"/>
      <c r="D166" s="331" t="s">
        <v>723</v>
      </c>
      <c r="E166" s="331">
        <v>113</v>
      </c>
      <c r="F166" s="331">
        <v>495</v>
      </c>
      <c r="G166" s="331">
        <v>393</v>
      </c>
      <c r="H166" s="331">
        <v>481</v>
      </c>
      <c r="I166" s="331">
        <v>529</v>
      </c>
      <c r="J166" s="331">
        <v>642</v>
      </c>
      <c r="K166" s="331">
        <v>656</v>
      </c>
      <c r="L166" s="331">
        <v>889</v>
      </c>
      <c r="M166" s="331">
        <v>1078</v>
      </c>
      <c r="N166" s="331">
        <v>832</v>
      </c>
      <c r="O166" s="331">
        <v>487</v>
      </c>
      <c r="P166" s="331">
        <v>235</v>
      </c>
      <c r="Q166" s="331">
        <v>208</v>
      </c>
      <c r="R166" s="331">
        <v>436</v>
      </c>
      <c r="S166" s="331" t="s">
        <v>723</v>
      </c>
      <c r="T166" s="337"/>
      <c r="U166" s="331" t="s">
        <v>723</v>
      </c>
      <c r="V166" s="331">
        <v>111</v>
      </c>
      <c r="W166" s="331">
        <v>612</v>
      </c>
      <c r="X166" s="331">
        <v>495</v>
      </c>
      <c r="Y166" s="331">
        <v>615</v>
      </c>
      <c r="Z166" s="331">
        <v>705</v>
      </c>
      <c r="AA166" s="331">
        <v>751</v>
      </c>
      <c r="AB166" s="331">
        <v>713</v>
      </c>
      <c r="AC166" s="331">
        <v>948</v>
      </c>
      <c r="AD166" s="331">
        <v>972</v>
      </c>
      <c r="AE166" s="331">
        <v>786</v>
      </c>
      <c r="AF166" s="331">
        <v>535</v>
      </c>
      <c r="AG166" s="331">
        <v>386</v>
      </c>
      <c r="AH166" s="331">
        <v>325</v>
      </c>
      <c r="AI166" s="331">
        <v>546</v>
      </c>
      <c r="AJ166" s="331" t="s">
        <v>723</v>
      </c>
      <c r="AL166" s="52"/>
    </row>
    <row r="167" spans="2:38">
      <c r="B167" s="58" t="s">
        <v>141</v>
      </c>
      <c r="C167" s="58"/>
      <c r="D167" s="331">
        <v>1526</v>
      </c>
      <c r="E167" s="331">
        <v>773</v>
      </c>
      <c r="F167" s="331">
        <v>2668</v>
      </c>
      <c r="G167" s="331">
        <v>1723</v>
      </c>
      <c r="H167" s="331">
        <v>2170</v>
      </c>
      <c r="I167" s="331">
        <v>2973</v>
      </c>
      <c r="J167" s="331">
        <v>3719</v>
      </c>
      <c r="K167" s="331">
        <v>3731</v>
      </c>
      <c r="L167" s="331">
        <v>3034</v>
      </c>
      <c r="M167" s="331">
        <v>2230</v>
      </c>
      <c r="N167" s="331">
        <v>1224</v>
      </c>
      <c r="O167" s="331">
        <v>671</v>
      </c>
      <c r="P167" s="331">
        <v>336</v>
      </c>
      <c r="Q167" s="331">
        <v>164</v>
      </c>
      <c r="R167" s="331">
        <v>176</v>
      </c>
      <c r="S167" s="331">
        <v>36</v>
      </c>
      <c r="T167" s="337"/>
      <c r="U167" s="331">
        <v>1436</v>
      </c>
      <c r="V167" s="331">
        <v>815</v>
      </c>
      <c r="W167" s="331">
        <v>3406</v>
      </c>
      <c r="X167" s="331">
        <v>2486</v>
      </c>
      <c r="Y167" s="331">
        <v>3128</v>
      </c>
      <c r="Z167" s="331">
        <v>4110</v>
      </c>
      <c r="AA167" s="331">
        <v>4600</v>
      </c>
      <c r="AB167" s="331">
        <v>3840</v>
      </c>
      <c r="AC167" s="331">
        <v>2848</v>
      </c>
      <c r="AD167" s="331">
        <v>2033</v>
      </c>
      <c r="AE167" s="331">
        <v>1157</v>
      </c>
      <c r="AF167" s="331">
        <v>725</v>
      </c>
      <c r="AG167" s="331">
        <v>409</v>
      </c>
      <c r="AH167" s="331">
        <v>254</v>
      </c>
      <c r="AI167" s="331">
        <v>222</v>
      </c>
      <c r="AJ167" s="331">
        <v>24</v>
      </c>
      <c r="AL167" s="52"/>
    </row>
    <row r="168" spans="2:38">
      <c r="B168" s="58" t="s">
        <v>142</v>
      </c>
      <c r="C168" s="58"/>
      <c r="D168" s="331">
        <v>584</v>
      </c>
      <c r="E168" s="331">
        <v>324</v>
      </c>
      <c r="F168" s="331">
        <v>1120</v>
      </c>
      <c r="G168" s="331">
        <v>723</v>
      </c>
      <c r="H168" s="331">
        <v>750</v>
      </c>
      <c r="I168" s="331">
        <v>924</v>
      </c>
      <c r="J168" s="331">
        <v>1168</v>
      </c>
      <c r="K168" s="331">
        <v>1136</v>
      </c>
      <c r="L168" s="331">
        <v>1170</v>
      </c>
      <c r="M168" s="331">
        <v>1064</v>
      </c>
      <c r="N168" s="331">
        <v>668</v>
      </c>
      <c r="O168" s="331">
        <v>335</v>
      </c>
      <c r="P168" s="331">
        <v>193</v>
      </c>
      <c r="Q168" s="331">
        <v>108</v>
      </c>
      <c r="R168" s="331">
        <v>144</v>
      </c>
      <c r="S168" s="331">
        <v>14</v>
      </c>
      <c r="T168" s="337"/>
      <c r="U168" s="331">
        <v>623</v>
      </c>
      <c r="V168" s="331">
        <v>345</v>
      </c>
      <c r="W168" s="331">
        <v>1370</v>
      </c>
      <c r="X168" s="331">
        <v>905</v>
      </c>
      <c r="Y168" s="331">
        <v>964</v>
      </c>
      <c r="Z168" s="331">
        <v>1192</v>
      </c>
      <c r="AA168" s="331">
        <v>1305</v>
      </c>
      <c r="AB168" s="331">
        <v>1159</v>
      </c>
      <c r="AC168" s="331">
        <v>1035</v>
      </c>
      <c r="AD168" s="331">
        <v>895</v>
      </c>
      <c r="AE168" s="331">
        <v>555</v>
      </c>
      <c r="AF168" s="331">
        <v>355</v>
      </c>
      <c r="AG168" s="331">
        <v>244</v>
      </c>
      <c r="AH168" s="331">
        <v>186</v>
      </c>
      <c r="AI168" s="331">
        <v>166</v>
      </c>
      <c r="AJ168" s="331">
        <v>10</v>
      </c>
      <c r="AL168" s="52"/>
    </row>
    <row r="169" spans="2:38">
      <c r="B169" s="58" t="s">
        <v>143</v>
      </c>
      <c r="C169" s="58"/>
      <c r="D169" s="331">
        <v>891</v>
      </c>
      <c r="E169" s="331">
        <v>499</v>
      </c>
      <c r="F169" s="331">
        <v>2437</v>
      </c>
      <c r="G169" s="331">
        <v>1425</v>
      </c>
      <c r="H169" s="331">
        <v>1216</v>
      </c>
      <c r="I169" s="331">
        <v>1396</v>
      </c>
      <c r="J169" s="331">
        <v>1645</v>
      </c>
      <c r="K169" s="331">
        <v>1597</v>
      </c>
      <c r="L169" s="331">
        <v>1251</v>
      </c>
      <c r="M169" s="331">
        <v>1032</v>
      </c>
      <c r="N169" s="331">
        <v>864</v>
      </c>
      <c r="O169" s="331">
        <v>628</v>
      </c>
      <c r="P169" s="331">
        <v>422</v>
      </c>
      <c r="Q169" s="331">
        <v>227</v>
      </c>
      <c r="R169" s="331">
        <v>296</v>
      </c>
      <c r="S169" s="331">
        <v>27</v>
      </c>
      <c r="T169" s="337"/>
      <c r="U169" s="331">
        <v>909</v>
      </c>
      <c r="V169" s="331">
        <v>455</v>
      </c>
      <c r="W169" s="331">
        <v>3247</v>
      </c>
      <c r="X169" s="331">
        <v>1831</v>
      </c>
      <c r="Y169" s="331">
        <v>1810</v>
      </c>
      <c r="Z169" s="331">
        <v>2490</v>
      </c>
      <c r="AA169" s="331">
        <v>2705</v>
      </c>
      <c r="AB169" s="331">
        <v>2490</v>
      </c>
      <c r="AC169" s="331">
        <v>1930</v>
      </c>
      <c r="AD169" s="331">
        <v>1515</v>
      </c>
      <c r="AE169" s="331">
        <v>1149</v>
      </c>
      <c r="AF169" s="331">
        <v>1012</v>
      </c>
      <c r="AG169" s="331">
        <v>659</v>
      </c>
      <c r="AH169" s="331">
        <v>336</v>
      </c>
      <c r="AI169" s="331">
        <v>395</v>
      </c>
      <c r="AJ169" s="331">
        <v>11</v>
      </c>
      <c r="AL169" s="52"/>
    </row>
    <row r="170" spans="2:38">
      <c r="B170" s="58" t="s">
        <v>144</v>
      </c>
      <c r="C170" s="58"/>
      <c r="D170" s="331">
        <v>2191</v>
      </c>
      <c r="E170" s="331">
        <v>1407</v>
      </c>
      <c r="F170" s="331">
        <v>5119</v>
      </c>
      <c r="G170" s="331">
        <v>3893</v>
      </c>
      <c r="H170" s="331">
        <v>4741</v>
      </c>
      <c r="I170" s="331">
        <v>5217</v>
      </c>
      <c r="J170" s="331">
        <v>5383</v>
      </c>
      <c r="K170" s="331">
        <v>4849</v>
      </c>
      <c r="L170" s="331">
        <v>3977</v>
      </c>
      <c r="M170" s="331">
        <v>3113</v>
      </c>
      <c r="N170" s="331">
        <v>2495</v>
      </c>
      <c r="O170" s="331">
        <v>1853</v>
      </c>
      <c r="P170" s="331">
        <v>1444</v>
      </c>
      <c r="Q170" s="331">
        <v>1033</v>
      </c>
      <c r="R170" s="331">
        <v>1013</v>
      </c>
      <c r="S170" s="331">
        <v>43</v>
      </c>
      <c r="T170" s="337"/>
      <c r="U170" s="331">
        <v>2103</v>
      </c>
      <c r="V170" s="331">
        <v>1282</v>
      </c>
      <c r="W170" s="331">
        <v>5084</v>
      </c>
      <c r="X170" s="331">
        <v>4261</v>
      </c>
      <c r="Y170" s="331">
        <v>5811</v>
      </c>
      <c r="Z170" s="331">
        <v>6184</v>
      </c>
      <c r="AA170" s="331">
        <v>5997</v>
      </c>
      <c r="AB170" s="331">
        <v>5112</v>
      </c>
      <c r="AC170" s="331">
        <v>4258</v>
      </c>
      <c r="AD170" s="331">
        <v>3299</v>
      </c>
      <c r="AE170" s="331">
        <v>2513</v>
      </c>
      <c r="AF170" s="331">
        <v>1921</v>
      </c>
      <c r="AG170" s="331">
        <v>1724</v>
      </c>
      <c r="AH170" s="331">
        <v>1209</v>
      </c>
      <c r="AI170" s="331">
        <v>1516</v>
      </c>
      <c r="AJ170" s="331">
        <v>57</v>
      </c>
      <c r="AL170" s="52"/>
    </row>
    <row r="171" spans="2:38">
      <c r="B171" s="59" t="s">
        <v>145</v>
      </c>
      <c r="C171" s="59"/>
      <c r="D171" s="333">
        <v>14276</v>
      </c>
      <c r="E171" s="333">
        <v>11321</v>
      </c>
      <c r="F171" s="333">
        <v>58169</v>
      </c>
      <c r="G171" s="333">
        <v>44905</v>
      </c>
      <c r="H171" s="333">
        <v>44272</v>
      </c>
      <c r="I171" s="333">
        <v>40563</v>
      </c>
      <c r="J171" s="333">
        <v>37908</v>
      </c>
      <c r="K171" s="333">
        <v>34792</v>
      </c>
      <c r="L171" s="333">
        <v>37182</v>
      </c>
      <c r="M171" s="333">
        <v>36698</v>
      </c>
      <c r="N171" s="333">
        <v>28940</v>
      </c>
      <c r="O171" s="333">
        <v>22453</v>
      </c>
      <c r="P171" s="333">
        <v>18889</v>
      </c>
      <c r="Q171" s="333">
        <v>15672</v>
      </c>
      <c r="R171" s="333">
        <v>15095</v>
      </c>
      <c r="S171" s="333">
        <v>174</v>
      </c>
      <c r="T171" s="337"/>
      <c r="U171" s="333">
        <v>15247</v>
      </c>
      <c r="V171" s="333">
        <v>11933</v>
      </c>
      <c r="W171" s="333">
        <v>45698</v>
      </c>
      <c r="X171" s="333">
        <v>27047</v>
      </c>
      <c r="Y171" s="333">
        <v>23580</v>
      </c>
      <c r="Z171" s="333">
        <v>21203</v>
      </c>
      <c r="AA171" s="333">
        <v>22058</v>
      </c>
      <c r="AB171" s="333">
        <v>23664</v>
      </c>
      <c r="AC171" s="333">
        <v>26631</v>
      </c>
      <c r="AD171" s="333">
        <v>28611</v>
      </c>
      <c r="AE171" s="333">
        <v>25008</v>
      </c>
      <c r="AF171" s="333">
        <v>21451</v>
      </c>
      <c r="AG171" s="333">
        <v>21405</v>
      </c>
      <c r="AH171" s="333">
        <v>18549</v>
      </c>
      <c r="AI171" s="333">
        <v>21490</v>
      </c>
      <c r="AJ171" s="333">
        <v>151</v>
      </c>
      <c r="AL171" s="52"/>
    </row>
    <row r="172" spans="2:38">
      <c r="D172" s="172"/>
      <c r="E172" s="172"/>
      <c r="F172" s="172"/>
      <c r="G172" s="172"/>
      <c r="H172" s="172"/>
      <c r="I172" s="172"/>
      <c r="J172" s="172"/>
      <c r="K172" s="172"/>
      <c r="L172" s="172"/>
      <c r="M172" s="172"/>
      <c r="N172" s="172"/>
      <c r="O172" s="172"/>
      <c r="P172" s="172"/>
      <c r="Q172" s="172"/>
      <c r="R172" s="172"/>
      <c r="S172" s="172"/>
      <c r="U172" s="172"/>
      <c r="V172" s="172"/>
      <c r="W172" s="172"/>
      <c r="X172" s="172"/>
      <c r="Y172" s="172"/>
      <c r="Z172" s="172"/>
      <c r="AA172" s="172"/>
      <c r="AB172" s="172"/>
      <c r="AC172" s="172"/>
      <c r="AD172" s="172"/>
      <c r="AE172" s="172"/>
      <c r="AF172" s="172"/>
      <c r="AG172" s="172"/>
      <c r="AH172" s="172"/>
      <c r="AI172" s="172"/>
      <c r="AJ172" s="172"/>
      <c r="AL172" s="52"/>
    </row>
    <row r="173" spans="2:38" ht="20.5" customHeight="1">
      <c r="B173" s="435" t="s">
        <v>169</v>
      </c>
      <c r="C173" s="435"/>
      <c r="D173" s="410" t="s">
        <v>187</v>
      </c>
      <c r="E173" s="411"/>
      <c r="F173" s="411"/>
      <c r="G173" s="411"/>
      <c r="H173" s="411"/>
      <c r="I173" s="411"/>
      <c r="J173" s="411"/>
      <c r="K173" s="411"/>
      <c r="L173" s="411"/>
      <c r="M173" s="411"/>
      <c r="N173" s="411"/>
      <c r="O173" s="411"/>
      <c r="P173" s="411"/>
      <c r="Q173" s="411"/>
      <c r="R173" s="411"/>
      <c r="S173" s="412"/>
      <c r="U173" s="410" t="s">
        <v>188</v>
      </c>
      <c r="V173" s="411"/>
      <c r="W173" s="411"/>
      <c r="X173" s="411"/>
      <c r="Y173" s="411"/>
      <c r="Z173" s="411"/>
      <c r="AA173" s="411"/>
      <c r="AB173" s="411"/>
      <c r="AC173" s="411"/>
      <c r="AD173" s="411"/>
      <c r="AE173" s="411"/>
      <c r="AF173" s="411"/>
      <c r="AG173" s="411"/>
      <c r="AH173" s="411"/>
      <c r="AI173" s="411"/>
      <c r="AJ173" s="412"/>
      <c r="AL173" s="52"/>
    </row>
    <row r="174" spans="2:38" ht="20.5" customHeight="1">
      <c r="B174" s="435"/>
      <c r="C174" s="435"/>
      <c r="D174" s="410" t="s">
        <v>80</v>
      </c>
      <c r="E174" s="411"/>
      <c r="F174" s="411"/>
      <c r="G174" s="411"/>
      <c r="H174" s="411"/>
      <c r="I174" s="411"/>
      <c r="J174" s="411"/>
      <c r="K174" s="411"/>
      <c r="L174" s="411"/>
      <c r="M174" s="411"/>
      <c r="N174" s="411"/>
      <c r="O174" s="411"/>
      <c r="P174" s="411"/>
      <c r="Q174" s="411"/>
      <c r="R174" s="411"/>
      <c r="S174" s="412"/>
      <c r="U174" s="410" t="s">
        <v>80</v>
      </c>
      <c r="V174" s="411"/>
      <c r="W174" s="411"/>
      <c r="X174" s="411"/>
      <c r="Y174" s="411"/>
      <c r="Z174" s="411"/>
      <c r="AA174" s="411"/>
      <c r="AB174" s="411"/>
      <c r="AC174" s="411"/>
      <c r="AD174" s="411"/>
      <c r="AE174" s="411"/>
      <c r="AF174" s="411"/>
      <c r="AG174" s="411"/>
      <c r="AH174" s="411"/>
      <c r="AI174" s="411"/>
      <c r="AJ174" s="412"/>
      <c r="AL174" s="52"/>
    </row>
    <row r="175" spans="2:38" ht="29.25" customHeight="1">
      <c r="B175" s="435"/>
      <c r="C175" s="435"/>
      <c r="D175" s="295" t="s">
        <v>83</v>
      </c>
      <c r="E175" s="112" t="s">
        <v>84</v>
      </c>
      <c r="F175" s="112" t="s">
        <v>85</v>
      </c>
      <c r="G175" s="112" t="s">
        <v>86</v>
      </c>
      <c r="H175" s="192" t="s">
        <v>87</v>
      </c>
      <c r="I175" s="192" t="s">
        <v>88</v>
      </c>
      <c r="J175" s="111" t="s">
        <v>89</v>
      </c>
      <c r="K175" s="111" t="s">
        <v>90</v>
      </c>
      <c r="L175" s="112" t="s">
        <v>91</v>
      </c>
      <c r="M175" s="112" t="s">
        <v>92</v>
      </c>
      <c r="N175" s="112" t="s">
        <v>93</v>
      </c>
      <c r="O175" s="112" t="s">
        <v>94</v>
      </c>
      <c r="P175" s="112" t="s">
        <v>95</v>
      </c>
      <c r="Q175" s="112" t="s">
        <v>96</v>
      </c>
      <c r="R175" s="112" t="s">
        <v>97</v>
      </c>
      <c r="S175" s="280" t="s">
        <v>189</v>
      </c>
      <c r="U175" s="295" t="s">
        <v>83</v>
      </c>
      <c r="V175" s="112" t="s">
        <v>84</v>
      </c>
      <c r="W175" s="112" t="s">
        <v>85</v>
      </c>
      <c r="X175" s="112" t="s">
        <v>86</v>
      </c>
      <c r="Y175" s="192" t="s">
        <v>87</v>
      </c>
      <c r="Z175" s="192" t="s">
        <v>88</v>
      </c>
      <c r="AA175" s="111" t="s">
        <v>89</v>
      </c>
      <c r="AB175" s="111" t="s">
        <v>90</v>
      </c>
      <c r="AC175" s="112" t="s">
        <v>91</v>
      </c>
      <c r="AD175" s="112" t="s">
        <v>92</v>
      </c>
      <c r="AE175" s="112" t="s">
        <v>93</v>
      </c>
      <c r="AF175" s="112" t="s">
        <v>94</v>
      </c>
      <c r="AG175" s="112" t="s">
        <v>95</v>
      </c>
      <c r="AH175" s="112" t="s">
        <v>96</v>
      </c>
      <c r="AI175" s="112" t="s">
        <v>97</v>
      </c>
      <c r="AJ175" s="280" t="s">
        <v>189</v>
      </c>
      <c r="AL175" s="52"/>
    </row>
    <row r="176" spans="2:38">
      <c r="B176" s="434" t="s">
        <v>66</v>
      </c>
      <c r="C176" s="434"/>
      <c r="D176" s="47">
        <v>84489</v>
      </c>
      <c r="E176" s="47">
        <v>47854</v>
      </c>
      <c r="F176" s="47">
        <v>197930</v>
      </c>
      <c r="G176" s="47">
        <v>144071</v>
      </c>
      <c r="H176" s="47">
        <v>154111</v>
      </c>
      <c r="I176" s="47">
        <v>152595</v>
      </c>
      <c r="J176" s="47">
        <v>153217</v>
      </c>
      <c r="K176" s="47">
        <v>154493</v>
      </c>
      <c r="L176" s="47">
        <v>184343</v>
      </c>
      <c r="M176" s="47">
        <v>196007</v>
      </c>
      <c r="N176" s="47">
        <v>178064</v>
      </c>
      <c r="O176" s="47">
        <v>154832</v>
      </c>
      <c r="P176" s="47">
        <v>154100</v>
      </c>
      <c r="Q176" s="47">
        <v>131955</v>
      </c>
      <c r="R176" s="47">
        <v>147219</v>
      </c>
      <c r="S176" s="47">
        <v>2635</v>
      </c>
      <c r="U176" s="47">
        <v>80831</v>
      </c>
      <c r="V176" s="47">
        <v>47708</v>
      </c>
      <c r="W176" s="47">
        <v>197874</v>
      </c>
      <c r="X176" s="47">
        <v>145042</v>
      </c>
      <c r="Y176" s="47">
        <v>162642</v>
      </c>
      <c r="Z176" s="47">
        <v>161220</v>
      </c>
      <c r="AA176" s="47">
        <v>158975</v>
      </c>
      <c r="AB176" s="47">
        <v>160616</v>
      </c>
      <c r="AC176" s="47">
        <v>190546</v>
      </c>
      <c r="AD176" s="47">
        <v>201966</v>
      </c>
      <c r="AE176" s="47">
        <v>184347</v>
      </c>
      <c r="AF176" s="47">
        <v>164479</v>
      </c>
      <c r="AG176" s="47">
        <v>167699</v>
      </c>
      <c r="AH176" s="47">
        <v>147161</v>
      </c>
      <c r="AI176" s="47">
        <v>205629</v>
      </c>
      <c r="AJ176" s="47">
        <v>1935</v>
      </c>
      <c r="AL176" s="313"/>
    </row>
    <row r="177" spans="2:38" ht="6" customHeight="1">
      <c r="B177" s="191"/>
      <c r="C177" s="191"/>
      <c r="D177" s="191"/>
      <c r="E177" s="191"/>
      <c r="F177" s="191"/>
      <c r="G177" s="191"/>
      <c r="H177" s="191"/>
      <c r="I177" s="191"/>
      <c r="J177" s="191"/>
      <c r="K177" s="191"/>
      <c r="L177" s="191"/>
      <c r="M177" s="191"/>
      <c r="N177" s="191"/>
      <c r="O177" s="191"/>
      <c r="P177" s="191"/>
      <c r="Q177" s="191"/>
      <c r="R177" s="191"/>
      <c r="U177" s="191"/>
      <c r="V177" s="191"/>
      <c r="W177" s="191"/>
      <c r="X177" s="191"/>
      <c r="Y177" s="191"/>
      <c r="Z177" s="191"/>
      <c r="AA177" s="191"/>
      <c r="AB177" s="191"/>
      <c r="AC177" s="191"/>
      <c r="AD177" s="191"/>
      <c r="AE177" s="191"/>
      <c r="AF177" s="191"/>
      <c r="AG177" s="191"/>
      <c r="AH177" s="191"/>
      <c r="AI177" s="191"/>
      <c r="AL177" s="52"/>
    </row>
    <row r="178" spans="2:38">
      <c r="B178" s="40" t="s">
        <v>129</v>
      </c>
      <c r="C178" s="56"/>
      <c r="D178" s="374">
        <v>66690</v>
      </c>
      <c r="E178" s="374">
        <v>36811</v>
      </c>
      <c r="F178" s="374">
        <v>140049</v>
      </c>
      <c r="G178" s="374">
        <v>97639</v>
      </c>
      <c r="H178" s="374">
        <v>103423</v>
      </c>
      <c r="I178" s="374">
        <v>101881</v>
      </c>
      <c r="J178" s="374">
        <v>104752</v>
      </c>
      <c r="K178" s="374">
        <v>111601</v>
      </c>
      <c r="L178" s="374">
        <v>142193</v>
      </c>
      <c r="M178" s="374">
        <v>157029</v>
      </c>
      <c r="N178" s="374">
        <v>146243</v>
      </c>
      <c r="O178" s="374">
        <v>129556</v>
      </c>
      <c r="P178" s="374">
        <v>132442</v>
      </c>
      <c r="Q178" s="374">
        <v>114708</v>
      </c>
      <c r="R178" s="374">
        <v>129609</v>
      </c>
      <c r="S178" s="374">
        <v>2270</v>
      </c>
      <c r="T178" s="337"/>
      <c r="U178" s="332">
        <v>62742</v>
      </c>
      <c r="V178" s="332">
        <v>36020</v>
      </c>
      <c r="W178" s="332">
        <v>145704</v>
      </c>
      <c r="X178" s="332">
        <v>108035</v>
      </c>
      <c r="Y178" s="332">
        <v>122087</v>
      </c>
      <c r="Z178" s="332">
        <v>119207</v>
      </c>
      <c r="AA178" s="332">
        <v>118439</v>
      </c>
      <c r="AB178" s="332">
        <v>123516</v>
      </c>
      <c r="AC178" s="332">
        <v>154099</v>
      </c>
      <c r="AD178" s="332">
        <v>167288</v>
      </c>
      <c r="AE178" s="332">
        <v>153660</v>
      </c>
      <c r="AF178" s="332">
        <v>138531</v>
      </c>
      <c r="AG178" s="332">
        <v>143040</v>
      </c>
      <c r="AH178" s="332">
        <v>126613</v>
      </c>
      <c r="AI178" s="332">
        <v>181249</v>
      </c>
      <c r="AJ178" s="332">
        <v>1645</v>
      </c>
      <c r="AL178" s="52"/>
    </row>
    <row r="179" spans="2:38">
      <c r="B179" s="41" t="s">
        <v>130</v>
      </c>
      <c r="C179" s="57"/>
      <c r="D179" s="375">
        <v>108</v>
      </c>
      <c r="E179" s="375">
        <v>70</v>
      </c>
      <c r="F179" s="375">
        <v>393</v>
      </c>
      <c r="G179" s="375">
        <v>363</v>
      </c>
      <c r="H179" s="375">
        <v>429</v>
      </c>
      <c r="I179" s="375">
        <v>514</v>
      </c>
      <c r="J179" s="375">
        <v>542</v>
      </c>
      <c r="K179" s="375">
        <v>607</v>
      </c>
      <c r="L179" s="375">
        <v>709</v>
      </c>
      <c r="M179" s="375">
        <v>760</v>
      </c>
      <c r="N179" s="375">
        <v>595</v>
      </c>
      <c r="O179" s="375">
        <v>577</v>
      </c>
      <c r="P179" s="375">
        <v>590</v>
      </c>
      <c r="Q179" s="375">
        <v>534</v>
      </c>
      <c r="R179" s="375">
        <v>646</v>
      </c>
      <c r="S179" s="375">
        <v>9</v>
      </c>
      <c r="T179" s="337"/>
      <c r="U179" s="331" t="s">
        <v>723</v>
      </c>
      <c r="V179" s="331">
        <v>89</v>
      </c>
      <c r="W179" s="331">
        <v>488</v>
      </c>
      <c r="X179" s="331">
        <v>468</v>
      </c>
      <c r="Y179" s="331">
        <v>563</v>
      </c>
      <c r="Z179" s="331">
        <v>552</v>
      </c>
      <c r="AA179" s="331">
        <v>579</v>
      </c>
      <c r="AB179" s="331">
        <v>638</v>
      </c>
      <c r="AC179" s="331">
        <v>682</v>
      </c>
      <c r="AD179" s="331">
        <v>686</v>
      </c>
      <c r="AE179" s="331">
        <v>638</v>
      </c>
      <c r="AF179" s="331">
        <v>682</v>
      </c>
      <c r="AG179" s="331">
        <v>741</v>
      </c>
      <c r="AH179" s="331">
        <v>619</v>
      </c>
      <c r="AI179" s="331">
        <v>924</v>
      </c>
      <c r="AJ179" s="331" t="s">
        <v>723</v>
      </c>
      <c r="AL179" s="52"/>
    </row>
    <row r="180" spans="2:38">
      <c r="B180" s="58" t="s">
        <v>131</v>
      </c>
      <c r="C180" s="58"/>
      <c r="D180" s="375">
        <v>3150</v>
      </c>
      <c r="E180" s="375">
        <v>1560</v>
      </c>
      <c r="F180" s="375">
        <v>6927</v>
      </c>
      <c r="G180" s="375">
        <v>6280</v>
      </c>
      <c r="H180" s="375">
        <v>9386</v>
      </c>
      <c r="I180" s="375">
        <v>11053</v>
      </c>
      <c r="J180" s="375">
        <v>11391</v>
      </c>
      <c r="K180" s="375">
        <v>9401</v>
      </c>
      <c r="L180" s="375">
        <v>8102</v>
      </c>
      <c r="M180" s="375">
        <v>7149</v>
      </c>
      <c r="N180" s="375">
        <v>6191</v>
      </c>
      <c r="O180" s="375">
        <v>4791</v>
      </c>
      <c r="P180" s="375">
        <v>4256</v>
      </c>
      <c r="Q180" s="375">
        <v>3261</v>
      </c>
      <c r="R180" s="375">
        <v>3586</v>
      </c>
      <c r="S180" s="375">
        <v>72</v>
      </c>
      <c r="T180" s="337"/>
      <c r="U180" s="331">
        <v>3015</v>
      </c>
      <c r="V180" s="331">
        <v>1624</v>
      </c>
      <c r="W180" s="331">
        <v>8531</v>
      </c>
      <c r="X180" s="331">
        <v>8696</v>
      </c>
      <c r="Y180" s="331">
        <v>12414</v>
      </c>
      <c r="Z180" s="331">
        <v>14536</v>
      </c>
      <c r="AA180" s="331">
        <v>13539</v>
      </c>
      <c r="AB180" s="331">
        <v>10503</v>
      </c>
      <c r="AC180" s="331">
        <v>9004</v>
      </c>
      <c r="AD180" s="331">
        <v>8105</v>
      </c>
      <c r="AE180" s="331">
        <v>6774</v>
      </c>
      <c r="AF180" s="331">
        <v>5475</v>
      </c>
      <c r="AG180" s="331">
        <v>4977</v>
      </c>
      <c r="AH180" s="331">
        <v>3962</v>
      </c>
      <c r="AI180" s="331">
        <v>5348</v>
      </c>
      <c r="AJ180" s="331">
        <v>71</v>
      </c>
      <c r="AL180" s="52"/>
    </row>
    <row r="181" spans="2:38">
      <c r="B181" s="58" t="s">
        <v>132</v>
      </c>
      <c r="C181" s="58"/>
      <c r="D181" s="375">
        <v>300</v>
      </c>
      <c r="E181" s="375">
        <v>187</v>
      </c>
      <c r="F181" s="375">
        <v>649</v>
      </c>
      <c r="G181" s="375">
        <v>375</v>
      </c>
      <c r="H181" s="375">
        <v>373</v>
      </c>
      <c r="I181" s="375">
        <v>293</v>
      </c>
      <c r="J181" s="375">
        <v>230</v>
      </c>
      <c r="K181" s="375">
        <v>220</v>
      </c>
      <c r="L181" s="375">
        <v>226</v>
      </c>
      <c r="M181" s="375">
        <v>259</v>
      </c>
      <c r="N181" s="375">
        <v>196</v>
      </c>
      <c r="O181" s="375">
        <v>94</v>
      </c>
      <c r="P181" s="375">
        <v>43</v>
      </c>
      <c r="Q181" s="375">
        <v>41</v>
      </c>
      <c r="R181" s="375">
        <v>68</v>
      </c>
      <c r="S181" s="375">
        <v>13</v>
      </c>
      <c r="T181" s="337"/>
      <c r="U181" s="331" t="s">
        <v>723</v>
      </c>
      <c r="V181" s="331">
        <v>170</v>
      </c>
      <c r="W181" s="331">
        <v>815</v>
      </c>
      <c r="X181" s="331">
        <v>500</v>
      </c>
      <c r="Y181" s="331">
        <v>514</v>
      </c>
      <c r="Z181" s="331">
        <v>385</v>
      </c>
      <c r="AA181" s="331">
        <v>318</v>
      </c>
      <c r="AB181" s="331">
        <v>246</v>
      </c>
      <c r="AC181" s="331">
        <v>272</v>
      </c>
      <c r="AD181" s="331">
        <v>276</v>
      </c>
      <c r="AE181" s="331">
        <v>188</v>
      </c>
      <c r="AF181" s="331">
        <v>99</v>
      </c>
      <c r="AG181" s="331">
        <v>78</v>
      </c>
      <c r="AH181" s="331">
        <v>68</v>
      </c>
      <c r="AI181" s="331">
        <v>105</v>
      </c>
      <c r="AJ181" s="331" t="s">
        <v>723</v>
      </c>
      <c r="AL181" s="52"/>
    </row>
    <row r="182" spans="2:38">
      <c r="B182" s="58" t="s">
        <v>133</v>
      </c>
      <c r="C182" s="58"/>
      <c r="D182" s="375" t="s">
        <v>723</v>
      </c>
      <c r="E182" s="375">
        <v>119</v>
      </c>
      <c r="F182" s="375">
        <v>409</v>
      </c>
      <c r="G182" s="375">
        <v>204</v>
      </c>
      <c r="H182" s="375">
        <v>205</v>
      </c>
      <c r="I182" s="375">
        <v>247</v>
      </c>
      <c r="J182" s="375">
        <v>291</v>
      </c>
      <c r="K182" s="375">
        <v>278</v>
      </c>
      <c r="L182" s="375">
        <v>198</v>
      </c>
      <c r="M182" s="375">
        <v>174</v>
      </c>
      <c r="N182" s="375">
        <v>100</v>
      </c>
      <c r="O182" s="375">
        <v>69</v>
      </c>
      <c r="P182" s="375">
        <v>44</v>
      </c>
      <c r="Q182" s="375">
        <v>26</v>
      </c>
      <c r="R182" s="375">
        <v>20</v>
      </c>
      <c r="S182" s="375" t="s">
        <v>723</v>
      </c>
      <c r="T182" s="337"/>
      <c r="U182" s="331" t="s">
        <v>723</v>
      </c>
      <c r="V182" s="331">
        <v>146</v>
      </c>
      <c r="W182" s="331">
        <v>457</v>
      </c>
      <c r="X182" s="331">
        <v>269</v>
      </c>
      <c r="Y182" s="331">
        <v>301</v>
      </c>
      <c r="Z182" s="331">
        <v>288</v>
      </c>
      <c r="AA182" s="331">
        <v>292</v>
      </c>
      <c r="AB182" s="331">
        <v>279</v>
      </c>
      <c r="AC182" s="331">
        <v>216</v>
      </c>
      <c r="AD182" s="331">
        <v>158</v>
      </c>
      <c r="AE182" s="331">
        <v>121</v>
      </c>
      <c r="AF182" s="331">
        <v>80</v>
      </c>
      <c r="AG182" s="331">
        <v>49</v>
      </c>
      <c r="AH182" s="331">
        <v>33</v>
      </c>
      <c r="AI182" s="331">
        <v>24</v>
      </c>
      <c r="AJ182" s="331" t="s">
        <v>723</v>
      </c>
      <c r="AL182" s="52"/>
    </row>
    <row r="183" spans="2:38">
      <c r="B183" s="58" t="s">
        <v>134</v>
      </c>
      <c r="C183" s="58"/>
      <c r="D183" s="375">
        <v>556</v>
      </c>
      <c r="E183" s="375">
        <v>283</v>
      </c>
      <c r="F183" s="375">
        <v>937</v>
      </c>
      <c r="G183" s="375">
        <v>432</v>
      </c>
      <c r="H183" s="375">
        <v>390</v>
      </c>
      <c r="I183" s="375">
        <v>403</v>
      </c>
      <c r="J183" s="375">
        <v>353</v>
      </c>
      <c r="K183" s="375">
        <v>289</v>
      </c>
      <c r="L183" s="375">
        <v>263</v>
      </c>
      <c r="M183" s="375">
        <v>206</v>
      </c>
      <c r="N183" s="375">
        <v>140</v>
      </c>
      <c r="O183" s="375">
        <v>104</v>
      </c>
      <c r="P183" s="375">
        <v>79</v>
      </c>
      <c r="Q183" s="375">
        <v>53</v>
      </c>
      <c r="R183" s="375">
        <v>54</v>
      </c>
      <c r="S183" s="375">
        <v>24</v>
      </c>
      <c r="T183" s="337"/>
      <c r="U183" s="331">
        <v>551</v>
      </c>
      <c r="V183" s="331">
        <v>261</v>
      </c>
      <c r="W183" s="331">
        <v>1134</v>
      </c>
      <c r="X183" s="331">
        <v>554</v>
      </c>
      <c r="Y183" s="331">
        <v>537</v>
      </c>
      <c r="Z183" s="331">
        <v>479</v>
      </c>
      <c r="AA183" s="331">
        <v>451</v>
      </c>
      <c r="AB183" s="331">
        <v>415</v>
      </c>
      <c r="AC183" s="331">
        <v>336</v>
      </c>
      <c r="AD183" s="331">
        <v>284</v>
      </c>
      <c r="AE183" s="331">
        <v>175</v>
      </c>
      <c r="AF183" s="331">
        <v>130</v>
      </c>
      <c r="AG183" s="331">
        <v>94</v>
      </c>
      <c r="AH183" s="331">
        <v>54</v>
      </c>
      <c r="AI183" s="331">
        <v>72</v>
      </c>
      <c r="AJ183" s="331">
        <v>19</v>
      </c>
      <c r="AL183" s="52"/>
    </row>
    <row r="184" spans="2:38">
      <c r="B184" s="58" t="s">
        <v>135</v>
      </c>
      <c r="C184" s="58"/>
      <c r="D184" s="375">
        <v>597</v>
      </c>
      <c r="E184" s="375">
        <v>267</v>
      </c>
      <c r="F184" s="375">
        <v>1023</v>
      </c>
      <c r="G184" s="375">
        <v>625</v>
      </c>
      <c r="H184" s="375">
        <v>710</v>
      </c>
      <c r="I184" s="375">
        <v>731</v>
      </c>
      <c r="J184" s="375">
        <v>656</v>
      </c>
      <c r="K184" s="375">
        <v>573</v>
      </c>
      <c r="L184" s="375">
        <v>478</v>
      </c>
      <c r="M184" s="375">
        <v>436</v>
      </c>
      <c r="N184" s="375">
        <v>302</v>
      </c>
      <c r="O184" s="375">
        <v>206</v>
      </c>
      <c r="P184" s="375">
        <v>171</v>
      </c>
      <c r="Q184" s="375">
        <v>165</v>
      </c>
      <c r="R184" s="375">
        <v>152</v>
      </c>
      <c r="S184" s="375">
        <v>18</v>
      </c>
      <c r="T184" s="337"/>
      <c r="U184" s="331">
        <v>564</v>
      </c>
      <c r="V184" s="331">
        <v>312</v>
      </c>
      <c r="W184" s="331">
        <v>1180</v>
      </c>
      <c r="X184" s="331">
        <v>753</v>
      </c>
      <c r="Y184" s="331">
        <v>902</v>
      </c>
      <c r="Z184" s="331">
        <v>914</v>
      </c>
      <c r="AA184" s="331">
        <v>839</v>
      </c>
      <c r="AB184" s="331">
        <v>649</v>
      </c>
      <c r="AC184" s="331">
        <v>604</v>
      </c>
      <c r="AD184" s="331">
        <v>480</v>
      </c>
      <c r="AE184" s="331">
        <v>396</v>
      </c>
      <c r="AF184" s="331">
        <v>271</v>
      </c>
      <c r="AG184" s="331">
        <v>228</v>
      </c>
      <c r="AH184" s="331">
        <v>202</v>
      </c>
      <c r="AI184" s="331">
        <v>269</v>
      </c>
      <c r="AJ184" s="331">
        <v>23</v>
      </c>
      <c r="AL184" s="52"/>
    </row>
    <row r="185" spans="2:38">
      <c r="B185" s="58" t="s">
        <v>136</v>
      </c>
      <c r="C185" s="58"/>
      <c r="D185" s="375">
        <v>1051</v>
      </c>
      <c r="E185" s="375">
        <v>505</v>
      </c>
      <c r="F185" s="375">
        <v>2102</v>
      </c>
      <c r="G185" s="375">
        <v>1378</v>
      </c>
      <c r="H185" s="375">
        <v>1837</v>
      </c>
      <c r="I185" s="375">
        <v>2348</v>
      </c>
      <c r="J185" s="375">
        <v>2449</v>
      </c>
      <c r="K185" s="375">
        <v>2054</v>
      </c>
      <c r="L185" s="375">
        <v>1539</v>
      </c>
      <c r="M185" s="375">
        <v>943</v>
      </c>
      <c r="N185" s="375">
        <v>794</v>
      </c>
      <c r="O185" s="375">
        <v>563</v>
      </c>
      <c r="P185" s="375">
        <v>414</v>
      </c>
      <c r="Q185" s="375">
        <v>229</v>
      </c>
      <c r="R185" s="375">
        <v>288</v>
      </c>
      <c r="S185" s="375">
        <v>28</v>
      </c>
      <c r="T185" s="337"/>
      <c r="U185" s="331">
        <v>1004</v>
      </c>
      <c r="V185" s="331">
        <v>482</v>
      </c>
      <c r="W185" s="331">
        <v>2086</v>
      </c>
      <c r="X185" s="331">
        <v>1731</v>
      </c>
      <c r="Y185" s="331">
        <v>2449</v>
      </c>
      <c r="Z185" s="331">
        <v>2705</v>
      </c>
      <c r="AA185" s="331">
        <v>2275</v>
      </c>
      <c r="AB185" s="331">
        <v>1754</v>
      </c>
      <c r="AC185" s="331">
        <v>1235</v>
      </c>
      <c r="AD185" s="331">
        <v>908</v>
      </c>
      <c r="AE185" s="331">
        <v>719</v>
      </c>
      <c r="AF185" s="331">
        <v>531</v>
      </c>
      <c r="AG185" s="331">
        <v>428</v>
      </c>
      <c r="AH185" s="331">
        <v>237</v>
      </c>
      <c r="AI185" s="331">
        <v>288</v>
      </c>
      <c r="AJ185" s="331">
        <v>18</v>
      </c>
      <c r="AL185" s="52"/>
    </row>
    <row r="186" spans="2:38">
      <c r="B186" s="58" t="s">
        <v>137</v>
      </c>
      <c r="C186" s="58"/>
      <c r="D186" s="375" t="s">
        <v>723</v>
      </c>
      <c r="E186" s="375">
        <v>140</v>
      </c>
      <c r="F186" s="375">
        <v>700</v>
      </c>
      <c r="G186" s="375">
        <v>402</v>
      </c>
      <c r="H186" s="375">
        <v>556</v>
      </c>
      <c r="I186" s="375">
        <v>619</v>
      </c>
      <c r="J186" s="375">
        <v>623</v>
      </c>
      <c r="K186" s="375">
        <v>533</v>
      </c>
      <c r="L186" s="375">
        <v>400</v>
      </c>
      <c r="M186" s="375">
        <v>242</v>
      </c>
      <c r="N186" s="375">
        <v>227</v>
      </c>
      <c r="O186" s="375">
        <v>152</v>
      </c>
      <c r="P186" s="375">
        <v>87</v>
      </c>
      <c r="Q186" s="375">
        <v>56</v>
      </c>
      <c r="R186" s="375">
        <v>92</v>
      </c>
      <c r="S186" s="375" t="s">
        <v>723</v>
      </c>
      <c r="T186" s="337"/>
      <c r="U186" s="331" t="s">
        <v>723</v>
      </c>
      <c r="V186" s="331">
        <v>139</v>
      </c>
      <c r="W186" s="331">
        <v>697</v>
      </c>
      <c r="X186" s="331">
        <v>433</v>
      </c>
      <c r="Y186" s="331">
        <v>540</v>
      </c>
      <c r="Z186" s="331">
        <v>618</v>
      </c>
      <c r="AA186" s="331">
        <v>570</v>
      </c>
      <c r="AB186" s="331">
        <v>440</v>
      </c>
      <c r="AC186" s="331">
        <v>316</v>
      </c>
      <c r="AD186" s="331">
        <v>220</v>
      </c>
      <c r="AE186" s="331">
        <v>185</v>
      </c>
      <c r="AF186" s="331">
        <v>150</v>
      </c>
      <c r="AG186" s="331">
        <v>93</v>
      </c>
      <c r="AH186" s="331">
        <v>63</v>
      </c>
      <c r="AI186" s="331">
        <v>98</v>
      </c>
      <c r="AJ186" s="331" t="s">
        <v>723</v>
      </c>
      <c r="AL186" s="52"/>
    </row>
    <row r="187" spans="2:38">
      <c r="B187" s="58" t="s">
        <v>138</v>
      </c>
      <c r="C187" s="58"/>
      <c r="D187" s="375">
        <v>179</v>
      </c>
      <c r="E187" s="375">
        <v>111</v>
      </c>
      <c r="F187" s="375">
        <v>402</v>
      </c>
      <c r="G187" s="375">
        <v>278</v>
      </c>
      <c r="H187" s="375">
        <v>337</v>
      </c>
      <c r="I187" s="375">
        <v>394</v>
      </c>
      <c r="J187" s="375">
        <v>483</v>
      </c>
      <c r="K187" s="375">
        <v>458</v>
      </c>
      <c r="L187" s="375">
        <v>314</v>
      </c>
      <c r="M187" s="375">
        <v>178</v>
      </c>
      <c r="N187" s="375">
        <v>149</v>
      </c>
      <c r="O187" s="375">
        <v>93</v>
      </c>
      <c r="P187" s="375">
        <v>26</v>
      </c>
      <c r="Q187" s="375">
        <v>19</v>
      </c>
      <c r="R187" s="375">
        <v>46</v>
      </c>
      <c r="S187" s="375">
        <v>7</v>
      </c>
      <c r="T187" s="337"/>
      <c r="U187" s="331" t="s">
        <v>723</v>
      </c>
      <c r="V187" s="331">
        <v>113</v>
      </c>
      <c r="W187" s="331">
        <v>420</v>
      </c>
      <c r="X187" s="331">
        <v>334</v>
      </c>
      <c r="Y187" s="331">
        <v>397</v>
      </c>
      <c r="Z187" s="331">
        <v>407</v>
      </c>
      <c r="AA187" s="331">
        <v>341</v>
      </c>
      <c r="AB187" s="331">
        <v>276</v>
      </c>
      <c r="AC187" s="331">
        <v>165</v>
      </c>
      <c r="AD187" s="331">
        <v>104</v>
      </c>
      <c r="AE187" s="331">
        <v>83</v>
      </c>
      <c r="AF187" s="331">
        <v>58</v>
      </c>
      <c r="AG187" s="331">
        <v>42</v>
      </c>
      <c r="AH187" s="331">
        <v>33</v>
      </c>
      <c r="AI187" s="331">
        <v>28</v>
      </c>
      <c r="AJ187" s="331" t="s">
        <v>723</v>
      </c>
      <c r="AL187" s="52"/>
    </row>
    <row r="188" spans="2:38">
      <c r="B188" s="58" t="s">
        <v>139</v>
      </c>
      <c r="C188" s="58"/>
      <c r="D188" s="375">
        <v>560</v>
      </c>
      <c r="E188" s="375">
        <v>306</v>
      </c>
      <c r="F188" s="375">
        <v>1639</v>
      </c>
      <c r="G188" s="375">
        <v>1134</v>
      </c>
      <c r="H188" s="375">
        <v>1384</v>
      </c>
      <c r="I188" s="375">
        <v>1410</v>
      </c>
      <c r="J188" s="375">
        <v>1352</v>
      </c>
      <c r="K188" s="375">
        <v>1350</v>
      </c>
      <c r="L188" s="375">
        <v>1091</v>
      </c>
      <c r="M188" s="375">
        <v>691</v>
      </c>
      <c r="N188" s="375">
        <v>563</v>
      </c>
      <c r="O188" s="375">
        <v>389</v>
      </c>
      <c r="P188" s="375">
        <v>263</v>
      </c>
      <c r="Q188" s="375">
        <v>181</v>
      </c>
      <c r="R188" s="375">
        <v>139</v>
      </c>
      <c r="S188" s="375">
        <v>14</v>
      </c>
      <c r="T188" s="337"/>
      <c r="U188" s="331" t="s">
        <v>723</v>
      </c>
      <c r="V188" s="331">
        <v>318</v>
      </c>
      <c r="W188" s="331">
        <v>1852</v>
      </c>
      <c r="X188" s="331">
        <v>1525</v>
      </c>
      <c r="Y188" s="331">
        <v>2014</v>
      </c>
      <c r="Z188" s="331">
        <v>2108</v>
      </c>
      <c r="AA188" s="331">
        <v>2013</v>
      </c>
      <c r="AB188" s="331">
        <v>1965</v>
      </c>
      <c r="AC188" s="331">
        <v>1667</v>
      </c>
      <c r="AD188" s="331">
        <v>999</v>
      </c>
      <c r="AE188" s="331">
        <v>711</v>
      </c>
      <c r="AF188" s="331">
        <v>527</v>
      </c>
      <c r="AG188" s="331">
        <v>344</v>
      </c>
      <c r="AH188" s="331">
        <v>173</v>
      </c>
      <c r="AI188" s="331">
        <v>196</v>
      </c>
      <c r="AJ188" s="331" t="s">
        <v>723</v>
      </c>
      <c r="AL188" s="52"/>
    </row>
    <row r="189" spans="2:38">
      <c r="B189" s="58" t="s">
        <v>140</v>
      </c>
      <c r="C189" s="58"/>
      <c r="D189" s="375">
        <v>53</v>
      </c>
      <c r="E189" s="375">
        <v>36</v>
      </c>
      <c r="F189" s="375">
        <v>246</v>
      </c>
      <c r="G189" s="375">
        <v>171</v>
      </c>
      <c r="H189" s="375">
        <v>207</v>
      </c>
      <c r="I189" s="375">
        <v>261</v>
      </c>
      <c r="J189" s="375">
        <v>250</v>
      </c>
      <c r="K189" s="375">
        <v>252</v>
      </c>
      <c r="L189" s="375">
        <v>386</v>
      </c>
      <c r="M189" s="375">
        <v>542</v>
      </c>
      <c r="N189" s="375">
        <v>435</v>
      </c>
      <c r="O189" s="375">
        <v>228</v>
      </c>
      <c r="P189" s="375">
        <v>126</v>
      </c>
      <c r="Q189" s="375">
        <v>75</v>
      </c>
      <c r="R189" s="375">
        <v>327</v>
      </c>
      <c r="S189" s="375">
        <v>0</v>
      </c>
      <c r="T189" s="337"/>
      <c r="U189" s="331" t="s">
        <v>723</v>
      </c>
      <c r="V189" s="331">
        <v>52</v>
      </c>
      <c r="W189" s="331">
        <v>301</v>
      </c>
      <c r="X189" s="331">
        <v>205</v>
      </c>
      <c r="Y189" s="331">
        <v>275</v>
      </c>
      <c r="Z189" s="331">
        <v>285</v>
      </c>
      <c r="AA189" s="331">
        <v>336</v>
      </c>
      <c r="AB189" s="331">
        <v>286</v>
      </c>
      <c r="AC189" s="331">
        <v>343</v>
      </c>
      <c r="AD189" s="331">
        <v>482</v>
      </c>
      <c r="AE189" s="331">
        <v>384</v>
      </c>
      <c r="AF189" s="331">
        <v>258</v>
      </c>
      <c r="AG189" s="331">
        <v>133</v>
      </c>
      <c r="AH189" s="331">
        <v>168</v>
      </c>
      <c r="AI189" s="331">
        <v>355</v>
      </c>
      <c r="AJ189" s="331" t="s">
        <v>723</v>
      </c>
      <c r="AL189" s="52"/>
    </row>
    <row r="190" spans="2:38">
      <c r="B190" s="58" t="s">
        <v>141</v>
      </c>
      <c r="C190" s="58"/>
      <c r="D190" s="375">
        <v>329</v>
      </c>
      <c r="E190" s="375">
        <v>220</v>
      </c>
      <c r="F190" s="375">
        <v>1112</v>
      </c>
      <c r="G190" s="375">
        <v>743</v>
      </c>
      <c r="H190" s="375">
        <v>967</v>
      </c>
      <c r="I190" s="375">
        <v>1133</v>
      </c>
      <c r="J190" s="375">
        <v>1339</v>
      </c>
      <c r="K190" s="375">
        <v>1174</v>
      </c>
      <c r="L190" s="375">
        <v>934</v>
      </c>
      <c r="M190" s="375">
        <v>636</v>
      </c>
      <c r="N190" s="375">
        <v>341</v>
      </c>
      <c r="O190" s="375">
        <v>206</v>
      </c>
      <c r="P190" s="375">
        <v>115</v>
      </c>
      <c r="Q190" s="375">
        <v>59</v>
      </c>
      <c r="R190" s="375">
        <v>52</v>
      </c>
      <c r="S190" s="375">
        <v>11</v>
      </c>
      <c r="T190" s="337"/>
      <c r="U190" s="331" t="s">
        <v>723</v>
      </c>
      <c r="V190" s="331">
        <v>238</v>
      </c>
      <c r="W190" s="331">
        <v>1338</v>
      </c>
      <c r="X190" s="331">
        <v>1007</v>
      </c>
      <c r="Y190" s="331">
        <v>1126</v>
      </c>
      <c r="Z190" s="331">
        <v>1422</v>
      </c>
      <c r="AA190" s="331">
        <v>1402</v>
      </c>
      <c r="AB190" s="331">
        <v>1055</v>
      </c>
      <c r="AC190" s="331">
        <v>748</v>
      </c>
      <c r="AD190" s="331">
        <v>496</v>
      </c>
      <c r="AE190" s="331">
        <v>349</v>
      </c>
      <c r="AF190" s="331">
        <v>223</v>
      </c>
      <c r="AG190" s="331">
        <v>117</v>
      </c>
      <c r="AH190" s="331">
        <v>78</v>
      </c>
      <c r="AI190" s="331">
        <v>96</v>
      </c>
      <c r="AJ190" s="331" t="s">
        <v>723</v>
      </c>
      <c r="AL190" s="52"/>
    </row>
    <row r="191" spans="2:38">
      <c r="B191" s="58" t="s">
        <v>142</v>
      </c>
      <c r="C191" s="58"/>
      <c r="D191" s="375">
        <v>167</v>
      </c>
      <c r="E191" s="375">
        <v>106</v>
      </c>
      <c r="F191" s="375">
        <v>405</v>
      </c>
      <c r="G191" s="375">
        <v>311</v>
      </c>
      <c r="H191" s="375">
        <v>333</v>
      </c>
      <c r="I191" s="375">
        <v>414</v>
      </c>
      <c r="J191" s="375">
        <v>484</v>
      </c>
      <c r="K191" s="375">
        <v>471</v>
      </c>
      <c r="L191" s="375">
        <v>513</v>
      </c>
      <c r="M191" s="375">
        <v>469</v>
      </c>
      <c r="N191" s="375">
        <v>279</v>
      </c>
      <c r="O191" s="375">
        <v>131</v>
      </c>
      <c r="P191" s="375">
        <v>77</v>
      </c>
      <c r="Q191" s="375">
        <v>53</v>
      </c>
      <c r="R191" s="375">
        <v>63</v>
      </c>
      <c r="S191" s="375">
        <v>9</v>
      </c>
      <c r="T191" s="337"/>
      <c r="U191" s="331" t="s">
        <v>723</v>
      </c>
      <c r="V191" s="331">
        <v>112</v>
      </c>
      <c r="W191" s="331">
        <v>549</v>
      </c>
      <c r="X191" s="331">
        <v>349</v>
      </c>
      <c r="Y191" s="331">
        <v>424</v>
      </c>
      <c r="Z191" s="331">
        <v>509</v>
      </c>
      <c r="AA191" s="331">
        <v>476</v>
      </c>
      <c r="AB191" s="331">
        <v>415</v>
      </c>
      <c r="AC191" s="331">
        <v>399</v>
      </c>
      <c r="AD191" s="331">
        <v>376</v>
      </c>
      <c r="AE191" s="331">
        <v>214</v>
      </c>
      <c r="AF191" s="331">
        <v>134</v>
      </c>
      <c r="AG191" s="331">
        <v>89</v>
      </c>
      <c r="AH191" s="331">
        <v>66</v>
      </c>
      <c r="AI191" s="331">
        <v>94</v>
      </c>
      <c r="AJ191" s="331" t="s">
        <v>723</v>
      </c>
      <c r="AL191" s="52"/>
    </row>
    <row r="192" spans="2:38">
      <c r="B192" s="58" t="s">
        <v>143</v>
      </c>
      <c r="C192" s="58"/>
      <c r="D192" s="375" t="s">
        <v>723</v>
      </c>
      <c r="E192" s="375">
        <v>204</v>
      </c>
      <c r="F192" s="375">
        <v>1376</v>
      </c>
      <c r="G192" s="375">
        <v>678</v>
      </c>
      <c r="H192" s="375">
        <v>455</v>
      </c>
      <c r="I192" s="375">
        <v>502</v>
      </c>
      <c r="J192" s="375">
        <v>531</v>
      </c>
      <c r="K192" s="375">
        <v>543</v>
      </c>
      <c r="L192" s="375">
        <v>504</v>
      </c>
      <c r="M192" s="375">
        <v>402</v>
      </c>
      <c r="N192" s="375">
        <v>382</v>
      </c>
      <c r="O192" s="375">
        <v>249</v>
      </c>
      <c r="P192" s="375">
        <v>168</v>
      </c>
      <c r="Q192" s="375">
        <v>79</v>
      </c>
      <c r="R192" s="375">
        <v>130</v>
      </c>
      <c r="S192" s="375" t="s">
        <v>723</v>
      </c>
      <c r="T192" s="337"/>
      <c r="U192" s="331" t="s">
        <v>723</v>
      </c>
      <c r="V192" s="331">
        <v>185</v>
      </c>
      <c r="W192" s="331">
        <v>1754</v>
      </c>
      <c r="X192" s="331">
        <v>797</v>
      </c>
      <c r="Y192" s="331">
        <v>767</v>
      </c>
      <c r="Z192" s="331">
        <v>854</v>
      </c>
      <c r="AA192" s="331">
        <v>980</v>
      </c>
      <c r="AB192" s="331">
        <v>956</v>
      </c>
      <c r="AC192" s="331">
        <v>830</v>
      </c>
      <c r="AD192" s="331">
        <v>653</v>
      </c>
      <c r="AE192" s="331">
        <v>465</v>
      </c>
      <c r="AF192" s="331">
        <v>343</v>
      </c>
      <c r="AG192" s="331">
        <v>267</v>
      </c>
      <c r="AH192" s="331">
        <v>109</v>
      </c>
      <c r="AI192" s="331">
        <v>162</v>
      </c>
      <c r="AJ192" s="331" t="s">
        <v>723</v>
      </c>
      <c r="AL192" s="52"/>
    </row>
    <row r="193" spans="2:38">
      <c r="B193" s="58" t="s">
        <v>144</v>
      </c>
      <c r="C193" s="58"/>
      <c r="D193" s="331">
        <v>706</v>
      </c>
      <c r="E193" s="331">
        <v>360</v>
      </c>
      <c r="F193" s="331">
        <v>2515</v>
      </c>
      <c r="G193" s="331">
        <v>1382</v>
      </c>
      <c r="H193" s="331">
        <v>1751</v>
      </c>
      <c r="I193" s="331">
        <v>2035</v>
      </c>
      <c r="J193" s="331">
        <v>1978</v>
      </c>
      <c r="K193" s="331">
        <v>1676</v>
      </c>
      <c r="L193" s="331">
        <v>1356</v>
      </c>
      <c r="M193" s="331">
        <v>1188</v>
      </c>
      <c r="N193" s="331">
        <v>910</v>
      </c>
      <c r="O193" s="331">
        <v>703</v>
      </c>
      <c r="P193" s="331">
        <v>575</v>
      </c>
      <c r="Q193" s="331">
        <v>382</v>
      </c>
      <c r="R193" s="331">
        <v>404</v>
      </c>
      <c r="S193" s="331">
        <v>20</v>
      </c>
      <c r="T193" s="337"/>
      <c r="U193" s="331">
        <v>704</v>
      </c>
      <c r="V193" s="331">
        <v>389</v>
      </c>
      <c r="W193" s="331">
        <v>2385</v>
      </c>
      <c r="X193" s="331">
        <v>1672</v>
      </c>
      <c r="Y193" s="331">
        <v>2256</v>
      </c>
      <c r="Z193" s="331">
        <v>2370</v>
      </c>
      <c r="AA193" s="331">
        <v>2175</v>
      </c>
      <c r="AB193" s="331">
        <v>1839</v>
      </c>
      <c r="AC193" s="331">
        <v>1442</v>
      </c>
      <c r="AD193" s="331">
        <v>1226</v>
      </c>
      <c r="AE193" s="331">
        <v>1060</v>
      </c>
      <c r="AF193" s="331">
        <v>797</v>
      </c>
      <c r="AG193" s="331">
        <v>629</v>
      </c>
      <c r="AH193" s="331">
        <v>502</v>
      </c>
      <c r="AI193" s="331">
        <v>640</v>
      </c>
      <c r="AJ193" s="331">
        <v>13</v>
      </c>
      <c r="AL193" s="52"/>
    </row>
    <row r="194" spans="2:38">
      <c r="B194" s="59" t="s">
        <v>145</v>
      </c>
      <c r="C194" s="59"/>
      <c r="D194" s="333">
        <v>9218</v>
      </c>
      <c r="E194" s="333">
        <v>6569</v>
      </c>
      <c r="F194" s="333">
        <v>37046</v>
      </c>
      <c r="G194" s="333">
        <v>31676</v>
      </c>
      <c r="H194" s="333">
        <v>31368</v>
      </c>
      <c r="I194" s="333">
        <v>28357</v>
      </c>
      <c r="J194" s="333">
        <v>25513</v>
      </c>
      <c r="K194" s="333">
        <v>23013</v>
      </c>
      <c r="L194" s="333">
        <v>25137</v>
      </c>
      <c r="M194" s="333">
        <v>24703</v>
      </c>
      <c r="N194" s="333">
        <v>20217</v>
      </c>
      <c r="O194" s="333">
        <v>16721</v>
      </c>
      <c r="P194" s="333">
        <v>14624</v>
      </c>
      <c r="Q194" s="333">
        <v>12034</v>
      </c>
      <c r="R194" s="333">
        <v>11543</v>
      </c>
      <c r="S194" s="333">
        <v>127</v>
      </c>
      <c r="T194" s="337"/>
      <c r="U194" s="333">
        <v>9878</v>
      </c>
      <c r="V194" s="333">
        <v>7058</v>
      </c>
      <c r="W194" s="333">
        <v>28183</v>
      </c>
      <c r="X194" s="333">
        <v>17714</v>
      </c>
      <c r="Y194" s="333">
        <v>15076</v>
      </c>
      <c r="Z194" s="333">
        <v>13581</v>
      </c>
      <c r="AA194" s="333">
        <v>13950</v>
      </c>
      <c r="AB194" s="333">
        <v>15384</v>
      </c>
      <c r="AC194" s="333">
        <v>18188</v>
      </c>
      <c r="AD194" s="333">
        <v>19225</v>
      </c>
      <c r="AE194" s="333">
        <v>18225</v>
      </c>
      <c r="AF194" s="333">
        <v>16190</v>
      </c>
      <c r="AG194" s="333">
        <v>16350</v>
      </c>
      <c r="AH194" s="333">
        <v>14181</v>
      </c>
      <c r="AI194" s="333">
        <v>15681</v>
      </c>
      <c r="AJ194" s="333">
        <v>103</v>
      </c>
      <c r="AL194" s="52"/>
    </row>
    <row r="195" spans="2:38">
      <c r="D195" s="172"/>
      <c r="E195" s="172"/>
      <c r="F195" s="172"/>
      <c r="G195" s="172"/>
      <c r="H195" s="172"/>
      <c r="I195" s="172"/>
      <c r="J195" s="172"/>
      <c r="K195" s="172"/>
      <c r="L195" s="172"/>
      <c r="M195" s="172"/>
      <c r="N195" s="172"/>
      <c r="O195" s="172"/>
      <c r="P195" s="172"/>
      <c r="Q195" s="172"/>
      <c r="R195" s="172"/>
      <c r="S195" s="172"/>
      <c r="U195" s="172"/>
      <c r="V195" s="172"/>
      <c r="W195" s="172"/>
      <c r="X195" s="172"/>
      <c r="Y195" s="172"/>
      <c r="Z195" s="172"/>
      <c r="AA195" s="172"/>
      <c r="AB195" s="172"/>
      <c r="AC195" s="172"/>
      <c r="AD195" s="172"/>
      <c r="AE195" s="172"/>
      <c r="AF195" s="172"/>
      <c r="AG195" s="172"/>
      <c r="AH195" s="172"/>
      <c r="AI195" s="172"/>
      <c r="AJ195" s="172"/>
      <c r="AL195" s="52"/>
    </row>
    <row r="196" spans="2:38">
      <c r="B196" s="435" t="s">
        <v>169</v>
      </c>
      <c r="C196" s="435"/>
      <c r="D196" s="410" t="s">
        <v>187</v>
      </c>
      <c r="E196" s="411"/>
      <c r="F196" s="411"/>
      <c r="G196" s="411"/>
      <c r="H196" s="411"/>
      <c r="I196" s="411"/>
      <c r="J196" s="411"/>
      <c r="K196" s="411"/>
      <c r="L196" s="411"/>
      <c r="M196" s="411"/>
      <c r="N196" s="411"/>
      <c r="O196" s="411"/>
      <c r="P196" s="411"/>
      <c r="Q196" s="411"/>
      <c r="R196" s="411"/>
      <c r="S196" s="412"/>
      <c r="U196" s="410" t="s">
        <v>188</v>
      </c>
      <c r="V196" s="411"/>
      <c r="W196" s="411"/>
      <c r="X196" s="411"/>
      <c r="Y196" s="411"/>
      <c r="Z196" s="411"/>
      <c r="AA196" s="411"/>
      <c r="AB196" s="411"/>
      <c r="AC196" s="411"/>
      <c r="AD196" s="411"/>
      <c r="AE196" s="411"/>
      <c r="AF196" s="411"/>
      <c r="AG196" s="411"/>
      <c r="AH196" s="411"/>
      <c r="AI196" s="411"/>
      <c r="AJ196" s="412"/>
      <c r="AL196" s="52"/>
    </row>
    <row r="197" spans="2:38">
      <c r="B197" s="435"/>
      <c r="C197" s="435"/>
      <c r="D197" s="410" t="s">
        <v>81</v>
      </c>
      <c r="E197" s="411"/>
      <c r="F197" s="411"/>
      <c r="G197" s="411"/>
      <c r="H197" s="411"/>
      <c r="I197" s="411"/>
      <c r="J197" s="411"/>
      <c r="K197" s="411"/>
      <c r="L197" s="411"/>
      <c r="M197" s="411"/>
      <c r="N197" s="411"/>
      <c r="O197" s="411"/>
      <c r="P197" s="411"/>
      <c r="Q197" s="411"/>
      <c r="R197" s="411"/>
      <c r="S197" s="412"/>
      <c r="U197" s="410" t="s">
        <v>81</v>
      </c>
      <c r="V197" s="411"/>
      <c r="W197" s="411"/>
      <c r="X197" s="411"/>
      <c r="Y197" s="411"/>
      <c r="Z197" s="411"/>
      <c r="AA197" s="411"/>
      <c r="AB197" s="411"/>
      <c r="AC197" s="411"/>
      <c r="AD197" s="411"/>
      <c r="AE197" s="411"/>
      <c r="AF197" s="411"/>
      <c r="AG197" s="411"/>
      <c r="AH197" s="411"/>
      <c r="AI197" s="411"/>
      <c r="AJ197" s="412"/>
      <c r="AL197" s="52"/>
    </row>
    <row r="198" spans="2:38">
      <c r="B198" s="435"/>
      <c r="C198" s="435"/>
      <c r="D198" s="295" t="s">
        <v>83</v>
      </c>
      <c r="E198" s="112" t="s">
        <v>84</v>
      </c>
      <c r="F198" s="112" t="s">
        <v>85</v>
      </c>
      <c r="G198" s="112" t="s">
        <v>86</v>
      </c>
      <c r="H198" s="192" t="s">
        <v>87</v>
      </c>
      <c r="I198" s="192" t="s">
        <v>88</v>
      </c>
      <c r="J198" s="111" t="s">
        <v>89</v>
      </c>
      <c r="K198" s="111" t="s">
        <v>90</v>
      </c>
      <c r="L198" s="112" t="s">
        <v>91</v>
      </c>
      <c r="M198" s="112" t="s">
        <v>92</v>
      </c>
      <c r="N198" s="112" t="s">
        <v>93</v>
      </c>
      <c r="O198" s="112" t="s">
        <v>94</v>
      </c>
      <c r="P198" s="112" t="s">
        <v>95</v>
      </c>
      <c r="Q198" s="112" t="s">
        <v>96</v>
      </c>
      <c r="R198" s="112" t="s">
        <v>97</v>
      </c>
      <c r="S198" s="280" t="s">
        <v>189</v>
      </c>
      <c r="U198" s="295" t="s">
        <v>83</v>
      </c>
      <c r="V198" s="112" t="s">
        <v>84</v>
      </c>
      <c r="W198" s="112" t="s">
        <v>85</v>
      </c>
      <c r="X198" s="112" t="s">
        <v>86</v>
      </c>
      <c r="Y198" s="192" t="s">
        <v>87</v>
      </c>
      <c r="Z198" s="192" t="s">
        <v>88</v>
      </c>
      <c r="AA198" s="111" t="s">
        <v>89</v>
      </c>
      <c r="AB198" s="111" t="s">
        <v>90</v>
      </c>
      <c r="AC198" s="112" t="s">
        <v>91</v>
      </c>
      <c r="AD198" s="112" t="s">
        <v>92</v>
      </c>
      <c r="AE198" s="112" t="s">
        <v>93</v>
      </c>
      <c r="AF198" s="112" t="s">
        <v>94</v>
      </c>
      <c r="AG198" s="112" t="s">
        <v>95</v>
      </c>
      <c r="AH198" s="112" t="s">
        <v>96</v>
      </c>
      <c r="AI198" s="112" t="s">
        <v>97</v>
      </c>
      <c r="AJ198" s="280" t="s">
        <v>189</v>
      </c>
      <c r="AL198" s="52"/>
    </row>
    <row r="199" spans="2:38">
      <c r="B199" s="434" t="s">
        <v>66</v>
      </c>
      <c r="C199" s="434"/>
      <c r="D199" s="47">
        <v>2166</v>
      </c>
      <c r="E199" s="47">
        <v>1440</v>
      </c>
      <c r="F199" s="47">
        <v>26326</v>
      </c>
      <c r="G199" s="47">
        <v>20096</v>
      </c>
      <c r="H199" s="47">
        <v>18813</v>
      </c>
      <c r="I199" s="47">
        <v>15493</v>
      </c>
      <c r="J199" s="47">
        <v>12548</v>
      </c>
      <c r="K199" s="47">
        <v>9571</v>
      </c>
      <c r="L199" s="47">
        <v>9817</v>
      </c>
      <c r="M199" s="47">
        <v>8934</v>
      </c>
      <c r="N199" s="47">
        <v>7567</v>
      </c>
      <c r="O199" s="47">
        <v>5476</v>
      </c>
      <c r="P199" s="47">
        <v>3712</v>
      </c>
      <c r="Q199" s="47">
        <v>2369</v>
      </c>
      <c r="R199" s="47">
        <v>2458</v>
      </c>
      <c r="S199" s="47">
        <v>153</v>
      </c>
      <c r="U199" s="47">
        <v>2165</v>
      </c>
      <c r="V199" s="47">
        <v>1277</v>
      </c>
      <c r="W199" s="47">
        <v>26923</v>
      </c>
      <c r="X199" s="47">
        <v>22287</v>
      </c>
      <c r="Y199" s="47">
        <v>18145</v>
      </c>
      <c r="Z199" s="47">
        <v>13838</v>
      </c>
      <c r="AA199" s="47">
        <v>10227</v>
      </c>
      <c r="AB199" s="47">
        <v>7775</v>
      </c>
      <c r="AC199" s="47">
        <v>8070</v>
      </c>
      <c r="AD199" s="47">
        <v>7889</v>
      </c>
      <c r="AE199" s="47">
        <v>6601</v>
      </c>
      <c r="AF199" s="47">
        <v>4730</v>
      </c>
      <c r="AG199" s="47">
        <v>3497</v>
      </c>
      <c r="AH199" s="47">
        <v>2600</v>
      </c>
      <c r="AI199" s="47">
        <v>3779</v>
      </c>
      <c r="AJ199" s="47">
        <v>137</v>
      </c>
      <c r="AL199" s="313"/>
    </row>
    <row r="200" spans="2:38" ht="6" customHeight="1">
      <c r="B200" s="191"/>
      <c r="C200" s="191"/>
      <c r="D200" s="191"/>
      <c r="E200" s="191"/>
      <c r="F200" s="191"/>
      <c r="G200" s="191"/>
      <c r="H200" s="191"/>
      <c r="I200" s="191"/>
      <c r="J200" s="191"/>
      <c r="K200" s="191"/>
      <c r="L200" s="191"/>
      <c r="M200" s="191"/>
      <c r="N200" s="191"/>
      <c r="O200" s="191"/>
      <c r="P200" s="191"/>
      <c r="Q200" s="191"/>
      <c r="R200" s="191"/>
      <c r="U200" s="191"/>
      <c r="V200" s="191"/>
      <c r="W200" s="191"/>
      <c r="X200" s="191"/>
      <c r="Y200" s="191"/>
      <c r="Z200" s="191"/>
      <c r="AA200" s="191"/>
      <c r="AB200" s="191"/>
      <c r="AC200" s="191"/>
      <c r="AD200" s="191"/>
      <c r="AE200" s="191"/>
      <c r="AF200" s="191"/>
      <c r="AG200" s="191"/>
      <c r="AH200" s="191"/>
      <c r="AI200" s="191"/>
      <c r="AL200" s="52"/>
    </row>
    <row r="201" spans="2:38">
      <c r="B201" s="40" t="s">
        <v>129</v>
      </c>
      <c r="C201" s="56"/>
      <c r="D201" s="374">
        <v>1299</v>
      </c>
      <c r="E201" s="374">
        <v>860</v>
      </c>
      <c r="F201" s="374">
        <v>13943</v>
      </c>
      <c r="G201" s="374">
        <v>9823</v>
      </c>
      <c r="H201" s="374">
        <v>8849</v>
      </c>
      <c r="I201" s="374">
        <v>6755</v>
      </c>
      <c r="J201" s="374">
        <v>5404</v>
      </c>
      <c r="K201" s="374">
        <v>4556</v>
      </c>
      <c r="L201" s="374">
        <v>5351</v>
      </c>
      <c r="M201" s="374">
        <v>5554</v>
      </c>
      <c r="N201" s="374">
        <v>5010</v>
      </c>
      <c r="O201" s="374">
        <v>3747</v>
      </c>
      <c r="P201" s="374">
        <v>2674</v>
      </c>
      <c r="Q201" s="374">
        <v>1731</v>
      </c>
      <c r="R201" s="374">
        <v>1796</v>
      </c>
      <c r="S201" s="374">
        <v>62</v>
      </c>
      <c r="U201" s="374">
        <v>1310</v>
      </c>
      <c r="V201" s="374">
        <v>754</v>
      </c>
      <c r="W201" s="374">
        <v>15815</v>
      </c>
      <c r="X201" s="374">
        <v>10625</v>
      </c>
      <c r="Y201" s="374">
        <v>8503</v>
      </c>
      <c r="Z201" s="374">
        <v>6249</v>
      </c>
      <c r="AA201" s="374">
        <v>4633</v>
      </c>
      <c r="AB201" s="374">
        <v>3891</v>
      </c>
      <c r="AC201" s="374">
        <v>4659</v>
      </c>
      <c r="AD201" s="374">
        <v>5125</v>
      </c>
      <c r="AE201" s="374">
        <v>4377</v>
      </c>
      <c r="AF201" s="374">
        <v>3096</v>
      </c>
      <c r="AG201" s="374">
        <v>2355</v>
      </c>
      <c r="AH201" s="374">
        <v>1819</v>
      </c>
      <c r="AI201" s="374">
        <v>2810</v>
      </c>
      <c r="AJ201" s="374">
        <v>45</v>
      </c>
      <c r="AL201" s="52"/>
    </row>
    <row r="202" spans="2:38">
      <c r="B202" s="41" t="s">
        <v>130</v>
      </c>
      <c r="C202" s="57"/>
      <c r="D202" s="375" t="s">
        <v>723</v>
      </c>
      <c r="E202" s="375">
        <v>0</v>
      </c>
      <c r="F202" s="375">
        <v>180</v>
      </c>
      <c r="G202" s="375">
        <v>199</v>
      </c>
      <c r="H202" s="375">
        <v>184</v>
      </c>
      <c r="I202" s="375">
        <v>153</v>
      </c>
      <c r="J202" s="375">
        <v>107</v>
      </c>
      <c r="K202" s="375">
        <v>86</v>
      </c>
      <c r="L202" s="375">
        <v>97</v>
      </c>
      <c r="M202" s="375">
        <v>94</v>
      </c>
      <c r="N202" s="375">
        <v>64</v>
      </c>
      <c r="O202" s="375">
        <v>66</v>
      </c>
      <c r="P202" s="375">
        <v>37</v>
      </c>
      <c r="Q202" s="375">
        <v>29</v>
      </c>
      <c r="R202" s="375" t="s">
        <v>723</v>
      </c>
      <c r="S202" s="375">
        <v>0</v>
      </c>
      <c r="U202" s="375" t="s">
        <v>723</v>
      </c>
      <c r="V202" s="375" t="s">
        <v>723</v>
      </c>
      <c r="W202" s="375">
        <v>270</v>
      </c>
      <c r="X202" s="375">
        <v>267</v>
      </c>
      <c r="Y202" s="375">
        <v>210</v>
      </c>
      <c r="Z202" s="375">
        <v>166</v>
      </c>
      <c r="AA202" s="375">
        <v>98</v>
      </c>
      <c r="AB202" s="375">
        <v>60</v>
      </c>
      <c r="AC202" s="375">
        <v>66</v>
      </c>
      <c r="AD202" s="375">
        <v>58</v>
      </c>
      <c r="AE202" s="375">
        <v>61</v>
      </c>
      <c r="AF202" s="375">
        <v>57</v>
      </c>
      <c r="AG202" s="375">
        <v>41</v>
      </c>
      <c r="AH202" s="375">
        <v>37</v>
      </c>
      <c r="AI202" s="375">
        <v>70</v>
      </c>
      <c r="AJ202" s="375">
        <v>0</v>
      </c>
      <c r="AL202" s="52"/>
    </row>
    <row r="203" spans="2:38">
      <c r="B203" s="58" t="s">
        <v>131</v>
      </c>
      <c r="C203" s="58"/>
      <c r="D203" s="375">
        <v>120</v>
      </c>
      <c r="E203" s="375">
        <v>87</v>
      </c>
      <c r="F203" s="375">
        <v>1529</v>
      </c>
      <c r="G203" s="375">
        <v>1433</v>
      </c>
      <c r="H203" s="375">
        <v>1849</v>
      </c>
      <c r="I203" s="375">
        <v>1823</v>
      </c>
      <c r="J203" s="375">
        <v>1465</v>
      </c>
      <c r="K203" s="375">
        <v>1082</v>
      </c>
      <c r="L203" s="375">
        <v>870</v>
      </c>
      <c r="M203" s="375">
        <v>744</v>
      </c>
      <c r="N203" s="375">
        <v>590</v>
      </c>
      <c r="O203" s="375">
        <v>479</v>
      </c>
      <c r="P203" s="375">
        <v>283</v>
      </c>
      <c r="Q203" s="375">
        <v>187</v>
      </c>
      <c r="R203" s="375">
        <v>198</v>
      </c>
      <c r="S203" s="375">
        <v>0</v>
      </c>
      <c r="U203" s="375" t="s">
        <v>723</v>
      </c>
      <c r="V203" s="375">
        <v>98</v>
      </c>
      <c r="W203" s="375">
        <v>2068</v>
      </c>
      <c r="X203" s="375">
        <v>2886</v>
      </c>
      <c r="Y203" s="375">
        <v>2902</v>
      </c>
      <c r="Z203" s="375">
        <v>2440</v>
      </c>
      <c r="AA203" s="375">
        <v>1746</v>
      </c>
      <c r="AB203" s="375">
        <v>1223</v>
      </c>
      <c r="AC203" s="375">
        <v>1037</v>
      </c>
      <c r="AD203" s="375">
        <v>813</v>
      </c>
      <c r="AE203" s="375">
        <v>630</v>
      </c>
      <c r="AF203" s="375">
        <v>464</v>
      </c>
      <c r="AG203" s="375">
        <v>336</v>
      </c>
      <c r="AH203" s="375">
        <v>216</v>
      </c>
      <c r="AI203" s="375">
        <v>323</v>
      </c>
      <c r="AJ203" s="375" t="s">
        <v>723</v>
      </c>
      <c r="AL203" s="52"/>
    </row>
    <row r="204" spans="2:38">
      <c r="B204" s="58" t="s">
        <v>132</v>
      </c>
      <c r="C204" s="58"/>
      <c r="D204" s="375">
        <v>17</v>
      </c>
      <c r="E204" s="375" t="s">
        <v>723</v>
      </c>
      <c r="F204" s="375">
        <v>102</v>
      </c>
      <c r="G204" s="375">
        <v>70</v>
      </c>
      <c r="H204" s="375">
        <v>68</v>
      </c>
      <c r="I204" s="375">
        <v>45</v>
      </c>
      <c r="J204" s="375">
        <v>23</v>
      </c>
      <c r="K204" s="375">
        <v>18</v>
      </c>
      <c r="L204" s="375">
        <v>19</v>
      </c>
      <c r="M204" s="375">
        <v>27</v>
      </c>
      <c r="N204" s="375">
        <v>12</v>
      </c>
      <c r="O204" s="375" t="s">
        <v>723</v>
      </c>
      <c r="P204" s="375" t="s">
        <v>723</v>
      </c>
      <c r="Q204" s="375" t="s">
        <v>723</v>
      </c>
      <c r="R204" s="375" t="s">
        <v>723</v>
      </c>
      <c r="S204" s="375" t="s">
        <v>723</v>
      </c>
      <c r="U204" s="375">
        <v>8</v>
      </c>
      <c r="V204" s="375">
        <v>7</v>
      </c>
      <c r="W204" s="375">
        <v>124</v>
      </c>
      <c r="X204" s="375">
        <v>84</v>
      </c>
      <c r="Y204" s="375">
        <v>53</v>
      </c>
      <c r="Z204" s="375">
        <v>43</v>
      </c>
      <c r="AA204" s="375">
        <v>31</v>
      </c>
      <c r="AB204" s="375">
        <v>21</v>
      </c>
      <c r="AC204" s="375">
        <v>18</v>
      </c>
      <c r="AD204" s="375">
        <v>16</v>
      </c>
      <c r="AE204" s="375">
        <v>12</v>
      </c>
      <c r="AF204" s="375">
        <v>8</v>
      </c>
      <c r="AG204" s="375" t="s">
        <v>723</v>
      </c>
      <c r="AH204" s="375" t="s">
        <v>723</v>
      </c>
      <c r="AI204" s="375" t="s">
        <v>723</v>
      </c>
      <c r="AJ204" s="375">
        <v>0</v>
      </c>
      <c r="AL204" s="52"/>
    </row>
    <row r="205" spans="2:38">
      <c r="B205" s="58" t="s">
        <v>133</v>
      </c>
      <c r="C205" s="58"/>
      <c r="D205" s="375">
        <v>15</v>
      </c>
      <c r="E205" s="375">
        <v>8</v>
      </c>
      <c r="F205" s="375">
        <v>96</v>
      </c>
      <c r="G205" s="375">
        <v>55</v>
      </c>
      <c r="H205" s="375">
        <v>65</v>
      </c>
      <c r="I205" s="375">
        <v>60</v>
      </c>
      <c r="J205" s="375">
        <v>45</v>
      </c>
      <c r="K205" s="375">
        <v>41</v>
      </c>
      <c r="L205" s="375">
        <v>36</v>
      </c>
      <c r="M205" s="375">
        <v>22</v>
      </c>
      <c r="N205" s="375">
        <v>9</v>
      </c>
      <c r="O205" s="375" t="s">
        <v>723</v>
      </c>
      <c r="P205" s="375" t="s">
        <v>723</v>
      </c>
      <c r="Q205" s="375" t="s">
        <v>723</v>
      </c>
      <c r="R205" s="375" t="s">
        <v>723</v>
      </c>
      <c r="S205" s="375" t="s">
        <v>723</v>
      </c>
      <c r="U205" s="375">
        <v>15</v>
      </c>
      <c r="V205" s="375">
        <v>8</v>
      </c>
      <c r="W205" s="375">
        <v>116</v>
      </c>
      <c r="X205" s="375">
        <v>90</v>
      </c>
      <c r="Y205" s="375">
        <v>83</v>
      </c>
      <c r="Z205" s="375">
        <v>84</v>
      </c>
      <c r="AA205" s="375">
        <v>52</v>
      </c>
      <c r="AB205" s="375">
        <v>41</v>
      </c>
      <c r="AC205" s="375">
        <v>26</v>
      </c>
      <c r="AD205" s="375">
        <v>19</v>
      </c>
      <c r="AE205" s="375">
        <v>17</v>
      </c>
      <c r="AF205" s="375">
        <v>12</v>
      </c>
      <c r="AG205" s="375" t="s">
        <v>723</v>
      </c>
      <c r="AH205" s="375" t="s">
        <v>723</v>
      </c>
      <c r="AI205" s="375" t="s">
        <v>723</v>
      </c>
      <c r="AJ205" s="375">
        <v>0</v>
      </c>
      <c r="AL205" s="52"/>
    </row>
    <row r="206" spans="2:38">
      <c r="B206" s="58" t="s">
        <v>134</v>
      </c>
      <c r="C206" s="58"/>
      <c r="D206" s="375">
        <v>19</v>
      </c>
      <c r="E206" s="375">
        <v>9</v>
      </c>
      <c r="F206" s="375">
        <v>165</v>
      </c>
      <c r="G206" s="375">
        <v>84</v>
      </c>
      <c r="H206" s="375">
        <v>70</v>
      </c>
      <c r="I206" s="375">
        <v>51</v>
      </c>
      <c r="J206" s="375">
        <v>37</v>
      </c>
      <c r="K206" s="375">
        <v>24</v>
      </c>
      <c r="L206" s="375">
        <v>23</v>
      </c>
      <c r="M206" s="375">
        <v>12</v>
      </c>
      <c r="N206" s="375">
        <v>12</v>
      </c>
      <c r="O206" s="375">
        <v>10</v>
      </c>
      <c r="P206" s="375" t="s">
        <v>723</v>
      </c>
      <c r="Q206" s="375" t="s">
        <v>723</v>
      </c>
      <c r="R206" s="375" t="s">
        <v>723</v>
      </c>
      <c r="S206" s="375">
        <v>0</v>
      </c>
      <c r="U206" s="375">
        <v>14</v>
      </c>
      <c r="V206" s="375">
        <v>8</v>
      </c>
      <c r="W206" s="375">
        <v>213</v>
      </c>
      <c r="X206" s="375">
        <v>146</v>
      </c>
      <c r="Y206" s="375">
        <v>96</v>
      </c>
      <c r="Z206" s="375">
        <v>61</v>
      </c>
      <c r="AA206" s="375">
        <v>33</v>
      </c>
      <c r="AB206" s="375">
        <v>35</v>
      </c>
      <c r="AC206" s="375">
        <v>24</v>
      </c>
      <c r="AD206" s="375">
        <v>16</v>
      </c>
      <c r="AE206" s="375">
        <v>14</v>
      </c>
      <c r="AF206" s="375">
        <v>9</v>
      </c>
      <c r="AG206" s="375">
        <v>8</v>
      </c>
      <c r="AH206" s="375" t="s">
        <v>723</v>
      </c>
      <c r="AI206" s="375" t="s">
        <v>723</v>
      </c>
      <c r="AJ206" s="375" t="s">
        <v>723</v>
      </c>
      <c r="AL206" s="52"/>
    </row>
    <row r="207" spans="2:38">
      <c r="B207" s="58" t="s">
        <v>135</v>
      </c>
      <c r="C207" s="58"/>
      <c r="D207" s="375">
        <v>25</v>
      </c>
      <c r="E207" s="375">
        <v>17</v>
      </c>
      <c r="F207" s="375">
        <v>233</v>
      </c>
      <c r="G207" s="375">
        <v>151</v>
      </c>
      <c r="H207" s="375">
        <v>153</v>
      </c>
      <c r="I207" s="375">
        <v>132</v>
      </c>
      <c r="J207" s="375">
        <v>88</v>
      </c>
      <c r="K207" s="375">
        <v>82</v>
      </c>
      <c r="L207" s="375">
        <v>65</v>
      </c>
      <c r="M207" s="375">
        <v>42</v>
      </c>
      <c r="N207" s="375">
        <v>33</v>
      </c>
      <c r="O207" s="375">
        <v>20</v>
      </c>
      <c r="P207" s="375">
        <v>18</v>
      </c>
      <c r="Q207" s="375" t="s">
        <v>723</v>
      </c>
      <c r="R207" s="375" t="s">
        <v>723</v>
      </c>
      <c r="S207" s="375" t="s">
        <v>723</v>
      </c>
      <c r="U207" s="375" t="s">
        <v>723</v>
      </c>
      <c r="V207" s="375">
        <v>12</v>
      </c>
      <c r="W207" s="375">
        <v>279</v>
      </c>
      <c r="X207" s="375">
        <v>231</v>
      </c>
      <c r="Y207" s="375">
        <v>198</v>
      </c>
      <c r="Z207" s="375">
        <v>145</v>
      </c>
      <c r="AA207" s="375">
        <v>110</v>
      </c>
      <c r="AB207" s="375">
        <v>67</v>
      </c>
      <c r="AC207" s="375">
        <v>54</v>
      </c>
      <c r="AD207" s="375">
        <v>44</v>
      </c>
      <c r="AE207" s="375">
        <v>33</v>
      </c>
      <c r="AF207" s="375">
        <v>25</v>
      </c>
      <c r="AG207" s="375">
        <v>14</v>
      </c>
      <c r="AH207" s="375" t="s">
        <v>723</v>
      </c>
      <c r="AI207" s="375" t="s">
        <v>723</v>
      </c>
      <c r="AJ207" s="375">
        <v>0</v>
      </c>
      <c r="AL207" s="52"/>
    </row>
    <row r="208" spans="2:38">
      <c r="B208" s="58" t="s">
        <v>136</v>
      </c>
      <c r="C208" s="58"/>
      <c r="D208" s="375">
        <v>74</v>
      </c>
      <c r="E208" s="375">
        <v>37</v>
      </c>
      <c r="F208" s="375">
        <v>657</v>
      </c>
      <c r="G208" s="375">
        <v>574</v>
      </c>
      <c r="H208" s="375">
        <v>599</v>
      </c>
      <c r="I208" s="375">
        <v>648</v>
      </c>
      <c r="J208" s="375">
        <v>462</v>
      </c>
      <c r="K208" s="375">
        <v>293</v>
      </c>
      <c r="L208" s="375">
        <v>207</v>
      </c>
      <c r="M208" s="375">
        <v>134</v>
      </c>
      <c r="N208" s="375">
        <v>128</v>
      </c>
      <c r="O208" s="375">
        <v>132</v>
      </c>
      <c r="P208" s="375">
        <v>102</v>
      </c>
      <c r="Q208" s="375">
        <v>40</v>
      </c>
      <c r="R208" s="375" t="s">
        <v>723</v>
      </c>
      <c r="S208" s="375" t="s">
        <v>723</v>
      </c>
      <c r="U208" s="375" t="s">
        <v>723</v>
      </c>
      <c r="V208" s="375">
        <v>24</v>
      </c>
      <c r="W208" s="375">
        <v>637</v>
      </c>
      <c r="X208" s="375">
        <v>875</v>
      </c>
      <c r="Y208" s="375">
        <v>866</v>
      </c>
      <c r="Z208" s="375">
        <v>649</v>
      </c>
      <c r="AA208" s="375">
        <v>398</v>
      </c>
      <c r="AB208" s="375">
        <v>225</v>
      </c>
      <c r="AC208" s="375">
        <v>161</v>
      </c>
      <c r="AD208" s="375">
        <v>150</v>
      </c>
      <c r="AE208" s="375">
        <v>168</v>
      </c>
      <c r="AF208" s="375">
        <v>145</v>
      </c>
      <c r="AG208" s="375">
        <v>88</v>
      </c>
      <c r="AH208" s="375">
        <v>51</v>
      </c>
      <c r="AI208" s="375">
        <v>43</v>
      </c>
      <c r="AJ208" s="375" t="s">
        <v>723</v>
      </c>
      <c r="AL208" s="52"/>
    </row>
    <row r="209" spans="2:38">
      <c r="B209" s="58" t="s">
        <v>137</v>
      </c>
      <c r="C209" s="58"/>
      <c r="D209" s="375">
        <v>47</v>
      </c>
      <c r="E209" s="375">
        <v>22</v>
      </c>
      <c r="F209" s="375">
        <v>256</v>
      </c>
      <c r="G209" s="375">
        <v>241</v>
      </c>
      <c r="H209" s="375">
        <v>257</v>
      </c>
      <c r="I209" s="375">
        <v>241</v>
      </c>
      <c r="J209" s="375">
        <v>209</v>
      </c>
      <c r="K209" s="375">
        <v>153</v>
      </c>
      <c r="L209" s="375">
        <v>122</v>
      </c>
      <c r="M209" s="375">
        <v>58</v>
      </c>
      <c r="N209" s="375">
        <v>55</v>
      </c>
      <c r="O209" s="375">
        <v>48</v>
      </c>
      <c r="P209" s="375">
        <v>26</v>
      </c>
      <c r="Q209" s="375">
        <v>16</v>
      </c>
      <c r="R209" s="375" t="s">
        <v>723</v>
      </c>
      <c r="S209" s="375" t="s">
        <v>723</v>
      </c>
      <c r="U209" s="375">
        <v>40</v>
      </c>
      <c r="V209" s="375">
        <v>18</v>
      </c>
      <c r="W209" s="375">
        <v>260</v>
      </c>
      <c r="X209" s="375">
        <v>314</v>
      </c>
      <c r="Y209" s="375">
        <v>285</v>
      </c>
      <c r="Z209" s="375">
        <v>218</v>
      </c>
      <c r="AA209" s="375">
        <v>173</v>
      </c>
      <c r="AB209" s="375">
        <v>99</v>
      </c>
      <c r="AC209" s="375">
        <v>65</v>
      </c>
      <c r="AD209" s="375">
        <v>45</v>
      </c>
      <c r="AE209" s="375">
        <v>37</v>
      </c>
      <c r="AF209" s="375">
        <v>51</v>
      </c>
      <c r="AG209" s="375">
        <v>26</v>
      </c>
      <c r="AH209" s="375">
        <v>22</v>
      </c>
      <c r="AI209" s="375">
        <v>25</v>
      </c>
      <c r="AJ209" s="375">
        <v>0</v>
      </c>
      <c r="AL209" s="52"/>
    </row>
    <row r="210" spans="2:38">
      <c r="B210" s="58" t="s">
        <v>138</v>
      </c>
      <c r="C210" s="58"/>
      <c r="D210" s="375">
        <v>19</v>
      </c>
      <c r="E210" s="375">
        <v>11</v>
      </c>
      <c r="F210" s="375">
        <v>90</v>
      </c>
      <c r="G210" s="375">
        <v>82</v>
      </c>
      <c r="H210" s="375">
        <v>104</v>
      </c>
      <c r="I210" s="375">
        <v>89</v>
      </c>
      <c r="J210" s="375">
        <v>104</v>
      </c>
      <c r="K210" s="375">
        <v>81</v>
      </c>
      <c r="L210" s="375">
        <v>63</v>
      </c>
      <c r="M210" s="375">
        <v>27</v>
      </c>
      <c r="N210" s="375">
        <v>26</v>
      </c>
      <c r="O210" s="375">
        <v>15</v>
      </c>
      <c r="P210" s="375" t="s">
        <v>723</v>
      </c>
      <c r="Q210" s="375">
        <v>7</v>
      </c>
      <c r="R210" s="375" t="s">
        <v>723</v>
      </c>
      <c r="S210" s="375">
        <v>0</v>
      </c>
      <c r="U210" s="375" t="s">
        <v>723</v>
      </c>
      <c r="V210" s="375">
        <v>8</v>
      </c>
      <c r="W210" s="375">
        <v>97</v>
      </c>
      <c r="X210" s="375">
        <v>118</v>
      </c>
      <c r="Y210" s="375">
        <v>109</v>
      </c>
      <c r="Z210" s="375">
        <v>85</v>
      </c>
      <c r="AA210" s="375">
        <v>63</v>
      </c>
      <c r="AB210" s="375">
        <v>41</v>
      </c>
      <c r="AC210" s="375">
        <v>23</v>
      </c>
      <c r="AD210" s="375">
        <v>18</v>
      </c>
      <c r="AE210" s="375">
        <v>22</v>
      </c>
      <c r="AF210" s="375">
        <v>18</v>
      </c>
      <c r="AG210" s="375">
        <v>11</v>
      </c>
      <c r="AH210" s="375" t="s">
        <v>723</v>
      </c>
      <c r="AI210" s="375">
        <v>15</v>
      </c>
      <c r="AJ210" s="375">
        <v>0</v>
      </c>
      <c r="AL210" s="52"/>
    </row>
    <row r="211" spans="2:38">
      <c r="B211" s="58" t="s">
        <v>139</v>
      </c>
      <c r="C211" s="58"/>
      <c r="D211" s="375">
        <v>46</v>
      </c>
      <c r="E211" s="375">
        <v>32</v>
      </c>
      <c r="F211" s="375">
        <v>541</v>
      </c>
      <c r="G211" s="375">
        <v>370</v>
      </c>
      <c r="H211" s="375">
        <v>407</v>
      </c>
      <c r="I211" s="375">
        <v>345</v>
      </c>
      <c r="J211" s="375">
        <v>327</v>
      </c>
      <c r="K211" s="375">
        <v>207</v>
      </c>
      <c r="L211" s="375">
        <v>164</v>
      </c>
      <c r="M211" s="375">
        <v>109</v>
      </c>
      <c r="N211" s="375">
        <v>105</v>
      </c>
      <c r="O211" s="375">
        <v>60</v>
      </c>
      <c r="P211" s="375">
        <v>47</v>
      </c>
      <c r="Q211" s="375">
        <v>38</v>
      </c>
      <c r="R211" s="375">
        <v>29</v>
      </c>
      <c r="S211" s="375">
        <v>10</v>
      </c>
      <c r="U211" s="375">
        <v>36</v>
      </c>
      <c r="V211" s="375">
        <v>25</v>
      </c>
      <c r="W211" s="375">
        <v>591</v>
      </c>
      <c r="X211" s="375">
        <v>733</v>
      </c>
      <c r="Y211" s="375">
        <v>680</v>
      </c>
      <c r="Z211" s="375">
        <v>467</v>
      </c>
      <c r="AA211" s="375">
        <v>353</v>
      </c>
      <c r="AB211" s="375">
        <v>240</v>
      </c>
      <c r="AC211" s="375">
        <v>194</v>
      </c>
      <c r="AD211" s="375">
        <v>126</v>
      </c>
      <c r="AE211" s="375">
        <v>113</v>
      </c>
      <c r="AF211" s="375">
        <v>78</v>
      </c>
      <c r="AG211" s="375">
        <v>67</v>
      </c>
      <c r="AH211" s="375">
        <v>45</v>
      </c>
      <c r="AI211" s="375">
        <v>36</v>
      </c>
      <c r="AJ211" s="375">
        <v>7</v>
      </c>
      <c r="AL211" s="52"/>
    </row>
    <row r="212" spans="2:38">
      <c r="B212" s="58" t="s">
        <v>140</v>
      </c>
      <c r="C212" s="58"/>
      <c r="D212" s="375" t="s">
        <v>723</v>
      </c>
      <c r="E212" s="375" t="s">
        <v>723</v>
      </c>
      <c r="F212" s="375">
        <v>57</v>
      </c>
      <c r="G212" s="375">
        <v>55</v>
      </c>
      <c r="H212" s="375">
        <v>61</v>
      </c>
      <c r="I212" s="375">
        <v>51</v>
      </c>
      <c r="J212" s="375">
        <v>51</v>
      </c>
      <c r="K212" s="375">
        <v>52</v>
      </c>
      <c r="L212" s="375">
        <v>67</v>
      </c>
      <c r="M212" s="375">
        <v>80</v>
      </c>
      <c r="N212" s="375">
        <v>54</v>
      </c>
      <c r="O212" s="375">
        <v>42</v>
      </c>
      <c r="P212" s="375">
        <v>15</v>
      </c>
      <c r="Q212" s="375">
        <v>13</v>
      </c>
      <c r="R212" s="375">
        <v>12</v>
      </c>
      <c r="S212" s="375">
        <v>0</v>
      </c>
      <c r="U212" s="375">
        <v>7</v>
      </c>
      <c r="V212" s="375" t="s">
        <v>723</v>
      </c>
      <c r="W212" s="375">
        <v>75</v>
      </c>
      <c r="X212" s="375">
        <v>82</v>
      </c>
      <c r="Y212" s="375">
        <v>58</v>
      </c>
      <c r="Z212" s="375">
        <v>61</v>
      </c>
      <c r="AA212" s="375">
        <v>58</v>
      </c>
      <c r="AB212" s="375">
        <v>46</v>
      </c>
      <c r="AC212" s="375">
        <v>48</v>
      </c>
      <c r="AD212" s="375">
        <v>57</v>
      </c>
      <c r="AE212" s="375">
        <v>35</v>
      </c>
      <c r="AF212" s="375">
        <v>31</v>
      </c>
      <c r="AG212" s="375">
        <v>17</v>
      </c>
      <c r="AH212" s="375">
        <v>8</v>
      </c>
      <c r="AI212" s="375">
        <v>20</v>
      </c>
      <c r="AJ212" s="375" t="s">
        <v>723</v>
      </c>
      <c r="AL212" s="52"/>
    </row>
    <row r="213" spans="2:38">
      <c r="B213" s="58" t="s">
        <v>141</v>
      </c>
      <c r="C213" s="58"/>
      <c r="D213" s="375">
        <v>33</v>
      </c>
      <c r="E213" s="375">
        <v>27</v>
      </c>
      <c r="F213" s="375">
        <v>406</v>
      </c>
      <c r="G213" s="375">
        <v>312</v>
      </c>
      <c r="H213" s="375">
        <v>319</v>
      </c>
      <c r="I213" s="375">
        <v>319</v>
      </c>
      <c r="J213" s="375">
        <v>340</v>
      </c>
      <c r="K213" s="375">
        <v>278</v>
      </c>
      <c r="L213" s="375">
        <v>234</v>
      </c>
      <c r="M213" s="375">
        <v>163</v>
      </c>
      <c r="N213" s="375">
        <v>118</v>
      </c>
      <c r="O213" s="375">
        <v>74</v>
      </c>
      <c r="P213" s="375">
        <v>33</v>
      </c>
      <c r="Q213" s="375">
        <v>17</v>
      </c>
      <c r="R213" s="375" t="s">
        <v>723</v>
      </c>
      <c r="S213" s="375" t="s">
        <v>723</v>
      </c>
      <c r="U213" s="375" t="s">
        <v>723</v>
      </c>
      <c r="V213" s="375">
        <v>28</v>
      </c>
      <c r="W213" s="375">
        <v>452</v>
      </c>
      <c r="X213" s="375">
        <v>562</v>
      </c>
      <c r="Y213" s="375">
        <v>440</v>
      </c>
      <c r="Z213" s="375">
        <v>428</v>
      </c>
      <c r="AA213" s="375">
        <v>354</v>
      </c>
      <c r="AB213" s="375">
        <v>255</v>
      </c>
      <c r="AC213" s="375">
        <v>198</v>
      </c>
      <c r="AD213" s="375">
        <v>147</v>
      </c>
      <c r="AE213" s="375">
        <v>115</v>
      </c>
      <c r="AF213" s="375">
        <v>58</v>
      </c>
      <c r="AG213" s="375">
        <v>42</v>
      </c>
      <c r="AH213" s="375">
        <v>29</v>
      </c>
      <c r="AI213" s="375">
        <v>18</v>
      </c>
      <c r="AJ213" s="375" t="s">
        <v>723</v>
      </c>
      <c r="AL213" s="52"/>
    </row>
    <row r="214" spans="2:38">
      <c r="B214" s="58" t="s">
        <v>142</v>
      </c>
      <c r="C214" s="58"/>
      <c r="D214" s="375">
        <v>21</v>
      </c>
      <c r="E214" s="375">
        <v>10</v>
      </c>
      <c r="F214" s="375">
        <v>162</v>
      </c>
      <c r="G214" s="375">
        <v>153</v>
      </c>
      <c r="H214" s="375">
        <v>130</v>
      </c>
      <c r="I214" s="375">
        <v>111</v>
      </c>
      <c r="J214" s="375">
        <v>103</v>
      </c>
      <c r="K214" s="375">
        <v>73</v>
      </c>
      <c r="L214" s="375">
        <v>75</v>
      </c>
      <c r="M214" s="375">
        <v>51</v>
      </c>
      <c r="N214" s="375">
        <v>50</v>
      </c>
      <c r="O214" s="375">
        <v>15</v>
      </c>
      <c r="P214" s="375" t="s">
        <v>723</v>
      </c>
      <c r="Q214" s="375">
        <v>7</v>
      </c>
      <c r="R214" s="375" t="s">
        <v>723</v>
      </c>
      <c r="S214" s="375">
        <v>0</v>
      </c>
      <c r="U214" s="375" t="s">
        <v>723</v>
      </c>
      <c r="V214" s="375">
        <v>10</v>
      </c>
      <c r="W214" s="375">
        <v>187</v>
      </c>
      <c r="X214" s="375">
        <v>193</v>
      </c>
      <c r="Y214" s="375">
        <v>121</v>
      </c>
      <c r="Z214" s="375">
        <v>120</v>
      </c>
      <c r="AA214" s="375">
        <v>81</v>
      </c>
      <c r="AB214" s="375">
        <v>55</v>
      </c>
      <c r="AC214" s="375">
        <v>62</v>
      </c>
      <c r="AD214" s="375">
        <v>45</v>
      </c>
      <c r="AE214" s="375">
        <v>29</v>
      </c>
      <c r="AF214" s="375">
        <v>13</v>
      </c>
      <c r="AG214" s="375">
        <v>10</v>
      </c>
      <c r="AH214" s="375">
        <v>12</v>
      </c>
      <c r="AI214" s="375">
        <v>9</v>
      </c>
      <c r="AJ214" s="375" t="s">
        <v>723</v>
      </c>
      <c r="AL214" s="52"/>
    </row>
    <row r="215" spans="2:38">
      <c r="B215" s="58" t="s">
        <v>143</v>
      </c>
      <c r="C215" s="58"/>
      <c r="D215" s="375">
        <v>27</v>
      </c>
      <c r="E215" s="375">
        <v>20</v>
      </c>
      <c r="F215" s="375">
        <v>642</v>
      </c>
      <c r="G215" s="375">
        <v>311</v>
      </c>
      <c r="H215" s="375">
        <v>159</v>
      </c>
      <c r="I215" s="375">
        <v>121</v>
      </c>
      <c r="J215" s="375">
        <v>97</v>
      </c>
      <c r="K215" s="375">
        <v>85</v>
      </c>
      <c r="L215" s="375">
        <v>82</v>
      </c>
      <c r="M215" s="375">
        <v>57</v>
      </c>
      <c r="N215" s="375">
        <v>49</v>
      </c>
      <c r="O215" s="375">
        <v>31</v>
      </c>
      <c r="P215" s="375">
        <v>16</v>
      </c>
      <c r="Q215" s="375" t="s">
        <v>723</v>
      </c>
      <c r="R215" s="375" t="s">
        <v>723</v>
      </c>
      <c r="S215" s="375">
        <v>0</v>
      </c>
      <c r="U215" s="375">
        <v>25</v>
      </c>
      <c r="V215" s="375">
        <v>10</v>
      </c>
      <c r="W215" s="375">
        <v>952</v>
      </c>
      <c r="X215" s="375">
        <v>1196</v>
      </c>
      <c r="Y215" s="375">
        <v>341</v>
      </c>
      <c r="Z215" s="375">
        <v>226</v>
      </c>
      <c r="AA215" s="375">
        <v>174</v>
      </c>
      <c r="AB215" s="375">
        <v>127</v>
      </c>
      <c r="AC215" s="375">
        <v>93</v>
      </c>
      <c r="AD215" s="375">
        <v>83</v>
      </c>
      <c r="AE215" s="375">
        <v>61</v>
      </c>
      <c r="AF215" s="375">
        <v>36</v>
      </c>
      <c r="AG215" s="375">
        <v>17</v>
      </c>
      <c r="AH215" s="375">
        <v>7</v>
      </c>
      <c r="AI215" s="375">
        <v>9</v>
      </c>
      <c r="AJ215" s="375">
        <v>0</v>
      </c>
      <c r="AL215" s="52"/>
    </row>
    <row r="216" spans="2:38">
      <c r="B216" s="58" t="s">
        <v>144</v>
      </c>
      <c r="C216" s="58"/>
      <c r="D216" s="375">
        <v>47</v>
      </c>
      <c r="E216" s="375">
        <v>41</v>
      </c>
      <c r="F216" s="375">
        <v>671</v>
      </c>
      <c r="G216" s="375">
        <v>519</v>
      </c>
      <c r="H216" s="375">
        <v>606</v>
      </c>
      <c r="I216" s="375">
        <v>513</v>
      </c>
      <c r="J216" s="375">
        <v>385</v>
      </c>
      <c r="K216" s="375">
        <v>293</v>
      </c>
      <c r="L216" s="375">
        <v>227</v>
      </c>
      <c r="M216" s="375">
        <v>146</v>
      </c>
      <c r="N216" s="375">
        <v>114</v>
      </c>
      <c r="O216" s="375">
        <v>87</v>
      </c>
      <c r="P216" s="375">
        <v>43</v>
      </c>
      <c r="Q216" s="375">
        <v>29</v>
      </c>
      <c r="R216" s="375" t="s">
        <v>723</v>
      </c>
      <c r="S216" s="375" t="s">
        <v>723</v>
      </c>
      <c r="U216" s="375" t="s">
        <v>723</v>
      </c>
      <c r="V216" s="375">
        <v>39</v>
      </c>
      <c r="W216" s="375">
        <v>599</v>
      </c>
      <c r="X216" s="375">
        <v>810</v>
      </c>
      <c r="Y216" s="375">
        <v>798</v>
      </c>
      <c r="Z216" s="375">
        <v>609</v>
      </c>
      <c r="AA216" s="375">
        <v>386</v>
      </c>
      <c r="AB216" s="375">
        <v>283</v>
      </c>
      <c r="AC216" s="375">
        <v>214</v>
      </c>
      <c r="AD216" s="375">
        <v>155</v>
      </c>
      <c r="AE216" s="375">
        <v>103</v>
      </c>
      <c r="AF216" s="375">
        <v>80</v>
      </c>
      <c r="AG216" s="375">
        <v>56</v>
      </c>
      <c r="AH216" s="375">
        <v>30</v>
      </c>
      <c r="AI216" s="375">
        <v>41</v>
      </c>
      <c r="AJ216" s="375" t="s">
        <v>723</v>
      </c>
      <c r="AL216" s="52"/>
    </row>
    <row r="217" spans="2:38">
      <c r="B217" s="59" t="s">
        <v>145</v>
      </c>
      <c r="C217" s="59"/>
      <c r="D217" s="376">
        <v>350</v>
      </c>
      <c r="E217" s="376">
        <v>250</v>
      </c>
      <c r="F217" s="376">
        <v>6596</v>
      </c>
      <c r="G217" s="376">
        <v>5664</v>
      </c>
      <c r="H217" s="376">
        <v>4933</v>
      </c>
      <c r="I217" s="376">
        <v>4036</v>
      </c>
      <c r="J217" s="376">
        <v>3301</v>
      </c>
      <c r="K217" s="376">
        <v>2167</v>
      </c>
      <c r="L217" s="376">
        <v>2115</v>
      </c>
      <c r="M217" s="376">
        <v>1614</v>
      </c>
      <c r="N217" s="376">
        <v>1138</v>
      </c>
      <c r="O217" s="376">
        <v>639</v>
      </c>
      <c r="P217" s="376">
        <v>399</v>
      </c>
      <c r="Q217" s="376">
        <v>242</v>
      </c>
      <c r="R217" s="376">
        <v>235</v>
      </c>
      <c r="S217" s="376">
        <v>68</v>
      </c>
      <c r="U217" s="376">
        <v>332</v>
      </c>
      <c r="V217" s="376">
        <v>219</v>
      </c>
      <c r="W217" s="376">
        <v>4188</v>
      </c>
      <c r="X217" s="376">
        <v>3075</v>
      </c>
      <c r="Y217" s="376">
        <v>2402</v>
      </c>
      <c r="Z217" s="376">
        <v>1787</v>
      </c>
      <c r="AA217" s="376">
        <v>1484</v>
      </c>
      <c r="AB217" s="376">
        <v>1066</v>
      </c>
      <c r="AC217" s="376">
        <v>1128</v>
      </c>
      <c r="AD217" s="376">
        <v>972</v>
      </c>
      <c r="AE217" s="376">
        <v>774</v>
      </c>
      <c r="AF217" s="376">
        <v>549</v>
      </c>
      <c r="AG217" s="376">
        <v>399</v>
      </c>
      <c r="AH217" s="376">
        <v>298</v>
      </c>
      <c r="AI217" s="376">
        <v>347</v>
      </c>
      <c r="AJ217" s="376">
        <v>74</v>
      </c>
      <c r="AL217" s="52"/>
    </row>
    <row r="218" spans="2:38">
      <c r="D218" s="52"/>
      <c r="E218" s="52"/>
      <c r="F218" s="52"/>
      <c r="G218" s="52"/>
      <c r="H218" s="52"/>
      <c r="I218" s="52"/>
      <c r="J218" s="52"/>
      <c r="K218" s="52"/>
      <c r="L218" s="52"/>
      <c r="M218" s="52"/>
      <c r="N218" s="52"/>
      <c r="O218" s="52"/>
      <c r="P218" s="52"/>
      <c r="Q218" s="52"/>
      <c r="R218" s="52"/>
      <c r="S218" s="52"/>
      <c r="U218" s="52"/>
      <c r="V218" s="52"/>
      <c r="W218" s="52"/>
      <c r="X218" s="52"/>
      <c r="Y218" s="52"/>
      <c r="Z218" s="52"/>
      <c r="AA218" s="52"/>
      <c r="AB218" s="52"/>
      <c r="AC218" s="52"/>
      <c r="AD218" s="52"/>
      <c r="AE218" s="52"/>
      <c r="AF218" s="52"/>
      <c r="AG218" s="52"/>
      <c r="AH218" s="52"/>
      <c r="AI218" s="52"/>
      <c r="AJ218" s="52"/>
    </row>
    <row r="219" spans="2:38">
      <c r="B219" s="141" t="s">
        <v>106</v>
      </c>
      <c r="C219" s="189"/>
      <c r="D219" s="189"/>
      <c r="E219" s="189"/>
      <c r="F219" s="189"/>
      <c r="G219" s="189"/>
      <c r="H219" s="189"/>
      <c r="I219" s="189"/>
      <c r="J219" s="189"/>
      <c r="K219" s="189"/>
      <c r="L219" s="189"/>
      <c r="M219" s="189"/>
      <c r="N219" s="189"/>
    </row>
    <row r="220" spans="2:38">
      <c r="B220" s="143" t="s">
        <v>730</v>
      </c>
      <c r="C220" s="215"/>
      <c r="D220" s="215"/>
      <c r="E220" s="215"/>
      <c r="F220" s="215"/>
      <c r="G220" s="215"/>
      <c r="H220" s="215"/>
      <c r="I220" s="215"/>
      <c r="J220" s="215"/>
      <c r="K220" s="215"/>
      <c r="L220" s="215"/>
      <c r="M220" s="215"/>
      <c r="N220" s="215"/>
      <c r="O220" s="188"/>
      <c r="P220" s="188"/>
      <c r="Q220" s="188"/>
      <c r="R220" s="188"/>
      <c r="S220" s="188"/>
      <c r="T220" s="188"/>
      <c r="U220" s="188"/>
    </row>
    <row r="221" spans="2:38">
      <c r="B221" s="143" t="s">
        <v>107</v>
      </c>
      <c r="C221" s="215"/>
      <c r="D221" s="215"/>
      <c r="E221" s="215"/>
      <c r="F221" s="215"/>
      <c r="G221" s="215"/>
      <c r="H221" s="215"/>
      <c r="I221" s="215"/>
      <c r="J221" s="215"/>
      <c r="K221" s="215"/>
      <c r="L221" s="215"/>
      <c r="M221" s="215"/>
      <c r="N221" s="215"/>
      <c r="O221" s="188"/>
      <c r="P221" s="188"/>
      <c r="Q221" s="188"/>
      <c r="R221" s="188"/>
      <c r="S221" s="188"/>
      <c r="T221" s="188"/>
      <c r="U221" s="188"/>
    </row>
    <row r="222" spans="2:38">
      <c r="B222" s="143" t="s">
        <v>731</v>
      </c>
      <c r="C222" s="215"/>
      <c r="D222" s="215"/>
      <c r="E222" s="215"/>
      <c r="F222" s="215"/>
      <c r="G222" s="215"/>
      <c r="H222" s="215"/>
      <c r="I222" s="215"/>
      <c r="J222" s="215"/>
      <c r="K222" s="215"/>
      <c r="L222" s="215"/>
      <c r="M222" s="215"/>
      <c r="N222" s="215"/>
      <c r="O222" s="188"/>
      <c r="P222" s="188"/>
      <c r="Q222" s="188"/>
      <c r="R222" s="188"/>
      <c r="S222" s="188"/>
      <c r="T222" s="188"/>
      <c r="U222" s="188"/>
    </row>
    <row r="223" spans="2:38">
      <c r="B223" s="415" t="s">
        <v>147</v>
      </c>
      <c r="C223" s="415"/>
      <c r="D223" s="415"/>
      <c r="E223" s="415"/>
      <c r="F223" s="415"/>
      <c r="G223" s="415"/>
      <c r="H223" s="415"/>
      <c r="I223" s="415"/>
      <c r="J223" s="415"/>
      <c r="K223" s="415"/>
      <c r="L223" s="415"/>
      <c r="M223" s="415"/>
      <c r="N223" s="415"/>
      <c r="O223" s="188"/>
      <c r="P223" s="188"/>
      <c r="Q223" s="188"/>
      <c r="R223" s="188"/>
      <c r="S223" s="188"/>
      <c r="T223" s="188"/>
      <c r="U223" s="188"/>
    </row>
    <row r="224" spans="2:38">
      <c r="B224" s="143" t="s">
        <v>190</v>
      </c>
      <c r="C224" s="196"/>
      <c r="D224" s="196"/>
      <c r="E224" s="196"/>
      <c r="F224" s="196"/>
      <c r="G224" s="196"/>
      <c r="H224" s="196"/>
      <c r="I224" s="196"/>
      <c r="J224" s="196"/>
      <c r="K224" s="196"/>
      <c r="L224" s="196"/>
      <c r="M224" s="196"/>
      <c r="N224" s="196"/>
      <c r="O224" s="188"/>
      <c r="P224" s="188"/>
      <c r="Q224" s="188"/>
      <c r="R224" s="188"/>
      <c r="S224" s="188"/>
      <c r="T224" s="188"/>
      <c r="U224" s="188"/>
    </row>
    <row r="225" spans="2:103" ht="18" customHeight="1">
      <c r="B225" s="415" t="s">
        <v>191</v>
      </c>
      <c r="C225" s="416"/>
      <c r="D225" s="416"/>
      <c r="E225" s="416"/>
      <c r="F225" s="416"/>
      <c r="G225" s="416"/>
      <c r="H225" s="416"/>
      <c r="I225" s="416"/>
      <c r="J225" s="416"/>
      <c r="K225" s="416"/>
      <c r="L225" s="416"/>
      <c r="M225" s="416"/>
      <c r="N225" s="416"/>
      <c r="O225" s="416"/>
      <c r="P225" s="417"/>
      <c r="Q225" s="417"/>
      <c r="R225" s="417"/>
      <c r="S225" s="371"/>
      <c r="T225" s="371"/>
      <c r="U225" s="371"/>
      <c r="V225" s="241"/>
      <c r="W225" s="241"/>
      <c r="X225" s="241"/>
      <c r="Y225" s="241"/>
      <c r="Z225" s="241"/>
      <c r="AA225" s="241"/>
      <c r="AB225" s="241"/>
      <c r="AC225" s="241"/>
      <c r="AD225" s="241"/>
      <c r="AE225" s="241"/>
      <c r="AF225" s="243"/>
      <c r="AG225" s="243"/>
      <c r="AH225" s="243"/>
      <c r="AI225" s="243"/>
      <c r="AJ225" s="243"/>
      <c r="AK225" s="243"/>
      <c r="AL225" s="243"/>
      <c r="AM225" s="243"/>
      <c r="AO225" s="241"/>
      <c r="AP225" s="241"/>
      <c r="AQ225" s="241"/>
      <c r="AR225" s="241"/>
      <c r="AS225" s="241"/>
      <c r="AT225" s="241"/>
      <c r="AU225" s="241"/>
      <c r="AV225" s="241"/>
      <c r="AW225" s="241"/>
      <c r="AX225" s="243"/>
      <c r="AY225" s="243"/>
      <c r="AZ225" s="243"/>
      <c r="BA225" s="243"/>
      <c r="BB225" s="243"/>
      <c r="BC225" s="243"/>
      <c r="BD225" s="243"/>
      <c r="BE225" s="243"/>
    </row>
    <row r="226" spans="2:103" s="144" customFormat="1" ht="15.5" customHeight="1">
      <c r="B226" s="438" t="s">
        <v>192</v>
      </c>
      <c r="C226" s="415"/>
      <c r="D226" s="415"/>
      <c r="E226" s="415"/>
      <c r="F226" s="415"/>
      <c r="G226" s="415"/>
      <c r="H226" s="415"/>
      <c r="I226" s="415"/>
      <c r="J226" s="415"/>
      <c r="K226" s="415"/>
      <c r="L226" s="415"/>
      <c r="M226" s="413"/>
      <c r="N226" s="413"/>
      <c r="O226" s="413"/>
      <c r="P226" s="413"/>
      <c r="Q226" s="413"/>
      <c r="R226" s="413"/>
      <c r="S226" s="413"/>
      <c r="T226" s="413"/>
      <c r="U226" s="413"/>
      <c r="V226" s="193"/>
      <c r="W226" s="193"/>
      <c r="X226" s="193"/>
      <c r="Y226" s="193"/>
      <c r="Z226" s="193"/>
      <c r="AA226" s="193"/>
      <c r="AB226" s="193"/>
      <c r="AC226" s="193"/>
      <c r="AD226" s="193"/>
      <c r="AE226" s="193"/>
      <c r="AF226" s="193"/>
      <c r="AG226" s="193"/>
      <c r="AH226" s="243"/>
      <c r="AI226" s="243"/>
      <c r="AJ226" s="243"/>
      <c r="AK226" s="243"/>
      <c r="AL226" s="243"/>
      <c r="AM226" s="243"/>
      <c r="AN226" s="243"/>
      <c r="AO226" s="243"/>
    </row>
    <row r="227" spans="2:103" s="34" customFormat="1" ht="15.5" customHeight="1">
      <c r="B227" s="143" t="s">
        <v>724</v>
      </c>
      <c r="C227" s="143"/>
      <c r="D227" s="143"/>
      <c r="E227" s="143"/>
      <c r="F227" s="143"/>
      <c r="G227" s="143"/>
      <c r="H227" s="143"/>
      <c r="I227" s="143"/>
      <c r="J227" s="143"/>
      <c r="K227" s="143"/>
      <c r="L227" s="143"/>
      <c r="M227" s="143"/>
      <c r="N227" s="143"/>
      <c r="O227" s="88"/>
      <c r="P227" s="88"/>
      <c r="Q227" s="88"/>
      <c r="R227" s="88"/>
      <c r="S227" s="88"/>
      <c r="T227" s="88"/>
      <c r="U227" s="88"/>
    </row>
    <row r="228" spans="2:103" ht="38.5" customHeight="1">
      <c r="B228" s="413" t="s">
        <v>193</v>
      </c>
      <c r="C228" s="417"/>
      <c r="D228" s="417"/>
      <c r="E228" s="417"/>
      <c r="F228" s="417"/>
      <c r="G228" s="417"/>
      <c r="H228" s="417"/>
      <c r="I228" s="417"/>
      <c r="J228" s="417"/>
      <c r="K228" s="417"/>
      <c r="L228" s="417"/>
      <c r="M228" s="417"/>
      <c r="N228" s="417"/>
      <c r="O228" s="417"/>
      <c r="P228" s="417"/>
      <c r="Q228" s="151"/>
      <c r="R228" s="151"/>
      <c r="S228" s="151"/>
      <c r="T228" s="188"/>
      <c r="U228" s="351"/>
      <c r="BS228" s="52"/>
      <c r="BT228" s="52"/>
      <c r="BU228" s="52"/>
      <c r="BV228" s="52"/>
      <c r="BW228" s="52"/>
      <c r="BX228" s="52"/>
      <c r="BY228" s="52"/>
      <c r="BZ228" s="52"/>
      <c r="CA228" s="52"/>
      <c r="CB228" s="52"/>
      <c r="CC228" s="52"/>
      <c r="CD228" s="52"/>
      <c r="CE228" s="52"/>
      <c r="CF228" s="52"/>
      <c r="CG228" s="52"/>
      <c r="CH228" s="52"/>
      <c r="CI228" s="52"/>
      <c r="CJ228" s="52"/>
      <c r="CK228" s="52"/>
      <c r="CN228" s="52"/>
      <c r="CO228" s="52"/>
      <c r="CP228" s="52"/>
      <c r="CQ228" s="52"/>
      <c r="CR228" s="52"/>
      <c r="CS228" s="52"/>
      <c r="CT228" s="52"/>
      <c r="CU228" s="52"/>
      <c r="CV228" s="52"/>
      <c r="CW228" s="52"/>
      <c r="CX228" s="52"/>
      <c r="CY228" s="52"/>
    </row>
    <row r="229" spans="2:103" ht="29" customHeight="1">
      <c r="B229" s="415" t="s">
        <v>178</v>
      </c>
      <c r="C229" s="415"/>
      <c r="D229" s="415"/>
      <c r="E229" s="415"/>
      <c r="F229" s="415"/>
      <c r="G229" s="415"/>
      <c r="H229" s="415"/>
      <c r="I229" s="415"/>
      <c r="J229" s="415"/>
      <c r="K229" s="415"/>
      <c r="L229" s="415"/>
      <c r="M229" s="415"/>
      <c r="N229" s="415"/>
      <c r="O229" s="415"/>
      <c r="P229" s="417"/>
      <c r="Q229" s="383"/>
      <c r="R229" s="383"/>
      <c r="S229" s="383"/>
      <c r="T229" s="351"/>
      <c r="U229" s="351"/>
      <c r="V229" s="52"/>
      <c r="W229" s="52"/>
      <c r="AO229" s="52"/>
      <c r="BS229" s="52"/>
      <c r="BT229" s="52"/>
      <c r="BU229" s="52"/>
      <c r="BV229" s="52"/>
      <c r="BW229" s="52"/>
      <c r="BX229" s="52"/>
      <c r="BY229" s="52"/>
      <c r="BZ229" s="52"/>
      <c r="CA229" s="52"/>
      <c r="CB229" s="52"/>
      <c r="CC229" s="52"/>
      <c r="CD229" s="52"/>
      <c r="CE229" s="52"/>
      <c r="CF229" s="52"/>
      <c r="CG229" s="52"/>
      <c r="CH229" s="52"/>
      <c r="CI229" s="52"/>
      <c r="CJ229" s="52"/>
      <c r="CK229" s="52"/>
      <c r="CN229" s="52"/>
      <c r="CO229" s="52"/>
      <c r="CP229" s="52"/>
      <c r="CQ229" s="52"/>
      <c r="CR229" s="52"/>
      <c r="CS229" s="52"/>
      <c r="CT229" s="52"/>
      <c r="CU229" s="52"/>
      <c r="CV229" s="52"/>
      <c r="CW229" s="52"/>
      <c r="CX229" s="52"/>
      <c r="CY229" s="52"/>
    </row>
    <row r="230" spans="2:103" s="34" customFormat="1" ht="28" customHeight="1">
      <c r="B230" s="413" t="s">
        <v>194</v>
      </c>
      <c r="C230" s="437"/>
      <c r="D230" s="437"/>
      <c r="E230" s="437"/>
      <c r="F230" s="437"/>
      <c r="G230" s="437"/>
      <c r="H230" s="437"/>
      <c r="I230" s="437"/>
      <c r="J230" s="437"/>
      <c r="K230" s="437"/>
      <c r="L230" s="437"/>
      <c r="M230" s="437"/>
      <c r="N230" s="437"/>
      <c r="O230" s="437"/>
      <c r="P230" s="437"/>
      <c r="Q230" s="88"/>
      <c r="R230" s="88"/>
      <c r="S230" s="88"/>
      <c r="T230" s="88"/>
      <c r="U230" s="88"/>
    </row>
    <row r="231" spans="2:103" s="34" customFormat="1" ht="28" customHeight="1">
      <c r="B231" s="415" t="s">
        <v>195</v>
      </c>
      <c r="C231" s="416"/>
      <c r="D231" s="416"/>
      <c r="E231" s="416"/>
      <c r="F231" s="416"/>
      <c r="G231" s="416"/>
      <c r="H231" s="416"/>
      <c r="I231" s="416"/>
      <c r="J231" s="416"/>
      <c r="K231" s="416"/>
      <c r="L231" s="416"/>
      <c r="M231" s="416"/>
      <c r="N231" s="416"/>
      <c r="O231" s="416"/>
      <c r="P231" s="416"/>
      <c r="Q231" s="372"/>
      <c r="R231" s="372"/>
      <c r="S231" s="372"/>
      <c r="T231" s="371"/>
      <c r="U231" s="371"/>
      <c r="V231" s="193"/>
      <c r="W231" s="193"/>
      <c r="X231" s="193"/>
      <c r="Y231" s="193"/>
      <c r="Z231" s="193"/>
      <c r="AA231" s="193"/>
      <c r="AB231" s="193"/>
      <c r="AC231" s="193"/>
      <c r="AD231" s="193"/>
      <c r="AE231" s="193"/>
      <c r="AF231" s="243"/>
      <c r="AG231" s="243"/>
      <c r="AH231" s="243"/>
      <c r="AI231" s="243"/>
      <c r="AJ231" s="243"/>
    </row>
  </sheetData>
  <mergeCells count="61">
    <mergeCell ref="C3:L3"/>
    <mergeCell ref="B15:C15"/>
    <mergeCell ref="B11:C14"/>
    <mergeCell ref="B61:C61"/>
    <mergeCell ref="D11:F13"/>
    <mergeCell ref="G11:I13"/>
    <mergeCell ref="J11:L13"/>
    <mergeCell ref="D35:S35"/>
    <mergeCell ref="D36:S36"/>
    <mergeCell ref="B35:C37"/>
    <mergeCell ref="D58:S58"/>
    <mergeCell ref="D59:S59"/>
    <mergeCell ref="B81:C83"/>
    <mergeCell ref="B84:C84"/>
    <mergeCell ref="B104:C106"/>
    <mergeCell ref="B107:C107"/>
    <mergeCell ref="B38:C38"/>
    <mergeCell ref="B58:C60"/>
    <mergeCell ref="B127:C129"/>
    <mergeCell ref="B225:R225"/>
    <mergeCell ref="B223:N223"/>
    <mergeCell ref="B130:C130"/>
    <mergeCell ref="B150:C152"/>
    <mergeCell ref="B153:C153"/>
    <mergeCell ref="B173:C175"/>
    <mergeCell ref="D128:S128"/>
    <mergeCell ref="B230:P230"/>
    <mergeCell ref="B231:P231"/>
    <mergeCell ref="B228:P228"/>
    <mergeCell ref="B229:P229"/>
    <mergeCell ref="B226:U226"/>
    <mergeCell ref="U35:AJ35"/>
    <mergeCell ref="U36:AJ36"/>
    <mergeCell ref="U58:AJ58"/>
    <mergeCell ref="U59:AJ59"/>
    <mergeCell ref="U81:AJ81"/>
    <mergeCell ref="U82:AJ82"/>
    <mergeCell ref="U104:AJ104"/>
    <mergeCell ref="U105:AJ105"/>
    <mergeCell ref="U127:AJ127"/>
    <mergeCell ref="U128:AJ128"/>
    <mergeCell ref="U150:AJ150"/>
    <mergeCell ref="U151:AJ151"/>
    <mergeCell ref="U173:AJ173"/>
    <mergeCell ref="U174:AJ174"/>
    <mergeCell ref="B199:C199"/>
    <mergeCell ref="B196:C198"/>
    <mergeCell ref="U196:AJ196"/>
    <mergeCell ref="U197:AJ197"/>
    <mergeCell ref="B176:C176"/>
    <mergeCell ref="D150:S150"/>
    <mergeCell ref="D151:S151"/>
    <mergeCell ref="D173:S173"/>
    <mergeCell ref="D174:S174"/>
    <mergeCell ref="D196:S196"/>
    <mergeCell ref="D197:S197"/>
    <mergeCell ref="D81:S81"/>
    <mergeCell ref="D82:S82"/>
    <mergeCell ref="D104:S104"/>
    <mergeCell ref="D105:S105"/>
    <mergeCell ref="D127:S127"/>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C4BA-A2E2-B749-81F5-2E3372ACF2EC}">
  <sheetPr codeName="Sheet7"/>
  <dimension ref="A1:CW68"/>
  <sheetViews>
    <sheetView showGridLines="0" topLeftCell="A42" zoomScaleNormal="100" workbookViewId="0"/>
  </sheetViews>
  <sheetFormatPr baseColWidth="10" defaultColWidth="10.5" defaultRowHeight="15"/>
  <cols>
    <col min="1" max="1" width="2" style="72" customWidth="1"/>
    <col min="2" max="2" width="21.6640625" style="72" customWidth="1"/>
    <col min="3" max="3" width="19.5" style="72" customWidth="1"/>
    <col min="4" max="7" width="17.5" style="72" customWidth="1"/>
    <col min="8" max="8" width="22.5" style="72" customWidth="1"/>
    <col min="9" max="9" width="3.1640625" style="72" customWidth="1"/>
    <col min="10" max="14" width="17.5" style="72" customWidth="1"/>
    <col min="15" max="15" width="20" style="72" customWidth="1"/>
    <col min="16" max="16" width="22.5" style="72" customWidth="1"/>
    <col min="17" max="16384" width="10.5" style="72"/>
  </cols>
  <sheetData>
    <row r="1" spans="1:16" ht="14.75" customHeight="1">
      <c r="A1" s="74"/>
      <c r="B1" s="74"/>
      <c r="C1" s="74"/>
      <c r="D1" s="74"/>
      <c r="E1" s="74"/>
      <c r="F1" s="74"/>
    </row>
    <row r="2" spans="1:16" ht="20.25" customHeight="1">
      <c r="A2" s="75"/>
      <c r="B2" s="76" t="s">
        <v>0</v>
      </c>
      <c r="C2" s="77" t="s">
        <v>196</v>
      </c>
      <c r="D2" s="77"/>
      <c r="E2" s="78"/>
      <c r="F2" s="78"/>
      <c r="G2" s="78"/>
      <c r="H2" s="78"/>
      <c r="I2" s="78"/>
      <c r="J2" s="78"/>
      <c r="K2" s="78"/>
      <c r="L2" s="78"/>
      <c r="M2" s="78"/>
      <c r="N2" s="78"/>
      <c r="O2" s="78"/>
      <c r="P2" s="78"/>
    </row>
    <row r="3" spans="1:16" ht="28.25" customHeight="1">
      <c r="A3" s="75"/>
      <c r="B3" s="76" t="s">
        <v>2</v>
      </c>
      <c r="C3" s="450" t="s">
        <v>197</v>
      </c>
      <c r="D3" s="402"/>
      <c r="E3" s="402"/>
      <c r="F3" s="402"/>
      <c r="G3" s="402"/>
      <c r="H3" s="402"/>
      <c r="I3" s="402"/>
      <c r="J3" s="402"/>
      <c r="K3" s="402"/>
      <c r="L3" s="79"/>
      <c r="M3" s="79"/>
      <c r="N3" s="79"/>
      <c r="O3" s="78"/>
      <c r="P3" s="78"/>
    </row>
    <row r="4" spans="1:16" ht="19.25" customHeight="1">
      <c r="A4" s="75"/>
      <c r="B4" s="80" t="s">
        <v>58</v>
      </c>
      <c r="C4" s="51" t="s">
        <v>727</v>
      </c>
      <c r="D4" s="51"/>
      <c r="E4" s="78"/>
      <c r="F4" s="78"/>
      <c r="G4" s="78"/>
      <c r="H4" s="78"/>
      <c r="I4" s="78"/>
      <c r="J4" s="78"/>
      <c r="K4" s="78"/>
      <c r="L4" s="78"/>
      <c r="M4" s="78"/>
      <c r="N4" s="78"/>
      <c r="O4" s="78"/>
      <c r="P4" s="78"/>
    </row>
    <row r="5" spans="1:16" ht="14.75" customHeight="1">
      <c r="A5" s="75"/>
      <c r="B5" s="80" t="s">
        <v>5</v>
      </c>
      <c r="C5" s="172" t="s">
        <v>59</v>
      </c>
      <c r="D5" s="172"/>
      <c r="E5" s="78"/>
      <c r="F5" s="78"/>
      <c r="G5" s="78"/>
      <c r="H5" s="78"/>
      <c r="I5" s="78"/>
      <c r="J5" s="78"/>
      <c r="K5" s="78"/>
      <c r="L5" s="78"/>
      <c r="M5" s="78"/>
      <c r="N5" s="78"/>
      <c r="O5" s="78"/>
      <c r="P5" s="78"/>
    </row>
    <row r="6" spans="1:16" ht="14.75" customHeight="1">
      <c r="A6" s="75"/>
      <c r="B6" s="80" t="s">
        <v>7</v>
      </c>
      <c r="C6" s="173" t="s">
        <v>8</v>
      </c>
      <c r="D6" s="173"/>
      <c r="E6" s="78"/>
      <c r="F6" s="78"/>
      <c r="G6" s="78"/>
      <c r="H6" s="78"/>
      <c r="I6" s="78"/>
      <c r="J6" s="78"/>
      <c r="K6" s="78"/>
      <c r="L6" s="78"/>
      <c r="M6" s="78"/>
      <c r="N6" s="78"/>
      <c r="O6" s="78"/>
      <c r="P6" s="78"/>
    </row>
    <row r="7" spans="1:16" ht="14.75" customHeight="1">
      <c r="A7" s="75"/>
      <c r="B7" s="80" t="s">
        <v>9</v>
      </c>
      <c r="C7" s="61" t="s">
        <v>728</v>
      </c>
      <c r="D7" s="61"/>
      <c r="E7" s="78"/>
      <c r="F7" s="78"/>
      <c r="G7" s="78"/>
      <c r="H7" s="78"/>
      <c r="I7" s="78"/>
      <c r="J7" s="78"/>
      <c r="K7" s="78"/>
      <c r="L7" s="78"/>
      <c r="M7" s="78"/>
      <c r="N7" s="78"/>
      <c r="O7" s="78"/>
      <c r="P7" s="78"/>
    </row>
    <row r="8" spans="1:16" ht="14.75" customHeight="1">
      <c r="A8" s="75"/>
      <c r="B8" s="80" t="s">
        <v>10</v>
      </c>
      <c r="C8" s="172" t="s">
        <v>11</v>
      </c>
      <c r="D8" s="172"/>
      <c r="E8" s="78"/>
      <c r="F8" s="78"/>
      <c r="G8" s="78"/>
      <c r="H8" s="78"/>
      <c r="I8" s="78"/>
      <c r="J8" s="78"/>
      <c r="K8" s="78"/>
      <c r="L8" s="78"/>
      <c r="M8" s="78"/>
      <c r="N8" s="78"/>
      <c r="O8" s="78"/>
      <c r="P8" s="78"/>
    </row>
    <row r="9" spans="1:16" ht="14.75" customHeight="1">
      <c r="A9" s="75"/>
      <c r="B9" s="80" t="s">
        <v>12</v>
      </c>
      <c r="C9" s="172" t="s">
        <v>60</v>
      </c>
      <c r="D9" s="172"/>
      <c r="E9" s="78"/>
      <c r="F9" s="78"/>
      <c r="G9" s="78"/>
      <c r="H9" s="78"/>
      <c r="I9" s="78"/>
      <c r="J9" s="78"/>
      <c r="K9" s="78"/>
      <c r="L9" s="78"/>
      <c r="M9" s="78"/>
      <c r="N9" s="78"/>
      <c r="O9" s="78"/>
      <c r="P9" s="78"/>
    </row>
    <row r="10" spans="1:16">
      <c r="A10" s="75"/>
      <c r="B10" s="80"/>
      <c r="C10" s="73"/>
      <c r="D10" s="73"/>
    </row>
    <row r="11" spans="1:16">
      <c r="A11" s="75"/>
      <c r="B11" s="451" t="s">
        <v>198</v>
      </c>
      <c r="C11" s="456" t="s">
        <v>199</v>
      </c>
      <c r="D11" s="456"/>
      <c r="E11" s="456"/>
      <c r="F11" s="456"/>
      <c r="G11"/>
      <c r="H11"/>
    </row>
    <row r="12" spans="1:16" ht="58">
      <c r="A12" s="75"/>
      <c r="B12" s="452"/>
      <c r="C12" s="82" t="s">
        <v>200</v>
      </c>
      <c r="D12" s="82" t="s">
        <v>201</v>
      </c>
      <c r="E12" s="82" t="s">
        <v>202</v>
      </c>
      <c r="F12" s="82" t="s">
        <v>203</v>
      </c>
      <c r="G12"/>
      <c r="H12"/>
    </row>
    <row r="13" spans="1:16">
      <c r="A13" s="75"/>
      <c r="B13" s="338" t="s">
        <v>204</v>
      </c>
      <c r="C13" s="339">
        <v>3741864</v>
      </c>
      <c r="D13" s="339">
        <v>3394411</v>
      </c>
      <c r="E13" s="340">
        <v>0.81960086922028419</v>
      </c>
      <c r="F13" s="340">
        <v>0.74349634462687419</v>
      </c>
      <c r="G13"/>
      <c r="H13"/>
    </row>
    <row r="14" spans="1:16">
      <c r="A14" s="75"/>
      <c r="B14" s="83">
        <v>2</v>
      </c>
      <c r="C14" s="84">
        <v>3988079</v>
      </c>
      <c r="D14" s="84">
        <v>3671853</v>
      </c>
      <c r="E14" s="302">
        <v>0.84044699598835704</v>
      </c>
      <c r="F14" s="302">
        <v>0.77380558999980609</v>
      </c>
      <c r="G14"/>
      <c r="H14"/>
    </row>
    <row r="15" spans="1:16">
      <c r="A15" s="75"/>
      <c r="B15" s="83">
        <v>3</v>
      </c>
      <c r="C15" s="84">
        <v>4210149</v>
      </c>
      <c r="D15" s="84">
        <v>3911601</v>
      </c>
      <c r="E15" s="302">
        <v>0.85349012398887303</v>
      </c>
      <c r="F15" s="302">
        <v>0.79296785517210899</v>
      </c>
      <c r="G15"/>
      <c r="H15"/>
    </row>
    <row r="16" spans="1:16">
      <c r="A16" s="75"/>
      <c r="B16" s="83">
        <v>4</v>
      </c>
      <c r="C16" s="84">
        <v>4357240</v>
      </c>
      <c r="D16" s="84">
        <v>4084521</v>
      </c>
      <c r="E16" s="302">
        <v>0.87557845379794641</v>
      </c>
      <c r="F16" s="302">
        <v>0.82077612931241839</v>
      </c>
      <c r="G16"/>
      <c r="H16"/>
    </row>
    <row r="17" spans="1:16">
      <c r="A17" s="75"/>
      <c r="B17" s="83">
        <v>5</v>
      </c>
      <c r="C17" s="84">
        <v>4410783</v>
      </c>
      <c r="D17" s="84">
        <v>4167626</v>
      </c>
      <c r="E17" s="302">
        <v>0.8937633686101184</v>
      </c>
      <c r="F17" s="302">
        <v>0.84449211236805655</v>
      </c>
      <c r="G17"/>
      <c r="H17"/>
    </row>
    <row r="18" spans="1:16">
      <c r="A18" s="75"/>
      <c r="B18" s="83">
        <v>6</v>
      </c>
      <c r="C18" s="84">
        <v>4550746</v>
      </c>
      <c r="D18" s="84">
        <v>4319591</v>
      </c>
      <c r="E18" s="302">
        <v>0.91085383652793805</v>
      </c>
      <c r="F18" s="302">
        <v>0.86458704453765434</v>
      </c>
      <c r="G18"/>
      <c r="H18"/>
    </row>
    <row r="19" spans="1:16">
      <c r="A19" s="75"/>
      <c r="B19" s="83">
        <v>7</v>
      </c>
      <c r="C19" s="84">
        <v>4509645</v>
      </c>
      <c r="D19" s="84">
        <v>4301169</v>
      </c>
      <c r="E19" s="302">
        <v>0.92761121514704725</v>
      </c>
      <c r="F19" s="302">
        <v>0.88472875417972141</v>
      </c>
      <c r="G19"/>
      <c r="H19"/>
    </row>
    <row r="20" spans="1:16">
      <c r="A20" s="75"/>
      <c r="B20" s="83">
        <v>8</v>
      </c>
      <c r="C20" s="84">
        <v>4588610</v>
      </c>
      <c r="D20" s="84">
        <v>4385211</v>
      </c>
      <c r="E20" s="302">
        <v>0.94496651869376369</v>
      </c>
      <c r="F20" s="302">
        <v>0.90307905278670397</v>
      </c>
      <c r="G20"/>
      <c r="H20"/>
    </row>
    <row r="21" spans="1:16">
      <c r="A21" s="75"/>
      <c r="B21" s="83">
        <v>9</v>
      </c>
      <c r="C21" s="84">
        <v>4561030</v>
      </c>
      <c r="D21" s="84">
        <v>4373840</v>
      </c>
      <c r="E21" s="302">
        <v>0.95337821002693934</v>
      </c>
      <c r="F21" s="302">
        <v>0.91425045442459896</v>
      </c>
      <c r="G21"/>
      <c r="H21"/>
    </row>
    <row r="22" spans="1:16">
      <c r="A22" s="75"/>
      <c r="B22" s="83" t="s">
        <v>205</v>
      </c>
      <c r="C22" s="84">
        <v>4575687</v>
      </c>
      <c r="D22" s="84">
        <v>4397233</v>
      </c>
      <c r="E22" s="302">
        <v>0.96888021674248914</v>
      </c>
      <c r="F22" s="302">
        <v>0.93109342096765479</v>
      </c>
      <c r="G22"/>
      <c r="H22"/>
    </row>
    <row r="23" spans="1:16">
      <c r="A23" s="75"/>
      <c r="B23" s="86" t="s">
        <v>145</v>
      </c>
      <c r="C23" s="96">
        <v>328431</v>
      </c>
      <c r="D23" s="96">
        <v>259222</v>
      </c>
      <c r="E23" s="341" t="s">
        <v>146</v>
      </c>
      <c r="F23" s="341" t="s">
        <v>146</v>
      </c>
      <c r="G23"/>
      <c r="H23"/>
    </row>
    <row r="24" spans="1:16">
      <c r="A24" s="75"/>
      <c r="B24" s="81"/>
      <c r="C24" s="75"/>
      <c r="D24" s="75"/>
    </row>
    <row r="25" spans="1:16">
      <c r="A25" s="75"/>
      <c r="B25" s="451" t="s">
        <v>198</v>
      </c>
      <c r="C25" s="453" t="s">
        <v>206</v>
      </c>
      <c r="D25" s="454"/>
      <c r="E25" s="454"/>
      <c r="F25" s="454"/>
      <c r="G25" s="454"/>
      <c r="H25" s="455"/>
      <c r="P25"/>
    </row>
    <row r="26" spans="1:16" ht="58">
      <c r="A26" s="75"/>
      <c r="B26" s="452"/>
      <c r="C26" s="82" t="s">
        <v>200</v>
      </c>
      <c r="D26" s="82" t="s">
        <v>201</v>
      </c>
      <c r="E26" s="82" t="s">
        <v>207</v>
      </c>
      <c r="F26" s="82" t="s">
        <v>202</v>
      </c>
      <c r="G26" s="82" t="s">
        <v>203</v>
      </c>
      <c r="H26" s="82" t="s">
        <v>208</v>
      </c>
    </row>
    <row r="27" spans="1:16">
      <c r="B27" s="338" t="s">
        <v>204</v>
      </c>
      <c r="C27" s="339">
        <v>3528962</v>
      </c>
      <c r="D27" s="339">
        <v>3291237</v>
      </c>
      <c r="E27" s="339">
        <v>2241293</v>
      </c>
      <c r="F27" s="342">
        <v>0.85999144629503943</v>
      </c>
      <c r="G27" s="343">
        <v>0.80205898157298006</v>
      </c>
      <c r="H27" s="343">
        <v>0.54619256558754326</v>
      </c>
      <c r="I27" s="85"/>
    </row>
    <row r="28" spans="1:16">
      <c r="B28" s="83">
        <v>2</v>
      </c>
      <c r="C28" s="84">
        <v>3777111</v>
      </c>
      <c r="D28" s="84">
        <v>3564195</v>
      </c>
      <c r="E28" s="84">
        <v>2546759</v>
      </c>
      <c r="F28" s="157">
        <v>0.87569039446641139</v>
      </c>
      <c r="G28" s="158">
        <v>0.82632766829071513</v>
      </c>
      <c r="H28" s="158">
        <v>0.59044396453291514</v>
      </c>
      <c r="I28" s="85"/>
    </row>
    <row r="29" spans="1:16">
      <c r="B29" s="83">
        <v>3</v>
      </c>
      <c r="C29" s="84">
        <v>3995870</v>
      </c>
      <c r="D29" s="84">
        <v>3796657</v>
      </c>
      <c r="E29" s="84">
        <v>2823398</v>
      </c>
      <c r="F29" s="157">
        <v>0.88265419836553449</v>
      </c>
      <c r="G29" s="158">
        <v>0.83864971603277771</v>
      </c>
      <c r="H29" s="158">
        <v>0.62366495865902882</v>
      </c>
      <c r="I29" s="85"/>
    </row>
    <row r="30" spans="1:16">
      <c r="B30" s="83">
        <v>4</v>
      </c>
      <c r="C30" s="84">
        <v>4138323</v>
      </c>
      <c r="D30" s="84">
        <v>3960718</v>
      </c>
      <c r="E30" s="84">
        <v>3087545</v>
      </c>
      <c r="F30" s="157">
        <v>0.89924953943677211</v>
      </c>
      <c r="G30" s="158">
        <v>0.8606563183538195</v>
      </c>
      <c r="H30" s="158">
        <v>0.67091752365397983</v>
      </c>
      <c r="I30" s="85"/>
    </row>
    <row r="31" spans="1:16">
      <c r="B31" s="83">
        <v>5</v>
      </c>
      <c r="C31" s="84">
        <v>4181131</v>
      </c>
      <c r="D31" s="84">
        <v>4032309</v>
      </c>
      <c r="E31" s="84">
        <v>3260569</v>
      </c>
      <c r="F31" s="157">
        <v>0.9150791165178096</v>
      </c>
      <c r="G31" s="158">
        <v>0.88250804800108207</v>
      </c>
      <c r="H31" s="158">
        <v>0.71360562485733114</v>
      </c>
      <c r="I31" s="85"/>
    </row>
    <row r="32" spans="1:16">
      <c r="B32" s="83">
        <v>6</v>
      </c>
      <c r="C32" s="84">
        <v>4305758</v>
      </c>
      <c r="D32" s="84">
        <v>4170833</v>
      </c>
      <c r="E32" s="84">
        <v>3462377</v>
      </c>
      <c r="F32" s="157">
        <v>0.93043957421245294</v>
      </c>
      <c r="G32" s="158">
        <v>0.90128336999693148</v>
      </c>
      <c r="H32" s="158">
        <v>0.74819174269501221</v>
      </c>
      <c r="I32" s="85"/>
    </row>
    <row r="33" spans="2:11">
      <c r="B33" s="83">
        <v>7</v>
      </c>
      <c r="C33" s="84">
        <v>4258418</v>
      </c>
      <c r="D33" s="84">
        <v>4143765</v>
      </c>
      <c r="E33" s="84">
        <v>3511992</v>
      </c>
      <c r="F33" s="157">
        <v>0.94607144515445907</v>
      </c>
      <c r="G33" s="158">
        <v>0.92059956113525432</v>
      </c>
      <c r="H33" s="158">
        <v>0.78024171107930207</v>
      </c>
      <c r="I33" s="85"/>
    </row>
    <row r="34" spans="2:11">
      <c r="B34" s="83">
        <v>8</v>
      </c>
      <c r="C34" s="84">
        <v>4321576</v>
      </c>
      <c r="D34" s="84">
        <v>4213712</v>
      </c>
      <c r="E34" s="84">
        <v>3608632</v>
      </c>
      <c r="F34" s="157">
        <v>0.96286308089378148</v>
      </c>
      <c r="G34" s="158">
        <v>0.93883058363872296</v>
      </c>
      <c r="H34" s="158">
        <v>0.80401652668653478</v>
      </c>
      <c r="I34" s="85"/>
    </row>
    <row r="35" spans="2:11">
      <c r="B35" s="83">
        <v>9</v>
      </c>
      <c r="C35" s="84">
        <v>4278205</v>
      </c>
      <c r="D35" s="84">
        <v>4188214</v>
      </c>
      <c r="E35" s="84">
        <v>3644826</v>
      </c>
      <c r="F35" s="157">
        <v>0.97094675254526552</v>
      </c>
      <c r="G35" s="158">
        <v>0.95052312412907214</v>
      </c>
      <c r="H35" s="158">
        <v>0.82720018519275029</v>
      </c>
    </row>
    <row r="36" spans="2:11">
      <c r="B36" s="83" t="s">
        <v>205</v>
      </c>
      <c r="C36" s="84">
        <v>4256419</v>
      </c>
      <c r="D36" s="84">
        <v>4179048</v>
      </c>
      <c r="E36" s="84">
        <v>3718581</v>
      </c>
      <c r="F36" s="157">
        <v>0.98561367978628001</v>
      </c>
      <c r="G36" s="158">
        <v>0.96769770017554513</v>
      </c>
      <c r="H36" s="158">
        <v>0.86107225416326372</v>
      </c>
    </row>
    <row r="37" spans="2:11">
      <c r="B37" s="86" t="s">
        <v>145</v>
      </c>
      <c r="C37" s="96">
        <v>320271</v>
      </c>
      <c r="D37" s="96">
        <v>255495</v>
      </c>
      <c r="E37" s="96">
        <v>129840</v>
      </c>
      <c r="F37" s="344" t="s">
        <v>146</v>
      </c>
      <c r="G37" s="345" t="s">
        <v>146</v>
      </c>
      <c r="H37" s="345" t="s">
        <v>146</v>
      </c>
    </row>
    <row r="38" spans="2:11">
      <c r="B38" s="148"/>
      <c r="C38" s="149"/>
      <c r="D38" s="149"/>
      <c r="E38" s="149"/>
      <c r="F38" s="149"/>
      <c r="G38" s="150"/>
      <c r="J38"/>
      <c r="K38"/>
    </row>
    <row r="39" spans="2:11">
      <c r="B39" s="451" t="s">
        <v>198</v>
      </c>
      <c r="C39" s="453" t="s">
        <v>209</v>
      </c>
      <c r="D39" s="454"/>
      <c r="E39" s="454"/>
      <c r="F39" s="454"/>
      <c r="G39" s="454"/>
      <c r="H39" s="455"/>
      <c r="J39"/>
      <c r="K39"/>
    </row>
    <row r="40" spans="2:11" ht="58">
      <c r="B40" s="452"/>
      <c r="C40" s="284" t="s">
        <v>200</v>
      </c>
      <c r="D40" s="284" t="s">
        <v>201</v>
      </c>
      <c r="E40" s="284" t="s">
        <v>207</v>
      </c>
      <c r="F40" s="82" t="s">
        <v>202</v>
      </c>
      <c r="G40" s="82" t="s">
        <v>203</v>
      </c>
      <c r="H40" s="82" t="s">
        <v>210</v>
      </c>
      <c r="J40"/>
      <c r="K40"/>
    </row>
    <row r="41" spans="2:11">
      <c r="B41" s="338" t="s">
        <v>204</v>
      </c>
      <c r="C41" s="339">
        <v>1599129</v>
      </c>
      <c r="D41" s="339">
        <v>1560965</v>
      </c>
      <c r="E41" s="339">
        <v>1329478</v>
      </c>
      <c r="F41" s="342">
        <v>0.96061726845074369</v>
      </c>
      <c r="G41" s="343">
        <v>0.93769166492960543</v>
      </c>
      <c r="H41" s="343">
        <v>0.79863445964982049</v>
      </c>
      <c r="J41"/>
      <c r="K41"/>
    </row>
    <row r="42" spans="2:11">
      <c r="B42" s="83">
        <v>2</v>
      </c>
      <c r="C42" s="84">
        <v>1706296</v>
      </c>
      <c r="D42" s="84">
        <v>1671453</v>
      </c>
      <c r="E42" s="84">
        <v>1455968</v>
      </c>
      <c r="F42" s="157">
        <v>0.96313405674392982</v>
      </c>
      <c r="G42" s="158">
        <v>0.94346661338174131</v>
      </c>
      <c r="H42" s="158">
        <v>0.82183417550609394</v>
      </c>
      <c r="J42"/>
      <c r="K42"/>
    </row>
    <row r="43" spans="2:11">
      <c r="B43" s="83">
        <v>3</v>
      </c>
      <c r="C43" s="84">
        <v>1821411</v>
      </c>
      <c r="D43" s="84">
        <v>1789100</v>
      </c>
      <c r="E43" s="84">
        <v>1592593</v>
      </c>
      <c r="F43" s="157">
        <v>0.96869342585875695</v>
      </c>
      <c r="G43" s="158">
        <v>0.95150924651487334</v>
      </c>
      <c r="H43" s="158">
        <v>0.8469995894219785</v>
      </c>
      <c r="J43"/>
      <c r="K43"/>
    </row>
    <row r="44" spans="2:11">
      <c r="B44" s="83">
        <v>4</v>
      </c>
      <c r="C44" s="84">
        <v>1994698</v>
      </c>
      <c r="D44" s="84">
        <v>1965261</v>
      </c>
      <c r="E44" s="84">
        <v>1793577</v>
      </c>
      <c r="F44" s="157">
        <v>0.97627560297204685</v>
      </c>
      <c r="G44" s="158">
        <v>0.96186809620927471</v>
      </c>
      <c r="H44" s="158">
        <v>0.87783988711664374</v>
      </c>
      <c r="J44"/>
      <c r="K44"/>
    </row>
    <row r="45" spans="2:11">
      <c r="B45" s="83">
        <v>5</v>
      </c>
      <c r="C45" s="84">
        <v>2133652</v>
      </c>
      <c r="D45" s="84">
        <v>2107290</v>
      </c>
      <c r="E45" s="84">
        <v>1954690</v>
      </c>
      <c r="F45" s="157">
        <v>0.98124703082970288</v>
      </c>
      <c r="G45" s="158">
        <v>0.96912338825503153</v>
      </c>
      <c r="H45" s="158">
        <v>0.89894404462044974</v>
      </c>
      <c r="J45"/>
      <c r="K45"/>
    </row>
    <row r="46" spans="2:11">
      <c r="B46" s="83">
        <v>6</v>
      </c>
      <c r="C46" s="84">
        <v>2254477</v>
      </c>
      <c r="D46" s="84">
        <v>2230224</v>
      </c>
      <c r="E46" s="84">
        <v>2091752</v>
      </c>
      <c r="F46" s="157">
        <v>0.98765300673205525</v>
      </c>
      <c r="G46" s="158">
        <v>0.97702812638407543</v>
      </c>
      <c r="H46" s="158">
        <v>0.91636559261318262</v>
      </c>
      <c r="J46"/>
      <c r="K46"/>
    </row>
    <row r="47" spans="2:11">
      <c r="B47" s="83">
        <v>7</v>
      </c>
      <c r="C47" s="84">
        <v>2313083</v>
      </c>
      <c r="D47" s="84">
        <v>2291331</v>
      </c>
      <c r="E47" s="84">
        <v>2166246</v>
      </c>
      <c r="F47" s="157">
        <v>0.99191317447568361</v>
      </c>
      <c r="G47" s="158">
        <v>0.98258532269898768</v>
      </c>
      <c r="H47" s="158">
        <v>0.92894545788251071</v>
      </c>
      <c r="J47"/>
      <c r="K47"/>
    </row>
    <row r="48" spans="2:11">
      <c r="B48" s="83">
        <v>8</v>
      </c>
      <c r="C48" s="84">
        <v>2359953</v>
      </c>
      <c r="D48" s="84">
        <v>2339141</v>
      </c>
      <c r="E48" s="84">
        <v>2223303</v>
      </c>
      <c r="F48" s="157">
        <v>0.99624795416830425</v>
      </c>
      <c r="G48" s="158">
        <v>0.98746222308715526</v>
      </c>
      <c r="H48" s="158">
        <v>0.93856151594809445</v>
      </c>
      <c r="J48"/>
      <c r="K48"/>
    </row>
    <row r="49" spans="2:101">
      <c r="B49" s="83">
        <v>9</v>
      </c>
      <c r="C49" s="84">
        <v>2375823</v>
      </c>
      <c r="D49" s="84">
        <v>2357078</v>
      </c>
      <c r="E49" s="84">
        <v>2252986</v>
      </c>
      <c r="F49" s="157">
        <v>0.99755840308224841</v>
      </c>
      <c r="G49" s="158">
        <v>0.9896877695098919</v>
      </c>
      <c r="H49" s="158">
        <v>0.94598171510531825</v>
      </c>
      <c r="J49"/>
      <c r="K49"/>
    </row>
    <row r="50" spans="2:101">
      <c r="B50" s="83" t="s">
        <v>205</v>
      </c>
      <c r="C50" s="84">
        <v>2404972</v>
      </c>
      <c r="D50" s="84">
        <v>2388584</v>
      </c>
      <c r="E50" s="84">
        <v>2301161</v>
      </c>
      <c r="F50" s="157">
        <v>1.0026101518690664</v>
      </c>
      <c r="G50" s="158">
        <v>0.99577814918095597</v>
      </c>
      <c r="H50" s="158">
        <v>0.95933232473607699</v>
      </c>
      <c r="J50"/>
      <c r="K50"/>
    </row>
    <row r="51" spans="2:101">
      <c r="B51" s="86" t="s">
        <v>145</v>
      </c>
      <c r="C51" s="96">
        <v>87950</v>
      </c>
      <c r="D51" s="96">
        <v>73205</v>
      </c>
      <c r="E51" s="96">
        <v>43249</v>
      </c>
      <c r="F51" s="344" t="s">
        <v>146</v>
      </c>
      <c r="G51" s="345" t="s">
        <v>146</v>
      </c>
      <c r="H51" s="345" t="s">
        <v>146</v>
      </c>
      <c r="J51"/>
      <c r="K51"/>
    </row>
    <row r="52" spans="2:101">
      <c r="B52" s="148"/>
      <c r="C52" s="149"/>
      <c r="D52" s="149"/>
      <c r="E52" s="149"/>
      <c r="F52" s="149"/>
      <c r="G52" s="150"/>
      <c r="J52"/>
      <c r="K52"/>
    </row>
    <row r="53" spans="2:101">
      <c r="B53" s="145" t="s">
        <v>106</v>
      </c>
      <c r="C53" s="146"/>
      <c r="D53" s="146"/>
      <c r="E53" s="147"/>
      <c r="F53" s="147"/>
      <c r="G53" s="147"/>
      <c r="H53" s="147"/>
      <c r="I53" s="147"/>
    </row>
    <row r="54" spans="2:101" ht="14.75" customHeight="1">
      <c r="B54" s="143" t="s">
        <v>730</v>
      </c>
      <c r="C54" s="384"/>
      <c r="D54" s="384"/>
      <c r="E54" s="384"/>
      <c r="F54" s="384"/>
      <c r="G54" s="384"/>
      <c r="H54" s="384"/>
      <c r="I54" s="384"/>
      <c r="J54" s="385"/>
      <c r="K54" s="274"/>
      <c r="L54" s="274"/>
    </row>
    <row r="55" spans="2:101" ht="14.75" customHeight="1">
      <c r="B55" s="143" t="s">
        <v>107</v>
      </c>
      <c r="C55" s="384"/>
      <c r="D55" s="384"/>
      <c r="E55" s="384"/>
      <c r="F55" s="384"/>
      <c r="G55" s="384"/>
      <c r="H55" s="384"/>
      <c r="I55" s="384"/>
      <c r="J55" s="385"/>
      <c r="K55" s="274"/>
      <c r="L55" s="274"/>
    </row>
    <row r="56" spans="2:101" ht="14.75" customHeight="1">
      <c r="B56" s="143" t="s">
        <v>731</v>
      </c>
      <c r="C56" s="384"/>
      <c r="D56" s="384"/>
      <c r="E56" s="384"/>
      <c r="F56" s="384"/>
      <c r="G56" s="384"/>
      <c r="H56" s="384"/>
      <c r="I56" s="384"/>
      <c r="J56" s="385"/>
      <c r="K56" s="274"/>
      <c r="L56" s="274"/>
      <c r="M56" s="159"/>
    </row>
    <row r="57" spans="2:101">
      <c r="B57" s="449" t="s">
        <v>211</v>
      </c>
      <c r="C57" s="449"/>
      <c r="D57" s="449"/>
      <c r="E57" s="449"/>
      <c r="F57" s="449"/>
      <c r="G57" s="449"/>
      <c r="H57" s="384"/>
      <c r="I57" s="384"/>
      <c r="J57" s="385"/>
      <c r="K57" s="274"/>
      <c r="L57" s="274"/>
      <c r="M57" s="159"/>
    </row>
    <row r="58" spans="2:101" customFormat="1" ht="28.5" customHeight="1">
      <c r="B58" s="415" t="s">
        <v>212</v>
      </c>
      <c r="C58" s="416"/>
      <c r="D58" s="416"/>
      <c r="E58" s="416"/>
      <c r="F58" s="416"/>
      <c r="G58" s="416"/>
      <c r="H58" s="416"/>
      <c r="I58" s="416"/>
      <c r="J58" s="416"/>
      <c r="K58" s="274"/>
      <c r="L58" s="274"/>
      <c r="M58" s="159"/>
      <c r="N58" s="272"/>
      <c r="O58" s="193"/>
      <c r="P58" s="193"/>
      <c r="Q58" s="193"/>
      <c r="R58" s="193"/>
      <c r="S58" s="193"/>
      <c r="T58" s="193"/>
      <c r="U58" s="193"/>
      <c r="V58" s="241"/>
      <c r="W58" s="241"/>
      <c r="X58" s="241"/>
      <c r="Y58" s="241"/>
      <c r="Z58" s="241"/>
      <c r="AA58" s="241"/>
      <c r="AB58" s="241"/>
      <c r="AC58" s="241"/>
      <c r="AD58" s="241"/>
      <c r="AE58" s="241"/>
      <c r="AF58" s="243"/>
      <c r="AG58" s="243"/>
      <c r="AH58" s="243"/>
      <c r="AI58" s="243"/>
      <c r="AJ58" s="243"/>
      <c r="AK58" s="243"/>
      <c r="AL58" s="243"/>
    </row>
    <row r="59" spans="2:101" customFormat="1" ht="28" customHeight="1">
      <c r="B59" s="415" t="s">
        <v>191</v>
      </c>
      <c r="C59" s="416"/>
      <c r="D59" s="416"/>
      <c r="E59" s="416"/>
      <c r="F59" s="416"/>
      <c r="G59" s="416"/>
      <c r="H59" s="416"/>
      <c r="I59" s="416"/>
      <c r="J59" s="416"/>
      <c r="K59" s="293"/>
      <c r="L59" s="293"/>
      <c r="M59" s="293"/>
      <c r="N59" s="193"/>
      <c r="O59" s="193"/>
      <c r="P59" s="193"/>
      <c r="Q59" s="193"/>
      <c r="R59" s="193"/>
      <c r="S59" s="193"/>
      <c r="T59" s="193"/>
      <c r="U59" s="241"/>
      <c r="V59" s="241"/>
      <c r="W59" s="241"/>
      <c r="X59" s="241"/>
      <c r="Y59" s="241"/>
      <c r="Z59" s="241"/>
      <c r="AA59" s="241"/>
      <c r="AB59" s="241"/>
      <c r="AC59" s="241"/>
      <c r="AD59" s="241"/>
      <c r="AE59" s="243"/>
      <c r="AF59" s="243"/>
      <c r="AG59" s="243"/>
      <c r="AH59" s="243"/>
      <c r="AI59" s="243"/>
      <c r="AJ59" s="243"/>
      <c r="AK59" s="243"/>
      <c r="AM59" s="241"/>
      <c r="AN59" s="241"/>
      <c r="AO59" s="241"/>
      <c r="AP59" s="241"/>
      <c r="AQ59" s="241"/>
      <c r="AR59" s="241"/>
      <c r="AS59" s="241"/>
      <c r="AT59" s="241"/>
      <c r="AU59" s="241"/>
      <c r="AV59" s="243"/>
      <c r="AW59" s="243"/>
      <c r="AX59" s="243"/>
      <c r="AY59" s="243"/>
      <c r="AZ59" s="243"/>
      <c r="BA59" s="243"/>
      <c r="BB59" s="243"/>
      <c r="BC59" s="243"/>
    </row>
    <row r="60" spans="2:101" ht="25.5" customHeight="1">
      <c r="B60" s="415" t="s">
        <v>213</v>
      </c>
      <c r="C60" s="416"/>
      <c r="D60" s="416"/>
      <c r="E60" s="416"/>
      <c r="F60" s="416"/>
      <c r="G60" s="416"/>
      <c r="H60" s="416"/>
      <c r="I60" s="437"/>
      <c r="J60" s="437"/>
      <c r="K60" s="274"/>
      <c r="L60" s="274"/>
      <c r="M60" s="159"/>
    </row>
    <row r="61" spans="2:101" customFormat="1" ht="52.25" customHeight="1">
      <c r="B61" s="413" t="s">
        <v>214</v>
      </c>
      <c r="C61" s="417"/>
      <c r="D61" s="417"/>
      <c r="E61" s="417"/>
      <c r="F61" s="417"/>
      <c r="G61" s="417"/>
      <c r="H61" s="417"/>
      <c r="I61" s="417"/>
      <c r="J61" s="417"/>
      <c r="K61" s="193"/>
      <c r="L61" s="193"/>
      <c r="M61" s="193"/>
      <c r="N61" s="189"/>
      <c r="O61" s="189"/>
      <c r="P61" s="189"/>
      <c r="Q61" s="189"/>
      <c r="R61" s="189"/>
      <c r="T61" s="52"/>
      <c r="BQ61" s="52"/>
      <c r="BR61" s="52"/>
      <c r="BS61" s="52"/>
      <c r="BT61" s="52"/>
      <c r="BU61" s="52"/>
      <c r="BV61" s="52"/>
      <c r="BW61" s="52"/>
      <c r="BX61" s="52"/>
      <c r="BY61" s="52"/>
      <c r="BZ61" s="52"/>
      <c r="CA61" s="52"/>
      <c r="CB61" s="52"/>
      <c r="CC61" s="52"/>
      <c r="CD61" s="52"/>
      <c r="CE61" s="52"/>
      <c r="CF61" s="52"/>
      <c r="CG61" s="52"/>
      <c r="CH61" s="52"/>
      <c r="CI61" s="52"/>
      <c r="CL61" s="52"/>
      <c r="CM61" s="52"/>
      <c r="CN61" s="52"/>
      <c r="CO61" s="52"/>
      <c r="CP61" s="52"/>
      <c r="CQ61" s="52"/>
      <c r="CR61" s="52"/>
      <c r="CS61" s="52"/>
      <c r="CT61" s="52"/>
      <c r="CU61" s="52"/>
      <c r="CV61" s="52"/>
      <c r="CW61" s="52"/>
    </row>
    <row r="62" spans="2:101" customFormat="1" ht="37.25" customHeight="1">
      <c r="B62" s="415" t="s">
        <v>215</v>
      </c>
      <c r="C62" s="416"/>
      <c r="D62" s="416"/>
      <c r="E62" s="416"/>
      <c r="F62" s="416"/>
      <c r="G62" s="416"/>
      <c r="H62" s="416"/>
      <c r="I62" s="416"/>
      <c r="J62" s="416"/>
      <c r="K62" s="303"/>
      <c r="L62" s="303"/>
      <c r="M62" s="303"/>
      <c r="N62" s="241"/>
      <c r="O62" s="241"/>
      <c r="P62" s="241"/>
      <c r="Q62" s="241"/>
      <c r="R62" s="241"/>
      <c r="S62" s="52"/>
      <c r="T62" s="52"/>
      <c r="U62" s="52"/>
      <c r="V62" s="52"/>
      <c r="AM62" s="52"/>
      <c r="BQ62" s="52"/>
      <c r="BR62" s="52"/>
      <c r="BS62" s="52"/>
      <c r="BT62" s="52"/>
      <c r="BU62" s="52"/>
      <c r="BV62" s="52"/>
      <c r="BW62" s="52"/>
      <c r="BX62" s="52"/>
      <c r="BY62" s="52"/>
      <c r="BZ62" s="52"/>
      <c r="CA62" s="52"/>
      <c r="CB62" s="52"/>
      <c r="CC62" s="52"/>
      <c r="CD62" s="52"/>
      <c r="CE62" s="52"/>
      <c r="CF62" s="52"/>
      <c r="CG62" s="52"/>
      <c r="CH62" s="52"/>
      <c r="CI62" s="52"/>
      <c r="CL62" s="52"/>
      <c r="CM62" s="52"/>
      <c r="CN62" s="52"/>
      <c r="CO62" s="52"/>
      <c r="CP62" s="52"/>
      <c r="CQ62" s="52"/>
      <c r="CR62" s="52"/>
      <c r="CS62" s="52"/>
      <c r="CT62" s="52"/>
      <c r="CU62" s="52"/>
      <c r="CV62" s="52"/>
      <c r="CW62" s="52"/>
    </row>
    <row r="63" spans="2:101" ht="28" customHeight="1">
      <c r="B63" s="413" t="s">
        <v>216</v>
      </c>
      <c r="C63" s="448"/>
      <c r="D63" s="448"/>
      <c r="E63" s="448"/>
      <c r="F63" s="448"/>
      <c r="G63" s="448"/>
      <c r="H63" s="448"/>
      <c r="I63" s="437"/>
      <c r="J63" s="437"/>
      <c r="K63" s="274"/>
      <c r="L63" s="274"/>
      <c r="M63" s="159"/>
      <c r="N63" s="247"/>
      <c r="O63" s="247"/>
      <c r="P63" s="247"/>
    </row>
    <row r="65" spans="11:13">
      <c r="K65" s="274"/>
      <c r="L65" s="274"/>
      <c r="M65" s="159"/>
    </row>
    <row r="66" spans="11:13">
      <c r="K66" s="274"/>
      <c r="L66" s="274"/>
      <c r="M66" s="159"/>
    </row>
    <row r="67" spans="11:13">
      <c r="K67" s="274"/>
      <c r="M67" s="159"/>
    </row>
    <row r="68" spans="11:13">
      <c r="K68" s="274"/>
      <c r="M68" s="159"/>
    </row>
  </sheetData>
  <mergeCells count="14">
    <mergeCell ref="B57:G57"/>
    <mergeCell ref="C3:K3"/>
    <mergeCell ref="B25:B26"/>
    <mergeCell ref="C25:H25"/>
    <mergeCell ref="C39:H39"/>
    <mergeCell ref="B11:B12"/>
    <mergeCell ref="C11:F11"/>
    <mergeCell ref="B39:B40"/>
    <mergeCell ref="B63:J63"/>
    <mergeCell ref="B60:J60"/>
    <mergeCell ref="B58:J58"/>
    <mergeCell ref="B59:J59"/>
    <mergeCell ref="B61:J61"/>
    <mergeCell ref="B62:J62"/>
  </mergeCells>
  <phoneticPr fontId="18"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812B-9C61-4438-8229-4BE041D8D7B5}">
  <sheetPr codeName="Sheet9"/>
  <dimension ref="A1:CU93"/>
  <sheetViews>
    <sheetView showGridLines="0" topLeftCell="A74" zoomScaleNormal="100" workbookViewId="0"/>
  </sheetViews>
  <sheetFormatPr baseColWidth="10" defaultColWidth="8.5" defaultRowHeight="15"/>
  <cols>
    <col min="1" max="1" width="2" style="7" customWidth="1"/>
    <col min="2" max="2" width="14.5" style="7" customWidth="1"/>
    <col min="3" max="3" width="46.5" style="7" customWidth="1"/>
    <col min="4" max="6" width="17.33203125" style="7" customWidth="1"/>
    <col min="7" max="7" width="6.33203125" style="7" customWidth="1"/>
    <col min="8" max="8" width="25.5" style="7" customWidth="1"/>
    <col min="9" max="9" width="6.1640625" style="7" customWidth="1"/>
    <col min="10" max="10" width="25.5" style="122" customWidth="1"/>
    <col min="11" max="11" width="25.5" style="7" customWidth="1"/>
    <col min="12" max="12" width="31.5" style="7" customWidth="1"/>
    <col min="13" max="13" width="8.5" style="7" customWidth="1"/>
    <col min="14" max="14" width="8.5" style="7"/>
    <col min="15" max="16" width="8.5" style="7" customWidth="1"/>
    <col min="17" max="16384" width="8.5" style="7"/>
  </cols>
  <sheetData>
    <row r="1" spans="1:15" ht="14.75" customHeight="1">
      <c r="A1" s="11"/>
      <c r="B1" s="11"/>
      <c r="C1" s="11"/>
      <c r="D1" s="11"/>
      <c r="E1" s="11"/>
      <c r="F1" s="11"/>
    </row>
    <row r="2" spans="1:15" ht="20" customHeight="1">
      <c r="A2" s="3"/>
      <c r="B2" s="123" t="s">
        <v>0</v>
      </c>
      <c r="C2" s="124" t="s">
        <v>217</v>
      </c>
      <c r="D2" s="124"/>
    </row>
    <row r="3" spans="1:15" ht="41.25" customHeight="1">
      <c r="A3" s="3"/>
      <c r="B3" s="123" t="s">
        <v>2</v>
      </c>
      <c r="C3" s="462" t="s">
        <v>218</v>
      </c>
      <c r="D3" s="462"/>
      <c r="E3" s="462"/>
      <c r="F3" s="462"/>
      <c r="G3" s="462"/>
      <c r="H3" s="462"/>
      <c r="I3" s="462"/>
      <c r="J3" s="462"/>
    </row>
    <row r="4" spans="1:15" ht="20" customHeight="1">
      <c r="A4" s="3"/>
      <c r="B4" s="20" t="s">
        <v>58</v>
      </c>
      <c r="C4" s="51" t="s">
        <v>727</v>
      </c>
      <c r="D4" s="51"/>
    </row>
    <row r="5" spans="1:15" ht="14.75" customHeight="1">
      <c r="A5" s="3"/>
      <c r="B5" s="4" t="s">
        <v>5</v>
      </c>
      <c r="C5" s="13" t="s">
        <v>219</v>
      </c>
      <c r="D5" s="13"/>
    </row>
    <row r="6" spans="1:15" ht="14.75" customHeight="1">
      <c r="A6" s="3"/>
      <c r="B6" s="4" t="s">
        <v>7</v>
      </c>
      <c r="C6" s="33" t="s">
        <v>8</v>
      </c>
      <c r="D6" s="33"/>
      <c r="J6" s="38"/>
    </row>
    <row r="7" spans="1:15" ht="14.75" customHeight="1">
      <c r="A7" s="3"/>
      <c r="B7" s="4" t="s">
        <v>9</v>
      </c>
      <c r="C7" s="61" t="s">
        <v>728</v>
      </c>
      <c r="D7" s="125"/>
      <c r="J7" s="38"/>
    </row>
    <row r="8" spans="1:15">
      <c r="A8" s="3"/>
      <c r="B8" s="4" t="s">
        <v>10</v>
      </c>
      <c r="C8" s="13" t="s">
        <v>11</v>
      </c>
      <c r="D8" s="13"/>
    </row>
    <row r="9" spans="1:15">
      <c r="A9" s="3"/>
      <c r="B9" s="4" t="s">
        <v>12</v>
      </c>
      <c r="C9" s="172" t="s">
        <v>60</v>
      </c>
      <c r="D9" s="13"/>
    </row>
    <row r="10" spans="1:15">
      <c r="A10" s="3"/>
      <c r="B10" s="4"/>
      <c r="C10" s="13"/>
      <c r="D10" s="13"/>
    </row>
    <row r="11" spans="1:15">
      <c r="A11" s="3"/>
      <c r="B11" s="13"/>
      <c r="C11" s="13"/>
      <c r="D11" s="13"/>
    </row>
    <row r="12" spans="1:15" ht="55.25" customHeight="1">
      <c r="A12" s="3"/>
      <c r="B12" s="460" t="s">
        <v>220</v>
      </c>
      <c r="C12" s="461"/>
      <c r="D12" s="246" t="s">
        <v>221</v>
      </c>
      <c r="E12" s="246" t="s">
        <v>222</v>
      </c>
      <c r="F12" s="246" t="s">
        <v>223</v>
      </c>
      <c r="G12"/>
      <c r="H12" s="244" t="s">
        <v>224</v>
      </c>
      <c r="I12"/>
      <c r="J12" s="244" t="s">
        <v>225</v>
      </c>
      <c r="K12" s="244" t="s">
        <v>226</v>
      </c>
      <c r="L12" s="244" t="s">
        <v>227</v>
      </c>
    </row>
    <row r="13" spans="1:15">
      <c r="B13" s="457" t="s">
        <v>66</v>
      </c>
      <c r="C13" s="458"/>
      <c r="D13" s="126">
        <v>7752814</v>
      </c>
      <c r="E13" s="126">
        <v>7509440</v>
      </c>
      <c r="F13" s="126">
        <v>6190459</v>
      </c>
      <c r="G13" s="127"/>
      <c r="H13" s="126">
        <v>8807378</v>
      </c>
      <c r="J13" s="128">
        <v>0.88026356992966581</v>
      </c>
      <c r="K13" s="128">
        <v>0.85263060129813895</v>
      </c>
      <c r="L13" s="128">
        <v>0.70287195576254358</v>
      </c>
    </row>
    <row r="14" spans="1:15" ht="6.5" customHeight="1">
      <c r="B14" s="13"/>
      <c r="C14" s="129"/>
      <c r="D14" s="130"/>
      <c r="E14" s="131"/>
      <c r="F14" s="131"/>
      <c r="G14" s="127"/>
      <c r="H14" s="132"/>
      <c r="J14" s="133"/>
      <c r="K14" s="133"/>
      <c r="L14" s="133"/>
      <c r="M14" s="134"/>
    </row>
    <row r="15" spans="1:15">
      <c r="B15" s="251" t="s">
        <v>67</v>
      </c>
      <c r="C15" s="251" t="s">
        <v>68</v>
      </c>
      <c r="D15" s="314">
        <v>883172</v>
      </c>
      <c r="E15" s="314">
        <v>860675</v>
      </c>
      <c r="F15" s="314">
        <v>732011</v>
      </c>
      <c r="G15" s="131"/>
      <c r="H15" s="314">
        <v>980105</v>
      </c>
      <c r="J15" s="315">
        <v>0.90109937200606061</v>
      </c>
      <c r="K15" s="315">
        <v>0.87814570887813037</v>
      </c>
      <c r="L15" s="315">
        <v>0.7468699782166196</v>
      </c>
      <c r="M15" s="134"/>
      <c r="N15" s="134"/>
      <c r="O15" s="134"/>
    </row>
    <row r="16" spans="1:15">
      <c r="B16" s="257" t="s">
        <v>69</v>
      </c>
      <c r="C16" s="257" t="s">
        <v>70</v>
      </c>
      <c r="D16" s="316">
        <v>1094460</v>
      </c>
      <c r="E16" s="316">
        <v>1050927</v>
      </c>
      <c r="F16" s="316">
        <v>802651</v>
      </c>
      <c r="G16" s="131"/>
      <c r="H16" s="316">
        <v>1348915</v>
      </c>
      <c r="J16" s="317">
        <v>0.81136320672540518</v>
      </c>
      <c r="K16" s="317">
        <v>0.779090602447152</v>
      </c>
      <c r="L16" s="317">
        <v>0.59503452775008059</v>
      </c>
      <c r="M16" s="134"/>
      <c r="N16" s="134"/>
      <c r="O16" s="134"/>
    </row>
    <row r="17" spans="1:15">
      <c r="B17" s="257" t="s">
        <v>71</v>
      </c>
      <c r="C17" s="257" t="s">
        <v>72</v>
      </c>
      <c r="D17" s="316">
        <v>1510952</v>
      </c>
      <c r="E17" s="316">
        <v>1464974</v>
      </c>
      <c r="F17" s="316">
        <v>1201336</v>
      </c>
      <c r="G17" s="131"/>
      <c r="H17" s="316">
        <v>1710260</v>
      </c>
      <c r="J17" s="317">
        <v>0.88346333306047031</v>
      </c>
      <c r="K17" s="317">
        <v>0.85657970133196126</v>
      </c>
      <c r="L17" s="317">
        <v>0.70242887046413993</v>
      </c>
      <c r="M17" s="134"/>
      <c r="N17" s="134"/>
      <c r="O17" s="134"/>
    </row>
    <row r="18" spans="1:15">
      <c r="B18" s="257" t="s">
        <v>73</v>
      </c>
      <c r="C18" s="257" t="s">
        <v>74</v>
      </c>
      <c r="D18" s="316">
        <v>1301840</v>
      </c>
      <c r="E18" s="316">
        <v>1261487</v>
      </c>
      <c r="F18" s="316">
        <v>1037419</v>
      </c>
      <c r="G18" s="131"/>
      <c r="H18" s="316">
        <v>1454324</v>
      </c>
      <c r="J18" s="317">
        <v>0.89515128678341283</v>
      </c>
      <c r="K18" s="317">
        <v>0.86740437481606569</v>
      </c>
      <c r="L18" s="317">
        <v>0.71333416762702118</v>
      </c>
      <c r="M18" s="134"/>
      <c r="N18" s="134"/>
      <c r="O18" s="134"/>
    </row>
    <row r="19" spans="1:15">
      <c r="B19" s="257" t="s">
        <v>75</v>
      </c>
      <c r="C19" s="257" t="s">
        <v>76</v>
      </c>
      <c r="D19" s="316">
        <v>1028893</v>
      </c>
      <c r="E19" s="316">
        <v>990877</v>
      </c>
      <c r="F19" s="316">
        <v>791913</v>
      </c>
      <c r="G19" s="131"/>
      <c r="H19" s="316">
        <v>1178135</v>
      </c>
      <c r="J19" s="317">
        <v>0.87332351555636667</v>
      </c>
      <c r="K19" s="317">
        <v>0.84105556663710013</v>
      </c>
      <c r="L19" s="317">
        <v>0.67217509029101075</v>
      </c>
      <c r="M19" s="134"/>
      <c r="N19" s="134"/>
      <c r="O19" s="134"/>
    </row>
    <row r="20" spans="1:15">
      <c r="B20" s="257" t="s">
        <v>77</v>
      </c>
      <c r="C20" s="257" t="s">
        <v>78</v>
      </c>
      <c r="D20" s="316">
        <v>1144881</v>
      </c>
      <c r="E20" s="316">
        <v>1116449</v>
      </c>
      <c r="F20" s="316">
        <v>963567</v>
      </c>
      <c r="G20" s="131"/>
      <c r="H20" s="316">
        <v>1261508</v>
      </c>
      <c r="J20" s="317">
        <v>0.90754953595220955</v>
      </c>
      <c r="K20" s="317">
        <v>0.88501143076381605</v>
      </c>
      <c r="L20" s="317">
        <v>0.76382155325213952</v>
      </c>
      <c r="M20" s="134"/>
      <c r="N20" s="134"/>
      <c r="O20" s="134"/>
    </row>
    <row r="21" spans="1:15">
      <c r="B21" s="257" t="s">
        <v>79</v>
      </c>
      <c r="C21" s="257" t="s">
        <v>80</v>
      </c>
      <c r="D21" s="316">
        <v>769788</v>
      </c>
      <c r="E21" s="316">
        <v>752099</v>
      </c>
      <c r="F21" s="316">
        <v>654557</v>
      </c>
      <c r="G21" s="131"/>
      <c r="H21" s="316">
        <v>843123</v>
      </c>
      <c r="J21" s="317">
        <v>0.91301980849769249</v>
      </c>
      <c r="K21" s="317">
        <v>0.89203947703953046</v>
      </c>
      <c r="L21" s="317">
        <v>0.77634817221212093</v>
      </c>
      <c r="M21" s="134"/>
      <c r="N21" s="134"/>
      <c r="O21" s="134"/>
    </row>
    <row r="22" spans="1:15">
      <c r="B22" s="259"/>
      <c r="C22" s="259" t="s">
        <v>81</v>
      </c>
      <c r="D22" s="318">
        <v>18828</v>
      </c>
      <c r="E22" s="318">
        <v>11952</v>
      </c>
      <c r="F22" s="318">
        <v>7005</v>
      </c>
      <c r="G22" s="131"/>
      <c r="H22" s="318">
        <v>31008</v>
      </c>
      <c r="J22" s="334" t="s">
        <v>146</v>
      </c>
      <c r="K22" s="334" t="s">
        <v>146</v>
      </c>
      <c r="L22" s="334" t="s">
        <v>146</v>
      </c>
      <c r="M22" s="134"/>
      <c r="N22" s="134"/>
      <c r="O22" s="134"/>
    </row>
    <row r="23" spans="1:15">
      <c r="A23" s="3"/>
      <c r="B23" s="3"/>
      <c r="C23" s="3"/>
      <c r="D23" s="3"/>
      <c r="E23" s="3"/>
      <c r="F23" s="3"/>
      <c r="G23" s="3"/>
      <c r="H23" s="3"/>
      <c r="K23" s="122"/>
    </row>
    <row r="24" spans="1:15" ht="51.5" customHeight="1">
      <c r="A24" s="3"/>
      <c r="B24" s="460" t="s">
        <v>228</v>
      </c>
      <c r="C24" s="461"/>
      <c r="D24" s="246" t="s">
        <v>221</v>
      </c>
      <c r="E24" s="246" t="s">
        <v>222</v>
      </c>
      <c r="F24" s="246" t="s">
        <v>223</v>
      </c>
      <c r="G24"/>
      <c r="H24" s="244" t="s">
        <v>229</v>
      </c>
      <c r="I24"/>
      <c r="J24" s="244" t="s">
        <v>225</v>
      </c>
      <c r="K24" s="244" t="s">
        <v>226</v>
      </c>
      <c r="L24" s="244" t="s">
        <v>227</v>
      </c>
    </row>
    <row r="25" spans="1:15">
      <c r="B25" s="457" t="s">
        <v>66</v>
      </c>
      <c r="C25" s="458"/>
      <c r="D25" s="126">
        <v>7148448</v>
      </c>
      <c r="E25" s="126">
        <v>6936874</v>
      </c>
      <c r="F25" s="126">
        <v>5778468</v>
      </c>
      <c r="G25" s="127"/>
      <c r="H25" s="126">
        <v>8060170</v>
      </c>
      <c r="J25" s="128">
        <v>0.88688551234031043</v>
      </c>
      <c r="K25" s="128">
        <v>0.8606361900555447</v>
      </c>
      <c r="L25" s="128">
        <v>0.71691639258229045</v>
      </c>
    </row>
    <row r="26" spans="1:15" ht="6.5" customHeight="1">
      <c r="B26" s="13"/>
      <c r="C26" s="13"/>
      <c r="D26" s="130"/>
      <c r="E26" s="131"/>
      <c r="F26" s="131"/>
      <c r="G26" s="127"/>
      <c r="H26" s="132"/>
      <c r="J26" s="133"/>
      <c r="K26" s="133"/>
      <c r="L26" s="133"/>
      <c r="M26" s="134"/>
    </row>
    <row r="27" spans="1:15">
      <c r="B27" s="251" t="s">
        <v>67</v>
      </c>
      <c r="C27" s="251" t="s">
        <v>68</v>
      </c>
      <c r="D27" s="314">
        <v>829602</v>
      </c>
      <c r="E27" s="314">
        <v>809869</v>
      </c>
      <c r="F27" s="314">
        <v>694835</v>
      </c>
      <c r="G27" s="131"/>
      <c r="H27" s="314">
        <v>914995</v>
      </c>
      <c r="J27" s="315">
        <v>0.90667380696069377</v>
      </c>
      <c r="K27" s="315">
        <v>0.88510756889381914</v>
      </c>
      <c r="L27" s="315">
        <v>0.75938666331510007</v>
      </c>
      <c r="M27" s="134"/>
      <c r="N27" s="134"/>
      <c r="O27" s="134"/>
    </row>
    <row r="28" spans="1:15">
      <c r="B28" s="257" t="s">
        <v>69</v>
      </c>
      <c r="C28" s="257" t="s">
        <v>70</v>
      </c>
      <c r="D28" s="316">
        <v>998283</v>
      </c>
      <c r="E28" s="316">
        <v>959710</v>
      </c>
      <c r="F28" s="316">
        <v>742465</v>
      </c>
      <c r="G28" s="131"/>
      <c r="H28" s="316">
        <v>1222908</v>
      </c>
      <c r="J28" s="317">
        <v>0.81631897084653959</v>
      </c>
      <c r="K28" s="317">
        <v>0.78477694151972188</v>
      </c>
      <c r="L28" s="317">
        <v>0.60713070811541014</v>
      </c>
      <c r="M28" s="134"/>
      <c r="N28" s="134"/>
      <c r="O28" s="134"/>
    </row>
    <row r="29" spans="1:15">
      <c r="B29" s="257" t="s">
        <v>71</v>
      </c>
      <c r="C29" s="257" t="s">
        <v>72</v>
      </c>
      <c r="D29" s="316">
        <v>1390558</v>
      </c>
      <c r="E29" s="316">
        <v>1351110</v>
      </c>
      <c r="F29" s="316">
        <v>1120895</v>
      </c>
      <c r="G29" s="131"/>
      <c r="H29" s="316">
        <v>1560701</v>
      </c>
      <c r="J29" s="317">
        <v>0.89098296214329331</v>
      </c>
      <c r="K29" s="317">
        <v>0.8657071405733705</v>
      </c>
      <c r="L29" s="317">
        <v>0.71819970641397679</v>
      </c>
      <c r="M29" s="134"/>
      <c r="N29" s="134"/>
      <c r="O29" s="134"/>
    </row>
    <row r="30" spans="1:15">
      <c r="B30" s="257" t="s">
        <v>73</v>
      </c>
      <c r="C30" s="257" t="s">
        <v>74</v>
      </c>
      <c r="D30" s="316">
        <v>1207888</v>
      </c>
      <c r="E30" s="316">
        <v>1173319</v>
      </c>
      <c r="F30" s="316">
        <v>976122</v>
      </c>
      <c r="G30" s="131"/>
      <c r="H30" s="316">
        <v>1337292</v>
      </c>
      <c r="J30" s="317">
        <v>0.90323429737110517</v>
      </c>
      <c r="K30" s="317">
        <v>0.87738429602510148</v>
      </c>
      <c r="L30" s="317">
        <v>0.72992435459121863</v>
      </c>
      <c r="M30" s="134"/>
      <c r="N30" s="134"/>
      <c r="O30" s="134"/>
    </row>
    <row r="31" spans="1:15">
      <c r="B31" s="257" t="s">
        <v>75</v>
      </c>
      <c r="C31" s="257" t="s">
        <v>76</v>
      </c>
      <c r="D31" s="316">
        <v>931877</v>
      </c>
      <c r="E31" s="316">
        <v>899547</v>
      </c>
      <c r="F31" s="316">
        <v>726859</v>
      </c>
      <c r="G31" s="131"/>
      <c r="H31" s="316">
        <v>1056318</v>
      </c>
      <c r="J31" s="317">
        <v>0.88219361972436328</v>
      </c>
      <c r="K31" s="317">
        <v>0.85158730609532352</v>
      </c>
      <c r="L31" s="317">
        <v>0.6881062331608474</v>
      </c>
      <c r="M31" s="134"/>
      <c r="N31" s="134"/>
      <c r="O31" s="134"/>
    </row>
    <row r="32" spans="1:15">
      <c r="B32" s="257" t="s">
        <v>77</v>
      </c>
      <c r="C32" s="257" t="s">
        <v>78</v>
      </c>
      <c r="D32" s="316">
        <v>1051711</v>
      </c>
      <c r="E32" s="316">
        <v>1027068</v>
      </c>
      <c r="F32" s="316">
        <v>892972</v>
      </c>
      <c r="G32" s="131"/>
      <c r="H32" s="316">
        <v>1153195</v>
      </c>
      <c r="J32" s="317">
        <v>0.91199753727686994</v>
      </c>
      <c r="K32" s="317">
        <v>0.89062821118717994</v>
      </c>
      <c r="L32" s="317">
        <v>0.77434605595757877</v>
      </c>
      <c r="M32" s="134"/>
      <c r="N32" s="134"/>
      <c r="O32" s="134"/>
    </row>
    <row r="33" spans="2:15">
      <c r="B33" s="257" t="s">
        <v>79</v>
      </c>
      <c r="C33" s="257" t="s">
        <v>80</v>
      </c>
      <c r="D33" s="316">
        <v>720335</v>
      </c>
      <c r="E33" s="316">
        <v>704799</v>
      </c>
      <c r="F33" s="316">
        <v>617640</v>
      </c>
      <c r="G33" s="131"/>
      <c r="H33" s="316">
        <v>784673</v>
      </c>
      <c r="J33" s="317">
        <v>0.91800660912252618</v>
      </c>
      <c r="K33" s="317">
        <v>0.89820727870080908</v>
      </c>
      <c r="L33" s="317">
        <v>0.78713043522588388</v>
      </c>
      <c r="M33" s="134"/>
      <c r="N33" s="134"/>
      <c r="O33" s="134"/>
    </row>
    <row r="34" spans="2:15">
      <c r="B34" s="259"/>
      <c r="C34" s="259" t="s">
        <v>81</v>
      </c>
      <c r="D34" s="318">
        <v>18194</v>
      </c>
      <c r="E34" s="318">
        <v>11452</v>
      </c>
      <c r="F34" s="318">
        <v>6680</v>
      </c>
      <c r="G34" s="131"/>
      <c r="H34" s="318">
        <v>30088</v>
      </c>
      <c r="J34" s="334" t="s">
        <v>146</v>
      </c>
      <c r="K34" s="334" t="s">
        <v>146</v>
      </c>
      <c r="L34" s="334" t="s">
        <v>146</v>
      </c>
      <c r="M34" s="134"/>
      <c r="N34" s="134"/>
      <c r="O34" s="134"/>
    </row>
    <row r="35" spans="2:15">
      <c r="D35" s="3"/>
      <c r="E35" s="3"/>
      <c r="F35" s="3"/>
      <c r="G35" s="3"/>
      <c r="H35" s="3"/>
      <c r="K35" s="122"/>
    </row>
    <row r="36" spans="2:15" ht="55.5" customHeight="1">
      <c r="B36" s="460" t="s">
        <v>230</v>
      </c>
      <c r="C36" s="461"/>
      <c r="D36" s="246" t="s">
        <v>221</v>
      </c>
      <c r="E36" s="246" t="s">
        <v>222</v>
      </c>
      <c r="F36" s="246" t="s">
        <v>223</v>
      </c>
      <c r="G36"/>
      <c r="H36" s="244" t="s">
        <v>231</v>
      </c>
      <c r="I36"/>
      <c r="J36" s="244" t="s">
        <v>225</v>
      </c>
      <c r="K36" s="244" t="s">
        <v>226</v>
      </c>
      <c r="L36" s="244" t="s">
        <v>227</v>
      </c>
    </row>
    <row r="37" spans="2:15">
      <c r="B37" s="457" t="s">
        <v>66</v>
      </c>
      <c r="C37" s="458"/>
      <c r="D37" s="126">
        <v>679434</v>
      </c>
      <c r="E37" s="126">
        <v>658315</v>
      </c>
      <c r="F37" s="126">
        <v>505942</v>
      </c>
      <c r="G37" s="127"/>
      <c r="H37" s="126">
        <v>769673</v>
      </c>
      <c r="J37" s="128">
        <v>0.8827567031713468</v>
      </c>
      <c r="K37" s="128">
        <v>0.85531777780953733</v>
      </c>
      <c r="L37" s="128">
        <v>0.65734669138712154</v>
      </c>
    </row>
    <row r="38" spans="2:15" ht="9" customHeight="1">
      <c r="B38" s="13"/>
      <c r="C38" s="129"/>
      <c r="D38" s="130"/>
      <c r="E38" s="131"/>
      <c r="F38" s="131"/>
      <c r="G38" s="127"/>
      <c r="H38" s="132"/>
      <c r="J38" s="133"/>
      <c r="K38" s="133"/>
      <c r="L38" s="133"/>
    </row>
    <row r="39" spans="2:15">
      <c r="B39" s="251" t="s">
        <v>67</v>
      </c>
      <c r="C39" s="251" t="s">
        <v>68</v>
      </c>
      <c r="D39" s="314">
        <v>63531</v>
      </c>
      <c r="E39" s="314">
        <v>61873</v>
      </c>
      <c r="F39" s="314">
        <v>49867</v>
      </c>
      <c r="G39" s="131"/>
      <c r="H39" s="314">
        <v>70401</v>
      </c>
      <c r="J39" s="315">
        <v>0.90241615886137982</v>
      </c>
      <c r="K39" s="315">
        <v>0.87886535702617863</v>
      </c>
      <c r="L39" s="315">
        <v>0.70832800670445017</v>
      </c>
    </row>
    <row r="40" spans="2:15">
      <c r="B40" s="257" t="s">
        <v>69</v>
      </c>
      <c r="C40" s="257" t="s">
        <v>70</v>
      </c>
      <c r="D40" s="316">
        <v>186649</v>
      </c>
      <c r="E40" s="316">
        <v>180240</v>
      </c>
      <c r="F40" s="316">
        <v>132470</v>
      </c>
      <c r="G40" s="131"/>
      <c r="H40" s="316">
        <v>220367</v>
      </c>
      <c r="J40" s="317">
        <v>0.84699160945150587</v>
      </c>
      <c r="K40" s="317">
        <v>0.81790830750520727</v>
      </c>
      <c r="L40" s="317">
        <v>0.60113356355534175</v>
      </c>
    </row>
    <row r="41" spans="2:15">
      <c r="B41" s="257" t="s">
        <v>71</v>
      </c>
      <c r="C41" s="257" t="s">
        <v>72</v>
      </c>
      <c r="D41" s="316">
        <v>134331</v>
      </c>
      <c r="E41" s="316">
        <v>129993</v>
      </c>
      <c r="F41" s="316">
        <v>98000</v>
      </c>
      <c r="G41" s="131"/>
      <c r="H41" s="316">
        <v>152259</v>
      </c>
      <c r="J41" s="317">
        <v>0.88225326581679897</v>
      </c>
      <c r="K41" s="317">
        <v>0.85376233917206867</v>
      </c>
      <c r="L41" s="317">
        <v>0.64364011322811787</v>
      </c>
    </row>
    <row r="42" spans="2:15">
      <c r="B42" s="257" t="s">
        <v>73</v>
      </c>
      <c r="C42" s="257" t="s">
        <v>74</v>
      </c>
      <c r="D42" s="316">
        <v>94264</v>
      </c>
      <c r="E42" s="316">
        <v>91165</v>
      </c>
      <c r="F42" s="316">
        <v>69394</v>
      </c>
      <c r="G42" s="131"/>
      <c r="H42" s="316">
        <v>104948</v>
      </c>
      <c r="J42" s="317">
        <v>0.89819720242405765</v>
      </c>
      <c r="K42" s="317">
        <v>0.86866829286884939</v>
      </c>
      <c r="L42" s="317">
        <v>0.66122270076609369</v>
      </c>
    </row>
    <row r="43" spans="2:15">
      <c r="B43" s="257" t="s">
        <v>75</v>
      </c>
      <c r="C43" s="257" t="s">
        <v>76</v>
      </c>
      <c r="D43" s="316">
        <v>74932</v>
      </c>
      <c r="E43" s="316">
        <v>72296</v>
      </c>
      <c r="F43" s="316">
        <v>53800</v>
      </c>
      <c r="G43" s="131"/>
      <c r="H43" s="316">
        <v>84443</v>
      </c>
      <c r="J43" s="317">
        <v>0.88736781023885936</v>
      </c>
      <c r="K43" s="317">
        <v>0.85615148680174791</v>
      </c>
      <c r="L43" s="317">
        <v>0.63711616119749415</v>
      </c>
    </row>
    <row r="44" spans="2:15">
      <c r="B44" s="257" t="s">
        <v>77</v>
      </c>
      <c r="C44" s="257" t="s">
        <v>78</v>
      </c>
      <c r="D44" s="316">
        <v>80980</v>
      </c>
      <c r="E44" s="316">
        <v>79048</v>
      </c>
      <c r="F44" s="316">
        <v>65575</v>
      </c>
      <c r="G44" s="131"/>
      <c r="H44" s="316">
        <v>88592</v>
      </c>
      <c r="J44" s="317">
        <v>0.91407802058876653</v>
      </c>
      <c r="K44" s="317">
        <v>0.89227018240924694</v>
      </c>
      <c r="L44" s="317">
        <v>0.7401909878995846</v>
      </c>
    </row>
    <row r="45" spans="2:15">
      <c r="B45" s="257" t="s">
        <v>79</v>
      </c>
      <c r="C45" s="257" t="s">
        <v>80</v>
      </c>
      <c r="D45" s="316">
        <v>44289</v>
      </c>
      <c r="E45" s="316">
        <v>43262</v>
      </c>
      <c r="F45" s="316">
        <v>36510</v>
      </c>
      <c r="G45" s="131"/>
      <c r="H45" s="316">
        <v>48130</v>
      </c>
      <c r="J45" s="317">
        <v>0.92019530438396013</v>
      </c>
      <c r="K45" s="317">
        <v>0.89885726158321211</v>
      </c>
      <c r="L45" s="317">
        <v>0.75857053812590902</v>
      </c>
    </row>
    <row r="46" spans="2:15">
      <c r="B46" s="259"/>
      <c r="C46" s="259" t="s">
        <v>81</v>
      </c>
      <c r="D46" s="318">
        <v>458</v>
      </c>
      <c r="E46" s="318">
        <v>438</v>
      </c>
      <c r="F46" s="318">
        <v>326</v>
      </c>
      <c r="G46" s="131"/>
      <c r="H46" s="318">
        <v>533</v>
      </c>
      <c r="J46" s="334" t="s">
        <v>146</v>
      </c>
      <c r="K46" s="334" t="s">
        <v>146</v>
      </c>
      <c r="L46" s="334" t="s">
        <v>146</v>
      </c>
    </row>
    <row r="47" spans="2:15">
      <c r="D47" s="3"/>
      <c r="E47" s="3"/>
      <c r="F47" s="3"/>
      <c r="G47" s="3"/>
      <c r="H47" s="3"/>
      <c r="K47" s="122"/>
    </row>
    <row r="48" spans="2:15" ht="53.25" customHeight="1">
      <c r="B48" s="460" t="s">
        <v>232</v>
      </c>
      <c r="C48" s="461"/>
      <c r="D48" s="246" t="s">
        <v>221</v>
      </c>
      <c r="E48" s="246" t="s">
        <v>222</v>
      </c>
      <c r="F48" s="246" t="s">
        <v>223</v>
      </c>
      <c r="G48"/>
      <c r="H48" s="244" t="s">
        <v>233</v>
      </c>
      <c r="I48"/>
      <c r="J48" s="244" t="s">
        <v>225</v>
      </c>
      <c r="K48" s="244" t="s">
        <v>226</v>
      </c>
      <c r="L48" s="244" t="s">
        <v>227</v>
      </c>
    </row>
    <row r="49" spans="2:12">
      <c r="B49" s="457" t="s">
        <v>66</v>
      </c>
      <c r="C49" s="458"/>
      <c r="D49" s="126">
        <v>238610</v>
      </c>
      <c r="E49" s="126">
        <v>230573</v>
      </c>
      <c r="F49" s="126">
        <v>193200</v>
      </c>
      <c r="G49" s="127"/>
      <c r="H49" s="126">
        <v>267067</v>
      </c>
      <c r="J49" s="128">
        <v>0.89344621387142553</v>
      </c>
      <c r="K49" s="128">
        <v>0.86335264184642801</v>
      </c>
      <c r="L49" s="128">
        <v>0.72341397477037594</v>
      </c>
    </row>
    <row r="50" spans="2:12" ht="7.5" customHeight="1">
      <c r="B50" s="13"/>
      <c r="C50" s="129"/>
      <c r="D50" s="130"/>
      <c r="E50" s="131"/>
      <c r="F50" s="131"/>
      <c r="G50" s="127"/>
      <c r="H50" s="132"/>
      <c r="J50" s="133"/>
      <c r="K50" s="133"/>
      <c r="L50" s="133"/>
    </row>
    <row r="51" spans="2:12">
      <c r="B51" s="251" t="s">
        <v>67</v>
      </c>
      <c r="C51" s="251" t="s">
        <v>68</v>
      </c>
      <c r="D51" s="314">
        <v>27194</v>
      </c>
      <c r="E51" s="314">
        <v>26382</v>
      </c>
      <c r="F51" s="314">
        <v>22734</v>
      </c>
      <c r="G51" s="131"/>
      <c r="H51" s="314">
        <v>29731</v>
      </c>
      <c r="J51" s="315">
        <v>0.91466819145000167</v>
      </c>
      <c r="K51" s="315">
        <v>0.88735663112576102</v>
      </c>
      <c r="L51" s="315">
        <v>0.76465641922572403</v>
      </c>
    </row>
    <row r="52" spans="2:12">
      <c r="B52" s="257" t="s">
        <v>69</v>
      </c>
      <c r="C52" s="257" t="s">
        <v>70</v>
      </c>
      <c r="D52" s="316">
        <v>28461</v>
      </c>
      <c r="E52" s="316">
        <v>27176</v>
      </c>
      <c r="F52" s="316">
        <v>21271</v>
      </c>
      <c r="G52" s="131"/>
      <c r="H52" s="316">
        <v>34321</v>
      </c>
      <c r="J52" s="317">
        <v>0.82925905422336177</v>
      </c>
      <c r="K52" s="317">
        <v>0.79181842020920135</v>
      </c>
      <c r="L52" s="317">
        <v>0.61976632382506336</v>
      </c>
    </row>
    <row r="53" spans="2:12">
      <c r="B53" s="257" t="s">
        <v>71</v>
      </c>
      <c r="C53" s="257" t="s">
        <v>72</v>
      </c>
      <c r="D53" s="316">
        <v>46579</v>
      </c>
      <c r="E53" s="316">
        <v>44974</v>
      </c>
      <c r="F53" s="316">
        <v>37148</v>
      </c>
      <c r="G53" s="131"/>
      <c r="H53" s="316">
        <v>52436</v>
      </c>
      <c r="J53" s="317">
        <v>0.88830192997177515</v>
      </c>
      <c r="K53" s="317">
        <v>0.85769318788618509</v>
      </c>
      <c r="L53" s="317">
        <v>0.70844458005950106</v>
      </c>
    </row>
    <row r="54" spans="2:12">
      <c r="B54" s="257" t="s">
        <v>73</v>
      </c>
      <c r="C54" s="257" t="s">
        <v>74</v>
      </c>
      <c r="D54" s="316">
        <v>43663</v>
      </c>
      <c r="E54" s="316">
        <v>42217</v>
      </c>
      <c r="F54" s="316">
        <v>35177</v>
      </c>
      <c r="G54" s="131"/>
      <c r="H54" s="316">
        <v>48301</v>
      </c>
      <c r="J54" s="317">
        <v>0.90397714333036583</v>
      </c>
      <c r="K54" s="317">
        <v>0.87403987495082913</v>
      </c>
      <c r="L54" s="317">
        <v>0.7282871990227946</v>
      </c>
    </row>
    <row r="55" spans="2:12">
      <c r="B55" s="257" t="s">
        <v>75</v>
      </c>
      <c r="C55" s="257" t="s">
        <v>76</v>
      </c>
      <c r="D55" s="316">
        <v>30962</v>
      </c>
      <c r="E55" s="316">
        <v>29725</v>
      </c>
      <c r="F55" s="316">
        <v>24253</v>
      </c>
      <c r="G55" s="131"/>
      <c r="H55" s="316">
        <v>35161</v>
      </c>
      <c r="J55" s="317">
        <v>0.88057791302863964</v>
      </c>
      <c r="K55" s="317">
        <v>0.84539688859816275</v>
      </c>
      <c r="L55" s="317">
        <v>0.68976991553141265</v>
      </c>
    </row>
    <row r="56" spans="2:12">
      <c r="B56" s="257" t="s">
        <v>77</v>
      </c>
      <c r="C56" s="257" t="s">
        <v>78</v>
      </c>
      <c r="D56" s="316">
        <v>35902</v>
      </c>
      <c r="E56" s="316">
        <v>34904</v>
      </c>
      <c r="F56" s="316">
        <v>30501</v>
      </c>
      <c r="G56" s="131"/>
      <c r="H56" s="316">
        <v>39108</v>
      </c>
      <c r="J56" s="317">
        <v>0.91802188810473562</v>
      </c>
      <c r="K56" s="317">
        <v>0.89250281272373944</v>
      </c>
      <c r="L56" s="317">
        <v>0.7799171525007671</v>
      </c>
    </row>
    <row r="57" spans="2:12">
      <c r="B57" s="257" t="s">
        <v>79</v>
      </c>
      <c r="C57" s="257" t="s">
        <v>80</v>
      </c>
      <c r="D57" s="316">
        <v>25560</v>
      </c>
      <c r="E57" s="316">
        <v>24944</v>
      </c>
      <c r="F57" s="316">
        <v>21923</v>
      </c>
      <c r="G57" s="131"/>
      <c r="H57" s="316">
        <v>27664</v>
      </c>
      <c r="J57" s="317">
        <v>0.9239444765760555</v>
      </c>
      <c r="K57" s="317">
        <v>0.90167727009832277</v>
      </c>
      <c r="L57" s="317">
        <v>0.79247397339502601</v>
      </c>
    </row>
    <row r="58" spans="2:12">
      <c r="B58" s="259"/>
      <c r="C58" s="259" t="s">
        <v>81</v>
      </c>
      <c r="D58" s="318">
        <v>289</v>
      </c>
      <c r="E58" s="318">
        <v>251</v>
      </c>
      <c r="F58" s="318">
        <v>193</v>
      </c>
      <c r="G58" s="131"/>
      <c r="H58" s="318">
        <v>345</v>
      </c>
      <c r="J58" s="334" t="s">
        <v>146</v>
      </c>
      <c r="K58" s="334" t="s">
        <v>146</v>
      </c>
      <c r="L58" s="334" t="s">
        <v>146</v>
      </c>
    </row>
    <row r="59" spans="2:12">
      <c r="D59" s="3"/>
      <c r="E59" s="3"/>
      <c r="F59" s="3"/>
      <c r="G59" s="3"/>
      <c r="H59" s="3"/>
      <c r="K59" s="122"/>
    </row>
    <row r="60" spans="2:12" ht="55.25" customHeight="1">
      <c r="B60" s="460" t="s">
        <v>234</v>
      </c>
      <c r="C60" s="461"/>
      <c r="D60" s="246" t="s">
        <v>221</v>
      </c>
      <c r="E60" s="246" t="s">
        <v>222</v>
      </c>
      <c r="F60" s="246" t="s">
        <v>223</v>
      </c>
      <c r="G60"/>
      <c r="H60" s="244" t="s">
        <v>235</v>
      </c>
      <c r="I60"/>
      <c r="J60" s="244" t="s">
        <v>225</v>
      </c>
      <c r="K60" s="244" t="s">
        <v>226</v>
      </c>
      <c r="L60" s="244" t="s">
        <v>227</v>
      </c>
    </row>
    <row r="61" spans="2:12">
      <c r="B61" s="457" t="s">
        <v>66</v>
      </c>
      <c r="C61" s="458"/>
      <c r="D61" s="126">
        <v>691760</v>
      </c>
      <c r="E61" s="126">
        <v>657359</v>
      </c>
      <c r="F61" s="126">
        <v>489895</v>
      </c>
      <c r="G61" s="127"/>
      <c r="H61" s="126">
        <v>838233</v>
      </c>
      <c r="J61" s="128">
        <v>0.8252598024654243</v>
      </c>
      <c r="K61" s="128">
        <v>0.78421990067200886</v>
      </c>
      <c r="L61" s="128">
        <v>0.58443773986469161</v>
      </c>
    </row>
    <row r="62" spans="2:12" ht="8" customHeight="1">
      <c r="B62" s="13"/>
      <c r="C62" s="129"/>
      <c r="D62" s="130"/>
      <c r="E62" s="131"/>
      <c r="F62" s="131"/>
      <c r="G62" s="127"/>
      <c r="H62" s="132"/>
      <c r="J62" s="133"/>
      <c r="K62" s="133"/>
      <c r="L62" s="133"/>
    </row>
    <row r="63" spans="2:12">
      <c r="B63" s="251" t="s">
        <v>67</v>
      </c>
      <c r="C63" s="251" t="s">
        <v>68</v>
      </c>
      <c r="D63" s="314">
        <v>71809</v>
      </c>
      <c r="E63" s="314">
        <v>68638</v>
      </c>
      <c r="F63" s="314">
        <v>53368</v>
      </c>
      <c r="G63" s="131"/>
      <c r="H63" s="314">
        <v>84376</v>
      </c>
      <c r="J63" s="315">
        <v>0.8510595429980089</v>
      </c>
      <c r="K63" s="315">
        <v>0.81347776618943779</v>
      </c>
      <c r="L63" s="315">
        <v>0.63250213330804972</v>
      </c>
    </row>
    <row r="64" spans="2:12">
      <c r="B64" s="257" t="s">
        <v>69</v>
      </c>
      <c r="C64" s="257" t="s">
        <v>70</v>
      </c>
      <c r="D64" s="316">
        <v>79613</v>
      </c>
      <c r="E64" s="316">
        <v>75263</v>
      </c>
      <c r="F64" s="316">
        <v>49279</v>
      </c>
      <c r="G64" s="131"/>
      <c r="H64" s="316">
        <v>105212</v>
      </c>
      <c r="J64" s="317">
        <v>0.756691251948447</v>
      </c>
      <c r="K64" s="317">
        <v>0.71534615823290115</v>
      </c>
      <c r="L64" s="317">
        <v>0.46837813177204124</v>
      </c>
    </row>
    <row r="65" spans="2:12">
      <c r="B65" s="257" t="s">
        <v>71</v>
      </c>
      <c r="C65" s="257" t="s">
        <v>72</v>
      </c>
      <c r="D65" s="316">
        <v>145900</v>
      </c>
      <c r="E65" s="316">
        <v>138916</v>
      </c>
      <c r="F65" s="316">
        <v>104156</v>
      </c>
      <c r="G65" s="131"/>
      <c r="H65" s="316">
        <v>175729</v>
      </c>
      <c r="J65" s="317">
        <v>0.83025567777657638</v>
      </c>
      <c r="K65" s="317">
        <v>0.79051266438664081</v>
      </c>
      <c r="L65" s="317">
        <v>0.59270809029812954</v>
      </c>
    </row>
    <row r="66" spans="2:12">
      <c r="B66" s="257" t="s">
        <v>73</v>
      </c>
      <c r="C66" s="257" t="s">
        <v>74</v>
      </c>
      <c r="D66" s="316">
        <v>137325</v>
      </c>
      <c r="E66" s="316">
        <v>130302</v>
      </c>
      <c r="F66" s="316">
        <v>96869</v>
      </c>
      <c r="G66" s="131"/>
      <c r="H66" s="316">
        <v>164248</v>
      </c>
      <c r="J66" s="317">
        <v>0.83608323997856904</v>
      </c>
      <c r="K66" s="317">
        <v>0.79332472845940283</v>
      </c>
      <c r="L66" s="317">
        <v>0.58977278262140176</v>
      </c>
    </row>
    <row r="67" spans="2:12">
      <c r="B67" s="257" t="s">
        <v>75</v>
      </c>
      <c r="C67" s="257" t="s">
        <v>76</v>
      </c>
      <c r="D67" s="316">
        <v>105035</v>
      </c>
      <c r="E67" s="316">
        <v>98747</v>
      </c>
      <c r="F67" s="316">
        <v>70774</v>
      </c>
      <c r="G67" s="131"/>
      <c r="H67" s="316">
        <v>131797</v>
      </c>
      <c r="J67" s="317">
        <v>0.79694530224511939</v>
      </c>
      <c r="K67" s="317">
        <v>0.7492355668186681</v>
      </c>
      <c r="L67" s="317">
        <v>0.53699249603556987</v>
      </c>
    </row>
    <row r="68" spans="2:12">
      <c r="B68" s="257" t="s">
        <v>77</v>
      </c>
      <c r="C68" s="257" t="s">
        <v>78</v>
      </c>
      <c r="D68" s="316">
        <v>88204</v>
      </c>
      <c r="E68" s="316">
        <v>84205</v>
      </c>
      <c r="F68" s="316">
        <v>66177</v>
      </c>
      <c r="G68" s="131"/>
      <c r="H68" s="316">
        <v>103054</v>
      </c>
      <c r="J68" s="317">
        <v>0.85590078987715179</v>
      </c>
      <c r="K68" s="317">
        <v>0.81709589147437267</v>
      </c>
      <c r="L68" s="317">
        <v>0.64215848002018361</v>
      </c>
    </row>
    <row r="69" spans="2:12">
      <c r="B69" s="257" t="s">
        <v>79</v>
      </c>
      <c r="C69" s="257" t="s">
        <v>80</v>
      </c>
      <c r="D69" s="316">
        <v>63369</v>
      </c>
      <c r="E69" s="316">
        <v>60915</v>
      </c>
      <c r="F69" s="316">
        <v>49047</v>
      </c>
      <c r="G69" s="131"/>
      <c r="H69" s="316">
        <v>73027</v>
      </c>
      <c r="J69" s="317">
        <v>0.86774754542840316</v>
      </c>
      <c r="K69" s="317">
        <v>0.83414353595245594</v>
      </c>
      <c r="L69" s="317">
        <v>0.67162830186095557</v>
      </c>
    </row>
    <row r="70" spans="2:12">
      <c r="B70" s="259"/>
      <c r="C70" s="259" t="s">
        <v>81</v>
      </c>
      <c r="D70" s="318">
        <v>505</v>
      </c>
      <c r="E70" s="318">
        <v>373</v>
      </c>
      <c r="F70" s="318">
        <v>225</v>
      </c>
      <c r="G70" s="131"/>
      <c r="H70" s="318">
        <v>790</v>
      </c>
      <c r="J70" s="334" t="s">
        <v>146</v>
      </c>
      <c r="K70" s="334" t="s">
        <v>146</v>
      </c>
      <c r="L70" s="334" t="s">
        <v>146</v>
      </c>
    </row>
    <row r="71" spans="2:12">
      <c r="D71" s="3"/>
      <c r="E71" s="3"/>
      <c r="F71" s="3"/>
      <c r="G71" s="3"/>
      <c r="H71" s="3"/>
      <c r="K71" s="122"/>
    </row>
    <row r="72" spans="2:12" ht="57" customHeight="1">
      <c r="B72" s="460" t="s">
        <v>236</v>
      </c>
      <c r="C72" s="461"/>
      <c r="D72" s="246" t="s">
        <v>221</v>
      </c>
      <c r="E72" s="246" t="s">
        <v>222</v>
      </c>
      <c r="F72" s="246" t="s">
        <v>223</v>
      </c>
      <c r="G72"/>
      <c r="H72" s="244" t="s">
        <v>237</v>
      </c>
      <c r="I72"/>
      <c r="J72" s="244" t="s">
        <v>225</v>
      </c>
      <c r="K72" s="244" t="s">
        <v>238</v>
      </c>
      <c r="L72" s="244" t="s">
        <v>227</v>
      </c>
    </row>
    <row r="73" spans="2:12">
      <c r="B73" s="457" t="s">
        <v>66</v>
      </c>
      <c r="C73" s="458"/>
      <c r="D73" s="126">
        <v>232663</v>
      </c>
      <c r="E73" s="126">
        <v>225954</v>
      </c>
      <c r="F73" s="126">
        <v>189687</v>
      </c>
      <c r="G73" s="127"/>
      <c r="H73" s="126">
        <v>259921</v>
      </c>
      <c r="J73" s="128">
        <v>0.8951296740163357</v>
      </c>
      <c r="K73" s="128">
        <v>0.86931798508008207</v>
      </c>
      <c r="L73" s="128">
        <v>0.72978712762724063</v>
      </c>
    </row>
    <row r="74" spans="2:12" ht="8" customHeight="1">
      <c r="B74" s="13"/>
      <c r="C74" s="129"/>
      <c r="D74" s="130"/>
      <c r="E74" s="131"/>
      <c r="F74" s="131"/>
      <c r="G74" s="127"/>
      <c r="H74" s="132"/>
      <c r="J74" s="133"/>
      <c r="K74" s="133"/>
      <c r="L74" s="133"/>
    </row>
    <row r="75" spans="2:12">
      <c r="B75" s="251" t="s">
        <v>67</v>
      </c>
      <c r="C75" s="251" t="s">
        <v>68</v>
      </c>
      <c r="D75" s="314">
        <v>18147</v>
      </c>
      <c r="E75" s="314">
        <v>17724</v>
      </c>
      <c r="F75" s="314">
        <v>15253</v>
      </c>
      <c r="G75" s="131"/>
      <c r="H75" s="314">
        <v>19744</v>
      </c>
      <c r="J75" s="315">
        <v>0.91911466774716366</v>
      </c>
      <c r="K75" s="315">
        <v>0.89769043760129663</v>
      </c>
      <c r="L75" s="315">
        <v>0.7725384927066451</v>
      </c>
    </row>
    <row r="76" spans="2:12">
      <c r="B76" s="257" t="s">
        <v>69</v>
      </c>
      <c r="C76" s="257" t="s">
        <v>70</v>
      </c>
      <c r="D76" s="316">
        <v>18915</v>
      </c>
      <c r="E76" s="316">
        <v>18199</v>
      </c>
      <c r="F76" s="316">
        <v>13863</v>
      </c>
      <c r="G76" s="131"/>
      <c r="H76" s="316">
        <v>23137</v>
      </c>
      <c r="J76" s="317">
        <v>0.81752171845961019</v>
      </c>
      <c r="K76" s="317">
        <v>0.78657561481609539</v>
      </c>
      <c r="L76" s="317">
        <v>0.59917016034922421</v>
      </c>
    </row>
    <row r="77" spans="2:12">
      <c r="B77" s="257" t="s">
        <v>71</v>
      </c>
      <c r="C77" s="257" t="s">
        <v>72</v>
      </c>
      <c r="D77" s="316">
        <v>47255</v>
      </c>
      <c r="E77" s="316">
        <v>45640</v>
      </c>
      <c r="F77" s="316">
        <v>37264</v>
      </c>
      <c r="G77" s="131"/>
      <c r="H77" s="316">
        <v>53774</v>
      </c>
      <c r="J77" s="317">
        <v>0.87877040949157581</v>
      </c>
      <c r="K77" s="317">
        <v>0.84873730799271019</v>
      </c>
      <c r="L77" s="317">
        <v>0.69297429984750991</v>
      </c>
    </row>
    <row r="78" spans="2:12">
      <c r="B78" s="257" t="s">
        <v>73</v>
      </c>
      <c r="C78" s="257" t="s">
        <v>74</v>
      </c>
      <c r="D78" s="316">
        <v>33654</v>
      </c>
      <c r="E78" s="316">
        <v>32649</v>
      </c>
      <c r="F78" s="316">
        <v>27492</v>
      </c>
      <c r="G78" s="131"/>
      <c r="H78" s="316">
        <v>36939</v>
      </c>
      <c r="J78" s="317">
        <v>0.91106960123446767</v>
      </c>
      <c r="K78" s="317">
        <v>0.88386258426053765</v>
      </c>
      <c r="L78" s="317">
        <v>0.74425404044505805</v>
      </c>
    </row>
    <row r="79" spans="2:12">
      <c r="B79" s="257" t="s">
        <v>75</v>
      </c>
      <c r="C79" s="257" t="s">
        <v>76</v>
      </c>
      <c r="D79" s="316">
        <v>43030</v>
      </c>
      <c r="E79" s="316">
        <v>41768</v>
      </c>
      <c r="F79" s="316">
        <v>34657</v>
      </c>
      <c r="G79" s="131"/>
      <c r="H79" s="316">
        <v>48008</v>
      </c>
      <c r="J79" s="317">
        <v>0.89630894850858189</v>
      </c>
      <c r="K79" s="317">
        <v>0.87002166305615736</v>
      </c>
      <c r="L79" s="317">
        <v>0.72190051658056986</v>
      </c>
    </row>
    <row r="80" spans="2:12">
      <c r="B80" s="257" t="s">
        <v>77</v>
      </c>
      <c r="C80" s="257" t="s">
        <v>78</v>
      </c>
      <c r="D80" s="316">
        <v>41228</v>
      </c>
      <c r="E80" s="316">
        <v>40318</v>
      </c>
      <c r="F80" s="316">
        <v>35329</v>
      </c>
      <c r="G80" s="131"/>
      <c r="H80" s="316">
        <v>44901</v>
      </c>
      <c r="J80" s="317">
        <v>0.91819781296630365</v>
      </c>
      <c r="K80" s="317">
        <v>0.89793100376383594</v>
      </c>
      <c r="L80" s="317">
        <v>0.78681989265272489</v>
      </c>
    </row>
    <row r="81" spans="2:99">
      <c r="B81" s="257" t="s">
        <v>79</v>
      </c>
      <c r="C81" s="257" t="s">
        <v>80</v>
      </c>
      <c r="D81" s="316">
        <v>30257</v>
      </c>
      <c r="E81" s="316">
        <v>29505</v>
      </c>
      <c r="F81" s="316">
        <v>25720</v>
      </c>
      <c r="G81" s="131"/>
      <c r="H81" s="316">
        <v>33209</v>
      </c>
      <c r="J81" s="317">
        <v>0.9111084344605378</v>
      </c>
      <c r="K81" s="317">
        <v>0.88846397061037674</v>
      </c>
      <c r="L81" s="317">
        <v>0.77448884338582913</v>
      </c>
    </row>
    <row r="82" spans="2:99">
      <c r="B82" s="259"/>
      <c r="C82" s="259" t="s">
        <v>81</v>
      </c>
      <c r="D82" s="318">
        <v>177</v>
      </c>
      <c r="E82" s="318">
        <v>151</v>
      </c>
      <c r="F82" s="318">
        <v>109</v>
      </c>
      <c r="G82" s="131"/>
      <c r="H82" s="318">
        <v>209</v>
      </c>
      <c r="J82" s="334" t="s">
        <v>146</v>
      </c>
      <c r="K82" s="334" t="s">
        <v>146</v>
      </c>
      <c r="L82" s="334" t="s">
        <v>146</v>
      </c>
    </row>
    <row r="83" spans="2:99">
      <c r="D83" s="3"/>
      <c r="E83" s="3"/>
      <c r="F83" s="3"/>
      <c r="G83" s="3"/>
      <c r="H83" s="3"/>
    </row>
    <row r="84" spans="2:99" s="127" customFormat="1">
      <c r="B84" s="136" t="s">
        <v>106</v>
      </c>
      <c r="C84" s="137"/>
      <c r="D84" s="137"/>
      <c r="E84" s="137"/>
      <c r="F84" s="137"/>
      <c r="G84" s="137"/>
      <c r="H84" s="137"/>
      <c r="I84" s="137"/>
      <c r="J84" s="138"/>
    </row>
    <row r="85" spans="2:99" s="127" customFormat="1">
      <c r="B85" s="160" t="s">
        <v>730</v>
      </c>
      <c r="C85" s="139"/>
      <c r="D85" s="139"/>
      <c r="E85" s="137"/>
      <c r="F85" s="137"/>
      <c r="G85" s="137"/>
      <c r="H85" s="137"/>
      <c r="I85" s="137"/>
      <c r="J85" s="138"/>
    </row>
    <row r="86" spans="2:99" s="127" customFormat="1">
      <c r="B86" s="160" t="s">
        <v>107</v>
      </c>
      <c r="C86" s="139"/>
      <c r="D86" s="139"/>
      <c r="E86" s="137"/>
      <c r="F86" s="137"/>
      <c r="G86" s="137"/>
      <c r="H86" s="137"/>
      <c r="I86" s="137"/>
      <c r="J86" s="138"/>
    </row>
    <row r="87" spans="2:99" s="127" customFormat="1">
      <c r="B87" s="160" t="s">
        <v>731</v>
      </c>
      <c r="C87" s="139"/>
      <c r="D87" s="139"/>
      <c r="E87" s="137"/>
      <c r="F87" s="137"/>
      <c r="G87" s="137"/>
      <c r="H87" s="137"/>
      <c r="I87" s="137"/>
      <c r="J87" s="138"/>
    </row>
    <row r="88" spans="2:99" s="127" customFormat="1">
      <c r="B88" s="459" t="s">
        <v>239</v>
      </c>
      <c r="C88" s="459"/>
      <c r="D88" s="459"/>
      <c r="E88" s="459"/>
      <c r="F88" s="459"/>
      <c r="G88" s="459"/>
      <c r="H88" s="459"/>
      <c r="I88" s="459"/>
      <c r="J88" s="459"/>
    </row>
    <row r="89" spans="2:99" s="127" customFormat="1" ht="38.25" customHeight="1">
      <c r="B89" s="463" t="s">
        <v>240</v>
      </c>
      <c r="C89" s="459"/>
      <c r="D89" s="459"/>
      <c r="E89" s="459"/>
      <c r="F89" s="459"/>
      <c r="G89" s="459"/>
      <c r="H89" s="459"/>
      <c r="I89" s="459"/>
      <c r="J89" s="459"/>
    </row>
    <row r="90" spans="2:99" s="127" customFormat="1" ht="28.25" customHeight="1">
      <c r="B90" s="463" t="s">
        <v>241</v>
      </c>
      <c r="C90" s="459"/>
      <c r="D90" s="459"/>
      <c r="E90" s="459"/>
      <c r="F90" s="459"/>
      <c r="G90" s="459"/>
      <c r="H90" s="459"/>
      <c r="I90" s="459"/>
      <c r="J90" s="459"/>
    </row>
    <row r="91" spans="2:99" s="127" customFormat="1" ht="28.5" customHeight="1">
      <c r="B91" s="463" t="s">
        <v>242</v>
      </c>
      <c r="C91" s="417"/>
      <c r="D91" s="417"/>
      <c r="E91" s="417"/>
      <c r="F91" s="417"/>
      <c r="G91" s="417"/>
      <c r="H91" s="417"/>
      <c r="I91" s="417"/>
      <c r="J91" s="417"/>
    </row>
    <row r="92" spans="2:99" ht="60.75" customHeight="1">
      <c r="B92" s="463" t="s">
        <v>725</v>
      </c>
      <c r="C92" s="417"/>
      <c r="D92" s="417"/>
      <c r="E92" s="417"/>
      <c r="F92" s="417"/>
      <c r="G92" s="417"/>
      <c r="H92" s="417"/>
      <c r="I92" s="417"/>
      <c r="J92" s="417"/>
      <c r="K92" s="305"/>
      <c r="L92" s="140"/>
      <c r="M92" s="140"/>
      <c r="N92" s="140"/>
      <c r="O92" s="140"/>
      <c r="P92" s="140"/>
      <c r="R92" s="135"/>
      <c r="BO92" s="135"/>
      <c r="BP92" s="135"/>
      <c r="BQ92" s="135"/>
      <c r="BR92" s="135"/>
      <c r="BS92" s="135"/>
      <c r="BT92" s="135"/>
      <c r="BU92" s="135"/>
      <c r="BV92" s="135"/>
      <c r="BW92" s="135"/>
      <c r="BX92" s="135"/>
      <c r="BY92" s="135"/>
      <c r="BZ92" s="135"/>
      <c r="CA92" s="135"/>
      <c r="CB92" s="135"/>
      <c r="CC92" s="135"/>
      <c r="CD92" s="135"/>
      <c r="CE92" s="135"/>
      <c r="CF92" s="135"/>
      <c r="CG92" s="135"/>
      <c r="CJ92" s="135"/>
      <c r="CK92" s="135"/>
      <c r="CL92" s="135"/>
      <c r="CM92" s="135"/>
      <c r="CN92" s="135"/>
      <c r="CO92" s="135"/>
      <c r="CP92" s="135"/>
      <c r="CQ92" s="135"/>
      <c r="CR92" s="135"/>
      <c r="CS92" s="135"/>
      <c r="CT92" s="135"/>
      <c r="CU92" s="135"/>
    </row>
    <row r="93" spans="2:99" ht="24" customHeight="1">
      <c r="B93" s="464"/>
      <c r="C93" s="414"/>
      <c r="D93" s="414"/>
      <c r="E93" s="414"/>
      <c r="F93" s="414"/>
      <c r="G93" s="414"/>
      <c r="H93" s="414"/>
      <c r="I93" s="414"/>
      <c r="J93" s="414"/>
      <c r="K93" s="305"/>
      <c r="L93" s="140"/>
      <c r="M93" s="140"/>
      <c r="N93" s="140"/>
      <c r="O93" s="140"/>
      <c r="P93" s="140"/>
      <c r="Q93" s="140"/>
      <c r="R93" s="140"/>
      <c r="AU93" s="135"/>
      <c r="AV93" s="135"/>
      <c r="AW93" s="135"/>
      <c r="AX93" s="135"/>
      <c r="AY93" s="135"/>
      <c r="AZ93" s="135"/>
      <c r="BA93" s="135"/>
      <c r="BB93" s="135"/>
      <c r="BC93" s="135"/>
      <c r="BD93" s="135"/>
      <c r="BE93" s="135"/>
      <c r="BF93" s="135"/>
      <c r="BG93" s="135"/>
      <c r="BH93" s="135"/>
      <c r="BI93" s="135"/>
      <c r="BJ93" s="135"/>
      <c r="BK93" s="135"/>
      <c r="BL93" s="135"/>
    </row>
  </sheetData>
  <mergeCells count="19">
    <mergeCell ref="B90:J90"/>
    <mergeCell ref="B91:J91"/>
    <mergeCell ref="B92:J92"/>
    <mergeCell ref="B93:J93"/>
    <mergeCell ref="B89:J89"/>
    <mergeCell ref="B73:C73"/>
    <mergeCell ref="B88:J88"/>
    <mergeCell ref="B72:C72"/>
    <mergeCell ref="C3:J3"/>
    <mergeCell ref="B12:C12"/>
    <mergeCell ref="B13:C13"/>
    <mergeCell ref="B24:C24"/>
    <mergeCell ref="B25:C25"/>
    <mergeCell ref="B36:C36"/>
    <mergeCell ref="B37:C37"/>
    <mergeCell ref="B48:C48"/>
    <mergeCell ref="B49:C49"/>
    <mergeCell ref="B60:C60"/>
    <mergeCell ref="B61:C61"/>
  </mergeCell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6005D0E0F9EE45997CAD87B3CCCE23" ma:contentTypeVersion="12" ma:contentTypeDescription="Create a new document." ma:contentTypeScope="" ma:versionID="e5462c5d467925f7bdac5455fb17a2f4">
  <xsd:schema xmlns:xsd="http://www.w3.org/2001/XMLSchema" xmlns:xs="http://www.w3.org/2001/XMLSchema" xmlns:p="http://schemas.microsoft.com/office/2006/metadata/properties" xmlns:ns1="http://schemas.microsoft.com/sharepoint/v3" xmlns:ns2="eb3dab86-7d66-4f68-8bdd-64533cfda392" xmlns:ns3="d5126936-feb8-4fd9-8518-628b5516cc40" targetNamespace="http://schemas.microsoft.com/office/2006/metadata/properties" ma:root="true" ma:fieldsID="a9770bea3cb01c1d64b886c2924773d8" ns1:_="" ns2:_="" ns3:_="">
    <xsd:import namespace="http://schemas.microsoft.com/sharepoint/v3"/>
    <xsd:import namespace="eb3dab86-7d66-4f68-8bdd-64533cfda392"/>
    <xsd:import namespace="d5126936-feb8-4fd9-8518-628b5516cc4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3dab86-7d66-4f68-8bdd-64533cfda3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126936-feb8-4fd9-8518-628b5516cc4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482F5E-C12E-43C7-A40C-8AD2E083CB92}">
  <ds:schemaRefs>
    <ds:schemaRef ds:uri="http://schemas.microsoft.com/sharepoint/v3/contenttype/forms"/>
  </ds:schemaRefs>
</ds:datastoreItem>
</file>

<file path=customXml/itemProps2.xml><?xml version="1.0" encoding="utf-8"?>
<ds:datastoreItem xmlns:ds="http://schemas.openxmlformats.org/officeDocument/2006/customXml" ds:itemID="{3F0AE7F3-E15F-4211-A08B-AB1217D07A14}">
  <ds:schemaRefs>
    <ds:schemaRef ds:uri="http://schemas.microsoft.com/office/2006/documentManagement/types"/>
    <ds:schemaRef ds:uri="eb3dab86-7d66-4f68-8bdd-64533cfda392"/>
    <ds:schemaRef ds:uri="http://purl.org/dc/terms/"/>
    <ds:schemaRef ds:uri="http://purl.org/dc/dcmitype/"/>
    <ds:schemaRef ds:uri="http://schemas.openxmlformats.org/package/2006/metadata/core-properties"/>
    <ds:schemaRef ds:uri="http://purl.org/dc/elements/1.1/"/>
    <ds:schemaRef ds:uri="http://schemas.microsoft.com/office/infopath/2007/PartnerControls"/>
    <ds:schemaRef ds:uri="d5126936-feb8-4fd9-8518-628b5516cc40"/>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ECDDD70-87EA-487F-8AC6-C090B82DA9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3dab86-7d66-4f68-8bdd-64533cfda392"/>
    <ds:schemaRef ds:uri="d5126936-feb8-4fd9-8518-628b5516cc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Definitions</vt:lpstr>
      <vt:lpstr>1. Region &amp; Age</vt:lpstr>
      <vt:lpstr>2. Ethnicity</vt:lpstr>
      <vt:lpstr>3. Ethnicity &amp; Region</vt:lpstr>
      <vt:lpstr>4. Ethnicity, Region &amp; Age</vt:lpstr>
      <vt:lpstr>5. Ethnicity,Region,Gender&amp;Age</vt:lpstr>
      <vt:lpstr>6. IMD</vt:lpstr>
      <vt:lpstr>7. At Risk or Carer (under 65)</vt:lpstr>
      <vt:lpstr>8. Trust HCW</vt:lpstr>
      <vt:lpstr>9. Vaccination Date</vt:lpstr>
      <vt:lpstr>10. Vaccination Site</vt:lpstr>
      <vt:lpstr>11. Pop estimates (ONS 2020)</vt:lpstr>
      <vt:lpstr>12. Pop estimates (NIMS)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Dearing, Lara</dc:creator>
  <cp:keywords/>
  <dc:description/>
  <cp:lastModifiedBy>Microsoft Office User</cp:lastModifiedBy>
  <cp:revision/>
  <dcterms:created xsi:type="dcterms:W3CDTF">2020-12-16T10:31:41Z</dcterms:created>
  <dcterms:modified xsi:type="dcterms:W3CDTF">2022-05-18T09:27:46Z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0x010100F86005D0E0F9EE45997CAD87B3CCCE23</vt:lpwstr>
  </property>
</Properties>
</file>