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ko\OneDrive\Documentos\GitHub\ARQ_P1\"/>
    </mc:Choice>
  </mc:AlternateContent>
  <xr:revisionPtr revIDLastSave="366" documentId="13_ncr:40009_{C8AE215F-BF0C-466D-A36E-3C3FD34C2FCD}" xr6:coauthVersionLast="45" xr6:coauthVersionMax="45" xr10:uidLastSave="{F8376BEE-23D5-45F6-B189-D682A618CC4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D15" i="2"/>
  <c r="D14" i="2"/>
  <c r="D13" i="2"/>
  <c r="C15" i="2"/>
  <c r="C14" i="2"/>
  <c r="C13" i="2"/>
  <c r="C5" i="2"/>
  <c r="C6" i="2"/>
  <c r="C7" i="2"/>
  <c r="D2" i="2" l="1"/>
  <c r="E2" i="2"/>
  <c r="F2" i="2"/>
  <c r="G2" i="2"/>
  <c r="H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C3" i="2"/>
  <c r="C4" i="2"/>
  <c r="C8" i="2"/>
  <c r="C9" i="2"/>
  <c r="C10" i="2"/>
  <c r="C2" i="2"/>
</calcChain>
</file>

<file path=xl/sharedStrings.xml><?xml version="1.0" encoding="utf-8"?>
<sst xmlns="http://schemas.openxmlformats.org/spreadsheetml/2006/main" count="54" uniqueCount="15">
  <si>
    <t>SEQ</t>
  </si>
  <si>
    <t>1 HILO</t>
  </si>
  <si>
    <t>2 HILOS</t>
  </si>
  <si>
    <t>4 HILOS</t>
  </si>
  <si>
    <t>8 HILOS</t>
  </si>
  <si>
    <t>16 HILOS</t>
  </si>
  <si>
    <t>4H STATIC</t>
  </si>
  <si>
    <t>4H DYNAMIC</t>
  </si>
  <si>
    <t>4H GUIDED</t>
  </si>
  <si>
    <t>8H STATIC</t>
  </si>
  <si>
    <t>8H DYNAMIC</t>
  </si>
  <si>
    <t>8H GUIDED</t>
  </si>
  <si>
    <t>Asteroides</t>
  </si>
  <si>
    <t>Planetas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</si>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</sst>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Tiempo medio de</a:t>
            </a:r>
            <a:r>
              <a:rPr lang="en-GB" sz="1200" b="1" baseline="0"/>
              <a:t> ejecución</a:t>
            </a:r>
            <a:endParaRPr lang="en-GB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SEQ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Hoja1!$A$2:$B$10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Hoja1!$C$2:$C$10</c:f>
              <c:numCache>
                <c:formatCode>General</c:formatCode>
                <c:ptCount val="9"/>
                <c:pt idx="0">
                  <c:v>0.28927000000000003</c:v>
                </c:pt>
                <c:pt idx="1">
                  <c:v>0.56986599999999998</c:v>
                </c:pt>
                <c:pt idx="2">
                  <c:v>1.1336999999999999</c:v>
                </c:pt>
                <c:pt idx="3">
                  <c:v>0.98889899999999997</c:v>
                </c:pt>
                <c:pt idx="4">
                  <c:v>1.9397899999999999</c:v>
                </c:pt>
                <c:pt idx="5">
                  <c:v>3.8756599999999999</c:v>
                </c:pt>
                <c:pt idx="6">
                  <c:v>3.5229599999999999</c:v>
                </c:pt>
                <c:pt idx="7">
                  <c:v>7.0202499999999999</c:v>
                </c:pt>
                <c:pt idx="8">
                  <c:v>13.998699999999999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F-4FF5-B315-466C538555FC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1 HILO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Hoja1!$A$2:$B$10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Hoja1!$D$2:$D$10</c:f>
              <c:numCache>
                <c:formatCode>General</c:formatCode>
                <c:ptCount val="9"/>
                <c:pt idx="0">
                  <c:v>0.267592</c:v>
                </c:pt>
                <c:pt idx="1">
                  <c:v>0.52934899999999996</c:v>
                </c:pt>
                <c:pt idx="2">
                  <c:v>1.0503400000000001</c:v>
                </c:pt>
                <c:pt idx="3">
                  <c:v>0.92116100000000001</c:v>
                </c:pt>
                <c:pt idx="4">
                  <c:v>1.8583099999999999</c:v>
                </c:pt>
                <c:pt idx="5">
                  <c:v>3.56908</c:v>
                </c:pt>
                <c:pt idx="6">
                  <c:v>3.3569300000000002</c:v>
                </c:pt>
                <c:pt idx="7">
                  <c:v>6.6653399999999996</c:v>
                </c:pt>
                <c:pt idx="8">
                  <c:v>13.2819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F-4FF5-B315-466C538555FC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2 HILOS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Hoja1!$A$2:$B$10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Hoja1!$E$2:$E$10</c:f>
              <c:numCache>
                <c:formatCode>General</c:formatCode>
                <c:ptCount val="9"/>
                <c:pt idx="0">
                  <c:v>0.24282500000000001</c:v>
                </c:pt>
                <c:pt idx="1">
                  <c:v>0.46851300000000001</c:v>
                </c:pt>
                <c:pt idx="2">
                  <c:v>0.82070100000000001</c:v>
                </c:pt>
                <c:pt idx="3">
                  <c:v>0.63394399999999995</c:v>
                </c:pt>
                <c:pt idx="4">
                  <c:v>1.29941</c:v>
                </c:pt>
                <c:pt idx="5">
                  <c:v>2.4524699999999999</c:v>
                </c:pt>
                <c:pt idx="6">
                  <c:v>2.1388099999999999</c:v>
                </c:pt>
                <c:pt idx="7">
                  <c:v>4.3048400000000004</c:v>
                </c:pt>
                <c:pt idx="8">
                  <c:v>8.50563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F-4FF5-B315-466C538555FC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4 HILOS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Hoja1!$A$2:$B$10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Hoja1!$F$2:$F$10</c:f>
              <c:numCache>
                <c:formatCode>General</c:formatCode>
                <c:ptCount val="9"/>
                <c:pt idx="0">
                  <c:v>0.20635100000000001</c:v>
                </c:pt>
                <c:pt idx="1">
                  <c:v>0.41130699999999998</c:v>
                </c:pt>
                <c:pt idx="2">
                  <c:v>0.81283700000000003</c:v>
                </c:pt>
                <c:pt idx="3">
                  <c:v>0.57348600000000005</c:v>
                </c:pt>
                <c:pt idx="4">
                  <c:v>1.1341600000000001</c:v>
                </c:pt>
                <c:pt idx="5">
                  <c:v>2.2107399999999999</c:v>
                </c:pt>
                <c:pt idx="6">
                  <c:v>1.7979499999999999</c:v>
                </c:pt>
                <c:pt idx="7">
                  <c:v>3.5707300000000002</c:v>
                </c:pt>
                <c:pt idx="8">
                  <c:v>7.18825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F-4FF5-B315-466C538555FC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8 HILOS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Hoja1!$A$2:$B$10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Hoja1!$G$2:$G$10</c:f>
              <c:numCache>
                <c:formatCode>General</c:formatCode>
                <c:ptCount val="9"/>
                <c:pt idx="0">
                  <c:v>0.17879500000000001</c:v>
                </c:pt>
                <c:pt idx="1">
                  <c:v>0.35133799999999998</c:v>
                </c:pt>
                <c:pt idx="2">
                  <c:v>0.70191400000000004</c:v>
                </c:pt>
                <c:pt idx="3">
                  <c:v>0.51886399999999999</c:v>
                </c:pt>
                <c:pt idx="4">
                  <c:v>0.99918899999999999</c:v>
                </c:pt>
                <c:pt idx="5">
                  <c:v>1.9764600000000001</c:v>
                </c:pt>
                <c:pt idx="6">
                  <c:v>1.6742900000000001</c:v>
                </c:pt>
                <c:pt idx="7">
                  <c:v>3.3388300000000002</c:v>
                </c:pt>
                <c:pt idx="8">
                  <c:v>6.6858599999999999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F-4FF5-B315-466C538555FC}"/>
            </c:ext>
          </c:extLst>
        </c:ser>
        <c:ser>
          <c:idx val="5"/>
          <c:order val="5"/>
          <c:tx>
            <c:strRef>
              <c:f>Hoja1!$H$1</c:f>
              <c:strCache>
                <c:ptCount val="1"/>
                <c:pt idx="0">
                  <c:v>16 HILOS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Hoja1!$A$2:$B$10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Hoja1!$H$2:$H$10</c:f>
              <c:numCache>
                <c:formatCode>General</c:formatCode>
                <c:ptCount val="9"/>
                <c:pt idx="0">
                  <c:v>0.17916599999999999</c:v>
                </c:pt>
                <c:pt idx="1">
                  <c:v>0.35758600000000001</c:v>
                </c:pt>
                <c:pt idx="2">
                  <c:v>0.71234500000000001</c:v>
                </c:pt>
                <c:pt idx="3">
                  <c:v>0.52047299999999996</c:v>
                </c:pt>
                <c:pt idx="4">
                  <c:v>1.0347500000000001</c:v>
                </c:pt>
                <c:pt idx="5">
                  <c:v>1.99437</c:v>
                </c:pt>
                <c:pt idx="6">
                  <c:v>1.67439</c:v>
                </c:pt>
                <c:pt idx="7">
                  <c:v>3.3271700000000002</c:v>
                </c:pt>
                <c:pt idx="8">
                  <c:v>6.6291000000000002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0F-4FF5-B315-466C5385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460112"/>
        <c:axId val="881013456"/>
      </c:barChart>
      <c:catAx>
        <c:axId val="101846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iteraciones/cuerpos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13456"/>
        <c:crosses val="autoZero"/>
        <c:auto val="1"/>
        <c:lblAlgn val="ctr"/>
        <c:lblOffset val="100"/>
        <c:noMultiLvlLbl val="0"/>
      </c:catAx>
      <c:valAx>
        <c:axId val="881013456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Porcentaje de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Hoja3!$C$16</c:f>
              <c:strCache>
                <c:ptCount val="1"/>
                <c:pt idx="0">
                  <c:v>2 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Hoja3!$A$17:$B$25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Hoja3!$C$17:$C$25</c:f>
              <c:numCache>
                <c:formatCode>0.00</c:formatCode>
                <c:ptCount val="9"/>
                <c:pt idx="0">
                  <c:v>16.059999999999999</c:v>
                </c:pt>
                <c:pt idx="1">
                  <c:v>17.79</c:v>
                </c:pt>
                <c:pt idx="2">
                  <c:v>27.61</c:v>
                </c:pt>
                <c:pt idx="3">
                  <c:v>35.89</c:v>
                </c:pt>
                <c:pt idx="4">
                  <c:v>33.01</c:v>
                </c:pt>
                <c:pt idx="5">
                  <c:v>36.72</c:v>
                </c:pt>
                <c:pt idx="6">
                  <c:v>39.29</c:v>
                </c:pt>
                <c:pt idx="7">
                  <c:v>38.68</c:v>
                </c:pt>
                <c:pt idx="8">
                  <c:v>39.24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F-42FF-A2AF-B144F05A9482}"/>
            </c:ext>
          </c:extLst>
        </c:ser>
        <c:ser>
          <c:idx val="1"/>
          <c:order val="1"/>
          <c:tx>
            <c:strRef>
              <c:f>Hoja3!$D$16</c:f>
              <c:strCache>
                <c:ptCount val="1"/>
                <c:pt idx="0">
                  <c:v>4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Hoja3!$A$17:$B$25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Hoja3!$D$17:$D$25</c:f>
              <c:numCache>
                <c:formatCode>0.00</c:formatCode>
                <c:ptCount val="9"/>
                <c:pt idx="0">
                  <c:v>28.66</c:v>
                </c:pt>
                <c:pt idx="1">
                  <c:v>27.82</c:v>
                </c:pt>
                <c:pt idx="2">
                  <c:v>28.3</c:v>
                </c:pt>
                <c:pt idx="3">
                  <c:v>42.01</c:v>
                </c:pt>
                <c:pt idx="4">
                  <c:v>41.53</c:v>
                </c:pt>
                <c:pt idx="5">
                  <c:v>42.96</c:v>
                </c:pt>
                <c:pt idx="6">
                  <c:v>48.96</c:v>
                </c:pt>
                <c:pt idx="7">
                  <c:v>49.14</c:v>
                </c:pt>
                <c:pt idx="8">
                  <c:v>48.65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F-42FF-A2AF-B144F05A9482}"/>
            </c:ext>
          </c:extLst>
        </c:ser>
        <c:ser>
          <c:idx val="2"/>
          <c:order val="2"/>
          <c:tx>
            <c:strRef>
              <c:f>Hoja3!$E$16</c:f>
              <c:strCache>
                <c:ptCount val="1"/>
                <c:pt idx="0">
                  <c:v>8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Hoja3!$A$17:$B$25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Hoja3!$E$17:$E$25</c:f>
              <c:numCache>
                <c:formatCode>0.00</c:formatCode>
                <c:ptCount val="9"/>
                <c:pt idx="0">
                  <c:v>38.19</c:v>
                </c:pt>
                <c:pt idx="1">
                  <c:v>38.35</c:v>
                </c:pt>
                <c:pt idx="2">
                  <c:v>38.090000000000003</c:v>
                </c:pt>
                <c:pt idx="3">
                  <c:v>47.53</c:v>
                </c:pt>
                <c:pt idx="4">
                  <c:v>48.49</c:v>
                </c:pt>
                <c:pt idx="5">
                  <c:v>49</c:v>
                </c:pt>
                <c:pt idx="6">
                  <c:v>52.47</c:v>
                </c:pt>
                <c:pt idx="7">
                  <c:v>52.44</c:v>
                </c:pt>
                <c:pt idx="8">
                  <c:v>52.24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F-42FF-A2AF-B144F05A9482}"/>
            </c:ext>
          </c:extLst>
        </c:ser>
        <c:ser>
          <c:idx val="3"/>
          <c:order val="3"/>
          <c:tx>
            <c:strRef>
              <c:f>Hoja3!$F$16</c:f>
              <c:strCache>
                <c:ptCount val="1"/>
                <c:pt idx="0">
                  <c:v>16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Hoja3!$A$17:$B$25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Hoja3!$F$17:$F$25</c:f>
              <c:numCache>
                <c:formatCode>0.00</c:formatCode>
                <c:ptCount val="9"/>
                <c:pt idx="0">
                  <c:v>38.06</c:v>
                </c:pt>
                <c:pt idx="1">
                  <c:v>37.25</c:v>
                </c:pt>
                <c:pt idx="2">
                  <c:v>37.17</c:v>
                </c:pt>
                <c:pt idx="3">
                  <c:v>47.37</c:v>
                </c:pt>
                <c:pt idx="4">
                  <c:v>46.66</c:v>
                </c:pt>
                <c:pt idx="5">
                  <c:v>48.54</c:v>
                </c:pt>
                <c:pt idx="6">
                  <c:v>52.47</c:v>
                </c:pt>
                <c:pt idx="7">
                  <c:v>52.61</c:v>
                </c:pt>
                <c:pt idx="8">
                  <c:v>52.64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F-42FF-A2AF-B144F05A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464256"/>
        <c:axId val="556966048"/>
      </c:lineChart>
      <c:catAx>
        <c:axId val="70946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Iteraciones/Cuerpos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6048"/>
        <c:crosses val="autoZero"/>
        <c:auto val="1"/>
        <c:lblAlgn val="ctr"/>
        <c:lblOffset val="100"/>
        <c:noMultiLvlLbl val="0"/>
      </c:catAx>
      <c:valAx>
        <c:axId val="55696604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Comparativas schedule en 200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4H STATIC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Hoja4!$A$2:$A$4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Hoja4!$B$2:$B$4</c:f>
              <c:numCache>
                <c:formatCode>General</c:formatCode>
                <c:ptCount val="3"/>
                <c:pt idx="0">
                  <c:v>0.81283700000000003</c:v>
                </c:pt>
                <c:pt idx="1">
                  <c:v>2.2325499999999998</c:v>
                </c:pt>
                <c:pt idx="2">
                  <c:v>7.18825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3-4325-BD0E-CCAC94143146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4H DYNAMIC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Hoja4!$A$2:$A$4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Hoja4!$C$2:$C$4</c:f>
              <c:numCache>
                <c:formatCode>General</c:formatCode>
                <c:ptCount val="3"/>
                <c:pt idx="0">
                  <c:v>0.68259800000000004</c:v>
                </c:pt>
                <c:pt idx="1">
                  <c:v>1.92109</c:v>
                </c:pt>
                <c:pt idx="2">
                  <c:v>6.3577000000000004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3-4325-BD0E-CCAC94143146}"/>
            </c:ext>
          </c:extLst>
        </c:ser>
        <c:ser>
          <c:idx val="2"/>
          <c:order val="2"/>
          <c:tx>
            <c:strRef>
              <c:f>Hoja4!$D$1</c:f>
              <c:strCache>
                <c:ptCount val="1"/>
                <c:pt idx="0">
                  <c:v>4H GUIDED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Hoja4!$A$2:$A$4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Hoja4!$D$2:$D$4</c:f>
              <c:numCache>
                <c:formatCode>General</c:formatCode>
                <c:ptCount val="3"/>
                <c:pt idx="0">
                  <c:v>0.752807</c:v>
                </c:pt>
                <c:pt idx="1">
                  <c:v>2.2036699999999998</c:v>
                </c:pt>
                <c:pt idx="2">
                  <c:v>7.28409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3-4325-BD0E-CCAC94143146}"/>
            </c:ext>
          </c:extLst>
        </c:ser>
        <c:ser>
          <c:idx val="3"/>
          <c:order val="3"/>
          <c:tx>
            <c:strRef>
              <c:f>Hoja4!$E$1</c:f>
              <c:strCache>
                <c:ptCount val="1"/>
                <c:pt idx="0">
                  <c:v>8H STATIC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Hoja4!$A$2:$A$4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Hoja4!$E$2:$E$4</c:f>
              <c:numCache>
                <c:formatCode>General</c:formatCode>
                <c:ptCount val="3"/>
                <c:pt idx="0">
                  <c:v>0.70191400000000004</c:v>
                </c:pt>
                <c:pt idx="1">
                  <c:v>1.99437</c:v>
                </c:pt>
                <c:pt idx="2">
                  <c:v>6.6858599999999999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1-4190-BCCA-8760C225CEB3}"/>
            </c:ext>
          </c:extLst>
        </c:ser>
        <c:ser>
          <c:idx val="4"/>
          <c:order val="4"/>
          <c:tx>
            <c:strRef>
              <c:f>Hoja4!$F$1</c:f>
              <c:strCache>
                <c:ptCount val="1"/>
                <c:pt idx="0">
                  <c:v>8H DYNAMIC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Hoja4!$A$2:$A$4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Hoja4!$F$2:$F$4</c:f>
              <c:numCache>
                <c:formatCode>General</c:formatCode>
                <c:ptCount val="3"/>
                <c:pt idx="0">
                  <c:v>0.599244</c:v>
                </c:pt>
                <c:pt idx="1">
                  <c:v>1.8199799999999999</c:v>
                </c:pt>
                <c:pt idx="2">
                  <c:v>6.2845199999999997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1-4190-BCCA-8760C225CEB3}"/>
            </c:ext>
          </c:extLst>
        </c:ser>
        <c:ser>
          <c:idx val="5"/>
          <c:order val="5"/>
          <c:tx>
            <c:strRef>
              <c:f>Hoja4!$G$1</c:f>
              <c:strCache>
                <c:ptCount val="1"/>
                <c:pt idx="0">
                  <c:v>8H GUIDED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Hoja4!$A$2:$A$4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Hoja4!$G$2:$G$4</c:f>
              <c:numCache>
                <c:formatCode>General</c:formatCode>
                <c:ptCount val="3"/>
                <c:pt idx="0">
                  <c:v>0.60564099999999998</c:v>
                </c:pt>
                <c:pt idx="1">
                  <c:v>1.9190199999999999</c:v>
                </c:pt>
                <c:pt idx="2">
                  <c:v>6.52637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1-4190-BCCA-8760C225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5728"/>
        <c:axId val="2055770448"/>
      </c:barChart>
      <c:catAx>
        <c:axId val="44505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cuerpos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70448"/>
        <c:crosses val="autoZero"/>
        <c:auto val="1"/>
        <c:lblAlgn val="ctr"/>
        <c:lblOffset val="100"/>
        <c:noMultiLvlLbl val="0"/>
      </c:catAx>
      <c:valAx>
        <c:axId val="20557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Speed</a:t>
            </a:r>
            <a:r>
              <a:rPr lang="en-GB" sz="1200" b="1" baseline="0"/>
              <a:t>up en 200 iteraciones</a:t>
            </a:r>
            <a:endParaRPr lang="en-GB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Hoja5!$C$12</c:f>
              <c:strCache>
                <c:ptCount val="1"/>
                <c:pt idx="0">
                  <c:v>4 HILOS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cat>
            <c:multiLvlStrRef>
              <c:f>Hoja5!$A$13:$B$21</c:f>
              <c:multiLvlStrCache>
                <c:ptCount val="9"/>
                <c:lvl>
                  <c:pt idx="0">
                    <c:v>250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250</c:v>
                  </c:pt>
                  <c:pt idx="4">
                    <c:v>500</c:v>
                  </c:pt>
                  <c:pt idx="5">
                    <c:v>1000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Hoja5!$C$13:$C$21</c:f>
              <c:numCache>
                <c:formatCode>General</c:formatCode>
                <c:ptCount val="9"/>
                <c:pt idx="0">
                  <c:v>1.6608604199999999</c:v>
                </c:pt>
                <c:pt idx="1">
                  <c:v>1.8636241600000001</c:v>
                </c:pt>
                <c:pt idx="2">
                  <c:v>1.9889013099999999</c:v>
                </c:pt>
                <c:pt idx="3">
                  <c:v>1.85872269</c:v>
                </c:pt>
                <c:pt idx="4">
                  <c:v>2.0174276099999999</c:v>
                </c:pt>
                <c:pt idx="5">
                  <c:v>2.0739977600000001</c:v>
                </c:pt>
                <c:pt idx="6">
                  <c:v>2.00923366</c:v>
                </c:pt>
                <c:pt idx="7">
                  <c:v>2.0373223299999998</c:v>
                </c:pt>
                <c:pt idx="8">
                  <c:v>2.2018497300000002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D-42D2-82E7-66AF8A064F0F}"/>
            </c:ext>
          </c:extLst>
        </c:ser>
        <c:ser>
          <c:idx val="1"/>
          <c:order val="1"/>
          <c:tx>
            <c:strRef>
              <c:f>Hoja5!$D$12</c:f>
              <c:strCache>
                <c:ptCount val="1"/>
                <c:pt idx="0">
                  <c:v>8 HILOS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cat>
            <c:multiLvlStrRef>
              <c:f>Hoja5!$A$13:$B$21</c:f>
              <c:multiLvlStrCache>
                <c:ptCount val="9"/>
                <c:lvl>
                  <c:pt idx="0">
                    <c:v>250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250</c:v>
                  </c:pt>
                  <c:pt idx="4">
                    <c:v>500</c:v>
                  </c:pt>
                  <c:pt idx="5">
                    <c:v>1000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Hoja5!$D$13:$D$21</c:f>
              <c:numCache>
                <c:formatCode>General</c:formatCode>
                <c:ptCount val="9"/>
                <c:pt idx="0">
                  <c:v>1.89188377</c:v>
                </c:pt>
                <c:pt idx="1">
                  <c:v>2.0095850300000002</c:v>
                </c:pt>
                <c:pt idx="2">
                  <c:v>2.0865145300000001</c:v>
                </c:pt>
                <c:pt idx="3">
                  <c:v>1.97869055</c:v>
                </c:pt>
                <c:pt idx="4">
                  <c:v>2.1295069199999999</c:v>
                </c:pt>
                <c:pt idx="5">
                  <c:v>2.1523652000000002</c:v>
                </c:pt>
                <c:pt idx="6">
                  <c:v>2.0416727899999998</c:v>
                </c:pt>
                <c:pt idx="7">
                  <c:v>2.0585684899999999</c:v>
                </c:pt>
                <c:pt idx="8">
                  <c:v>2.2274891299999999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D-42D2-82E7-66AF8A06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526112"/>
        <c:axId val="1044307392"/>
      </c:lineChart>
      <c:catAx>
        <c:axId val="10185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ASTEROIDES/PLANETAS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07392"/>
        <c:crosses val="autoZero"/>
        <c:auto val="1"/>
        <c:lblAlgn val="ctr"/>
        <c:lblOffset val="100"/>
        <c:noMultiLvlLbl val="0"/>
      </c:catAx>
      <c:valAx>
        <c:axId val="104430739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Tiempo</a:t>
            </a:r>
            <a:r>
              <a:rPr lang="en-GB" sz="1200" b="1" baseline="0"/>
              <a:t> medio de ejecución</a:t>
            </a:r>
            <a:endParaRPr lang="en-GB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Hoja1!$C$12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Hoja1!$B$13:$B$15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Hoja1!$C$13:$C$15</c:f>
              <c:numCache>
                <c:formatCode>General</c:formatCode>
                <c:ptCount val="3"/>
                <c:pt idx="0">
                  <c:v>0.28927000000000003</c:v>
                </c:pt>
                <c:pt idx="1">
                  <c:v>0.56986599999999998</c:v>
                </c:pt>
                <c:pt idx="2">
                  <c:v>1.1336999999999999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6-4872-9C91-17C29AEC9184}"/>
            </c:ext>
          </c:extLst>
        </c:ser>
        <c:ser>
          <c:idx val="1"/>
          <c:order val="1"/>
          <c:tx>
            <c:strRef>
              <c:f>Hoja1!$D$12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Hoja1!$B$13:$B$15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Hoja1!$D$13:$D$15</c:f>
              <c:numCache>
                <c:formatCode>General</c:formatCode>
                <c:ptCount val="3"/>
                <c:pt idx="0">
                  <c:v>0.98889899999999997</c:v>
                </c:pt>
                <c:pt idx="1">
                  <c:v>1.9397899999999999</c:v>
                </c:pt>
                <c:pt idx="2">
                  <c:v>3.8756599999999999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6-4872-9C91-17C29AEC9184}"/>
            </c:ext>
          </c:extLst>
        </c:ser>
        <c:ser>
          <c:idx val="2"/>
          <c:order val="2"/>
          <c:tx>
            <c:strRef>
              <c:f>Hoja1!$E$12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Hoja1!$B$13:$B$15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Hoja1!$E$13:$E$15</c:f>
              <c:numCache>
                <c:formatCode>General</c:formatCode>
                <c:ptCount val="3"/>
                <c:pt idx="0">
                  <c:v>3.5229599999999999</c:v>
                </c:pt>
                <c:pt idx="1">
                  <c:v>7.0202499999999999</c:v>
                </c:pt>
                <c:pt idx="2">
                  <c:v>13.998699999999999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6-4872-9C91-17C29AEC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757727"/>
        <c:axId val="1909414351"/>
      </c:lineChart>
      <c:catAx>
        <c:axId val="196375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14351"/>
        <c:crosses val="autoZero"/>
        <c:auto val="1"/>
        <c:lblAlgn val="ctr"/>
        <c:lblOffset val="100"/>
        <c:noMultiLvlLbl val="0"/>
      </c:catAx>
      <c:valAx>
        <c:axId val="19094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Tiempo medio por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SEQ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Hoja2!$A$2:$B$10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Hoja2!$C$2:$C$10</c:f>
              <c:numCache>
                <c:formatCode>0.00</c:formatCode>
                <c:ptCount val="9"/>
                <c:pt idx="0">
                  <c:v>5.7854000000000004E-3</c:v>
                </c:pt>
                <c:pt idx="1">
                  <c:v>5.6986599999999995E-3</c:v>
                </c:pt>
                <c:pt idx="2">
                  <c:v>5.6684999999999999E-3</c:v>
                </c:pt>
                <c:pt idx="3">
                  <c:v>1.9777980000000001E-2</c:v>
                </c:pt>
                <c:pt idx="4">
                  <c:v>1.9397899999999999E-2</c:v>
                </c:pt>
                <c:pt idx="5">
                  <c:v>1.9378300000000001E-2</c:v>
                </c:pt>
                <c:pt idx="6">
                  <c:v>7.04592E-2</c:v>
                </c:pt>
                <c:pt idx="7">
                  <c:v>7.0202500000000001E-2</c:v>
                </c:pt>
                <c:pt idx="8">
                  <c:v>6.99935E-2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B-421C-859B-764A90754427}"/>
            </c:ext>
          </c:extLst>
        </c:ser>
        <c:ser>
          <c:idx val="1"/>
          <c:order val="1"/>
          <c:tx>
            <c:strRef>
              <c:f>Hoja2!$D$1</c:f>
              <c:strCache>
                <c:ptCount val="1"/>
                <c:pt idx="0">
                  <c:v>1 HILO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Hoja2!$A$2:$B$10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Hoja2!$D$2:$D$10</c:f>
              <c:numCache>
                <c:formatCode>0.00</c:formatCode>
                <c:ptCount val="9"/>
                <c:pt idx="0">
                  <c:v>5.3518400000000001E-3</c:v>
                </c:pt>
                <c:pt idx="1">
                  <c:v>5.2934899999999997E-3</c:v>
                </c:pt>
                <c:pt idx="2">
                  <c:v>5.2517000000000006E-3</c:v>
                </c:pt>
                <c:pt idx="3">
                  <c:v>1.8423220000000001E-2</c:v>
                </c:pt>
                <c:pt idx="4">
                  <c:v>1.8583099999999998E-2</c:v>
                </c:pt>
                <c:pt idx="5">
                  <c:v>1.7845400000000001E-2</c:v>
                </c:pt>
                <c:pt idx="6">
                  <c:v>6.7138600000000007E-2</c:v>
                </c:pt>
                <c:pt idx="7">
                  <c:v>6.6653400000000002E-2</c:v>
                </c:pt>
                <c:pt idx="8">
                  <c:v>6.6409499999999996E-2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B-421C-859B-764A90754427}"/>
            </c:ext>
          </c:extLst>
        </c:ser>
        <c:ser>
          <c:idx val="2"/>
          <c:order val="2"/>
          <c:tx>
            <c:strRef>
              <c:f>Hoja2!$E$1</c:f>
              <c:strCache>
                <c:ptCount val="1"/>
                <c:pt idx="0">
                  <c:v>2 HILOS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Hoja2!$A$2:$B$10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Hoja2!$E$2:$E$10</c:f>
              <c:numCache>
                <c:formatCode>0.00</c:formatCode>
                <c:ptCount val="9"/>
                <c:pt idx="0">
                  <c:v>4.8565000000000006E-3</c:v>
                </c:pt>
                <c:pt idx="1">
                  <c:v>4.68513E-3</c:v>
                </c:pt>
                <c:pt idx="2">
                  <c:v>4.1035050000000003E-3</c:v>
                </c:pt>
                <c:pt idx="3">
                  <c:v>1.2678879999999998E-2</c:v>
                </c:pt>
                <c:pt idx="4">
                  <c:v>1.29941E-2</c:v>
                </c:pt>
                <c:pt idx="5">
                  <c:v>1.226235E-2</c:v>
                </c:pt>
                <c:pt idx="6">
                  <c:v>4.27762E-2</c:v>
                </c:pt>
                <c:pt idx="7">
                  <c:v>4.3048400000000007E-2</c:v>
                </c:pt>
                <c:pt idx="8">
                  <c:v>4.2528150000000001E-2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B-421C-859B-764A90754427}"/>
            </c:ext>
          </c:extLst>
        </c:ser>
        <c:ser>
          <c:idx val="3"/>
          <c:order val="3"/>
          <c:tx>
            <c:strRef>
              <c:f>Hoja2!$F$1</c:f>
              <c:strCache>
                <c:ptCount val="1"/>
                <c:pt idx="0">
                  <c:v>4 HILOS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Hoja2!$A$2:$B$10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Hoja2!$F$2:$F$10</c:f>
              <c:numCache>
                <c:formatCode>0.00</c:formatCode>
                <c:ptCount val="9"/>
                <c:pt idx="0">
                  <c:v>4.1270200000000003E-3</c:v>
                </c:pt>
                <c:pt idx="1">
                  <c:v>4.1130699999999999E-3</c:v>
                </c:pt>
                <c:pt idx="2">
                  <c:v>4.0641850000000005E-3</c:v>
                </c:pt>
                <c:pt idx="3">
                  <c:v>1.1469720000000001E-2</c:v>
                </c:pt>
                <c:pt idx="4">
                  <c:v>1.13416E-2</c:v>
                </c:pt>
                <c:pt idx="5">
                  <c:v>1.10537E-2</c:v>
                </c:pt>
                <c:pt idx="6">
                  <c:v>3.5958999999999998E-2</c:v>
                </c:pt>
                <c:pt idx="7">
                  <c:v>3.5707300000000004E-2</c:v>
                </c:pt>
                <c:pt idx="8">
                  <c:v>3.5941250000000001E-2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B-421C-859B-764A90754427}"/>
            </c:ext>
          </c:extLst>
        </c:ser>
        <c:ser>
          <c:idx val="4"/>
          <c:order val="4"/>
          <c:tx>
            <c:strRef>
              <c:f>Hoja2!$G$1</c:f>
              <c:strCache>
                <c:ptCount val="1"/>
                <c:pt idx="0">
                  <c:v>8 HILOS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Hoja2!$A$2:$B$10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Hoja2!$G$2:$G$10</c:f>
              <c:numCache>
                <c:formatCode>0.00</c:formatCode>
                <c:ptCount val="9"/>
                <c:pt idx="0">
                  <c:v>3.5759000000000003E-3</c:v>
                </c:pt>
                <c:pt idx="1">
                  <c:v>3.51338E-3</c:v>
                </c:pt>
                <c:pt idx="2">
                  <c:v>3.5095700000000001E-3</c:v>
                </c:pt>
                <c:pt idx="3">
                  <c:v>1.0377279999999999E-2</c:v>
                </c:pt>
                <c:pt idx="4">
                  <c:v>9.9918899999999998E-3</c:v>
                </c:pt>
                <c:pt idx="5">
                  <c:v>9.8823000000000001E-3</c:v>
                </c:pt>
                <c:pt idx="6">
                  <c:v>3.3485800000000003E-2</c:v>
                </c:pt>
                <c:pt idx="7">
                  <c:v>3.3388300000000003E-2</c:v>
                </c:pt>
                <c:pt idx="8">
                  <c:v>3.3429300000000002E-2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B-421C-859B-764A90754427}"/>
            </c:ext>
          </c:extLst>
        </c:ser>
        <c:ser>
          <c:idx val="5"/>
          <c:order val="5"/>
          <c:tx>
            <c:strRef>
              <c:f>Hoja2!$H$1</c:f>
              <c:strCache>
                <c:ptCount val="1"/>
                <c:pt idx="0">
                  <c:v>16 HILOS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Hoja2!$A$2:$B$10</c:f>
              <c:multiLvlStrCache>
                <c:ptCount val="9"/>
                <c:lvl>
                  <c:pt idx="0">
                    <c:v>50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50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50</c:v>
                  </c:pt>
                  <c:pt idx="7">
                    <c:v>100</c:v>
                  </c:pt>
                  <c:pt idx="8">
                    <c:v>200</c:v>
                  </c:pt>
                </c:lvl>
                <c:lvl>
                  <c:pt idx="0">
                    <c:v>250</c:v>
                  </c:pt>
                  <c:pt idx="3">
                    <c:v>500</c:v>
                  </c:pt>
                  <c:pt idx="6">
                    <c:v>1000</c:v>
                  </c:pt>
                </c:lvl>
              </c:multiLvlStrCache>
            </c:multiLvlStrRef>
          </c:cat>
          <c:val>
            <c:numRef>
              <c:f>Hoja2!$H$2:$H$10</c:f>
              <c:numCache>
                <c:formatCode>0.00</c:formatCode>
                <c:ptCount val="9"/>
                <c:pt idx="0">
                  <c:v>3.5833199999999996E-3</c:v>
                </c:pt>
                <c:pt idx="1">
                  <c:v>3.5758600000000001E-3</c:v>
                </c:pt>
                <c:pt idx="2">
                  <c:v>3.561725E-3</c:v>
                </c:pt>
                <c:pt idx="3">
                  <c:v>1.0409459999999999E-2</c:v>
                </c:pt>
                <c:pt idx="4">
                  <c:v>1.0347500000000001E-2</c:v>
                </c:pt>
                <c:pt idx="5">
                  <c:v>9.9718499999999991E-3</c:v>
                </c:pt>
                <c:pt idx="6">
                  <c:v>3.3487799999999998E-2</c:v>
                </c:pt>
                <c:pt idx="7">
                  <c:v>3.3271700000000001E-2</c:v>
                </c:pt>
                <c:pt idx="8">
                  <c:v>3.3145500000000001E-2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0B-421C-859B-764A9075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408112"/>
        <c:axId val="1018960704"/>
      </c:barChart>
      <c:catAx>
        <c:axId val="101840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ciclos/cuerpos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0704"/>
        <c:crosses val="autoZero"/>
        <c:auto val="1"/>
        <c:lblAlgn val="ctr"/>
        <c:lblOffset val="100"/>
        <c:noMultiLvlLbl val="0"/>
      </c:catAx>
      <c:valAx>
        <c:axId val="1018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Tiempo medio por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Hoja2!$C$12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Hoja2!$B$13:$B$15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Hoja2!$C$13:$C$15</c:f>
              <c:numCache>
                <c:formatCode>0.00</c:formatCode>
                <c:ptCount val="3"/>
                <c:pt idx="0">
                  <c:v>5.7854000000000004E-3</c:v>
                </c:pt>
                <c:pt idx="1">
                  <c:v>5.6986599999999995E-3</c:v>
                </c:pt>
                <c:pt idx="2">
                  <c:v>5.6684999999999999E-3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5-4004-A742-44C3FD09B6FD}"/>
            </c:ext>
          </c:extLst>
        </c:ser>
        <c:ser>
          <c:idx val="1"/>
          <c:order val="1"/>
          <c:tx>
            <c:strRef>
              <c:f>Hoja2!$D$12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Hoja2!$B$13:$B$15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Hoja2!$D$13:$D$15</c:f>
              <c:numCache>
                <c:formatCode>0.00</c:formatCode>
                <c:ptCount val="3"/>
                <c:pt idx="0">
                  <c:v>1.9777980000000001E-2</c:v>
                </c:pt>
                <c:pt idx="1">
                  <c:v>1.9397899999999999E-2</c:v>
                </c:pt>
                <c:pt idx="2">
                  <c:v>1.9378300000000001E-2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5-4004-A742-44C3FD09B6FD}"/>
            </c:ext>
          </c:extLst>
        </c:ser>
        <c:ser>
          <c:idx val="2"/>
          <c:order val="2"/>
          <c:tx>
            <c:strRef>
              <c:f>Hoja2!$E$12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Hoja2!$B$13:$B$15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Hoja2!$E$13:$E$15</c:f>
              <c:numCache>
                <c:formatCode>0.00</c:formatCode>
                <c:ptCount val="3"/>
                <c:pt idx="0">
                  <c:v>7.04592E-2</c:v>
                </c:pt>
                <c:pt idx="1">
                  <c:v>7.0202500000000001E-2</c:v>
                </c:pt>
                <c:pt idx="2">
                  <c:v>6.99935E-2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5-4004-A742-44C3FD09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12447"/>
        <c:axId val="1909371087"/>
      </c:lineChart>
      <c:catAx>
        <c:axId val="200361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71087"/>
        <c:crosses val="autoZero"/>
        <c:auto val="1"/>
        <c:lblAlgn val="ctr"/>
        <c:lblOffset val="100"/>
        <c:noMultiLvlLbl val="0"/>
      </c:catAx>
      <c:valAx>
        <c:axId val="19093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/>
              <a:t>Speedup: 1000 asteroides &amp; 1000 planetas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Hoja3!$C$38</c:f>
              <c:strCache>
                <c:ptCount val="1"/>
                <c:pt idx="0">
                  <c:v>2 HILOS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/>
            <a:effectLst/>
            <a:sp3d/>
          </c:spPr>
          <c:cat>
            <c:numRef>
              <c:f>Hoja3!$B$39:$B$41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Hoja3!$C$39:$C$41</c:f>
              <c:numCache>
                <c:formatCode>0.00</c:formatCode>
                <c:ptCount val="3"/>
                <c:pt idx="0">
                  <c:v>1.65</c:v>
                </c:pt>
                <c:pt idx="1">
                  <c:v>1.63</c:v>
                </c:pt>
                <c:pt idx="2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1-4E38-BCC2-90EA2C21EC2F}"/>
            </c:ext>
          </c:extLst>
        </c:ser>
        <c:ser>
          <c:idx val="1"/>
          <c:order val="1"/>
          <c:tx>
            <c:strRef>
              <c:f>Hoja3!$D$38</c:f>
              <c:strCache>
                <c:ptCount val="1"/>
                <c:pt idx="0">
                  <c:v>4 HILOS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/>
            <a:effectLst/>
            <a:sp3d/>
          </c:spPr>
          <c:cat>
            <c:numRef>
              <c:f>Hoja3!$B$39:$B$41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Hoja3!$D$39:$D$41</c:f>
              <c:numCache>
                <c:formatCode>0.00</c:formatCode>
                <c:ptCount val="3"/>
                <c:pt idx="0">
                  <c:v>1.96</c:v>
                </c:pt>
                <c:pt idx="1">
                  <c:v>1.97</c:v>
                </c:pt>
                <c:pt idx="2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1-4E38-BCC2-90EA2C21EC2F}"/>
            </c:ext>
          </c:extLst>
        </c:ser>
        <c:ser>
          <c:idx val="2"/>
          <c:order val="2"/>
          <c:tx>
            <c:strRef>
              <c:f>Hoja3!$E$38</c:f>
              <c:strCache>
                <c:ptCount val="1"/>
                <c:pt idx="0">
                  <c:v>8 HILOS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/>
            <a:effectLst/>
            <a:sp3d/>
          </c:spPr>
          <c:cat>
            <c:numRef>
              <c:f>Hoja3!$B$39:$B$41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Hoja3!$E$39:$E$41</c:f>
              <c:numCache>
                <c:formatCode>0.00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1-4E38-BCC2-90EA2C21EC2F}"/>
            </c:ext>
          </c:extLst>
        </c:ser>
        <c:ser>
          <c:idx val="3"/>
          <c:order val="3"/>
          <c:tx>
            <c:strRef>
              <c:f>Hoja3!$F$38</c:f>
              <c:strCache>
                <c:ptCount val="1"/>
                <c:pt idx="0">
                  <c:v>16 HILOS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/>
            <a:effectLst/>
            <a:sp3d/>
          </c:spPr>
          <c:cat>
            <c:numRef>
              <c:f>Hoja3!$B$39:$B$41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Hoja3!$F$39:$F$41</c:f>
              <c:numCache>
                <c:formatCode>0.00</c:formatCode>
                <c:ptCount val="3"/>
                <c:pt idx="0">
                  <c:v>2.1</c:v>
                </c:pt>
                <c:pt idx="1">
                  <c:v>2.11</c:v>
                </c:pt>
                <c:pt idx="2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1-4E38-BCC2-90EA2C21EC2F}"/>
            </c:ext>
          </c:extLst>
        </c:ser>
        <c:bandFmts>
          <c:bandFmt>
            <c:idx val="0"/>
            <c:spPr>
              <a:solidFill>
                <a:schemeClr val="accent1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45000"/>
                </a:schemeClr>
              </a:solidFill>
              <a:ln/>
              <a:effectLst/>
              <a:sp3d/>
            </c:spPr>
          </c:bandFmt>
        </c:bandFmts>
        <c:axId val="831214768"/>
        <c:axId val="815183856"/>
        <c:axId val="718661824"/>
      </c:surface3DChart>
      <c:catAx>
        <c:axId val="83121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Iteraciones</a:t>
                </a:r>
              </a:p>
            </c:rich>
          </c:tx>
          <c:layout>
            <c:manualLayout>
              <c:xMode val="edge"/>
              <c:yMode val="edge"/>
              <c:x val="0.30755797071971924"/>
              <c:y val="0.81306187876274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83856"/>
        <c:crosses val="autoZero"/>
        <c:auto val="1"/>
        <c:lblAlgn val="ctr"/>
        <c:lblOffset val="100"/>
        <c:noMultiLvlLbl val="0"/>
      </c:catAx>
      <c:valAx>
        <c:axId val="815183856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14768"/>
        <c:crosses val="autoZero"/>
        <c:crossBetween val="midCat"/>
      </c:valAx>
      <c:serAx>
        <c:axId val="71866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8385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/>
              <a:t>Speedup:</a:t>
            </a:r>
            <a:r>
              <a:rPr lang="en-GB" sz="1100" b="1" baseline="0"/>
              <a:t> 250 asteroides &amp; 250 planetas</a:t>
            </a:r>
            <a:endParaRPr lang="en-GB" sz="1100" b="1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Hoja3!$C$44</c:f>
              <c:strCache>
                <c:ptCount val="1"/>
                <c:pt idx="0">
                  <c:v>2 HILOS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/>
            <a:effectLst/>
            <a:sp3d/>
          </c:spPr>
          <c:cat>
            <c:numRef>
              <c:f>Hoja3!$B$45:$B$47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Hoja3!$C$45:$C$47</c:f>
              <c:numCache>
                <c:formatCode>0.00</c:formatCode>
                <c:ptCount val="3"/>
                <c:pt idx="0">
                  <c:v>1.19</c:v>
                </c:pt>
                <c:pt idx="1">
                  <c:v>1.22</c:v>
                </c:pt>
                <c:pt idx="2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3-4F24-9BB2-59506E1D310E}"/>
            </c:ext>
          </c:extLst>
        </c:ser>
        <c:ser>
          <c:idx val="1"/>
          <c:order val="1"/>
          <c:tx>
            <c:strRef>
              <c:f>Hoja3!$D$44</c:f>
              <c:strCache>
                <c:ptCount val="1"/>
                <c:pt idx="0">
                  <c:v>4 HILOS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/>
            <a:effectLst/>
            <a:sp3d/>
          </c:spPr>
          <c:cat>
            <c:numRef>
              <c:f>Hoja3!$B$45:$B$47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Hoja3!$D$45:$D$47</c:f>
              <c:numCache>
                <c:formatCode>0.00</c:formatCode>
                <c:ptCount val="3"/>
                <c:pt idx="0">
                  <c:v>1.4</c:v>
                </c:pt>
                <c:pt idx="1">
                  <c:v>1.39</c:v>
                </c:pt>
                <c:pt idx="2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3-4F24-9BB2-59506E1D310E}"/>
            </c:ext>
          </c:extLst>
        </c:ser>
        <c:ser>
          <c:idx val="2"/>
          <c:order val="2"/>
          <c:tx>
            <c:strRef>
              <c:f>Hoja3!$E$44</c:f>
              <c:strCache>
                <c:ptCount val="1"/>
                <c:pt idx="0">
                  <c:v>8 HILOS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/>
            <a:effectLst/>
            <a:sp3d/>
          </c:spPr>
          <c:cat>
            <c:numRef>
              <c:f>Hoja3!$B$45:$B$47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Hoja3!$E$45:$E$47</c:f>
              <c:numCache>
                <c:formatCode>0.00</c:formatCode>
                <c:ptCount val="3"/>
                <c:pt idx="0">
                  <c:v>1.62</c:v>
                </c:pt>
                <c:pt idx="1">
                  <c:v>1.62</c:v>
                </c:pt>
                <c:pt idx="2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3-4F24-9BB2-59506E1D310E}"/>
            </c:ext>
          </c:extLst>
        </c:ser>
        <c:ser>
          <c:idx val="3"/>
          <c:order val="3"/>
          <c:tx>
            <c:strRef>
              <c:f>Hoja3!$F$44</c:f>
              <c:strCache>
                <c:ptCount val="1"/>
                <c:pt idx="0">
                  <c:v>16 HILOS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/>
            <a:effectLst/>
            <a:sp3d/>
          </c:spPr>
          <c:cat>
            <c:numRef>
              <c:f>Hoja3!$B$45:$B$47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Hoja3!$F$45:$F$47</c:f>
              <c:numCache>
                <c:formatCode>0.00</c:formatCode>
                <c:ptCount val="3"/>
                <c:pt idx="0">
                  <c:v>1.61</c:v>
                </c:pt>
                <c:pt idx="1">
                  <c:v>1.59</c:v>
                </c:pt>
                <c:pt idx="2">
                  <c:v>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63-4F24-9BB2-59506E1D310E}"/>
            </c:ext>
          </c:extLst>
        </c:ser>
        <c:bandFmts>
          <c:bandFmt>
            <c:idx val="0"/>
            <c:spPr>
              <a:solidFill>
                <a:schemeClr val="accent1">
                  <a:tint val="4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83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8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</c:bandFmts>
        <c:axId val="757546400"/>
        <c:axId val="889304848"/>
        <c:axId val="883971392"/>
      </c:surface3DChart>
      <c:catAx>
        <c:axId val="7575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Iteraciones</a:t>
                </a:r>
              </a:p>
            </c:rich>
          </c:tx>
          <c:layout>
            <c:manualLayout>
              <c:xMode val="edge"/>
              <c:yMode val="edge"/>
              <c:x val="0.30302284104768512"/>
              <c:y val="0.81865278717363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04848"/>
        <c:crosses val="autoZero"/>
        <c:auto val="1"/>
        <c:lblAlgn val="ctr"/>
        <c:lblOffset val="100"/>
        <c:noMultiLvlLbl val="0"/>
      </c:catAx>
      <c:valAx>
        <c:axId val="88930484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46400"/>
        <c:crosses val="autoZero"/>
        <c:crossBetween val="midCat"/>
      </c:valAx>
      <c:serAx>
        <c:axId val="88397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0484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Speedup:</a:t>
            </a:r>
            <a:r>
              <a:rPr lang="en-GB" sz="1200" b="1" baseline="0"/>
              <a:t> 250 asteroides &amp; 250 planetas</a:t>
            </a:r>
            <a:endParaRPr lang="en-GB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2 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Hoja3!$B$2:$B$4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Hoja3!$C$2:$C$4</c:f>
              <c:numCache>
                <c:formatCode>0.00</c:formatCode>
                <c:ptCount val="3"/>
                <c:pt idx="0">
                  <c:v>1.19</c:v>
                </c:pt>
                <c:pt idx="1">
                  <c:v>1.22</c:v>
                </c:pt>
                <c:pt idx="2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85B-A8CE-0F1195F6BA81}"/>
            </c:ext>
          </c:extLst>
        </c:ser>
        <c:ser>
          <c:idx val="1"/>
          <c:order val="1"/>
          <c:tx>
            <c:strRef>
              <c:f>Hoja3!$D$1</c:f>
              <c:strCache>
                <c:ptCount val="1"/>
                <c:pt idx="0">
                  <c:v>4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Hoja3!$B$2:$B$4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Hoja3!$D$2:$D$4</c:f>
              <c:numCache>
                <c:formatCode>0.00</c:formatCode>
                <c:ptCount val="3"/>
                <c:pt idx="0">
                  <c:v>1.4</c:v>
                </c:pt>
                <c:pt idx="1">
                  <c:v>1.39</c:v>
                </c:pt>
                <c:pt idx="2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85B-A8CE-0F1195F6BA81}"/>
            </c:ext>
          </c:extLst>
        </c:ser>
        <c:ser>
          <c:idx val="2"/>
          <c:order val="2"/>
          <c:tx>
            <c:strRef>
              <c:f>Hoja3!$E$1</c:f>
              <c:strCache>
                <c:ptCount val="1"/>
                <c:pt idx="0">
                  <c:v>8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Hoja3!$B$2:$B$4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Hoja3!$E$2:$E$4</c:f>
              <c:numCache>
                <c:formatCode>0.00</c:formatCode>
                <c:ptCount val="3"/>
                <c:pt idx="0">
                  <c:v>1.62</c:v>
                </c:pt>
                <c:pt idx="1">
                  <c:v>1.62</c:v>
                </c:pt>
                <c:pt idx="2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0-485B-A8CE-0F1195F6BA81}"/>
            </c:ext>
          </c:extLst>
        </c:ser>
        <c:ser>
          <c:idx val="3"/>
          <c:order val="3"/>
          <c:tx>
            <c:strRef>
              <c:f>Hoja3!$F$1</c:f>
              <c:strCache>
                <c:ptCount val="1"/>
                <c:pt idx="0">
                  <c:v>16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Hoja3!$B$2:$B$4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Hoja3!$F$2:$F$4</c:f>
              <c:numCache>
                <c:formatCode>0.00</c:formatCode>
                <c:ptCount val="3"/>
                <c:pt idx="0">
                  <c:v>1.61</c:v>
                </c:pt>
                <c:pt idx="1">
                  <c:v>1.59</c:v>
                </c:pt>
                <c:pt idx="2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F0-485B-A8CE-0F1195F6B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473056"/>
        <c:axId val="690380400"/>
      </c:lineChart>
      <c:catAx>
        <c:axId val="70947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0400"/>
        <c:crosses val="autoZero"/>
        <c:auto val="1"/>
        <c:lblAlgn val="ctr"/>
        <c:lblOffset val="100"/>
        <c:noMultiLvlLbl val="0"/>
      </c:catAx>
      <c:valAx>
        <c:axId val="690380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Speedup: 500 asteroides &amp; 500 planetas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Hoja3!$C$6</c:f>
              <c:strCache>
                <c:ptCount val="1"/>
                <c:pt idx="0">
                  <c:v>2 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Hoja3!$B$7:$B$9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Hoja3!$C$7:$C$9</c:f>
              <c:numCache>
                <c:formatCode>0.00</c:formatCode>
                <c:ptCount val="3"/>
                <c:pt idx="0">
                  <c:v>1.56</c:v>
                </c:pt>
                <c:pt idx="1">
                  <c:v>1.49</c:v>
                </c:pt>
                <c:pt idx="2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4-4088-860D-B5E62A1730DD}"/>
            </c:ext>
          </c:extLst>
        </c:ser>
        <c:ser>
          <c:idx val="1"/>
          <c:order val="1"/>
          <c:tx>
            <c:strRef>
              <c:f>Hoja3!$D$6</c:f>
              <c:strCache>
                <c:ptCount val="1"/>
                <c:pt idx="0">
                  <c:v>4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Hoja3!$B$7:$B$9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Hoja3!$D$7:$D$9</c:f>
              <c:numCache>
                <c:formatCode>0.00</c:formatCode>
                <c:ptCount val="3"/>
                <c:pt idx="0">
                  <c:v>1.72</c:v>
                </c:pt>
                <c:pt idx="1">
                  <c:v>1.71</c:v>
                </c:pt>
                <c:pt idx="2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4-4088-860D-B5E62A1730DD}"/>
            </c:ext>
          </c:extLst>
        </c:ser>
        <c:ser>
          <c:idx val="2"/>
          <c:order val="2"/>
          <c:tx>
            <c:strRef>
              <c:f>Hoja3!$E$6</c:f>
              <c:strCache>
                <c:ptCount val="1"/>
                <c:pt idx="0">
                  <c:v>8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Hoja3!$B$7:$B$9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Hoja3!$E$7:$E$9</c:f>
              <c:numCache>
                <c:formatCode>0.00</c:formatCode>
                <c:ptCount val="3"/>
                <c:pt idx="0">
                  <c:v>1.91</c:v>
                </c:pt>
                <c:pt idx="1">
                  <c:v>1.94</c:v>
                </c:pt>
                <c:pt idx="2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4-4088-860D-B5E62A1730DD}"/>
            </c:ext>
          </c:extLst>
        </c:ser>
        <c:ser>
          <c:idx val="3"/>
          <c:order val="3"/>
          <c:tx>
            <c:strRef>
              <c:f>Hoja3!$F$6</c:f>
              <c:strCache>
                <c:ptCount val="1"/>
                <c:pt idx="0">
                  <c:v>16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Hoja3!$B$7:$B$9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Hoja3!$F$7:$F$9</c:f>
              <c:numCache>
                <c:formatCode>0.00</c:formatCode>
                <c:ptCount val="3"/>
                <c:pt idx="0">
                  <c:v>1.9</c:v>
                </c:pt>
                <c:pt idx="1">
                  <c:v>1.87</c:v>
                </c:pt>
                <c:pt idx="2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C4-4088-860D-B5E62A17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43360"/>
        <c:axId val="690364592"/>
      </c:lineChart>
      <c:catAx>
        <c:axId val="74944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4592"/>
        <c:crosses val="autoZero"/>
        <c:auto val="1"/>
        <c:lblAlgn val="ctr"/>
        <c:lblOffset val="100"/>
        <c:noMultiLvlLbl val="0"/>
      </c:catAx>
      <c:valAx>
        <c:axId val="690364592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Speedup: 1000 asteroides</a:t>
            </a:r>
            <a:r>
              <a:rPr lang="en-GB" sz="1200" b="1" baseline="0"/>
              <a:t> &amp; 1000 planetas</a:t>
            </a:r>
            <a:endParaRPr lang="en-GB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Hoja3!$C$11</c:f>
              <c:strCache>
                <c:ptCount val="1"/>
                <c:pt idx="0">
                  <c:v>2 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Hoja3!$B$12:$B$14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Hoja3!$C$12:$C$14</c:f>
              <c:numCache>
                <c:formatCode>0.00</c:formatCode>
                <c:ptCount val="3"/>
                <c:pt idx="0">
                  <c:v>1.65</c:v>
                </c:pt>
                <c:pt idx="1">
                  <c:v>1.63</c:v>
                </c:pt>
                <c:pt idx="2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E-43B8-8284-A78029F6974D}"/>
            </c:ext>
          </c:extLst>
        </c:ser>
        <c:ser>
          <c:idx val="1"/>
          <c:order val="1"/>
          <c:tx>
            <c:strRef>
              <c:f>Hoja3!$D$11</c:f>
              <c:strCache>
                <c:ptCount val="1"/>
                <c:pt idx="0">
                  <c:v>4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Hoja3!$B$12:$B$14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Hoja3!$D$12:$D$14</c:f>
              <c:numCache>
                <c:formatCode>0.00</c:formatCode>
                <c:ptCount val="3"/>
                <c:pt idx="0">
                  <c:v>1.96</c:v>
                </c:pt>
                <c:pt idx="1">
                  <c:v>1.97</c:v>
                </c:pt>
                <c:pt idx="2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E-43B8-8284-A78029F6974D}"/>
            </c:ext>
          </c:extLst>
        </c:ser>
        <c:ser>
          <c:idx val="2"/>
          <c:order val="2"/>
          <c:tx>
            <c:strRef>
              <c:f>Hoja3!$E$11</c:f>
              <c:strCache>
                <c:ptCount val="1"/>
                <c:pt idx="0">
                  <c:v>8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Hoja3!$B$12:$B$14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Hoja3!$E$12:$E$14</c:f>
              <c:numCache>
                <c:formatCode>0.00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E-43B8-8284-A78029F6974D}"/>
            </c:ext>
          </c:extLst>
        </c:ser>
        <c:ser>
          <c:idx val="3"/>
          <c:order val="3"/>
          <c:tx>
            <c:strRef>
              <c:f>Hoja3!$F$11</c:f>
              <c:strCache>
                <c:ptCount val="1"/>
                <c:pt idx="0">
                  <c:v>16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Hoja3!$B$12:$B$14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Hoja3!$F$12:$F$14</c:f>
              <c:numCache>
                <c:formatCode>0.00</c:formatCode>
                <c:ptCount val="3"/>
                <c:pt idx="0">
                  <c:v>2.1</c:v>
                </c:pt>
                <c:pt idx="1">
                  <c:v>2.11</c:v>
                </c:pt>
                <c:pt idx="2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E-43B8-8284-A78029F6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70560"/>
        <c:axId val="556971872"/>
      </c:lineChart>
      <c:catAx>
        <c:axId val="74947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71872"/>
        <c:crosses val="autoZero"/>
        <c:auto val="1"/>
        <c:lblAlgn val="ctr"/>
        <c:lblOffset val="100"/>
        <c:noMultiLvlLbl val="0"/>
      </c:catAx>
      <c:valAx>
        <c:axId val="556971872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</xdr:row>
      <xdr:rowOff>125730</xdr:rowOff>
    </xdr:from>
    <xdr:to>
      <xdr:col>17</xdr:col>
      <xdr:colOff>571500</xdr:colOff>
      <xdr:row>19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F49AAE-2069-4EA9-8129-A6119E966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449580</xdr:colOff>
      <xdr:row>2</xdr:row>
      <xdr:rowOff>49530</xdr:rowOff>
    </xdr:from>
    <xdr:to>
      <xdr:col>7</xdr:col>
      <xdr:colOff>537120</xdr:colOff>
      <xdr:row>20</xdr:row>
      <xdr:rowOff>69690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CAA829-9017-4D21-83C0-32ED334D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2</xdr:row>
      <xdr:rowOff>41910</xdr:rowOff>
    </xdr:from>
    <xdr:to>
      <xdr:col>16</xdr:col>
      <xdr:colOff>251460</xdr:colOff>
      <xdr:row>19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88DC90-B732-4724-8AEB-F39E7D00B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502920</xdr:colOff>
      <xdr:row>2</xdr:row>
      <xdr:rowOff>87630</xdr:rowOff>
    </xdr:from>
    <xdr:to>
      <xdr:col>9</xdr:col>
      <xdr:colOff>266700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229E2-24A7-4C38-B80C-9860446D5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509848</xdr:colOff>
      <xdr:row>12</xdr:row>
      <xdr:rowOff>74467</xdr:rowOff>
    </xdr:from>
    <xdr:to>
      <xdr:col>29</xdr:col>
      <xdr:colOff>685108</xdr:colOff>
      <xdr:row>31</xdr:row>
      <xdr:rowOff>105986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04378A-1C0A-466A-B9CB-5D4022C8B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782780</xdr:colOff>
      <xdr:row>32</xdr:row>
      <xdr:rowOff>96981</xdr:rowOff>
    </xdr:from>
    <xdr:to>
      <xdr:col>28</xdr:col>
      <xdr:colOff>69272</xdr:colOff>
      <xdr:row>52</xdr:row>
      <xdr:rowOff>138544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F68FB54-EBE2-4D8D-AF21-17FA03E71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187036</xdr:colOff>
      <xdr:row>1</xdr:row>
      <xdr:rowOff>69273</xdr:rowOff>
    </xdr:from>
    <xdr:to>
      <xdr:col>13</xdr:col>
      <xdr:colOff>20782</xdr:colOff>
      <xdr:row>16</xdr:row>
      <xdr:rowOff>110837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52D2202-A06E-4B82-8D60-F2A519D24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173182</xdr:colOff>
      <xdr:row>17</xdr:row>
      <xdr:rowOff>83127</xdr:rowOff>
    </xdr:from>
    <xdr:to>
      <xdr:col>13</xdr:col>
      <xdr:colOff>6928</xdr:colOff>
      <xdr:row>32</xdr:row>
      <xdr:rowOff>124691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D141BC-6785-4F37-A00D-4BFF18F9D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187036</xdr:colOff>
      <xdr:row>33</xdr:row>
      <xdr:rowOff>69273</xdr:rowOff>
    </xdr:from>
    <xdr:to>
      <xdr:col>13</xdr:col>
      <xdr:colOff>20782</xdr:colOff>
      <xdr:row>48</xdr:row>
      <xdr:rowOff>110837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8AB2C21-2EEA-4256-B9F5-69F3C6E49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353290</xdr:colOff>
      <xdr:row>8</xdr:row>
      <xdr:rowOff>55418</xdr:rowOff>
    </xdr:from>
    <xdr:to>
      <xdr:col>20</xdr:col>
      <xdr:colOff>775853</xdr:colOff>
      <xdr:row>30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A80FF35-75F9-4335-AD0E-B56717E8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95250</xdr:rowOff>
    </xdr:from>
    <xdr:to>
      <xdr:col>12</xdr:col>
      <xdr:colOff>7620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D2F432-F804-41C1-BC52-8752AF790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2</xdr:row>
      <xdr:rowOff>64770</xdr:rowOff>
    </xdr:from>
    <xdr:to>
      <xdr:col>16</xdr:col>
      <xdr:colOff>22860</xdr:colOff>
      <xdr:row>19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3B592A-814D-4C12-9248-90C53D06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showGridLines="0" tabSelected="1" workbookViewId="0">
      <selection activeCell="J24" sqref="J24"/>
    </sheetView>
  </sheetViews>
  <sheetFormatPr baseColWidth="10" defaultRowHeight="14.4" x14ac:dyDescent="0.3"/>
  <cols>
    <col min="1" max="1" width="11.5546875" style="1"/>
    <col min="2" max="2" width="10.44140625" style="1" customWidth="1"/>
    <col min="3" max="3" width="12.44140625" style="1" customWidth="1"/>
    <col min="4" max="4" width="10.21875" style="1" customWidth="1"/>
    <col min="5" max="5" width="9.33203125" style="1" customWidth="1"/>
    <col min="6" max="6" width="11.6640625" style="1" customWidth="1"/>
    <col min="7" max="7" width="10.21875" style="1" customWidth="1"/>
  </cols>
  <sheetData>
    <row r="1" spans="1:8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s="10">
        <v>250</v>
      </c>
      <c r="B2" s="1">
        <v>50</v>
      </c>
      <c r="C2" s="1">
        <v>0.28927000000000003</v>
      </c>
      <c r="D2" s="1">
        <v>0.267592</v>
      </c>
      <c r="E2" s="1">
        <v>0.24282500000000001</v>
      </c>
      <c r="F2" s="1">
        <v>0.20635100000000001</v>
      </c>
      <c r="G2" s="1">
        <v>0.17879500000000001</v>
      </c>
      <c r="H2" s="1">
        <v>0.17916599999999999</v>
      </c>
    </row>
    <row r="3" spans="1:8" x14ac:dyDescent="0.3">
      <c r="A3" s="10"/>
      <c r="B3" s="1">
        <v>100</v>
      </c>
      <c r="C3" s="1">
        <v>0.56986599999999998</v>
      </c>
      <c r="D3" s="1">
        <v>0.52934899999999996</v>
      </c>
      <c r="E3" s="1">
        <v>0.46851300000000001</v>
      </c>
      <c r="F3" s="1">
        <v>0.41130699999999998</v>
      </c>
      <c r="G3" s="1">
        <v>0.35133799999999998</v>
      </c>
      <c r="H3" s="1">
        <v>0.35758600000000001</v>
      </c>
    </row>
    <row r="4" spans="1:8" x14ac:dyDescent="0.3">
      <c r="A4" s="10"/>
      <c r="B4" s="1">
        <v>200</v>
      </c>
      <c r="C4" s="1">
        <v>1.1336999999999999</v>
      </c>
      <c r="D4" s="1">
        <v>1.0503400000000001</v>
      </c>
      <c r="E4" s="1">
        <v>0.82070100000000001</v>
      </c>
      <c r="F4" s="1">
        <v>0.81283700000000003</v>
      </c>
      <c r="G4" s="1">
        <v>0.70191400000000004</v>
      </c>
      <c r="H4" s="1">
        <v>0.71234500000000001</v>
      </c>
    </row>
    <row r="5" spans="1:8" x14ac:dyDescent="0.3">
      <c r="A5" s="10">
        <v>500</v>
      </c>
      <c r="B5" s="1">
        <v>50</v>
      </c>
      <c r="C5" s="1">
        <v>0.98889899999999997</v>
      </c>
      <c r="D5" s="1">
        <v>0.92116100000000001</v>
      </c>
      <c r="E5" s="1">
        <v>0.63394399999999995</v>
      </c>
      <c r="F5" s="1">
        <v>0.57348600000000005</v>
      </c>
      <c r="G5" s="1">
        <v>0.51886399999999999</v>
      </c>
      <c r="H5" s="1">
        <v>0.52047299999999996</v>
      </c>
    </row>
    <row r="6" spans="1:8" x14ac:dyDescent="0.3">
      <c r="A6" s="10"/>
      <c r="B6" s="1">
        <v>100</v>
      </c>
      <c r="C6" s="1">
        <v>1.9397899999999999</v>
      </c>
      <c r="D6" s="1">
        <v>1.8583099999999999</v>
      </c>
      <c r="E6" s="1">
        <v>1.29941</v>
      </c>
      <c r="F6" s="1">
        <v>1.1341600000000001</v>
      </c>
      <c r="G6" s="1">
        <v>0.99918899999999999</v>
      </c>
      <c r="H6" s="1">
        <v>1.0347500000000001</v>
      </c>
    </row>
    <row r="7" spans="1:8" x14ac:dyDescent="0.3">
      <c r="A7" s="10"/>
      <c r="B7" s="1">
        <v>200</v>
      </c>
      <c r="C7" s="1">
        <v>3.8756599999999999</v>
      </c>
      <c r="D7" s="1">
        <v>3.56908</v>
      </c>
      <c r="E7" s="1">
        <v>2.4524699999999999</v>
      </c>
      <c r="F7" s="1">
        <v>2.2107399999999999</v>
      </c>
      <c r="G7" s="1">
        <v>1.9764600000000001</v>
      </c>
      <c r="H7" s="1">
        <v>1.99437</v>
      </c>
    </row>
    <row r="8" spans="1:8" x14ac:dyDescent="0.3">
      <c r="A8" s="10">
        <v>1000</v>
      </c>
      <c r="B8" s="1">
        <v>50</v>
      </c>
      <c r="C8" s="1">
        <v>3.5229599999999999</v>
      </c>
      <c r="D8" s="1">
        <v>3.3569300000000002</v>
      </c>
      <c r="E8" s="1">
        <v>2.1388099999999999</v>
      </c>
      <c r="F8" s="1">
        <v>1.7979499999999999</v>
      </c>
      <c r="G8" s="1">
        <v>1.6742900000000001</v>
      </c>
      <c r="H8" s="1">
        <v>1.67439</v>
      </c>
    </row>
    <row r="9" spans="1:8" x14ac:dyDescent="0.3">
      <c r="A9" s="10"/>
      <c r="B9" s="1">
        <v>100</v>
      </c>
      <c r="C9" s="1">
        <v>7.0202499999999999</v>
      </c>
      <c r="D9" s="1">
        <v>6.6653399999999996</v>
      </c>
      <c r="E9" s="1">
        <v>4.3048400000000004</v>
      </c>
      <c r="F9" s="1">
        <v>3.5707300000000002</v>
      </c>
      <c r="G9" s="1">
        <v>3.3388300000000002</v>
      </c>
      <c r="H9" s="1">
        <v>3.3271700000000002</v>
      </c>
    </row>
    <row r="10" spans="1:8" x14ac:dyDescent="0.3">
      <c r="A10" s="10"/>
      <c r="B10" s="1">
        <v>200</v>
      </c>
      <c r="C10" s="1">
        <v>13.998699999999999</v>
      </c>
      <c r="D10" s="1">
        <v>13.2819</v>
      </c>
      <c r="E10" s="1">
        <v>8.50563</v>
      </c>
      <c r="F10" s="1">
        <v>7.18825</v>
      </c>
      <c r="G10" s="1">
        <v>6.6858599999999999</v>
      </c>
      <c r="H10" s="1">
        <v>6.6291000000000002</v>
      </c>
    </row>
    <row r="12" spans="1:8" x14ac:dyDescent="0.3">
      <c r="A12" s="5"/>
      <c r="B12" s="5"/>
      <c r="C12" s="5">
        <v>250</v>
      </c>
      <c r="D12" s="1">
        <v>500</v>
      </c>
      <c r="E12" s="1">
        <v>1000</v>
      </c>
    </row>
    <row r="13" spans="1:8" x14ac:dyDescent="0.3">
      <c r="A13" s="10">
        <v>250</v>
      </c>
      <c r="B13" s="5">
        <v>50</v>
      </c>
      <c r="C13" s="5">
        <v>0.28927000000000003</v>
      </c>
      <c r="D13" s="5">
        <v>0.98889899999999997</v>
      </c>
      <c r="E13" s="5">
        <v>3.5229599999999999</v>
      </c>
    </row>
    <row r="14" spans="1:8" x14ac:dyDescent="0.3">
      <c r="A14" s="10"/>
      <c r="B14" s="5">
        <v>100</v>
      </c>
      <c r="C14" s="5">
        <v>0.56986599999999998</v>
      </c>
      <c r="D14" s="5">
        <v>1.9397899999999999</v>
      </c>
      <c r="E14" s="5">
        <v>7.0202499999999999</v>
      </c>
    </row>
    <row r="15" spans="1:8" x14ac:dyDescent="0.3">
      <c r="A15" s="10"/>
      <c r="B15" s="5">
        <v>200</v>
      </c>
      <c r="C15" s="5">
        <v>1.1336999999999999</v>
      </c>
      <c r="D15" s="5">
        <v>3.8756599999999999</v>
      </c>
      <c r="E15" s="5">
        <v>13.998699999999999</v>
      </c>
    </row>
    <row r="16" spans="1:8" x14ac:dyDescent="0.3">
      <c r="A16" s="10">
        <v>500</v>
      </c>
      <c r="B16" s="5">
        <v>50</v>
      </c>
    </row>
    <row r="17" spans="1:2" x14ac:dyDescent="0.3">
      <c r="A17" s="10"/>
      <c r="B17" s="5">
        <v>100</v>
      </c>
    </row>
    <row r="18" spans="1:2" x14ac:dyDescent="0.3">
      <c r="A18" s="10"/>
      <c r="B18" s="5">
        <v>200</v>
      </c>
    </row>
    <row r="19" spans="1:2" x14ac:dyDescent="0.3">
      <c r="A19" s="10">
        <v>1000</v>
      </c>
      <c r="B19" s="5">
        <v>50</v>
      </c>
    </row>
    <row r="20" spans="1:2" x14ac:dyDescent="0.3">
      <c r="A20" s="10"/>
      <c r="B20" s="5">
        <v>100</v>
      </c>
    </row>
    <row r="21" spans="1:2" x14ac:dyDescent="0.3">
      <c r="A21" s="10"/>
      <c r="B21" s="5">
        <v>200</v>
      </c>
    </row>
  </sheetData>
  <mergeCells count="6">
    <mergeCell ref="A19:A21"/>
    <mergeCell ref="A2:A4"/>
    <mergeCell ref="A5:A7"/>
    <mergeCell ref="A8:A10"/>
    <mergeCell ref="A13:A15"/>
    <mergeCell ref="A16:A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showGridLines="0" workbookViewId="0">
      <selection activeCell="L26" sqref="L26"/>
    </sheetView>
  </sheetViews>
  <sheetFormatPr baseColWidth="10" defaultRowHeight="14.4" x14ac:dyDescent="0.3"/>
  <sheetData>
    <row r="1" spans="1:8" x14ac:dyDescent="0.3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s="10">
        <v>250</v>
      </c>
      <c r="B2" s="1">
        <v>50</v>
      </c>
      <c r="C2" s="2">
        <f>Hoja1!C2/Hoja1!$B2</f>
        <v>5.7854000000000004E-3</v>
      </c>
      <c r="D2" s="2">
        <f>Hoja1!D2/Hoja1!$B2</f>
        <v>5.3518400000000001E-3</v>
      </c>
      <c r="E2" s="2">
        <f>Hoja1!E2/Hoja1!$B2</f>
        <v>4.8565000000000006E-3</v>
      </c>
      <c r="F2" s="2">
        <f>Hoja1!F2/Hoja1!$B2</f>
        <v>4.1270200000000003E-3</v>
      </c>
      <c r="G2" s="2">
        <f>Hoja1!G2/Hoja1!$B2</f>
        <v>3.5759000000000003E-3</v>
      </c>
      <c r="H2" s="2">
        <f>Hoja1!H2/Hoja1!$B2</f>
        <v>3.5833199999999996E-3</v>
      </c>
    </row>
    <row r="3" spans="1:8" x14ac:dyDescent="0.3">
      <c r="A3" s="10"/>
      <c r="B3" s="1">
        <v>100</v>
      </c>
      <c r="C3" s="2">
        <f>Hoja1!C3/Hoja1!$B3</f>
        <v>5.6986599999999995E-3</v>
      </c>
      <c r="D3" s="2">
        <f>Hoja1!D3/Hoja1!$B3</f>
        <v>5.2934899999999997E-3</v>
      </c>
      <c r="E3" s="2">
        <f>Hoja1!E3/Hoja1!$B3</f>
        <v>4.68513E-3</v>
      </c>
      <c r="F3" s="2">
        <f>Hoja1!F3/Hoja1!$B3</f>
        <v>4.1130699999999999E-3</v>
      </c>
      <c r="G3" s="2">
        <f>Hoja1!G3/Hoja1!$B3</f>
        <v>3.51338E-3</v>
      </c>
      <c r="H3" s="2">
        <f>Hoja1!H3/Hoja1!$B3</f>
        <v>3.5758600000000001E-3</v>
      </c>
    </row>
    <row r="4" spans="1:8" x14ac:dyDescent="0.3">
      <c r="A4" s="10"/>
      <c r="B4" s="1">
        <v>200</v>
      </c>
      <c r="C4" s="2">
        <f>Hoja1!C4/Hoja1!$B4</f>
        <v>5.6684999999999999E-3</v>
      </c>
      <c r="D4" s="2">
        <f>Hoja1!D4/Hoja1!$B4</f>
        <v>5.2517000000000006E-3</v>
      </c>
      <c r="E4" s="2">
        <f>Hoja1!E4/Hoja1!$B4</f>
        <v>4.1035050000000003E-3</v>
      </c>
      <c r="F4" s="2">
        <f>Hoja1!F4/Hoja1!$B4</f>
        <v>4.0641850000000005E-3</v>
      </c>
      <c r="G4" s="2">
        <f>Hoja1!G4/Hoja1!$B4</f>
        <v>3.5095700000000001E-3</v>
      </c>
      <c r="H4" s="2">
        <f>Hoja1!H4/Hoja1!$B4</f>
        <v>3.561725E-3</v>
      </c>
    </row>
    <row r="5" spans="1:8" x14ac:dyDescent="0.3">
      <c r="A5" s="10">
        <v>500</v>
      </c>
      <c r="B5" s="1">
        <v>50</v>
      </c>
      <c r="C5" s="2">
        <f>Hoja1!C5/Hoja1!$B5</f>
        <v>1.9777980000000001E-2</v>
      </c>
      <c r="D5" s="2">
        <f>Hoja1!D5/Hoja1!$B5</f>
        <v>1.8423220000000001E-2</v>
      </c>
      <c r="E5" s="2">
        <f>Hoja1!E5/Hoja1!$B5</f>
        <v>1.2678879999999998E-2</v>
      </c>
      <c r="F5" s="2">
        <f>Hoja1!F5/Hoja1!$B5</f>
        <v>1.1469720000000001E-2</v>
      </c>
      <c r="G5" s="2">
        <f>Hoja1!G5/Hoja1!$B5</f>
        <v>1.0377279999999999E-2</v>
      </c>
      <c r="H5" s="2">
        <f>Hoja1!H5/Hoja1!$B5</f>
        <v>1.0409459999999999E-2</v>
      </c>
    </row>
    <row r="6" spans="1:8" x14ac:dyDescent="0.3">
      <c r="A6" s="10"/>
      <c r="B6" s="1">
        <v>100</v>
      </c>
      <c r="C6" s="2">
        <f>Hoja1!C6/Hoja1!$B6</f>
        <v>1.9397899999999999E-2</v>
      </c>
      <c r="D6" s="2">
        <f>Hoja1!D6/Hoja1!$B6</f>
        <v>1.8583099999999998E-2</v>
      </c>
      <c r="E6" s="2">
        <f>Hoja1!E6/Hoja1!$B6</f>
        <v>1.29941E-2</v>
      </c>
      <c r="F6" s="2">
        <f>Hoja1!F6/Hoja1!$B6</f>
        <v>1.13416E-2</v>
      </c>
      <c r="G6" s="2">
        <f>Hoja1!G6/Hoja1!$B6</f>
        <v>9.9918899999999998E-3</v>
      </c>
      <c r="H6" s="2">
        <f>Hoja1!H6/Hoja1!$B6</f>
        <v>1.0347500000000001E-2</v>
      </c>
    </row>
    <row r="7" spans="1:8" x14ac:dyDescent="0.3">
      <c r="A7" s="10"/>
      <c r="B7" s="1">
        <v>200</v>
      </c>
      <c r="C7" s="2">
        <f>Hoja1!C7/Hoja1!$B7</f>
        <v>1.9378300000000001E-2</v>
      </c>
      <c r="D7" s="2">
        <f>Hoja1!D7/Hoja1!$B7</f>
        <v>1.7845400000000001E-2</v>
      </c>
      <c r="E7" s="2">
        <f>Hoja1!E7/Hoja1!$B7</f>
        <v>1.226235E-2</v>
      </c>
      <c r="F7" s="2">
        <f>Hoja1!F7/Hoja1!$B7</f>
        <v>1.10537E-2</v>
      </c>
      <c r="G7" s="2">
        <f>Hoja1!G7/Hoja1!$B7</f>
        <v>9.8823000000000001E-3</v>
      </c>
      <c r="H7" s="2">
        <f>Hoja1!H7/Hoja1!$B7</f>
        <v>9.9718499999999991E-3</v>
      </c>
    </row>
    <row r="8" spans="1:8" x14ac:dyDescent="0.3">
      <c r="A8" s="10">
        <v>1000</v>
      </c>
      <c r="B8" s="1">
        <v>50</v>
      </c>
      <c r="C8" s="2">
        <f>Hoja1!C8/Hoja1!$B8</f>
        <v>7.04592E-2</v>
      </c>
      <c r="D8" s="2">
        <f>Hoja1!D8/Hoja1!$B8</f>
        <v>6.7138600000000007E-2</v>
      </c>
      <c r="E8" s="2">
        <f>Hoja1!E8/Hoja1!$B8</f>
        <v>4.27762E-2</v>
      </c>
      <c r="F8" s="2">
        <f>Hoja1!F8/Hoja1!$B8</f>
        <v>3.5958999999999998E-2</v>
      </c>
      <c r="G8" s="2">
        <f>Hoja1!G8/Hoja1!$B8</f>
        <v>3.3485800000000003E-2</v>
      </c>
      <c r="H8" s="2">
        <f>Hoja1!H8/Hoja1!$B8</f>
        <v>3.3487799999999998E-2</v>
      </c>
    </row>
    <row r="9" spans="1:8" x14ac:dyDescent="0.3">
      <c r="A9" s="10"/>
      <c r="B9" s="1">
        <v>100</v>
      </c>
      <c r="C9" s="2">
        <f>Hoja1!C9/Hoja1!$B9</f>
        <v>7.0202500000000001E-2</v>
      </c>
      <c r="D9" s="2">
        <f>Hoja1!D9/Hoja1!$B9</f>
        <v>6.6653400000000002E-2</v>
      </c>
      <c r="E9" s="2">
        <f>Hoja1!E9/Hoja1!$B9</f>
        <v>4.3048400000000007E-2</v>
      </c>
      <c r="F9" s="2">
        <f>Hoja1!F9/Hoja1!$B9</f>
        <v>3.5707300000000004E-2</v>
      </c>
      <c r="G9" s="2">
        <f>Hoja1!G9/Hoja1!$B9</f>
        <v>3.3388300000000003E-2</v>
      </c>
      <c r="H9" s="2">
        <f>Hoja1!H9/Hoja1!$B9</f>
        <v>3.3271700000000001E-2</v>
      </c>
    </row>
    <row r="10" spans="1:8" x14ac:dyDescent="0.3">
      <c r="A10" s="10"/>
      <c r="B10" s="1">
        <v>200</v>
      </c>
      <c r="C10" s="2">
        <f>Hoja1!C10/Hoja1!$B10</f>
        <v>6.99935E-2</v>
      </c>
      <c r="D10" s="2">
        <f>Hoja1!D10/Hoja1!$B10</f>
        <v>6.6409499999999996E-2</v>
      </c>
      <c r="E10" s="2">
        <f>Hoja1!E10/Hoja1!$B10</f>
        <v>4.2528150000000001E-2</v>
      </c>
      <c r="F10" s="2">
        <f>Hoja1!F10/Hoja1!$B10</f>
        <v>3.5941250000000001E-2</v>
      </c>
      <c r="G10" s="2">
        <f>Hoja1!G10/Hoja1!$B10</f>
        <v>3.3429300000000002E-2</v>
      </c>
      <c r="H10" s="2">
        <f>Hoja1!H10/Hoja1!$B10</f>
        <v>3.3145500000000001E-2</v>
      </c>
    </row>
    <row r="12" spans="1:8" x14ac:dyDescent="0.3">
      <c r="C12">
        <v>250</v>
      </c>
      <c r="D12">
        <v>500</v>
      </c>
      <c r="E12">
        <v>1000</v>
      </c>
    </row>
    <row r="13" spans="1:8" x14ac:dyDescent="0.3">
      <c r="B13" s="5">
        <v>50</v>
      </c>
      <c r="C13" s="2">
        <f>Hoja1!C13/Hoja1!$B13</f>
        <v>5.7854000000000004E-3</v>
      </c>
      <c r="D13" s="2">
        <f>Hoja1!D13/Hoja1!$B13</f>
        <v>1.9777980000000001E-2</v>
      </c>
      <c r="E13" s="2">
        <f>Hoja1!E13/Hoja1!$B13</f>
        <v>7.04592E-2</v>
      </c>
    </row>
    <row r="14" spans="1:8" x14ac:dyDescent="0.3">
      <c r="B14" s="5">
        <v>100</v>
      </c>
      <c r="C14" s="2">
        <f>Hoja1!C14/Hoja1!$B14</f>
        <v>5.6986599999999995E-3</v>
      </c>
      <c r="D14" s="2">
        <f>Hoja1!D14/Hoja1!$B14</f>
        <v>1.9397899999999999E-2</v>
      </c>
      <c r="E14" s="2">
        <f>Hoja1!E14/Hoja1!$B14</f>
        <v>7.0202500000000001E-2</v>
      </c>
    </row>
    <row r="15" spans="1:8" x14ac:dyDescent="0.3">
      <c r="B15" s="5">
        <v>200</v>
      </c>
      <c r="C15" s="2">
        <f>Hoja1!C15/Hoja1!$B15</f>
        <v>5.6684999999999999E-3</v>
      </c>
      <c r="D15" s="2">
        <f>Hoja1!D15/Hoja1!$B15</f>
        <v>1.9378300000000001E-2</v>
      </c>
      <c r="E15" s="2">
        <f>Hoja1!E15/Hoja1!$B15</f>
        <v>6.99935E-2</v>
      </c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showGridLines="0" zoomScale="55" zoomScaleNormal="55" workbookViewId="0">
      <selection activeCell="B17" sqref="B17:B25"/>
    </sheetView>
  </sheetViews>
  <sheetFormatPr baseColWidth="10" defaultRowHeight="14.4" x14ac:dyDescent="0.3"/>
  <sheetData>
    <row r="1" spans="1:6" x14ac:dyDescent="0.3">
      <c r="A1" s="1"/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0">
        <v>250</v>
      </c>
      <c r="B2">
        <v>50</v>
      </c>
      <c r="C2" s="2">
        <v>1.19</v>
      </c>
      <c r="D2" s="2">
        <v>1.4</v>
      </c>
      <c r="E2" s="2">
        <v>1.62</v>
      </c>
      <c r="F2" s="2">
        <v>1.61</v>
      </c>
    </row>
    <row r="3" spans="1:6" x14ac:dyDescent="0.3">
      <c r="A3" s="10"/>
      <c r="B3">
        <v>100</v>
      </c>
      <c r="C3" s="2">
        <v>1.22</v>
      </c>
      <c r="D3" s="2">
        <v>1.39</v>
      </c>
      <c r="E3" s="2">
        <v>1.62</v>
      </c>
      <c r="F3" s="2">
        <v>1.59</v>
      </c>
    </row>
    <row r="4" spans="1:6" x14ac:dyDescent="0.3">
      <c r="A4" s="10"/>
      <c r="B4">
        <v>200</v>
      </c>
      <c r="C4" s="2">
        <v>1.38</v>
      </c>
      <c r="D4" s="2">
        <v>1.39</v>
      </c>
      <c r="E4" s="2">
        <v>1.62</v>
      </c>
      <c r="F4" s="2">
        <v>1.59</v>
      </c>
    </row>
    <row r="6" spans="1:6" x14ac:dyDescent="0.3">
      <c r="C6" s="1" t="s">
        <v>2</v>
      </c>
      <c r="D6" s="1" t="s">
        <v>3</v>
      </c>
      <c r="E6" s="1" t="s">
        <v>4</v>
      </c>
      <c r="F6" s="1" t="s">
        <v>5</v>
      </c>
    </row>
    <row r="7" spans="1:6" x14ac:dyDescent="0.3">
      <c r="A7" s="10">
        <v>500</v>
      </c>
      <c r="B7">
        <v>50</v>
      </c>
      <c r="C7" s="2">
        <v>1.56</v>
      </c>
      <c r="D7" s="2">
        <v>1.72</v>
      </c>
      <c r="E7" s="2">
        <v>1.91</v>
      </c>
      <c r="F7" s="2">
        <v>1.9</v>
      </c>
    </row>
    <row r="8" spans="1:6" x14ac:dyDescent="0.3">
      <c r="A8" s="10"/>
      <c r="B8">
        <v>100</v>
      </c>
      <c r="C8" s="2">
        <v>1.49</v>
      </c>
      <c r="D8" s="2">
        <v>1.71</v>
      </c>
      <c r="E8" s="2">
        <v>1.94</v>
      </c>
      <c r="F8" s="2">
        <v>1.87</v>
      </c>
    </row>
    <row r="9" spans="1:6" x14ac:dyDescent="0.3">
      <c r="A9" s="10"/>
      <c r="B9">
        <v>200</v>
      </c>
      <c r="C9" s="2">
        <v>1.58</v>
      </c>
      <c r="D9" s="2">
        <v>1.75</v>
      </c>
      <c r="E9" s="2">
        <v>1.96</v>
      </c>
      <c r="F9" s="2">
        <v>1.94</v>
      </c>
    </row>
    <row r="11" spans="1:6" x14ac:dyDescent="0.3">
      <c r="C11" s="1" t="s">
        <v>2</v>
      </c>
      <c r="D11" s="1" t="s">
        <v>3</v>
      </c>
      <c r="E11" s="1" t="s">
        <v>4</v>
      </c>
      <c r="F11" s="1" t="s">
        <v>5</v>
      </c>
    </row>
    <row r="12" spans="1:6" x14ac:dyDescent="0.3">
      <c r="A12" s="10">
        <v>1000</v>
      </c>
      <c r="B12">
        <v>50</v>
      </c>
      <c r="C12" s="2">
        <v>1.65</v>
      </c>
      <c r="D12" s="2">
        <v>1.96</v>
      </c>
      <c r="E12" s="2">
        <v>2.1</v>
      </c>
      <c r="F12" s="2">
        <v>2.1</v>
      </c>
    </row>
    <row r="13" spans="1:6" x14ac:dyDescent="0.3">
      <c r="A13" s="10"/>
      <c r="B13">
        <v>100</v>
      </c>
      <c r="C13" s="2">
        <v>1.63</v>
      </c>
      <c r="D13" s="2">
        <v>1.97</v>
      </c>
      <c r="E13" s="2">
        <v>2.1</v>
      </c>
      <c r="F13" s="2">
        <v>2.11</v>
      </c>
    </row>
    <row r="14" spans="1:6" x14ac:dyDescent="0.3">
      <c r="A14" s="10"/>
      <c r="B14">
        <v>200</v>
      </c>
      <c r="C14" s="2">
        <v>1.65</v>
      </c>
      <c r="D14" s="2">
        <v>1.95</v>
      </c>
      <c r="E14" s="2">
        <v>2.09</v>
      </c>
      <c r="F14" s="2">
        <v>2.11</v>
      </c>
    </row>
    <row r="16" spans="1:6" x14ac:dyDescent="0.3">
      <c r="C16" t="s">
        <v>2</v>
      </c>
      <c r="D16" t="s">
        <v>3</v>
      </c>
      <c r="E16" t="s">
        <v>4</v>
      </c>
      <c r="F16" t="s">
        <v>5</v>
      </c>
    </row>
    <row r="17" spans="1:7" x14ac:dyDescent="0.3">
      <c r="A17" s="10">
        <v>250</v>
      </c>
      <c r="B17" s="4">
        <v>50</v>
      </c>
      <c r="C17" s="2">
        <v>16.059999999999999</v>
      </c>
      <c r="D17" s="2">
        <v>28.66</v>
      </c>
      <c r="E17" s="2">
        <v>38.19</v>
      </c>
      <c r="F17" s="2">
        <v>38.06</v>
      </c>
    </row>
    <row r="18" spans="1:7" x14ac:dyDescent="0.3">
      <c r="A18" s="10"/>
      <c r="B18" s="4">
        <v>100</v>
      </c>
      <c r="C18" s="2">
        <v>17.79</v>
      </c>
      <c r="D18" s="2">
        <v>27.82</v>
      </c>
      <c r="E18" s="2">
        <v>38.35</v>
      </c>
      <c r="F18" s="2">
        <v>37.25</v>
      </c>
    </row>
    <row r="19" spans="1:7" x14ac:dyDescent="0.3">
      <c r="A19" s="10"/>
      <c r="B19" s="4">
        <v>200</v>
      </c>
      <c r="C19" s="2">
        <v>27.61</v>
      </c>
      <c r="D19" s="2">
        <v>28.3</v>
      </c>
      <c r="E19" s="2">
        <v>38.090000000000003</v>
      </c>
      <c r="F19" s="2">
        <v>37.17</v>
      </c>
    </row>
    <row r="20" spans="1:7" x14ac:dyDescent="0.3">
      <c r="A20" s="10">
        <v>500</v>
      </c>
      <c r="B20" s="4">
        <v>50</v>
      </c>
      <c r="C20" s="2">
        <v>35.89</v>
      </c>
      <c r="D20" s="2">
        <v>42.01</v>
      </c>
      <c r="E20" s="2">
        <v>47.53</v>
      </c>
      <c r="F20" s="2">
        <v>47.37</v>
      </c>
    </row>
    <row r="21" spans="1:7" x14ac:dyDescent="0.3">
      <c r="A21" s="10"/>
      <c r="B21" s="4">
        <v>100</v>
      </c>
      <c r="C21" s="2">
        <v>33.01</v>
      </c>
      <c r="D21" s="2">
        <v>41.53</v>
      </c>
      <c r="E21" s="2">
        <v>48.49</v>
      </c>
      <c r="F21" s="2">
        <v>46.66</v>
      </c>
    </row>
    <row r="22" spans="1:7" x14ac:dyDescent="0.3">
      <c r="A22" s="10"/>
      <c r="B22" s="4">
        <v>200</v>
      </c>
      <c r="C22" s="2">
        <v>36.72</v>
      </c>
      <c r="D22" s="2">
        <v>42.96</v>
      </c>
      <c r="E22" s="2">
        <v>49</v>
      </c>
      <c r="F22" s="2">
        <v>48.54</v>
      </c>
    </row>
    <row r="23" spans="1:7" x14ac:dyDescent="0.3">
      <c r="A23" s="10">
        <v>1000</v>
      </c>
      <c r="B23" s="4">
        <v>50</v>
      </c>
      <c r="C23" s="2">
        <v>39.29</v>
      </c>
      <c r="D23" s="2">
        <v>48.96</v>
      </c>
      <c r="E23" s="2">
        <v>52.47</v>
      </c>
      <c r="F23" s="2">
        <v>52.47</v>
      </c>
    </row>
    <row r="24" spans="1:7" x14ac:dyDescent="0.3">
      <c r="A24" s="10"/>
      <c r="B24" s="4">
        <v>100</v>
      </c>
      <c r="C24" s="2">
        <v>38.68</v>
      </c>
      <c r="D24" s="2">
        <v>49.14</v>
      </c>
      <c r="E24" s="2">
        <v>52.44</v>
      </c>
      <c r="F24" s="2">
        <v>52.61</v>
      </c>
    </row>
    <row r="25" spans="1:7" x14ac:dyDescent="0.3">
      <c r="A25" s="10"/>
      <c r="B25" s="4">
        <v>200</v>
      </c>
      <c r="C25" s="2">
        <v>39.24</v>
      </c>
      <c r="D25" s="2">
        <v>48.65</v>
      </c>
      <c r="E25" s="2">
        <v>52.24</v>
      </c>
      <c r="F25" s="2">
        <v>52.64</v>
      </c>
    </row>
    <row r="27" spans="1:7" x14ac:dyDescent="0.3">
      <c r="A27" s="1"/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</row>
    <row r="28" spans="1:7" x14ac:dyDescent="0.3">
      <c r="A28" s="1">
        <v>250</v>
      </c>
      <c r="B28" s="2">
        <v>50</v>
      </c>
      <c r="C28" s="2">
        <v>1.08</v>
      </c>
      <c r="D28" s="2">
        <v>1.19</v>
      </c>
      <c r="E28" s="2">
        <v>1.4</v>
      </c>
      <c r="F28" s="2">
        <v>1.62</v>
      </c>
      <c r="G28" s="2">
        <v>1.61</v>
      </c>
    </row>
    <row r="29" spans="1:7" x14ac:dyDescent="0.3">
      <c r="A29" s="1">
        <v>250</v>
      </c>
      <c r="B29" s="2">
        <v>100</v>
      </c>
      <c r="C29" s="2">
        <v>1.08</v>
      </c>
      <c r="D29" s="2">
        <v>1.22</v>
      </c>
      <c r="E29" s="2">
        <v>1.39</v>
      </c>
      <c r="F29" s="2">
        <v>1.62</v>
      </c>
      <c r="G29" s="2">
        <v>1.59</v>
      </c>
    </row>
    <row r="30" spans="1:7" x14ac:dyDescent="0.3">
      <c r="A30" s="1">
        <v>250</v>
      </c>
      <c r="B30" s="2">
        <v>200</v>
      </c>
      <c r="C30" s="2">
        <v>1.08</v>
      </c>
      <c r="D30" s="2">
        <v>1.38</v>
      </c>
      <c r="E30" s="2">
        <v>1.39</v>
      </c>
      <c r="F30" s="2">
        <v>1.62</v>
      </c>
      <c r="G30" s="2">
        <v>1.59</v>
      </c>
    </row>
    <row r="31" spans="1:7" x14ac:dyDescent="0.3">
      <c r="A31" s="1">
        <v>500</v>
      </c>
      <c r="B31" s="2">
        <v>50</v>
      </c>
      <c r="C31" s="2">
        <v>1.07</v>
      </c>
      <c r="D31" s="2">
        <v>1.56</v>
      </c>
      <c r="E31" s="2">
        <v>1.72</v>
      </c>
      <c r="F31" s="2">
        <v>1.91</v>
      </c>
      <c r="G31" s="2">
        <v>1.9</v>
      </c>
    </row>
    <row r="32" spans="1:7" x14ac:dyDescent="0.3">
      <c r="A32" s="1">
        <v>500</v>
      </c>
      <c r="B32" s="2">
        <v>100</v>
      </c>
      <c r="C32" s="2">
        <v>1.04</v>
      </c>
      <c r="D32" s="2">
        <v>1.49</v>
      </c>
      <c r="E32" s="2">
        <v>1.71</v>
      </c>
      <c r="F32" s="2">
        <v>1.94</v>
      </c>
      <c r="G32" s="2">
        <v>1.87</v>
      </c>
    </row>
    <row r="33" spans="1:7" x14ac:dyDescent="0.3">
      <c r="A33" s="1">
        <v>500</v>
      </c>
      <c r="B33" s="2">
        <v>200</v>
      </c>
      <c r="C33" s="2">
        <v>1.0900000000000001</v>
      </c>
      <c r="D33" s="2">
        <v>1.58</v>
      </c>
      <c r="E33" s="2">
        <v>1.75</v>
      </c>
      <c r="F33" s="2">
        <v>1.96</v>
      </c>
      <c r="G33" s="2">
        <v>1.94</v>
      </c>
    </row>
    <row r="34" spans="1:7" x14ac:dyDescent="0.3">
      <c r="A34" s="1">
        <v>1000</v>
      </c>
      <c r="B34" s="1">
        <v>50</v>
      </c>
      <c r="C34" s="2">
        <v>1.05</v>
      </c>
      <c r="D34" s="2">
        <v>1.65</v>
      </c>
      <c r="E34" s="2">
        <v>1.96</v>
      </c>
      <c r="F34" s="2">
        <v>2.1</v>
      </c>
      <c r="G34" s="2">
        <v>2.1</v>
      </c>
    </row>
    <row r="35" spans="1:7" x14ac:dyDescent="0.3">
      <c r="A35" s="1">
        <v>1000</v>
      </c>
      <c r="B35" s="1">
        <v>100</v>
      </c>
      <c r="C35" s="2">
        <v>1.05</v>
      </c>
      <c r="D35" s="2">
        <v>1.63</v>
      </c>
      <c r="E35" s="2">
        <v>1.97</v>
      </c>
      <c r="F35" s="2">
        <v>2.1</v>
      </c>
      <c r="G35" s="2">
        <v>2.11</v>
      </c>
    </row>
    <row r="36" spans="1:7" x14ac:dyDescent="0.3">
      <c r="A36" s="1">
        <v>1000</v>
      </c>
      <c r="B36" s="1">
        <v>200</v>
      </c>
      <c r="C36" s="2">
        <v>1.05</v>
      </c>
      <c r="D36" s="2">
        <v>1.65</v>
      </c>
      <c r="E36" s="2">
        <v>1.95</v>
      </c>
      <c r="F36" s="2">
        <v>2.09</v>
      </c>
      <c r="G36" s="2">
        <v>2.11</v>
      </c>
    </row>
    <row r="38" spans="1:7" x14ac:dyDescent="0.3">
      <c r="A38" s="1"/>
      <c r="C38" s="1" t="s">
        <v>2</v>
      </c>
      <c r="D38" s="1" t="s">
        <v>3</v>
      </c>
      <c r="E38" s="1" t="s">
        <v>4</v>
      </c>
      <c r="F38" s="1" t="s">
        <v>5</v>
      </c>
    </row>
    <row r="39" spans="1:7" x14ac:dyDescent="0.3">
      <c r="A39" s="1">
        <v>1000</v>
      </c>
      <c r="B39" s="1">
        <v>50</v>
      </c>
      <c r="C39" s="2">
        <v>1.65</v>
      </c>
      <c r="D39" s="2">
        <v>1.96</v>
      </c>
      <c r="E39" s="2">
        <v>2.1</v>
      </c>
      <c r="F39" s="2">
        <v>2.1</v>
      </c>
    </row>
    <row r="40" spans="1:7" x14ac:dyDescent="0.3">
      <c r="A40" s="1">
        <v>1000</v>
      </c>
      <c r="B40" s="1">
        <v>100</v>
      </c>
      <c r="C40" s="2">
        <v>1.63</v>
      </c>
      <c r="D40" s="2">
        <v>1.97</v>
      </c>
      <c r="E40" s="2">
        <v>2.1</v>
      </c>
      <c r="F40" s="2">
        <v>2.11</v>
      </c>
    </row>
    <row r="41" spans="1:7" x14ac:dyDescent="0.3">
      <c r="A41" s="1">
        <v>1000</v>
      </c>
      <c r="B41" s="1">
        <v>200</v>
      </c>
      <c r="C41" s="2">
        <v>1.65</v>
      </c>
      <c r="D41" s="2">
        <v>1.95</v>
      </c>
      <c r="E41" s="2">
        <v>2.09</v>
      </c>
      <c r="F41" s="2">
        <v>2.11</v>
      </c>
    </row>
    <row r="44" spans="1:7" x14ac:dyDescent="0.3">
      <c r="B44" s="1"/>
      <c r="C44" s="1" t="s">
        <v>2</v>
      </c>
      <c r="D44" s="1" t="s">
        <v>3</v>
      </c>
      <c r="E44" s="1" t="s">
        <v>4</v>
      </c>
      <c r="F44" s="1" t="s">
        <v>5</v>
      </c>
    </row>
    <row r="45" spans="1:7" x14ac:dyDescent="0.3">
      <c r="B45" s="3">
        <v>50</v>
      </c>
      <c r="C45" s="2">
        <v>1.19</v>
      </c>
      <c r="D45" s="2">
        <v>1.4</v>
      </c>
      <c r="E45" s="2">
        <v>1.62</v>
      </c>
      <c r="F45" s="2">
        <v>1.61</v>
      </c>
    </row>
    <row r="46" spans="1:7" x14ac:dyDescent="0.3">
      <c r="B46" s="3">
        <v>100</v>
      </c>
      <c r="C46" s="2">
        <v>1.22</v>
      </c>
      <c r="D46" s="2">
        <v>1.39</v>
      </c>
      <c r="E46" s="2">
        <v>1.62</v>
      </c>
      <c r="F46" s="2">
        <v>1.59</v>
      </c>
    </row>
    <row r="47" spans="1:7" x14ac:dyDescent="0.3">
      <c r="B47" s="3">
        <v>200</v>
      </c>
      <c r="C47" s="2">
        <v>1.38</v>
      </c>
      <c r="D47" s="2">
        <v>1.39</v>
      </c>
      <c r="E47" s="2">
        <v>1.62</v>
      </c>
      <c r="F47" s="2">
        <v>1.59</v>
      </c>
    </row>
  </sheetData>
  <mergeCells count="6">
    <mergeCell ref="A23:A25"/>
    <mergeCell ref="A2:A4"/>
    <mergeCell ref="A7:A9"/>
    <mergeCell ref="A12:A14"/>
    <mergeCell ref="A17:A19"/>
    <mergeCell ref="A20:A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showGridLines="0" workbookViewId="0">
      <selection activeCell="C27" sqref="C27"/>
    </sheetView>
  </sheetViews>
  <sheetFormatPr baseColWidth="10" defaultRowHeight="14.4" x14ac:dyDescent="0.3"/>
  <sheetData>
    <row r="1" spans="1:7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3">
      <c r="A2" s="1">
        <v>250</v>
      </c>
      <c r="B2" s="1">
        <v>0.81283700000000003</v>
      </c>
      <c r="C2" s="1">
        <v>0.68259800000000004</v>
      </c>
      <c r="D2" s="1">
        <v>0.752807</v>
      </c>
      <c r="E2" s="1">
        <v>0.70191400000000004</v>
      </c>
      <c r="F2" s="1">
        <v>0.599244</v>
      </c>
      <c r="G2" s="1">
        <v>0.60564099999999998</v>
      </c>
    </row>
    <row r="3" spans="1:7" x14ac:dyDescent="0.3">
      <c r="A3" s="1">
        <v>500</v>
      </c>
      <c r="B3" s="1">
        <v>2.2325499999999998</v>
      </c>
      <c r="C3" s="1">
        <v>1.92109</v>
      </c>
      <c r="D3" s="1">
        <v>2.2036699999999998</v>
      </c>
      <c r="E3" s="1">
        <v>1.99437</v>
      </c>
      <c r="F3" s="1">
        <v>1.8199799999999999</v>
      </c>
      <c r="G3" s="1">
        <v>1.9190199999999999</v>
      </c>
    </row>
    <row r="4" spans="1:7" x14ac:dyDescent="0.3">
      <c r="A4" s="1">
        <v>1000</v>
      </c>
      <c r="B4" s="1">
        <v>7.18825</v>
      </c>
      <c r="C4" s="1">
        <v>6.3577000000000004</v>
      </c>
      <c r="D4" s="1">
        <v>7.28409</v>
      </c>
      <c r="E4" s="1">
        <v>6.6858599999999999</v>
      </c>
      <c r="F4" s="1">
        <v>6.2845199999999997</v>
      </c>
      <c r="G4" s="1">
        <v>6.52637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"/>
  <sheetViews>
    <sheetView showGridLines="0" topLeftCell="A7" workbookViewId="0">
      <selection activeCell="A23" sqref="A23:D32"/>
    </sheetView>
  </sheetViews>
  <sheetFormatPr baseColWidth="10" defaultRowHeight="14.4" x14ac:dyDescent="0.3"/>
  <sheetData>
    <row r="1" spans="1:15" x14ac:dyDescent="0.3">
      <c r="A1" s="6" t="s">
        <v>13</v>
      </c>
      <c r="B1" s="6" t="s">
        <v>12</v>
      </c>
      <c r="C1" s="7" t="s">
        <v>14</v>
      </c>
      <c r="D1" s="7" t="s">
        <v>3</v>
      </c>
      <c r="E1" s="7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11">
        <v>250</v>
      </c>
      <c r="B2" s="6">
        <v>250</v>
      </c>
      <c r="C2" s="7">
        <v>1.1336999999999999</v>
      </c>
      <c r="D2" s="7">
        <v>0.68259800000000004</v>
      </c>
      <c r="E2" s="7">
        <v>0.599244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">
      <c r="A3" s="11"/>
      <c r="B3" s="6">
        <v>500</v>
      </c>
      <c r="C3" s="7">
        <v>1.6584000000000001</v>
      </c>
      <c r="D3" s="7">
        <v>0.88987899999999998</v>
      </c>
      <c r="E3" s="7">
        <v>0.82524500000000001</v>
      </c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">
      <c r="A4" s="11"/>
      <c r="B4" s="6">
        <v>1000</v>
      </c>
      <c r="C4" s="7">
        <v>2.59842</v>
      </c>
      <c r="D4" s="7">
        <v>1.30646</v>
      </c>
      <c r="E4" s="7">
        <v>1.2453399999999999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3">
      <c r="A5" s="11">
        <v>500</v>
      </c>
      <c r="B5" s="6">
        <v>250</v>
      </c>
      <c r="C5" s="7">
        <v>2.8320799999999999</v>
      </c>
      <c r="D5" s="7">
        <v>1.5236700000000001</v>
      </c>
      <c r="E5" s="7">
        <v>1.43129</v>
      </c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">
      <c r="A6" s="11"/>
      <c r="B6" s="6">
        <v>500</v>
      </c>
      <c r="C6" s="7">
        <v>3.8756599999999999</v>
      </c>
      <c r="D6" s="7">
        <v>1.92109</v>
      </c>
      <c r="E6" s="7">
        <v>1.8199799999999999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3">
      <c r="A7" s="11"/>
      <c r="B7" s="6">
        <v>1000</v>
      </c>
      <c r="C7" s="7">
        <v>5.6871299999999998</v>
      </c>
      <c r="D7" s="7">
        <v>2.7421099999999998</v>
      </c>
      <c r="E7" s="7">
        <v>2.6422699999999999</v>
      </c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3">
      <c r="A8" s="11">
        <v>1000</v>
      </c>
      <c r="B8" s="6">
        <v>250</v>
      </c>
      <c r="C8" s="7">
        <v>7.7835099999999997</v>
      </c>
      <c r="D8" s="7">
        <v>3.8738700000000001</v>
      </c>
      <c r="E8" s="7">
        <v>3.8123200000000002</v>
      </c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3">
      <c r="A9" s="11"/>
      <c r="B9" s="6">
        <v>500</v>
      </c>
      <c r="C9" s="7">
        <v>9.5718700000000005</v>
      </c>
      <c r="D9" s="7">
        <v>4.6982600000000003</v>
      </c>
      <c r="E9" s="7">
        <v>4.6497700000000002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3">
      <c r="A10" s="11"/>
      <c r="B10" s="6">
        <v>1000</v>
      </c>
      <c r="C10" s="7">
        <v>13.998699999999999</v>
      </c>
      <c r="D10" s="7">
        <v>6.3577000000000004</v>
      </c>
      <c r="E10" s="7">
        <v>6.2845199999999997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3">
      <c r="A12" s="6"/>
      <c r="B12" s="6"/>
      <c r="C12" s="7" t="s">
        <v>3</v>
      </c>
      <c r="D12" s="7" t="s">
        <v>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3">
      <c r="A13" s="11">
        <v>250</v>
      </c>
      <c r="B13" s="6">
        <v>250</v>
      </c>
      <c r="C13" s="6">
        <v>1.6608604199999999</v>
      </c>
      <c r="D13" s="6">
        <v>1.89188377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3">
      <c r="A14" s="11"/>
      <c r="B14" s="6">
        <v>500</v>
      </c>
      <c r="C14" s="6">
        <v>1.8636241600000001</v>
      </c>
      <c r="D14" s="6">
        <v>2.0095850300000002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">
      <c r="A15" s="11"/>
      <c r="B15" s="6">
        <v>1000</v>
      </c>
      <c r="C15" s="6">
        <v>1.9889013099999999</v>
      </c>
      <c r="D15" s="6">
        <v>2.0865145300000001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">
      <c r="A16" s="11">
        <v>500</v>
      </c>
      <c r="B16" s="6">
        <v>250</v>
      </c>
      <c r="C16" s="6">
        <v>1.85872269</v>
      </c>
      <c r="D16" s="6">
        <v>1.97869055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">
      <c r="A17" s="11"/>
      <c r="B17" s="6">
        <v>500</v>
      </c>
      <c r="C17" s="6">
        <v>2.0174276099999999</v>
      </c>
      <c r="D17" s="6">
        <v>2.1295069199999999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">
      <c r="A18" s="11"/>
      <c r="B18" s="6">
        <v>1000</v>
      </c>
      <c r="C18" s="6">
        <v>2.0739977600000001</v>
      </c>
      <c r="D18" s="6">
        <v>2.1523652000000002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11">
        <v>1000</v>
      </c>
      <c r="B19" s="6">
        <v>250</v>
      </c>
      <c r="C19" s="6">
        <v>2.00923366</v>
      </c>
      <c r="D19" s="6">
        <v>2.0416727899999998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3">
      <c r="A20" s="11"/>
      <c r="B20" s="6">
        <v>500</v>
      </c>
      <c r="C20" s="6">
        <v>2.0373223299999998</v>
      </c>
      <c r="D20" s="6">
        <v>2.0585684899999999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">
      <c r="A21" s="11"/>
      <c r="B21" s="6">
        <v>1000</v>
      </c>
      <c r="C21" s="6">
        <v>2.2018497300000002</v>
      </c>
      <c r="D21" s="6">
        <v>2.2274891299999999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 s="6"/>
      <c r="B23" s="6">
        <v>250</v>
      </c>
      <c r="C23" s="6">
        <v>500</v>
      </c>
      <c r="D23" s="6">
        <v>1000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 s="11">
        <v>250</v>
      </c>
      <c r="B24" s="11">
        <v>1.1336999999999999</v>
      </c>
      <c r="C24" s="11">
        <v>1.6584000000000001</v>
      </c>
      <c r="D24" s="11">
        <v>2.59842</v>
      </c>
      <c r="E24" s="6"/>
      <c r="F24" s="6"/>
      <c r="G24" s="6"/>
      <c r="H24" s="8"/>
      <c r="I24" s="6"/>
      <c r="J24" s="6"/>
      <c r="K24" s="6"/>
      <c r="L24" s="6"/>
      <c r="M24" s="6"/>
      <c r="N24" s="6"/>
      <c r="O24" s="6"/>
    </row>
    <row r="25" spans="1:15" x14ac:dyDescent="0.3">
      <c r="A25" s="11"/>
      <c r="B25" s="11"/>
      <c r="C25" s="11"/>
      <c r="D25" s="11"/>
      <c r="E25" s="6"/>
      <c r="F25" s="6"/>
      <c r="G25" s="6"/>
      <c r="H25" s="8"/>
      <c r="I25" s="6"/>
      <c r="J25" s="6"/>
      <c r="K25" s="6"/>
      <c r="L25" s="6"/>
      <c r="M25" s="6"/>
      <c r="N25" s="6"/>
      <c r="O25" s="6"/>
    </row>
    <row r="26" spans="1:15" x14ac:dyDescent="0.3">
      <c r="A26" s="11"/>
      <c r="B26" s="11"/>
      <c r="C26" s="11"/>
      <c r="D26" s="11"/>
      <c r="E26" s="6"/>
      <c r="F26" s="6"/>
      <c r="G26" s="6"/>
      <c r="H26" s="8"/>
      <c r="I26" s="6"/>
      <c r="J26" s="6"/>
      <c r="K26" s="6"/>
      <c r="L26" s="6"/>
      <c r="M26" s="6"/>
      <c r="N26" s="6"/>
      <c r="O26" s="6"/>
    </row>
    <row r="27" spans="1:15" x14ac:dyDescent="0.3">
      <c r="A27" s="11">
        <v>500</v>
      </c>
      <c r="B27" s="12">
        <v>2.8320799999999999</v>
      </c>
      <c r="C27" s="12">
        <v>3.8756599999999999</v>
      </c>
      <c r="D27" s="12">
        <v>5.6871299999999998</v>
      </c>
      <c r="E27" s="6"/>
      <c r="F27" s="6"/>
      <c r="G27" s="6"/>
      <c r="H27" s="8"/>
      <c r="I27" s="6"/>
      <c r="J27" s="6"/>
      <c r="K27" s="6"/>
      <c r="L27" s="6"/>
      <c r="M27" s="6"/>
      <c r="N27" s="6"/>
      <c r="O27" s="6"/>
    </row>
    <row r="28" spans="1:15" x14ac:dyDescent="0.3">
      <c r="A28" s="11"/>
      <c r="B28" s="13"/>
      <c r="C28" s="13"/>
      <c r="D28" s="13"/>
      <c r="E28" s="6"/>
      <c r="F28" s="6"/>
      <c r="G28" s="6"/>
      <c r="H28" s="8"/>
      <c r="I28" s="6"/>
      <c r="J28" s="6"/>
      <c r="K28" s="6"/>
      <c r="L28" s="6"/>
      <c r="M28" s="6"/>
      <c r="N28" s="6"/>
      <c r="O28" s="6"/>
    </row>
    <row r="29" spans="1:15" x14ac:dyDescent="0.3">
      <c r="A29" s="11"/>
      <c r="B29" s="14"/>
      <c r="C29" s="14"/>
      <c r="D29" s="14"/>
      <c r="E29" s="6"/>
      <c r="F29" s="6"/>
      <c r="G29" s="6"/>
      <c r="H29" s="8"/>
      <c r="I29" s="6"/>
      <c r="J29" s="6"/>
      <c r="K29" s="6"/>
      <c r="L29" s="6"/>
      <c r="M29" s="6"/>
      <c r="N29" s="6"/>
      <c r="O29" s="6"/>
    </row>
    <row r="30" spans="1:15" x14ac:dyDescent="0.3">
      <c r="A30" s="11">
        <v>1000</v>
      </c>
      <c r="B30" s="12">
        <v>7.7835099999999997</v>
      </c>
      <c r="C30" s="12">
        <v>9.5718700000000005</v>
      </c>
      <c r="D30" s="12">
        <v>13.998699999999999</v>
      </c>
      <c r="E30" s="6"/>
      <c r="F30" s="6"/>
      <c r="G30" s="6"/>
      <c r="H30" s="8"/>
      <c r="I30" s="6"/>
      <c r="J30" s="6"/>
      <c r="K30" s="6"/>
      <c r="L30" s="6"/>
      <c r="M30" s="6"/>
      <c r="N30" s="6"/>
      <c r="O30" s="6"/>
    </row>
    <row r="31" spans="1:15" x14ac:dyDescent="0.3">
      <c r="A31" s="11"/>
      <c r="B31" s="13"/>
      <c r="C31" s="13"/>
      <c r="D31" s="13"/>
      <c r="E31" s="9"/>
      <c r="F31" s="9"/>
      <c r="G31" s="9"/>
    </row>
    <row r="32" spans="1:15" x14ac:dyDescent="0.3">
      <c r="A32" s="11"/>
      <c r="B32" s="14"/>
      <c r="C32" s="14"/>
      <c r="D32" s="14"/>
      <c r="E32" s="9"/>
      <c r="F32" s="9"/>
      <c r="G32" s="9"/>
    </row>
  </sheetData>
  <mergeCells count="18">
    <mergeCell ref="A13:A15"/>
    <mergeCell ref="A16:A18"/>
    <mergeCell ref="A19:A21"/>
    <mergeCell ref="A2:A4"/>
    <mergeCell ref="A5:A7"/>
    <mergeCell ref="A8:A10"/>
    <mergeCell ref="A24:A26"/>
    <mergeCell ref="A27:A29"/>
    <mergeCell ref="A30:A32"/>
    <mergeCell ref="B24:B26"/>
    <mergeCell ref="C24:C26"/>
    <mergeCell ref="D24:D26"/>
    <mergeCell ref="B27:B29"/>
    <mergeCell ref="C27:C29"/>
    <mergeCell ref="D27:D29"/>
    <mergeCell ref="B30:B32"/>
    <mergeCell ref="C30:C32"/>
    <mergeCell ref="D30:D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Morales</cp:lastModifiedBy>
  <dcterms:created xsi:type="dcterms:W3CDTF">2019-11-21T20:16:29Z</dcterms:created>
  <dcterms:modified xsi:type="dcterms:W3CDTF">2019-11-23T13:52:47Z</dcterms:modified>
</cp:coreProperties>
</file>