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103429\OneDrive - Caixa Economica Federal\Área de Trabalho\Rose Angelly\Planilha\"/>
    </mc:Choice>
  </mc:AlternateContent>
  <xr:revisionPtr revIDLastSave="0" documentId="13_ncr:1_{EFEE75E6-8134-4B05-B664-74E9D19DBABB}" xr6:coauthVersionLast="47" xr6:coauthVersionMax="47" xr10:uidLastSave="{00000000-0000-0000-0000-000000000000}"/>
  <bookViews>
    <workbookView xWindow="-120" yWindow="-120" windowWidth="29040" windowHeight="15720" tabRatio="628" activeTab="3" xr2:uid="{917A8F6E-F87D-48F6-8A46-5FAD6C30E42E}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SegmentaçãodeDados_Mês">#N/A</definedName>
    <definedName name="SegmentaçãodeDados_Status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<sst xmlns="http://schemas.openxmlformats.org/spreadsheetml/2006/main" count="262" uniqueCount="81">
  <si>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</si>
  <si>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</si>
  <si>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</si>
  <si>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</si>
  <si>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</si>
  <si>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</si>
  <si>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</si>
  <si>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</si>
  <si>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</si>
  <si>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</si>
  <si>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</si>
  <si>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</si>
  <si>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</si>
  <si>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</si>
  <si>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</si>
  <si>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</si>
  <si>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</si>
  <si>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</si>
  <si>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</si>
  <si>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</si>
  <si>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</si>
  <si>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</si>
  <si>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</si>
  <si>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</si>
  <si>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</si>
  <si>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</si>
  <si>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</si>
  <si>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</si>
  <si>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</si>
  <si>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</si>
  <si>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</si>
  <si>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</si>
  <si>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</si>
  <si>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</si>
  <si>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</si>
  <si>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</si>
  <si>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</si>
  <si>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</si>
  <si>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</si>
  <si>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</si>
  <si>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</si>
  <si>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</si>
  <si>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</si>
  <si>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</si>
  <si>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</si>
  <si>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</si>
  <si>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</si>
  <si>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</si>
  <si>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</si>
  <si>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</si>
  <si>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</si>
  <si>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</si>
  <si>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</si>
  <si>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</si>
  <si>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</si>
  <si>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</si>
  <si>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</si>
  <si>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</si>
  <si>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</si>
  <si>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</si>
  <si>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</si>
  <si>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</si>
  <si>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</si>
  <si>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</si>
  <si>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</si>
  <si>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</si>
  <si>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</si>
  <si>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</si>
  <si>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</si>
  <si>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</si>
  <si>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</si>
  <si>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</si>
  <si>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</si>
  <si>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</si>
  <si>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</si>
  <si>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sumarizando em reais</t>
  </si>
  <si>
    <t>Mês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</si>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</sst>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44" fontId="0" fillId="0" borderId="0" xfId="1" applyFont="1"/>
    <xf numFmtId="0" fontId="3" fillId="4" borderId="0" xfId="2"/>
  </cellXfs>
  <cellStyles count="3">
    <cellStyle name="60% - Ênfase1" xfId="2" builtinId="32"/>
    <cellStyle name="Moeda" xfId="1" builtinId="4"/>
    <cellStyle name="Normal" xfId="0" builtinId="0"/>
  </cellStyles>
  <dxfs count="12"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4" tint="-0.24994659260841701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 stile" pivot="0" table="0" count="10" xr9:uid="{2E464564-61C7-4D79-8EC7-E0F9339FA323}">
      <tableStyleElement type="wholeTable" dxfId="1"/>
      <tableStyleElement type="headerRow" dxfId="0"/>
    </tableStyle>
  </tableStyles>
  <colors>
    <mruColors>
      <color rgb="FF305496"/>
      <color rgb="FF00206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0070C0"/>
              <bgColor theme="4" tint="0.79995117038483843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14996795556505021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C-42C3-B39E-CC13E240D783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C-42C3-B39E-CC13E240D7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7221711"/>
        <c:axId val="277569519"/>
      </c:barChart>
      <c:catAx>
        <c:axId val="797221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569519"/>
        <c:crosses val="autoZero"/>
        <c:auto val="1"/>
        <c:lblAlgn val="ctr"/>
        <c:lblOffset val="100"/>
        <c:noMultiLvlLbl val="0"/>
      </c:catAx>
      <c:valAx>
        <c:axId val="2775695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972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67000"/>
                </a:schemeClr>
              </a:gs>
              <a:gs pos="57000">
                <a:schemeClr val="accent1">
                  <a:lumMod val="97000"/>
                  <a:lumOff val="3000"/>
                </a:schemeClr>
              </a:gs>
              <a:gs pos="89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7000"/>
                  </a:schemeClr>
                </a:gs>
                <a:gs pos="57000">
                  <a:schemeClr val="accent1">
                    <a:lumMod val="97000"/>
                    <a:lumOff val="3000"/>
                  </a:schemeClr>
                </a:gs>
                <a:gs pos="89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Controller!$D$6:$D$21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976-9AD8-656A53EAC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3158815"/>
        <c:axId val="591614943"/>
      </c:barChart>
      <c:catAx>
        <c:axId val="78315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614943"/>
        <c:crosses val="autoZero"/>
        <c:auto val="1"/>
        <c:lblAlgn val="ctr"/>
        <c:lblOffset val="100"/>
        <c:noMultiLvlLbl val="0"/>
      </c:catAx>
      <c:valAx>
        <c:axId val="59161494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831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u="none"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57000">
                <a:schemeClr val="accent1">
                  <a:lumMod val="97000"/>
                  <a:lumOff val="3000"/>
                </a:schemeClr>
              </a:gs>
              <a:gs pos="91000">
                <a:schemeClr val="accent1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57000">
                  <a:schemeClr val="accent1">
                    <a:lumMod val="97000"/>
                    <a:lumOff val="3000"/>
                  </a:schemeClr>
                </a:gs>
                <a:gs pos="91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Controller!$I$4:$I$8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Controller!$J$4:$J$8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0F5-85C4-44FDEFD2A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3326159"/>
        <c:axId val="1232216959"/>
      </c:barChart>
      <c:catAx>
        <c:axId val="132332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216959"/>
        <c:crosses val="autoZero"/>
        <c:auto val="1"/>
        <c:lblAlgn val="ctr"/>
        <c:lblOffset val="100"/>
        <c:noMultiLvlLbl val="0"/>
      </c:catAx>
      <c:valAx>
        <c:axId val="123221695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233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B-4713-8EC8-D0B5C218FC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7221711"/>
        <c:axId val="27756951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7000">
                  <a:srgbClr val="305496"/>
                </a:gs>
                <a:gs pos="85000">
                  <a:schemeClr val="accent1">
                    <a:lumMod val="45000"/>
                    <a:lumOff val="55000"/>
                    <a:alpha val="5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B-4713-8EC8-D0B5C218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165103"/>
        <c:axId val="2019596351"/>
      </c:barChart>
      <c:catAx>
        <c:axId val="797221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569519"/>
        <c:crosses val="autoZero"/>
        <c:auto val="1"/>
        <c:lblAlgn val="ctr"/>
        <c:lblOffset val="100"/>
        <c:noMultiLvlLbl val="0"/>
      </c:catAx>
      <c:valAx>
        <c:axId val="2775695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97221711"/>
        <c:crosses val="autoZero"/>
        <c:crossBetween val="between"/>
      </c:valAx>
      <c:valAx>
        <c:axId val="201959635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97165103"/>
        <c:crosses val="max"/>
        <c:crossBetween val="between"/>
      </c:valAx>
      <c:catAx>
        <c:axId val="797165103"/>
        <c:scaling>
          <c:orientation val="minMax"/>
        </c:scaling>
        <c:delete val="1"/>
        <c:axPos val="b"/>
        <c:majorTickMark val="out"/>
        <c:minorTickMark val="none"/>
        <c:tickLblPos val="nextTo"/>
        <c:crossAx val="2019596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8.png"/><Relationship Id="rId3" Type="http://schemas.openxmlformats.org/officeDocument/2006/relationships/image" Target="../media/image2.svg"/><Relationship Id="rId7" Type="http://schemas.openxmlformats.org/officeDocument/2006/relationships/hyperlink" Target="Projeto%20Planilha.xlsx" TargetMode="External"/><Relationship Id="rId12" Type="http://schemas.microsoft.com/office/2007/relationships/hdphoto" Target="../media/hdphoto1.wdp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11.sv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6.svg"/><Relationship Id="rId4" Type="http://schemas.openxmlformats.org/officeDocument/2006/relationships/chart" Target="../charts/chart3.xml"/><Relationship Id="rId9" Type="http://schemas.openxmlformats.org/officeDocument/2006/relationships/image" Target="../media/image5.png"/><Relationship Id="rId1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11</xdr:row>
      <xdr:rowOff>128587</xdr:rowOff>
    </xdr:from>
    <xdr:to>
      <xdr:col>14</xdr:col>
      <xdr:colOff>571501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D12D45-744F-A0D9-FA85-C30C76AA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790575</xdr:colOff>
      <xdr:row>12</xdr:row>
      <xdr:rowOff>85725</xdr:rowOff>
    </xdr:from>
    <xdr:to>
      <xdr:col>10</xdr:col>
      <xdr:colOff>495300</xdr:colOff>
      <xdr:row>18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us">
              <a:extLst>
                <a:ext uri="{FF2B5EF4-FFF2-40B4-BE49-F238E27FC236}">
                  <a16:creationId xmlns:a16="http://schemas.microsoft.com/office/drawing/2014/main" id="{3EAEF81D-6400-C4AE-6062-F978CA299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23717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92874</xdr:colOff>
      <xdr:row>27</xdr:row>
      <xdr:rowOff>170727</xdr:rowOff>
    </xdr:from>
    <xdr:to>
      <xdr:col>20</xdr:col>
      <xdr:colOff>11906</xdr:colOff>
      <xdr:row>47</xdr:row>
      <xdr:rowOff>148346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43B3B14-5027-73E5-8B0E-70BF63AC256E}"/>
            </a:ext>
          </a:extLst>
        </xdr:cNvPr>
        <xdr:cNvGrpSpPr/>
      </xdr:nvGrpSpPr>
      <xdr:grpSpPr>
        <a:xfrm>
          <a:off x="2533655" y="5314227"/>
          <a:ext cx="10848970" cy="3787619"/>
          <a:chOff x="1914530" y="4599856"/>
          <a:chExt cx="9682163" cy="378761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50B374C-1F9B-CAC5-9F24-DE6255892353}"/>
              </a:ext>
            </a:extLst>
          </xdr:cNvPr>
          <xdr:cNvGrpSpPr/>
        </xdr:nvGrpSpPr>
        <xdr:grpSpPr>
          <a:xfrm>
            <a:off x="1914530" y="4599856"/>
            <a:ext cx="9682163" cy="3787619"/>
            <a:chOff x="2331242" y="4831554"/>
            <a:chExt cx="9682163" cy="344329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EBC5F175-9EAD-E9F0-80B8-967A50815EA2}"/>
                </a:ext>
              </a:extLst>
            </xdr:cNvPr>
            <xdr:cNvGrpSpPr/>
          </xdr:nvGrpSpPr>
          <xdr:grpSpPr>
            <a:xfrm>
              <a:off x="2331242" y="4831554"/>
              <a:ext cx="9682163" cy="3443290"/>
              <a:chOff x="2366961" y="5748335"/>
              <a:chExt cx="9682163" cy="344329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9B8841D8-7831-4637-A11E-48B2B6C64B6E}"/>
                  </a:ext>
                </a:extLst>
              </xdr:cNvPr>
              <xdr:cNvSpPr/>
            </xdr:nvSpPr>
            <xdr:spPr>
              <a:xfrm>
                <a:off x="2366961" y="5807860"/>
                <a:ext cx="9670257" cy="338376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4B9F27F9-172D-457A-AD41-EE1BB44A304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59840" y="6274586"/>
              <a:ext cx="9239252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31DB240-0853-4FF9-B414-76F4099873C1}"/>
                  </a:ext>
                </a:extLst>
              </xdr:cNvPr>
              <xdr:cNvSpPr/>
            </xdr:nvSpPr>
            <xdr:spPr>
              <a:xfrm>
                <a:off x="2366961" y="5748335"/>
                <a:ext cx="9682163" cy="53381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206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574F48D-A9A1-4FDA-810A-6D8C66D7952F}"/>
                </a:ext>
              </a:extLst>
            </xdr:cNvPr>
            <xdr:cNvSpPr txBox="1"/>
          </xdr:nvSpPr>
          <xdr:spPr>
            <a:xfrm>
              <a:off x="3250405" y="4879399"/>
              <a:ext cx="4321969" cy="4405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SAIDAS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EFCEC2F5-9452-7B04-0CE9-4E5605A71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71712" y="4643436"/>
            <a:ext cx="464345" cy="46434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92874</xdr:colOff>
      <xdr:row>7</xdr:row>
      <xdr:rowOff>83333</xdr:rowOff>
    </xdr:from>
    <xdr:to>
      <xdr:col>10</xdr:col>
      <xdr:colOff>285750</xdr:colOff>
      <xdr:row>25</xdr:row>
      <xdr:rowOff>130959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DB87F2B-D334-A708-0361-0D78BDA8B517}"/>
            </a:ext>
          </a:extLst>
        </xdr:cNvPr>
        <xdr:cNvGrpSpPr/>
      </xdr:nvGrpSpPr>
      <xdr:grpSpPr>
        <a:xfrm>
          <a:off x="2533655" y="1416833"/>
          <a:ext cx="5050626" cy="3476626"/>
          <a:chOff x="2533655" y="666745"/>
          <a:chExt cx="5514970" cy="347662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E50CC7AD-FA44-FBD9-92E4-8F5C5B67EC21}"/>
              </a:ext>
            </a:extLst>
          </xdr:cNvPr>
          <xdr:cNvGrpSpPr/>
        </xdr:nvGrpSpPr>
        <xdr:grpSpPr>
          <a:xfrm>
            <a:off x="2533655" y="666745"/>
            <a:ext cx="5514970" cy="3476626"/>
            <a:chOff x="2452687" y="607218"/>
            <a:chExt cx="5107783" cy="3476626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11CF55DD-E2FE-423E-2CAE-5D20E51FF018}"/>
                </a:ext>
              </a:extLst>
            </xdr:cNvPr>
            <xdr:cNvGrpSpPr/>
          </xdr:nvGrpSpPr>
          <xdr:grpSpPr>
            <a:xfrm>
              <a:off x="2452687" y="607218"/>
              <a:ext cx="5060157" cy="3476626"/>
              <a:chOff x="2452687" y="607218"/>
              <a:chExt cx="5060157" cy="3024188"/>
            </a:xfrm>
          </xdr:grpSpPr>
          <xdr:sp macro="" textlink="">
            <xdr:nvSpPr>
              <xdr:cNvPr id="2" name="Retângulo: Cantos Arredondados 1">
                <a:extLst>
                  <a:ext uri="{FF2B5EF4-FFF2-40B4-BE49-F238E27FC236}">
                    <a16:creationId xmlns:a16="http://schemas.microsoft.com/office/drawing/2014/main" id="{0A1F3F51-BAC0-3015-02EF-686E688A9862}"/>
                  </a:ext>
                </a:extLst>
              </xdr:cNvPr>
              <xdr:cNvSpPr/>
            </xdr:nvSpPr>
            <xdr:spPr>
              <a:xfrm>
                <a:off x="2452687" y="631031"/>
                <a:ext cx="5060157" cy="3000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BA80600F-22C8-3997-3AD0-8205E69F66E7}"/>
                  </a:ext>
                </a:extLst>
              </xdr:cNvPr>
              <xdr:cNvSpPr/>
            </xdr:nvSpPr>
            <xdr:spPr>
              <a:xfrm>
                <a:off x="2452687" y="607218"/>
                <a:ext cx="5048250" cy="46434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206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22F838-F004-47CB-A442-4AD5E93B1F75}"/>
                </a:ext>
              </a:extLst>
            </xdr:cNvPr>
            <xdr:cNvGraphicFramePr>
              <a:graphicFrameLocks/>
            </xdr:cNvGraphicFramePr>
          </xdr:nvGraphicFramePr>
          <xdr:xfrm>
            <a:off x="2559842" y="1202535"/>
            <a:ext cx="481012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0941E4E-2155-B458-32BC-F50A3989F64C}"/>
                </a:ext>
              </a:extLst>
            </xdr:cNvPr>
            <xdr:cNvSpPr txBox="1"/>
          </xdr:nvSpPr>
          <xdr:spPr>
            <a:xfrm>
              <a:off x="3238501" y="654843"/>
              <a:ext cx="4321969" cy="4405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45C115AA-55B0-2F8B-597D-6DEDA4AEDD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07492" y="678656"/>
            <a:ext cx="488156" cy="48815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59529</xdr:rowOff>
    </xdr:from>
    <xdr:to>
      <xdr:col>0</xdr:col>
      <xdr:colOff>1828800</xdr:colOff>
      <xdr:row>14</xdr:row>
      <xdr:rowOff>2379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7E7967BF-9AA0-4E14-9F13-EC3C821C8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3029"/>
              <a:ext cx="1828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35718</xdr:rowOff>
    </xdr:from>
    <xdr:to>
      <xdr:col>0</xdr:col>
      <xdr:colOff>1828800</xdr:colOff>
      <xdr:row>22</xdr:row>
      <xdr:rowOff>83343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Status 1">
              <a:extLst>
                <a:ext uri="{FF2B5EF4-FFF2-40B4-BE49-F238E27FC236}">
                  <a16:creationId xmlns:a16="http://schemas.microsoft.com/office/drawing/2014/main" id="{09E5FEA8-5AA5-4EB5-8C8D-7B3546255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83718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92874</xdr:colOff>
      <xdr:row>1</xdr:row>
      <xdr:rowOff>71427</xdr:rowOff>
    </xdr:from>
    <xdr:to>
      <xdr:col>19</xdr:col>
      <xdr:colOff>569123</xdr:colOff>
      <xdr:row>5</xdr:row>
      <xdr:rowOff>157747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9122A6D-2E27-FDC2-BD52-021C0B22898C}"/>
            </a:ext>
          </a:extLst>
        </xdr:cNvPr>
        <xdr:cNvGrpSpPr/>
      </xdr:nvGrpSpPr>
      <xdr:grpSpPr>
        <a:xfrm>
          <a:off x="2533655" y="261927"/>
          <a:ext cx="10798968" cy="848320"/>
          <a:chOff x="2547938" y="261927"/>
          <a:chExt cx="10798968" cy="84832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4A7860D8-E808-4157-9B54-50014C0536A8}"/>
              </a:ext>
            </a:extLst>
          </xdr:cNvPr>
          <xdr:cNvSpPr/>
        </xdr:nvSpPr>
        <xdr:spPr>
          <a:xfrm>
            <a:off x="2547938" y="261938"/>
            <a:ext cx="10798968" cy="690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48D31DE8-471F-475E-969A-BE6E7B1DBCA7}"/>
              </a:ext>
            </a:extLst>
          </xdr:cNvPr>
          <xdr:cNvSpPr/>
        </xdr:nvSpPr>
        <xdr:spPr>
          <a:xfrm>
            <a:off x="2700338" y="378620"/>
            <a:ext cx="812006" cy="690562"/>
          </a:xfrm>
          <a:prstGeom prst="round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E2DF3F8A-4A29-4E1A-8444-C5B708B05DB2}"/>
              </a:ext>
            </a:extLst>
          </xdr:cNvPr>
          <xdr:cNvSpPr txBox="1"/>
        </xdr:nvSpPr>
        <xdr:spPr>
          <a:xfrm>
            <a:off x="3879060" y="261927"/>
            <a:ext cx="6872283" cy="440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tx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Bootcamp Caixa - IA Generativa com Microsoft copilot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C6B19F7-F504-4DF7-B2A9-7B3FBFEB06C1}"/>
              </a:ext>
            </a:extLst>
          </xdr:cNvPr>
          <xdr:cNvSpPr txBox="1"/>
        </xdr:nvSpPr>
        <xdr:spPr>
          <a:xfrm>
            <a:off x="3879060" y="616732"/>
            <a:ext cx="6872283" cy="440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 com Planilhas Inteligentes e IA</a:t>
            </a:r>
          </a:p>
        </xdr:txBody>
      </xdr:sp>
      <xdr:grpSp>
        <xdr:nvGrpSpPr>
          <xdr:cNvPr id="33" name="Agrupar 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AC255E5-99D3-2340-38F9-772C8F00DC95}"/>
              </a:ext>
            </a:extLst>
          </xdr:cNvPr>
          <xdr:cNvGrpSpPr/>
        </xdr:nvGrpSpPr>
        <xdr:grpSpPr>
          <a:xfrm>
            <a:off x="10275094" y="447677"/>
            <a:ext cx="2893217" cy="314323"/>
            <a:chOff x="10275094" y="447677"/>
            <a:chExt cx="2893217" cy="314323"/>
          </a:xfrm>
        </xdr:grpSpPr>
        <xdr:sp macro="" textlink="">
          <xdr:nvSpPr>
            <xdr:cNvPr id="30" name="Retângulo: Cantos Arredondados 2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56B75E06-7386-4414-A815-AD52302D6A4C}"/>
                </a:ext>
              </a:extLst>
            </xdr:cNvPr>
            <xdr:cNvSpPr/>
          </xdr:nvSpPr>
          <xdr:spPr>
            <a:xfrm>
              <a:off x="10275094" y="447677"/>
              <a:ext cx="2893217" cy="314323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200">
                  <a:solidFill>
                    <a:schemeClr val="bg2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32" name="Gráfico 31" descr="Lupa estrutura de tópicos">
              <a:extLst>
                <a:ext uri="{FF2B5EF4-FFF2-40B4-BE49-F238E27FC236}">
                  <a16:creationId xmlns:a16="http://schemas.microsoft.com/office/drawing/2014/main" id="{2D8F7AF4-BDFE-716B-8523-29DFD22766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2882560" y="488156"/>
              <a:ext cx="214314" cy="214314"/>
            </a:xfrm>
            <a:prstGeom prst="rect">
              <a:avLst/>
            </a:prstGeom>
          </xdr:spPr>
        </xdr:pic>
      </xdr:grp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FD567FE4-C023-FE4A-8449-2BB72B592A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7491" b="97387" l="9059" r="93961">
                        <a14:foregroundMark x1="48135" y1="60801" x2="48135" y2="60801"/>
                        <a14:foregroundMark x1="59325" y1="58362" x2="59325" y2="58362"/>
                        <a14:foregroundMark x1="71226" y1="58362" x2="71226" y2="58362"/>
                        <a14:foregroundMark x1="85968" y1="58362" x2="85968" y2="58362"/>
                        <a14:foregroundMark x1="90053" y1="47038" x2="90053" y2="47038"/>
                        <a14:foregroundMark x1="87211" y1="40418" x2="87211" y2="40418"/>
                        <a14:foregroundMark x1="73357" y1="59059" x2="73357" y2="59059"/>
                        <a14:foregroundMark x1="73357" y1="51045" x2="73357" y2="51045"/>
                        <a14:foregroundMark x1="60568" y1="51742" x2="60568" y2="51742"/>
                        <a14:foregroundMark x1="41385" y1="68293" x2="41385" y2="68293"/>
                        <a14:foregroundMark x1="20249" y1="79617" x2="20249" y2="79617"/>
                        <a14:foregroundMark x1="53819" y1="82056" x2="53819" y2="82056"/>
                        <a14:foregroundMark x1="60924" y1="80662" x2="60924" y2="80662"/>
                        <a14:foregroundMark x1="73712" y1="79965" x2="73712" y2="79965"/>
                        <a14:foregroundMark x1="87567" y1="78920" x2="87567" y2="78920"/>
                        <a14:foregroundMark x1="92362" y1="72822" x2="92362" y2="72822"/>
                        <a14:foregroundMark x1="93961" y1="57666" x2="93961" y2="57666"/>
                        <a14:foregroundMark x1="93961" y1="41463" x2="93961" y2="41463"/>
                        <a14:foregroundMark x1="92718" y1="35017" x2="92718" y2="35017"/>
                        <a14:foregroundMark x1="93961" y1="33275" x2="93961" y2="33275"/>
                        <a14:foregroundMark x1="93250" y1="39721" x2="93250" y2="39721"/>
                        <a14:foregroundMark x1="84902" y1="38502" x2="84902" y2="38502"/>
                        <a14:foregroundMark x1="85968" y1="47038" x2="85968" y2="47038"/>
                        <a14:foregroundMark x1="93606" y1="67596" x2="93606" y2="67596"/>
                        <a14:foregroundMark x1="93250" y1="70732" x2="93250" y2="70732"/>
                        <a14:foregroundMark x1="92718" y1="79268" x2="92718" y2="79268"/>
                        <a14:foregroundMark x1="93250" y1="93031" x2="93250" y2="93031"/>
                        <a14:foregroundMark x1="88810" y1="97387" x2="88810" y2="97387"/>
                        <a14:foregroundMark x1="9236" y1="79965" x2="9236" y2="79965"/>
                        <a14:foregroundMark x1="18650" y1="48432" x2="18650" y2="48432"/>
                        <a14:foregroundMark x1="24689" y1="35714" x2="24689" y2="35714"/>
                        <a14:foregroundMark x1="25044" y1="32578" x2="25044" y2="32578"/>
                        <a14:foregroundMark x1="26643" y1="28746" x2="26643" y2="28746"/>
                        <a14:foregroundMark x1="28597" y1="18467" x2="28597" y2="18467"/>
                        <a14:foregroundMark x1="29130" y1="16551" x2="29130" y2="16551"/>
                        <a14:foregroundMark x1="29130" y1="16202" x2="29130" y2="16202"/>
                        <a14:foregroundMark x1="29130" y1="16202" x2="29130" y2="16202"/>
                        <a14:foregroundMark x1="28597" y1="37456" x2="28597" y2="37456"/>
                        <a14:foregroundMark x1="25933" y1="44251" x2="25933" y2="44251"/>
                        <a14:foregroundMark x1="28597" y1="49477" x2="28597" y2="49477"/>
                        <a14:foregroundMark x1="27531" y1="54181" x2="27531" y2="54181"/>
                        <a14:foregroundMark x1="27886" y1="13763" x2="27886" y2="13763"/>
                        <a14:foregroundMark x1="28597" y1="14111" x2="28597" y2="14111"/>
                        <a14:foregroundMark x1="29840" y1="10627" x2="29840" y2="10627"/>
                        <a14:foregroundMark x1="29485" y1="8188" x2="29485" y2="8188"/>
                        <a14:foregroundMark x1="28242" y1="8885" x2="28242" y2="8885"/>
                        <a14:foregroundMark x1="26643" y1="8885" x2="26643" y2="8885"/>
                        <a14:foregroundMark x1="28597" y1="7491" x2="28597" y2="7491"/>
                        <a14:foregroundMark x1="28597" y1="7840" x2="28597" y2="784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21184212">
            <a:off x="2796798" y="414687"/>
            <a:ext cx="618015" cy="6955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190489</xdr:rowOff>
    </xdr:from>
    <xdr:to>
      <xdr:col>1</xdr:col>
      <xdr:colOff>-1</xdr:colOff>
      <xdr:row>4</xdr:row>
      <xdr:rowOff>142865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AC981626-AB7D-3184-5165-582B598467DC}"/>
            </a:ext>
          </a:extLst>
        </xdr:cNvPr>
        <xdr:cNvGrpSpPr/>
      </xdr:nvGrpSpPr>
      <xdr:grpSpPr>
        <a:xfrm>
          <a:off x="0" y="380989"/>
          <a:ext cx="1833562" cy="523876"/>
          <a:chOff x="0" y="380989"/>
          <a:chExt cx="1833562" cy="523876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8B58FE8F-0A51-4E16-8DDC-ACEC0151A4CF}"/>
              </a:ext>
            </a:extLst>
          </xdr:cNvPr>
          <xdr:cNvSpPr/>
        </xdr:nvSpPr>
        <xdr:spPr>
          <a:xfrm>
            <a:off x="0" y="380989"/>
            <a:ext cx="1833562" cy="488167"/>
          </a:xfrm>
          <a:prstGeom prst="roundRect">
            <a:avLst>
              <a:gd name="adj" fmla="val 0"/>
            </a:avLst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DA75C7D0-048C-4127-A0FA-F9B36E12F07E}"/>
              </a:ext>
            </a:extLst>
          </xdr:cNvPr>
          <xdr:cNvSpPr txBox="1"/>
        </xdr:nvSpPr>
        <xdr:spPr>
          <a:xfrm>
            <a:off x="104779" y="464333"/>
            <a:ext cx="1014408" cy="440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ln w="1270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POUPANDO</a:t>
            </a:r>
          </a:p>
        </xdr:txBody>
      </xdr:sp>
      <xdr:pic>
        <xdr:nvPicPr>
          <xdr:cNvPr id="42" name="Gráfico 41" descr="Cofrinho estrutura de tópicos">
            <a:extLst>
              <a:ext uri="{FF2B5EF4-FFF2-40B4-BE49-F238E27FC236}">
                <a16:creationId xmlns:a16="http://schemas.microsoft.com/office/drawing/2014/main" id="{AB84DD8C-5038-8CB8-5C9C-2E18CAD7F3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200149" y="381001"/>
            <a:ext cx="464344" cy="46434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328617</xdr:colOff>
      <xdr:row>7</xdr:row>
      <xdr:rowOff>45233</xdr:rowOff>
    </xdr:from>
    <xdr:to>
      <xdr:col>20</xdr:col>
      <xdr:colOff>23812</xdr:colOff>
      <xdr:row>25</xdr:row>
      <xdr:rowOff>92859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E58F66CD-5664-45BB-3378-37B47C354CE0}"/>
            </a:ext>
          </a:extLst>
        </xdr:cNvPr>
        <xdr:cNvGrpSpPr/>
      </xdr:nvGrpSpPr>
      <xdr:grpSpPr>
        <a:xfrm>
          <a:off x="8234367" y="1378733"/>
          <a:ext cx="5160164" cy="3476626"/>
          <a:chOff x="8234367" y="1378733"/>
          <a:chExt cx="5160164" cy="3476626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931FA074-6556-4868-B601-91006A7565A1}"/>
              </a:ext>
            </a:extLst>
          </xdr:cNvPr>
          <xdr:cNvGrpSpPr/>
        </xdr:nvGrpSpPr>
        <xdr:grpSpPr>
          <a:xfrm>
            <a:off x="8234367" y="1378733"/>
            <a:ext cx="5160164" cy="3476626"/>
            <a:chOff x="2533655" y="666745"/>
            <a:chExt cx="5514970" cy="3476626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9EBEAE3C-3D12-DAF5-4502-F59BE3F50FD9}"/>
                </a:ext>
              </a:extLst>
            </xdr:cNvPr>
            <xdr:cNvGrpSpPr/>
          </xdr:nvGrpSpPr>
          <xdr:grpSpPr>
            <a:xfrm>
              <a:off x="2533655" y="666745"/>
              <a:ext cx="5514970" cy="3476626"/>
              <a:chOff x="2452687" y="607218"/>
              <a:chExt cx="5107783" cy="3476626"/>
            </a:xfrm>
          </xdr:grpSpPr>
          <xdr:grpSp>
            <xdr:nvGrpSpPr>
              <xdr:cNvPr id="47" name="Agrupar 46">
                <a:extLst>
                  <a:ext uri="{FF2B5EF4-FFF2-40B4-BE49-F238E27FC236}">
                    <a16:creationId xmlns:a16="http://schemas.microsoft.com/office/drawing/2014/main" id="{EF64FACC-1D98-856D-AA99-CD3D70AEC895}"/>
                  </a:ext>
                </a:extLst>
              </xdr:cNvPr>
              <xdr:cNvGrpSpPr/>
            </xdr:nvGrpSpPr>
            <xdr:grpSpPr>
              <a:xfrm>
                <a:off x="2452687" y="607218"/>
                <a:ext cx="5060157" cy="3476626"/>
                <a:chOff x="2452687" y="607218"/>
                <a:chExt cx="5060157" cy="3024188"/>
              </a:xfrm>
            </xdr:grpSpPr>
            <xdr:sp macro="" textlink="">
              <xdr:nvSpPr>
                <xdr:cNvPr id="50" name="Retângulo: Cantos Arredondados 49">
                  <a:extLst>
                    <a:ext uri="{FF2B5EF4-FFF2-40B4-BE49-F238E27FC236}">
                      <a16:creationId xmlns:a16="http://schemas.microsoft.com/office/drawing/2014/main" id="{0F5B7855-BE49-C8F3-610A-EB70FDDAA9D1}"/>
                    </a:ext>
                  </a:extLst>
                </xdr:cNvPr>
                <xdr:cNvSpPr/>
              </xdr:nvSpPr>
              <xdr:spPr>
                <a:xfrm>
                  <a:off x="2452687" y="631031"/>
                  <a:ext cx="5060157" cy="30003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1" name="Retângulo: Cantos Superiores Arredondados 50">
                  <a:extLst>
                    <a:ext uri="{FF2B5EF4-FFF2-40B4-BE49-F238E27FC236}">
                      <a16:creationId xmlns:a16="http://schemas.microsoft.com/office/drawing/2014/main" id="{E3265B4C-E242-B15A-044D-0D48335128D1}"/>
                    </a:ext>
                  </a:extLst>
                </xdr:cNvPr>
                <xdr:cNvSpPr/>
              </xdr:nvSpPr>
              <xdr:spPr>
                <a:xfrm>
                  <a:off x="2452687" y="607218"/>
                  <a:ext cx="5048250" cy="46434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9" name="CaixaDeTexto 48">
                <a:extLst>
                  <a:ext uri="{FF2B5EF4-FFF2-40B4-BE49-F238E27FC236}">
                    <a16:creationId xmlns:a16="http://schemas.microsoft.com/office/drawing/2014/main" id="{E1AA7481-531E-DB50-6170-5E5BE12920BF}"/>
                  </a:ext>
                </a:extLst>
              </xdr:cNvPr>
              <xdr:cNvSpPr txBox="1"/>
            </xdr:nvSpPr>
            <xdr:spPr>
              <a:xfrm>
                <a:off x="3238501" y="654843"/>
                <a:ext cx="4321969" cy="44053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6" name="Gráfico 45" descr="Banco estrutura de tópicos">
              <a:extLst>
                <a:ext uri="{FF2B5EF4-FFF2-40B4-BE49-F238E27FC236}">
                  <a16:creationId xmlns:a16="http://schemas.microsoft.com/office/drawing/2014/main" id="{4969F504-D232-6680-EC87-B671CDDA66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rcRect/>
            <a:stretch/>
          </xdr:blipFill>
          <xdr:spPr>
            <a:xfrm>
              <a:off x="2807492" y="678656"/>
              <a:ext cx="488156" cy="488156"/>
            </a:xfrm>
            <a:prstGeom prst="rect">
              <a:avLst/>
            </a:prstGeom>
          </xdr:spPr>
        </xdr:pic>
      </xdr:grp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87810740-BF31-43EA-B1E9-F009FE2CBBE5}"/>
              </a:ext>
            </a:extLst>
          </xdr:cNvPr>
          <xdr:cNvGraphicFramePr>
            <a:graphicFrameLocks/>
          </xdr:cNvGraphicFramePr>
        </xdr:nvGraphicFramePr>
        <xdr:xfrm>
          <a:off x="8853489" y="1950233"/>
          <a:ext cx="4000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da Silva Cabral" refreshedDate="45665.86684722222" createdVersion="8" refreshedVersion="8" minRefreshableVersion="3" recordCount="44" xr:uid="{A264F3CF-376A-44F9-87CE-0D65A0399D9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207160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B46AE-BA21-4AAD-B8E9-7CD6AB4722F8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3:J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72602-1B66-4471-9B5F-1731A99C6E81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F41F109-36AD-44CF-AD27-088571181C4A}" sourceName="Mês">
  <pivotTables>
    <pivotTable tabId="2" name="Tabela dinâmica1"/>
    <pivotTable tabId="2" name="Tabela dinâmica3"/>
  </pivotTables>
  <data>
    <tabular pivotCacheId="207160788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C60AFC34-793D-40EA-88D3-4F8309154DBE}" sourceName="Status">
  <pivotTables>
    <pivotTable tabId="2" name="Tabela dinâmica1"/>
  </pivotTables>
  <data>
    <tabular pivotCacheId="207160788">
      <items count="3">
        <i x="2" s="1"/>
        <i x="1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2A5B34A7-F35E-4F4A-B81A-5B3F7E193FE2}" cache="SegmentaçãodeDados_Status" caption="Status" style="my sti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9B7723F-B81C-4F45-A007-151BAF2C4BCB}" cache="SegmentaçãodeDados_Mês" caption="Mês" style="my stile" rowHeight="241300"/>
  <slicer name="Status 1" xr10:uid="{C1FB10BA-994A-4B0D-BB3C-89785AA1B3EB}" cache="SegmentaçãodeDados_Status" caption="Status" style="my 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63533-8847-4C4C-9A0D-75138A6F7DA2}" name="tbl_operations" displayName="tbl_operations" ref="A1:H45" totalsRowShown="0" headerRowDxfId="11" dataDxfId="10">
  <autoFilter ref="A1:H45" xr:uid="{3C163533-8847-4C4C-9A0D-75138A6F7DA2}"/>
  <tableColumns count="8">
    <tableColumn id="1" xr3:uid="{9AAD3B31-5993-44E0-B565-DEFF81763612}" name="Data" dataDxfId="4"/>
    <tableColumn id="8" xr3:uid="{C3239598-6EDB-4F80-9B56-FB84AD6A116B}" name="Mês" dataDxfId="2">
      <calculatedColumnFormula>MONTH(tbl_operations[[#This Row],[Data]])</calculatedColumnFormula>
    </tableColumn>
    <tableColumn id="2" xr3:uid="{8A4A49B1-30D2-4612-AECB-D1C1741ACA5E}" name="Tipo" dataDxfId="3"/>
    <tableColumn id="3" xr3:uid="{BCB4DC69-CC12-402A-84D9-806689EC5F68}" name="Categoria" dataDxfId="9"/>
    <tableColumn id="4" xr3:uid="{E8912234-7DBC-44B6-8341-9079128C82FE}" name="Descrição" dataDxfId="8"/>
    <tableColumn id="5" xr3:uid="{A93C61A8-B073-4AD0-B95B-AD7EAB381482}" name="Valor" dataDxfId="7"/>
    <tableColumn id="6" xr3:uid="{20C17943-6443-4518-AA4B-753EE3031481}" name="Operação Bancária" dataDxfId="6"/>
    <tableColumn id="7" xr3:uid="{218BD461-6C5B-4381-BAD8-4845282E8573}" name="Status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86208-A4DE-431E-8D4E-B8C5FD6551EA}" name="Tabela3" displayName="Tabela3" ref="D6:E21" totalsRowShown="0">
  <autoFilter ref="D6:E21" xr:uid="{55286208-A4DE-431E-8D4E-B8C5FD6551EA}"/>
  <tableColumns count="2">
    <tableColumn id="1" xr3:uid="{5C31DB21-4BDC-4ADF-98CD-E3C8A3B95C51}" name="Data de lançamento"/>
    <tableColumn id="2" xr3:uid="{872C3021-1531-42B2-B4B2-6C5D6B487B7F}" name="Depo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D088-0712-4150-8FAD-A970E27C938E}">
  <sheetPr>
    <tabColor rgb="FF00B0F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0.7109375" style="14" customWidth="1"/>
    <col min="4" max="4" width="20.85546875" bestFit="1" customWidth="1"/>
    <col min="5" max="5" width="34.42578125" bestFit="1" customWidth="1"/>
    <col min="6" max="6" width="10.7109375" bestFit="1" customWidth="1"/>
    <col min="7" max="7" width="20.28515625" customWidth="1"/>
    <col min="8" max="8" width="11.28515625" customWidth="1"/>
  </cols>
  <sheetData>
    <row r="1" spans="1:8" x14ac:dyDescent="0.25">
      <c r="A1" s="1" t="s">
        <v>0</v>
      </c>
      <c r="B1" s="12" t="s">
        <v>76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5</v>
      </c>
    </row>
    <row r="2" spans="1:8" s="5" customFormat="1" ht="21" customHeight="1" x14ac:dyDescent="0.25">
      <c r="A2" s="2">
        <v>45505</v>
      </c>
      <c r="B2" s="13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s="5" customFormat="1" ht="21" customHeight="1" x14ac:dyDescent="0.25">
      <c r="A3" s="2">
        <v>45505</v>
      </c>
      <c r="B3" s="13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s="5" customFormat="1" ht="21" customHeight="1" x14ac:dyDescent="0.25">
      <c r="A4" s="2">
        <v>45507</v>
      </c>
      <c r="B4" s="13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s="5" customFormat="1" ht="21" customHeight="1" x14ac:dyDescent="0.25">
      <c r="A5" s="2">
        <v>45509</v>
      </c>
      <c r="B5" s="13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s="5" customFormat="1" ht="21" customHeight="1" x14ac:dyDescent="0.25">
      <c r="A6" s="2">
        <v>45511</v>
      </c>
      <c r="B6" s="13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s="5" customFormat="1" ht="21" customHeight="1" x14ac:dyDescent="0.25">
      <c r="A7" s="2">
        <v>45514</v>
      </c>
      <c r="B7" s="13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s="5" customFormat="1" ht="21" customHeight="1" x14ac:dyDescent="0.25">
      <c r="A8" s="2">
        <v>45516</v>
      </c>
      <c r="B8" s="13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s="5" customFormat="1" ht="21" customHeight="1" x14ac:dyDescent="0.25">
      <c r="A9" s="2">
        <v>45519</v>
      </c>
      <c r="B9" s="13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s="5" customFormat="1" ht="21" customHeight="1" x14ac:dyDescent="0.25">
      <c r="A10" s="2">
        <v>45519</v>
      </c>
      <c r="B10" s="13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s="5" customFormat="1" ht="21" customHeight="1" x14ac:dyDescent="0.25">
      <c r="A11" s="2">
        <v>45522</v>
      </c>
      <c r="B11" s="13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s="5" customFormat="1" ht="21" customHeight="1" x14ac:dyDescent="0.25">
      <c r="A12" s="2">
        <v>45524</v>
      </c>
      <c r="B12" s="13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s="5" customFormat="1" ht="21" customHeight="1" x14ac:dyDescent="0.25">
      <c r="A13" s="2">
        <v>45526</v>
      </c>
      <c r="B13" s="13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s="5" customFormat="1" ht="21" customHeight="1" x14ac:dyDescent="0.25">
      <c r="A14" s="2">
        <v>45528</v>
      </c>
      <c r="B14" s="13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s="5" customFormat="1" ht="21" customHeight="1" x14ac:dyDescent="0.25">
      <c r="A15" s="2">
        <v>45532</v>
      </c>
      <c r="B15" s="13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s="5" customFormat="1" ht="21" customHeight="1" x14ac:dyDescent="0.25">
      <c r="A16" s="2">
        <v>45534</v>
      </c>
      <c r="B16" s="13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s="5" customFormat="1" ht="21" customHeight="1" x14ac:dyDescent="0.25">
      <c r="A17" s="2">
        <v>45535</v>
      </c>
      <c r="B17" s="13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s="5" customFormat="1" ht="21" customHeight="1" x14ac:dyDescent="0.25">
      <c r="A18" s="2">
        <v>45536</v>
      </c>
      <c r="B18" s="13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s="5" customFormat="1" ht="21" customHeight="1" x14ac:dyDescent="0.25">
      <c r="A19" s="2">
        <v>45537</v>
      </c>
      <c r="B19" s="13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s="5" customFormat="1" ht="21" customHeight="1" x14ac:dyDescent="0.25">
      <c r="A20" s="2">
        <v>45540</v>
      </c>
      <c r="B20" s="13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s="5" customFormat="1" ht="21" customHeight="1" x14ac:dyDescent="0.25">
      <c r="A21" s="2">
        <v>45543</v>
      </c>
      <c r="B21" s="13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s="5" customFormat="1" ht="21" customHeight="1" x14ac:dyDescent="0.25">
      <c r="A22" s="2">
        <v>45546</v>
      </c>
      <c r="B22" s="13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s="5" customFormat="1" ht="21" customHeight="1" x14ac:dyDescent="0.25">
      <c r="A23" s="2">
        <v>45549</v>
      </c>
      <c r="B23" s="13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s="5" customFormat="1" ht="21" customHeight="1" x14ac:dyDescent="0.25">
      <c r="A24" s="2">
        <v>45552</v>
      </c>
      <c r="B24" s="13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s="5" customFormat="1" ht="21" customHeight="1" x14ac:dyDescent="0.25">
      <c r="A25" s="2">
        <v>45555</v>
      </c>
      <c r="B25" s="13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s="5" customFormat="1" ht="21" customHeight="1" x14ac:dyDescent="0.25">
      <c r="A26" s="2">
        <v>45555</v>
      </c>
      <c r="B26" s="13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s="5" customFormat="1" ht="21" customHeight="1" x14ac:dyDescent="0.25">
      <c r="A27" s="2">
        <v>45558</v>
      </c>
      <c r="B27" s="13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s="5" customFormat="1" ht="21" customHeight="1" x14ac:dyDescent="0.25">
      <c r="A28" s="2">
        <v>45561</v>
      </c>
      <c r="B28" s="13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s="5" customFormat="1" ht="21" customHeight="1" x14ac:dyDescent="0.25">
      <c r="A29" s="2">
        <v>45564</v>
      </c>
      <c r="B29" s="13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s="5" customFormat="1" ht="21" customHeight="1" x14ac:dyDescent="0.25">
      <c r="A30" s="2">
        <v>45566</v>
      </c>
      <c r="B30" s="13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s="5" customFormat="1" ht="21" customHeight="1" x14ac:dyDescent="0.25">
      <c r="A31" s="2">
        <v>45566</v>
      </c>
      <c r="B31" s="13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s="5" customFormat="1" ht="21" customHeight="1" x14ac:dyDescent="0.25">
      <c r="A32" s="2">
        <v>45568</v>
      </c>
      <c r="B32" s="13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s="5" customFormat="1" ht="21" customHeight="1" x14ac:dyDescent="0.25">
      <c r="A33" s="2">
        <v>45570</v>
      </c>
      <c r="B33" s="13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s="5" customFormat="1" ht="21" customHeight="1" x14ac:dyDescent="0.25">
      <c r="A34" s="2">
        <v>45573</v>
      </c>
      <c r="B34" s="13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s="5" customFormat="1" ht="21" customHeight="1" x14ac:dyDescent="0.25">
      <c r="A35" s="2">
        <v>45575</v>
      </c>
      <c r="B35" s="13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s="5" customFormat="1" ht="21" customHeight="1" x14ac:dyDescent="0.25">
      <c r="A36" s="2">
        <v>45578</v>
      </c>
      <c r="B36" s="13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s="5" customFormat="1" ht="21" customHeight="1" x14ac:dyDescent="0.25">
      <c r="A37" s="2">
        <v>45580</v>
      </c>
      <c r="B37" s="13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s="5" customFormat="1" ht="21" customHeight="1" x14ac:dyDescent="0.25">
      <c r="A38" s="2">
        <v>45583</v>
      </c>
      <c r="B38" s="13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s="5" customFormat="1" ht="21" customHeight="1" x14ac:dyDescent="0.25">
      <c r="A39" s="2">
        <v>45583</v>
      </c>
      <c r="B39" s="13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s="5" customFormat="1" ht="21" customHeight="1" x14ac:dyDescent="0.25">
      <c r="A40" s="2">
        <v>45585</v>
      </c>
      <c r="B40" s="13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s="5" customFormat="1" ht="21" customHeight="1" x14ac:dyDescent="0.25">
      <c r="A41" s="2">
        <v>45587</v>
      </c>
      <c r="B41" s="13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s="5" customFormat="1" ht="21" customHeight="1" x14ac:dyDescent="0.25">
      <c r="A42" s="2">
        <v>45589</v>
      </c>
      <c r="B42" s="13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s="5" customFormat="1" ht="21" customHeight="1" x14ac:dyDescent="0.25">
      <c r="A43" s="2">
        <v>45591</v>
      </c>
      <c r="B43" s="13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s="5" customFormat="1" ht="21" customHeight="1" x14ac:dyDescent="0.25">
      <c r="A44" s="2">
        <v>45595</v>
      </c>
      <c r="B44" s="13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s="5" customFormat="1" ht="21" customHeight="1" x14ac:dyDescent="0.25">
      <c r="A45" s="2">
        <v>45596</v>
      </c>
      <c r="B45" s="13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2B66-038A-442F-90D5-E45BAE2A8F4B}">
  <dimension ref="D1:E21"/>
  <sheetViews>
    <sheetView workbookViewId="0">
      <selection activeCell="O9" sqref="O9"/>
    </sheetView>
  </sheetViews>
  <sheetFormatPr defaultRowHeight="15" x14ac:dyDescent="0.25"/>
  <cols>
    <col min="4" max="4" width="20.7109375" customWidth="1"/>
    <col min="5" max="5" width="20.42578125" customWidth="1"/>
  </cols>
  <sheetData>
    <row r="1" spans="4:5" s="9" customFormat="1" ht="60" customHeight="1" x14ac:dyDescent="0.25"/>
    <row r="3" spans="4:5" x14ac:dyDescent="0.25">
      <c r="D3" s="17" t="s">
        <v>79</v>
      </c>
      <c r="E3" s="16">
        <f>SUM(Tabela3[[#All],[Deposito reservado]])</f>
        <v>3682</v>
      </c>
    </row>
    <row r="4" spans="4:5" x14ac:dyDescent="0.25">
      <c r="D4" s="17" t="s">
        <v>80</v>
      </c>
      <c r="E4" s="16">
        <v>20000</v>
      </c>
    </row>
    <row r="6" spans="4:5" x14ac:dyDescent="0.25">
      <c r="D6" t="s">
        <v>77</v>
      </c>
      <c r="E6" t="s">
        <v>78</v>
      </c>
    </row>
    <row r="7" spans="4:5" x14ac:dyDescent="0.25">
      <c r="D7" s="15">
        <v>45603</v>
      </c>
      <c r="E7" s="16">
        <v>50</v>
      </c>
    </row>
    <row r="8" spans="4:5" x14ac:dyDescent="0.25">
      <c r="D8" s="15">
        <v>45604</v>
      </c>
      <c r="E8" s="16">
        <v>275</v>
      </c>
    </row>
    <row r="9" spans="4:5" x14ac:dyDescent="0.25">
      <c r="D9" s="15">
        <v>45605</v>
      </c>
      <c r="E9" s="16">
        <v>236</v>
      </c>
    </row>
    <row r="10" spans="4:5" x14ac:dyDescent="0.25">
      <c r="D10" s="15">
        <v>45606</v>
      </c>
      <c r="E10" s="16">
        <v>363</v>
      </c>
    </row>
    <row r="11" spans="4:5" x14ac:dyDescent="0.25">
      <c r="D11" s="15">
        <v>45607</v>
      </c>
      <c r="E11" s="16">
        <v>135</v>
      </c>
    </row>
    <row r="12" spans="4:5" x14ac:dyDescent="0.25">
      <c r="D12" s="15">
        <v>45608</v>
      </c>
      <c r="E12" s="16">
        <v>326</v>
      </c>
    </row>
    <row r="13" spans="4:5" x14ac:dyDescent="0.25">
      <c r="D13" s="15">
        <v>45609</v>
      </c>
      <c r="E13" s="16">
        <v>98</v>
      </c>
    </row>
    <row r="14" spans="4:5" x14ac:dyDescent="0.25">
      <c r="D14" s="15">
        <v>45610</v>
      </c>
      <c r="E14" s="16">
        <v>357</v>
      </c>
    </row>
    <row r="15" spans="4:5" x14ac:dyDescent="0.25">
      <c r="D15" s="15">
        <v>45611</v>
      </c>
      <c r="E15" s="16">
        <v>229</v>
      </c>
    </row>
    <row r="16" spans="4:5" x14ac:dyDescent="0.25">
      <c r="D16" s="15">
        <v>45612</v>
      </c>
      <c r="E16" s="16">
        <v>495</v>
      </c>
    </row>
    <row r="17" spans="4:5" x14ac:dyDescent="0.25">
      <c r="D17" s="15">
        <v>45613</v>
      </c>
      <c r="E17" s="16">
        <v>305</v>
      </c>
    </row>
    <row r="18" spans="4:5" x14ac:dyDescent="0.25">
      <c r="D18" s="15">
        <v>45614</v>
      </c>
      <c r="E18" s="16">
        <v>283</v>
      </c>
    </row>
    <row r="19" spans="4:5" x14ac:dyDescent="0.25">
      <c r="D19" s="15">
        <v>45615</v>
      </c>
      <c r="E19" s="16">
        <v>135</v>
      </c>
    </row>
    <row r="20" spans="4:5" x14ac:dyDescent="0.25">
      <c r="D20" s="15">
        <v>45616</v>
      </c>
      <c r="E20" s="16">
        <v>89</v>
      </c>
    </row>
    <row r="21" spans="4:5" x14ac:dyDescent="0.25">
      <c r="D21" s="15">
        <v>45617</v>
      </c>
      <c r="E21" s="16">
        <v>306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0DE9-B535-4591-B5EB-26B07882FC29}">
  <sheetPr>
    <tabColor rgb="FF00B0F0"/>
  </sheetPr>
  <dimension ref="C1:J21"/>
  <sheetViews>
    <sheetView workbookViewId="0">
      <selection activeCell="D10" sqref="D10"/>
    </sheetView>
  </sheetViews>
  <sheetFormatPr defaultRowHeight="15" x14ac:dyDescent="0.25"/>
  <cols>
    <col min="3" max="3" width="20.85546875" bestFit="1" customWidth="1"/>
    <col min="4" max="4" width="13.85546875" bestFit="1" customWidth="1"/>
    <col min="9" max="9" width="18" bestFit="1" customWidth="1"/>
    <col min="10" max="10" width="13.85546875" bestFit="1" customWidth="1"/>
  </cols>
  <sheetData>
    <row r="1" spans="3:10" x14ac:dyDescent="0.25">
      <c r="C1" t="s">
        <v>75</v>
      </c>
      <c r="I1" s="6" t="s">
        <v>1</v>
      </c>
      <c r="J1" t="s">
        <v>7</v>
      </c>
    </row>
    <row r="3" spans="3:10" x14ac:dyDescent="0.25">
      <c r="C3" s="6" t="s">
        <v>1</v>
      </c>
      <c r="D3" t="s">
        <v>12</v>
      </c>
      <c r="I3" s="6" t="s">
        <v>72</v>
      </c>
      <c r="J3" t="s">
        <v>74</v>
      </c>
    </row>
    <row r="4" spans="3:10" x14ac:dyDescent="0.25">
      <c r="I4" s="7" t="s">
        <v>50</v>
      </c>
      <c r="J4" s="8">
        <v>1200</v>
      </c>
    </row>
    <row r="5" spans="3:10" x14ac:dyDescent="0.25">
      <c r="C5" s="6" t="s">
        <v>72</v>
      </c>
      <c r="D5" t="s">
        <v>74</v>
      </c>
      <c r="I5" s="7" t="s">
        <v>29</v>
      </c>
      <c r="J5" s="8">
        <v>800</v>
      </c>
    </row>
    <row r="6" spans="3:10" x14ac:dyDescent="0.25">
      <c r="C6" s="7" t="s">
        <v>13</v>
      </c>
      <c r="D6" s="8">
        <v>1600</v>
      </c>
      <c r="I6" s="7" t="s">
        <v>8</v>
      </c>
      <c r="J6" s="8">
        <v>15000</v>
      </c>
    </row>
    <row r="7" spans="3:10" x14ac:dyDescent="0.25">
      <c r="C7" s="7" t="s">
        <v>39</v>
      </c>
      <c r="D7" s="8">
        <v>330</v>
      </c>
      <c r="I7" s="7" t="s">
        <v>63</v>
      </c>
      <c r="J7" s="8">
        <v>1500</v>
      </c>
    </row>
    <row r="8" spans="3:10" x14ac:dyDescent="0.25">
      <c r="C8" s="7" t="s">
        <v>25</v>
      </c>
      <c r="D8" s="8">
        <v>1100</v>
      </c>
      <c r="I8" s="7" t="s">
        <v>73</v>
      </c>
      <c r="J8" s="8">
        <v>18500</v>
      </c>
    </row>
    <row r="9" spans="3:10" x14ac:dyDescent="0.25">
      <c r="C9" s="7" t="s">
        <v>33</v>
      </c>
      <c r="D9" s="8">
        <v>3000</v>
      </c>
    </row>
    <row r="10" spans="3:10" x14ac:dyDescent="0.25">
      <c r="C10" s="7" t="s">
        <v>45</v>
      </c>
      <c r="D10" s="8">
        <v>570</v>
      </c>
    </row>
    <row r="11" spans="3:10" x14ac:dyDescent="0.25">
      <c r="C11" s="7" t="s">
        <v>21</v>
      </c>
      <c r="D11" s="8">
        <v>500</v>
      </c>
    </row>
    <row r="12" spans="3:10" x14ac:dyDescent="0.25">
      <c r="C12" s="7" t="s">
        <v>41</v>
      </c>
      <c r="D12" s="8">
        <v>350</v>
      </c>
    </row>
    <row r="13" spans="3:10" x14ac:dyDescent="0.25">
      <c r="C13" s="7" t="s">
        <v>37</v>
      </c>
      <c r="D13" s="8">
        <v>830</v>
      </c>
    </row>
    <row r="14" spans="3:10" x14ac:dyDescent="0.25">
      <c r="C14" s="7" t="s">
        <v>23</v>
      </c>
      <c r="D14" s="8">
        <v>970</v>
      </c>
    </row>
    <row r="15" spans="3:10" x14ac:dyDescent="0.25">
      <c r="C15" s="7" t="s">
        <v>31</v>
      </c>
      <c r="D15" s="8">
        <v>1400</v>
      </c>
    </row>
    <row r="16" spans="3:10" x14ac:dyDescent="0.25">
      <c r="C16" s="7" t="s">
        <v>17</v>
      </c>
      <c r="D16" s="8">
        <v>800</v>
      </c>
    </row>
    <row r="17" spans="3:4" x14ac:dyDescent="0.25">
      <c r="C17" s="7" t="s">
        <v>54</v>
      </c>
      <c r="D17" s="8">
        <v>250</v>
      </c>
    </row>
    <row r="18" spans="3:4" x14ac:dyDescent="0.25">
      <c r="C18" s="7" t="s">
        <v>35</v>
      </c>
      <c r="D18" s="8">
        <v>1250</v>
      </c>
    </row>
    <row r="19" spans="3:4" x14ac:dyDescent="0.25">
      <c r="C19" s="7" t="s">
        <v>27</v>
      </c>
      <c r="D19" s="8">
        <v>1500</v>
      </c>
    </row>
    <row r="20" spans="3:4" x14ac:dyDescent="0.25">
      <c r="C20" s="7" t="s">
        <v>43</v>
      </c>
      <c r="D20" s="8">
        <v>1250</v>
      </c>
    </row>
    <row r="21" spans="3:4" x14ac:dyDescent="0.25">
      <c r="C21" s="7" t="s">
        <v>73</v>
      </c>
      <c r="D21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6A41-D5A9-4DA8-90C1-9F4C7B9F3AAE}">
  <dimension ref="A24:U24"/>
  <sheetViews>
    <sheetView tabSelected="1" zoomScale="80" zoomScaleNormal="80" workbookViewId="0">
      <selection activeCell="K27" sqref="K27"/>
    </sheetView>
  </sheetViews>
  <sheetFormatPr defaultColWidth="0" defaultRowHeight="15" x14ac:dyDescent="0.25"/>
  <cols>
    <col min="1" max="1" width="27.5703125" style="9" customWidth="1"/>
    <col min="2" max="21" width="9.140625" style="10" customWidth="1"/>
    <col min="22" max="16384" width="9.140625" hidden="1"/>
  </cols>
  <sheetData>
    <row r="24" spans="18:18" x14ac:dyDescent="0.25">
      <c r="R24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 Silva Cabral</dc:creator>
  <cp:lastModifiedBy>Andre da Silva Cabral</cp:lastModifiedBy>
  <dcterms:created xsi:type="dcterms:W3CDTF">2025-01-08T00:08:13Z</dcterms:created>
  <dcterms:modified xsi:type="dcterms:W3CDTF">2025-01-09T02:36:44Z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2025-01-08T00:08:53Z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ca6cc063-066f-40c5-9f8c-d0f3e18a3d87</vt:lpwstr>
  </property>
  <property fmtid="{D5CDD505-2E9C-101B-9397-08002B2CF9AE}" pid="8" name="MSIP_Label_fde7aacd-7cc4-4c31-9e6f-7ef306428f09_ContentBits">
    <vt:lpwstr>1</vt:lpwstr>
  </property>
</Properties>
</file>