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HABs/HABsynthesis/data/"/>
    </mc:Choice>
  </mc:AlternateContent>
  <xr:revisionPtr revIDLastSave="356" documentId="13_ncr:1_{AFF15ABA-D555-484A-A98F-FEA17B7AF877}" xr6:coauthVersionLast="47" xr6:coauthVersionMax="47" xr10:uidLastSave="{92587BAB-C231-4582-9847-B7AACC4CAAFD}"/>
  <bookViews>
    <workbookView xWindow="28680" yWindow="-120" windowWidth="29040" windowHeight="17640" xr2:uid="{00000000-000D-0000-FFFF-FFFF00000000}"/>
  </bookViews>
  <sheets>
    <sheet name="DSM2_nu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261" i="1"/>
  <c r="C140" i="1"/>
  <c r="C3" i="1"/>
  <c r="C4" i="1"/>
  <c r="C5" i="1"/>
  <c r="C15" i="1"/>
  <c r="C16" i="1"/>
  <c r="C17" i="1"/>
  <c r="C18" i="1"/>
  <c r="C19" i="1"/>
  <c r="C32" i="1"/>
  <c r="C33" i="1"/>
  <c r="C34" i="1"/>
  <c r="C35" i="1"/>
  <c r="C36" i="1"/>
  <c r="C37" i="1"/>
  <c r="C38" i="1"/>
  <c r="C127" i="1"/>
  <c r="C39" i="1"/>
  <c r="C40" i="1"/>
  <c r="C41" i="1"/>
  <c r="C42" i="1"/>
  <c r="C43" i="1"/>
  <c r="C44" i="1"/>
  <c r="C128" i="1"/>
  <c r="C129" i="1"/>
  <c r="G128" i="1" s="1"/>
  <c r="C130" i="1"/>
  <c r="C131" i="1"/>
  <c r="C132" i="1"/>
  <c r="C133" i="1"/>
  <c r="C134" i="1"/>
  <c r="C135" i="1"/>
  <c r="C136" i="1"/>
  <c r="C137" i="1"/>
  <c r="C138" i="1"/>
  <c r="C219" i="1"/>
  <c r="C220" i="1"/>
  <c r="C221" i="1"/>
  <c r="C222" i="1"/>
  <c r="C223" i="1"/>
  <c r="C224" i="1"/>
  <c r="C225" i="1"/>
  <c r="C226" i="1"/>
  <c r="C281" i="1"/>
  <c r="C282" i="1"/>
  <c r="C283" i="1"/>
  <c r="C178" i="1"/>
  <c r="C179" i="1"/>
  <c r="C180" i="1"/>
  <c r="C181" i="1"/>
  <c r="C284" i="1"/>
  <c r="C239" i="1"/>
  <c r="C240" i="1"/>
  <c r="C285" i="1"/>
  <c r="C286" i="1"/>
  <c r="C287" i="1"/>
  <c r="C288" i="1"/>
  <c r="C289" i="1"/>
  <c r="C290" i="1"/>
  <c r="C291" i="1"/>
  <c r="C292" i="1"/>
  <c r="C229" i="1"/>
  <c r="C230" i="1"/>
  <c r="C231" i="1"/>
  <c r="C232" i="1"/>
  <c r="C233" i="1"/>
  <c r="C293" i="1"/>
  <c r="C294" i="1"/>
  <c r="C295" i="1"/>
  <c r="C296" i="1"/>
  <c r="C297" i="1"/>
  <c r="C298" i="1"/>
  <c r="C299" i="1"/>
  <c r="C300" i="1"/>
  <c r="C6" i="1"/>
  <c r="C7" i="1"/>
  <c r="C301" i="1"/>
  <c r="C302" i="1"/>
  <c r="C303" i="1"/>
  <c r="C304" i="1"/>
  <c r="C305" i="1"/>
  <c r="C306" i="1"/>
  <c r="C182" i="1"/>
  <c r="C191" i="1"/>
  <c r="C192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275" i="1"/>
  <c r="C322" i="1"/>
  <c r="C183" i="1"/>
  <c r="C184" i="1"/>
  <c r="C185" i="1"/>
  <c r="C186" i="1"/>
  <c r="C187" i="1"/>
  <c r="C188" i="1"/>
  <c r="C189" i="1"/>
  <c r="C190" i="1"/>
  <c r="C20" i="1"/>
  <c r="G20" i="1" s="1"/>
  <c r="C21" i="1"/>
  <c r="C22" i="1"/>
  <c r="C23" i="1"/>
  <c r="C24" i="1"/>
  <c r="C25" i="1"/>
  <c r="C26" i="1"/>
  <c r="C27" i="1"/>
  <c r="C28" i="1"/>
  <c r="C29" i="1"/>
  <c r="C30" i="1"/>
  <c r="C3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227" i="1"/>
  <c r="C228" i="1"/>
  <c r="C339" i="1"/>
  <c r="C340" i="1"/>
  <c r="C341" i="1"/>
  <c r="C342" i="1"/>
  <c r="C343" i="1"/>
  <c r="C45" i="1"/>
  <c r="C46" i="1"/>
  <c r="C47" i="1"/>
  <c r="C344" i="1"/>
  <c r="C345" i="1"/>
  <c r="C346" i="1"/>
  <c r="C347" i="1"/>
  <c r="C348" i="1"/>
  <c r="C349" i="1"/>
  <c r="C350" i="1"/>
  <c r="C351" i="1"/>
  <c r="C48" i="1"/>
  <c r="C49" i="1"/>
  <c r="C50" i="1"/>
  <c r="C352" i="1"/>
  <c r="C353" i="1"/>
  <c r="C51" i="1"/>
  <c r="C52" i="1"/>
  <c r="C53" i="1"/>
  <c r="C54" i="1"/>
  <c r="C55" i="1"/>
  <c r="C56" i="1"/>
  <c r="C57" i="1"/>
  <c r="C58" i="1"/>
  <c r="C59" i="1"/>
  <c r="C60" i="1"/>
  <c r="C234" i="1"/>
  <c r="C235" i="1"/>
  <c r="C236" i="1"/>
  <c r="C237" i="1"/>
  <c r="C238" i="1"/>
  <c r="C61" i="1"/>
  <c r="C62" i="1"/>
  <c r="C63" i="1"/>
  <c r="C64" i="1"/>
  <c r="C65" i="1"/>
  <c r="C354" i="1"/>
  <c r="C8" i="1"/>
  <c r="C9" i="1"/>
  <c r="C10" i="1"/>
  <c r="C11" i="1"/>
  <c r="C12" i="1"/>
  <c r="C13" i="1"/>
  <c r="C14" i="1"/>
  <c r="C355" i="1"/>
  <c r="C356" i="1"/>
  <c r="C357" i="1"/>
  <c r="C358" i="1"/>
  <c r="C359" i="1"/>
  <c r="C360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66" i="1"/>
  <c r="C67" i="1"/>
  <c r="C68" i="1"/>
  <c r="C380" i="1"/>
  <c r="C381" i="1"/>
  <c r="C382" i="1"/>
  <c r="C383" i="1"/>
  <c r="C384" i="1"/>
  <c r="C385" i="1"/>
  <c r="C386" i="1"/>
  <c r="C387" i="1"/>
  <c r="C388" i="1"/>
  <c r="C268" i="1"/>
  <c r="G268" i="1" s="1"/>
  <c r="C389" i="1"/>
  <c r="C269" i="1"/>
  <c r="C270" i="1"/>
  <c r="C271" i="1"/>
  <c r="C390" i="1"/>
  <c r="C272" i="1"/>
  <c r="C273" i="1"/>
  <c r="C274" i="1"/>
  <c r="C391" i="1"/>
  <c r="C392" i="1"/>
  <c r="C276" i="1"/>
  <c r="G276" i="1" s="1"/>
  <c r="C277" i="1"/>
  <c r="C278" i="1"/>
  <c r="C279" i="1"/>
  <c r="C280" i="1"/>
  <c r="C393" i="1"/>
  <c r="C394" i="1"/>
  <c r="C395" i="1"/>
  <c r="C396" i="1"/>
  <c r="C397" i="1"/>
  <c r="C398" i="1"/>
  <c r="C241" i="1"/>
  <c r="C242" i="1"/>
  <c r="G241" i="1" s="1"/>
  <c r="C243" i="1"/>
  <c r="C399" i="1"/>
  <c r="C244" i="1"/>
  <c r="C400" i="1"/>
  <c r="C245" i="1"/>
  <c r="C246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139" i="1"/>
  <c r="G139" i="1" s="1"/>
  <c r="C419" i="1"/>
  <c r="C420" i="1"/>
  <c r="C421" i="1"/>
  <c r="C422" i="1"/>
  <c r="C141" i="1"/>
  <c r="C142" i="1"/>
  <c r="C143" i="1"/>
  <c r="C144" i="1"/>
  <c r="C423" i="1"/>
  <c r="C424" i="1"/>
  <c r="C425" i="1"/>
  <c r="C426" i="1"/>
  <c r="C427" i="1"/>
  <c r="C428" i="1"/>
  <c r="C429" i="1"/>
  <c r="C430" i="1"/>
  <c r="C153" i="1"/>
  <c r="C154" i="1"/>
  <c r="C155" i="1"/>
  <c r="C156" i="1"/>
  <c r="C157" i="1"/>
  <c r="C158" i="1"/>
  <c r="C159" i="1"/>
  <c r="C160" i="1"/>
  <c r="C431" i="1"/>
  <c r="C432" i="1"/>
  <c r="C433" i="1"/>
  <c r="C434" i="1"/>
  <c r="C435" i="1"/>
  <c r="C69" i="1"/>
  <c r="C70" i="1"/>
  <c r="C71" i="1"/>
  <c r="C72" i="1"/>
  <c r="C73" i="1"/>
  <c r="C74" i="1"/>
  <c r="C436" i="1"/>
  <c r="C145" i="1"/>
  <c r="G145" i="1" s="1"/>
  <c r="C146" i="1"/>
  <c r="C147" i="1"/>
  <c r="C148" i="1"/>
  <c r="C149" i="1"/>
  <c r="C150" i="1"/>
  <c r="C151" i="1"/>
  <c r="C152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166" i="1"/>
  <c r="C454" i="1"/>
  <c r="C455" i="1"/>
  <c r="C167" i="1"/>
  <c r="C168" i="1"/>
  <c r="C169" i="1"/>
  <c r="C170" i="1"/>
  <c r="C171" i="1"/>
  <c r="C172" i="1"/>
  <c r="C75" i="1"/>
  <c r="C76" i="1"/>
  <c r="C77" i="1"/>
  <c r="C78" i="1"/>
  <c r="C79" i="1"/>
  <c r="C80" i="1"/>
  <c r="C81" i="1"/>
  <c r="C173" i="1"/>
  <c r="C82" i="1"/>
  <c r="C83" i="1"/>
  <c r="C84" i="1"/>
  <c r="C85" i="1"/>
  <c r="C86" i="1"/>
  <c r="C87" i="1"/>
  <c r="C88" i="1"/>
  <c r="C89" i="1"/>
  <c r="C90" i="1"/>
  <c r="C91" i="1"/>
  <c r="C92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161" i="1"/>
  <c r="C162" i="1"/>
  <c r="C163" i="1"/>
  <c r="C164" i="1"/>
  <c r="C165" i="1"/>
  <c r="C469" i="1"/>
  <c r="C174" i="1"/>
  <c r="G174" i="1" s="1"/>
  <c r="C175" i="1"/>
  <c r="C176" i="1"/>
  <c r="C177" i="1"/>
  <c r="C470" i="1"/>
  <c r="C471" i="1"/>
  <c r="C472" i="1"/>
  <c r="C247" i="1"/>
  <c r="G247" i="1" s="1"/>
  <c r="C248" i="1"/>
  <c r="C249" i="1"/>
  <c r="C473" i="1"/>
  <c r="C474" i="1"/>
  <c r="C475" i="1"/>
  <c r="C250" i="1"/>
  <c r="C257" i="1"/>
  <c r="G257" i="1" s="1"/>
  <c r="C258" i="1"/>
  <c r="C251" i="1"/>
  <c r="G251" i="1" s="1"/>
  <c r="C252" i="1"/>
  <c r="C253" i="1"/>
  <c r="C254" i="1"/>
  <c r="C476" i="1"/>
  <c r="C477" i="1"/>
  <c r="C259" i="1"/>
  <c r="C260" i="1"/>
  <c r="C93" i="1"/>
  <c r="C94" i="1"/>
  <c r="C95" i="1"/>
  <c r="C96" i="1"/>
  <c r="C97" i="1"/>
  <c r="C478" i="1"/>
  <c r="C479" i="1"/>
  <c r="C480" i="1"/>
  <c r="C481" i="1"/>
  <c r="C482" i="1"/>
  <c r="C483" i="1"/>
  <c r="C264" i="1"/>
  <c r="C98" i="1"/>
  <c r="C99" i="1"/>
  <c r="C100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101" i="1"/>
  <c r="C496" i="1"/>
  <c r="C497" i="1"/>
  <c r="C102" i="1"/>
  <c r="C103" i="1"/>
  <c r="C104" i="1"/>
  <c r="C498" i="1"/>
  <c r="C499" i="1"/>
  <c r="C500" i="1"/>
  <c r="C105" i="1"/>
  <c r="C106" i="1"/>
  <c r="C107" i="1"/>
  <c r="C501" i="1"/>
  <c r="C502" i="1"/>
  <c r="C108" i="1"/>
  <c r="C109" i="1"/>
  <c r="C110" i="1"/>
  <c r="C111" i="1"/>
  <c r="C112" i="1"/>
  <c r="C113" i="1"/>
  <c r="C503" i="1"/>
  <c r="C504" i="1"/>
  <c r="C505" i="1"/>
  <c r="C261" i="1"/>
  <c r="C262" i="1"/>
  <c r="C263" i="1"/>
  <c r="C265" i="1"/>
  <c r="G265" i="1" s="1"/>
  <c r="C266" i="1"/>
  <c r="C267" i="1"/>
  <c r="C114" i="1"/>
  <c r="C506" i="1"/>
  <c r="C115" i="1"/>
  <c r="C116" i="1"/>
  <c r="C117" i="1"/>
  <c r="C118" i="1"/>
  <c r="C507" i="1"/>
  <c r="C508" i="1"/>
  <c r="C509" i="1"/>
  <c r="C510" i="1"/>
  <c r="C119" i="1"/>
  <c r="C511" i="1"/>
  <c r="C512" i="1"/>
  <c r="C120" i="1"/>
  <c r="C121" i="1"/>
  <c r="C122" i="1"/>
  <c r="C123" i="1"/>
  <c r="C124" i="1"/>
  <c r="C513" i="1"/>
  <c r="C514" i="1"/>
  <c r="C125" i="1"/>
  <c r="C126" i="1"/>
  <c r="C515" i="1"/>
  <c r="C516" i="1"/>
  <c r="C255" i="1"/>
  <c r="C256" i="1"/>
  <c r="C517" i="1"/>
  <c r="C518" i="1"/>
  <c r="C519" i="1"/>
  <c r="C520" i="1"/>
  <c r="C521" i="1"/>
  <c r="C522" i="1"/>
  <c r="C2" i="1"/>
  <c r="G2" i="1" s="1"/>
  <c r="G161" i="1" l="1"/>
  <c r="G183" i="1"/>
  <c r="G219" i="1"/>
  <c r="G166" i="1"/>
  <c r="G170" i="1"/>
  <c r="G193" i="1"/>
  <c r="G234" i="1"/>
  <c r="G38" i="1"/>
  <c r="G178" i="1"/>
  <c r="G153" i="1"/>
  <c r="G206" i="1"/>
  <c r="G15" i="1"/>
  <c r="G32" i="1"/>
</calcChain>
</file>

<file path=xl/sharedStrings.xml><?xml version="1.0" encoding="utf-8"?>
<sst xmlns="http://schemas.openxmlformats.org/spreadsheetml/2006/main" count="286" uniqueCount="37">
  <si>
    <t>up_node</t>
  </si>
  <si>
    <t>down_node</t>
  </si>
  <si>
    <t>channel number</t>
  </si>
  <si>
    <t>length (ft)</t>
  </si>
  <si>
    <t>tag</t>
  </si>
  <si>
    <t>DES</t>
  </si>
  <si>
    <t>length_miles</t>
  </si>
  <si>
    <t>A</t>
  </si>
  <si>
    <t>B</t>
  </si>
  <si>
    <t>C</t>
  </si>
  <si>
    <t>Don’t use</t>
  </si>
  <si>
    <t>E</t>
  </si>
  <si>
    <t>Total length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</si>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</sst>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2"/>
  <sheetViews>
    <sheetView tabSelected="1" topLeftCell="A358" workbookViewId="0">
      <selection activeCell="F305" sqref="F305"/>
    </sheetView>
  </sheetViews>
  <sheetFormatPr defaultRowHeight="14.5" x14ac:dyDescent="0.35"/>
  <cols>
    <col min="1" max="1" width="15.54296875" bestFit="1" customWidth="1"/>
    <col min="2" max="2" width="11.1796875" bestFit="1" customWidth="1"/>
    <col min="3" max="3" width="11.1796875" customWidth="1"/>
    <col min="4" max="4" width="8.81640625" bestFit="1" customWidth="1"/>
    <col min="5" max="5" width="11.54296875" bestFit="1" customWidth="1"/>
  </cols>
  <sheetData>
    <row r="1" spans="1:7" x14ac:dyDescent="0.35">
      <c r="A1" t="s">
        <v>2</v>
      </c>
      <c r="B1" t="s">
        <v>3</v>
      </c>
      <c r="C1" t="s">
        <v>6</v>
      </c>
      <c r="D1" t="s">
        <v>0</v>
      </c>
      <c r="E1" t="s">
        <v>1</v>
      </c>
      <c r="F1" t="s">
        <v>4</v>
      </c>
      <c r="G1" t="s">
        <v>12</v>
      </c>
    </row>
    <row r="2" spans="1:7" x14ac:dyDescent="0.35">
      <c r="A2">
        <v>1</v>
      </c>
      <c r="B2">
        <v>19500</v>
      </c>
      <c r="C2">
        <f>B2/5280</f>
        <v>3.6931818181818183</v>
      </c>
      <c r="D2">
        <v>1</v>
      </c>
      <c r="E2">
        <v>2</v>
      </c>
      <c r="F2" t="s">
        <v>7</v>
      </c>
      <c r="G2">
        <f>SUM(C2:C5)</f>
        <v>11.467803030303031</v>
      </c>
    </row>
    <row r="3" spans="1:7" x14ac:dyDescent="0.35">
      <c r="A3">
        <v>2</v>
      </c>
      <c r="B3">
        <v>14000</v>
      </c>
      <c r="C3">
        <f>B3/5280</f>
        <v>2.6515151515151514</v>
      </c>
      <c r="D3">
        <v>2</v>
      </c>
      <c r="E3">
        <v>3</v>
      </c>
      <c r="F3" t="s">
        <v>7</v>
      </c>
    </row>
    <row r="4" spans="1:7" x14ac:dyDescent="0.35">
      <c r="A4">
        <v>3</v>
      </c>
      <c r="B4">
        <v>13000</v>
      </c>
      <c r="C4">
        <f>B4/5280</f>
        <v>2.4621212121212119</v>
      </c>
      <c r="D4">
        <v>3</v>
      </c>
      <c r="E4">
        <v>4</v>
      </c>
      <c r="F4" t="s">
        <v>7</v>
      </c>
    </row>
    <row r="5" spans="1:7" x14ac:dyDescent="0.35">
      <c r="A5">
        <v>4</v>
      </c>
      <c r="B5">
        <v>14050</v>
      </c>
      <c r="C5">
        <f>B5/5280</f>
        <v>2.6609848484848486</v>
      </c>
      <c r="D5">
        <v>4</v>
      </c>
      <c r="E5">
        <v>5</v>
      </c>
      <c r="F5" t="s">
        <v>7</v>
      </c>
    </row>
    <row r="6" spans="1:7" x14ac:dyDescent="0.35">
      <c r="A6">
        <v>75</v>
      </c>
      <c r="B6">
        <v>4282</v>
      </c>
      <c r="C6">
        <f>B6/5280</f>
        <v>0.81098484848484853</v>
      </c>
      <c r="D6">
        <v>64</v>
      </c>
      <c r="E6">
        <v>65</v>
      </c>
      <c r="F6" t="s">
        <v>35</v>
      </c>
      <c r="G6">
        <f xml:space="preserve"> SUM(C6:C14)</f>
        <v>7.3403409090909086</v>
      </c>
    </row>
    <row r="7" spans="1:7" x14ac:dyDescent="0.35">
      <c r="A7">
        <v>76</v>
      </c>
      <c r="B7">
        <v>4686</v>
      </c>
      <c r="C7">
        <f>B7/5280</f>
        <v>0.88749999999999996</v>
      </c>
      <c r="D7">
        <v>65</v>
      </c>
      <c r="E7">
        <v>66</v>
      </c>
      <c r="F7" t="s">
        <v>35</v>
      </c>
    </row>
    <row r="8" spans="1:7" x14ac:dyDescent="0.35">
      <c r="A8">
        <v>207</v>
      </c>
      <c r="B8">
        <v>2534</v>
      </c>
      <c r="C8">
        <f>B8/5280</f>
        <v>0.47992424242424242</v>
      </c>
      <c r="D8">
        <v>172</v>
      </c>
      <c r="E8">
        <v>173</v>
      </c>
      <c r="F8" t="s">
        <v>35</v>
      </c>
    </row>
    <row r="9" spans="1:7" x14ac:dyDescent="0.35">
      <c r="A9">
        <v>208</v>
      </c>
      <c r="B9">
        <v>4235</v>
      </c>
      <c r="C9">
        <f>B9/5280</f>
        <v>0.80208333333333337</v>
      </c>
      <c r="D9">
        <v>173</v>
      </c>
      <c r="E9">
        <v>174</v>
      </c>
      <c r="F9" t="s">
        <v>35</v>
      </c>
    </row>
    <row r="10" spans="1:7" x14ac:dyDescent="0.35">
      <c r="A10">
        <v>209</v>
      </c>
      <c r="B10">
        <v>3553</v>
      </c>
      <c r="C10">
        <f>B10/5280</f>
        <v>0.67291666666666672</v>
      </c>
      <c r="D10">
        <v>174</v>
      </c>
      <c r="E10">
        <v>175</v>
      </c>
      <c r="F10" t="s">
        <v>35</v>
      </c>
    </row>
    <row r="11" spans="1:7" x14ac:dyDescent="0.35">
      <c r="A11">
        <v>210</v>
      </c>
      <c r="B11">
        <v>3636</v>
      </c>
      <c r="C11">
        <f>B11/5280</f>
        <v>0.6886363636363636</v>
      </c>
      <c r="D11">
        <v>175</v>
      </c>
      <c r="E11">
        <v>176</v>
      </c>
      <c r="F11" t="s">
        <v>35</v>
      </c>
    </row>
    <row r="12" spans="1:7" x14ac:dyDescent="0.35">
      <c r="A12">
        <v>211</v>
      </c>
      <c r="B12">
        <v>4032</v>
      </c>
      <c r="C12">
        <f>B12/5280</f>
        <v>0.76363636363636367</v>
      </c>
      <c r="D12">
        <v>176</v>
      </c>
      <c r="E12">
        <v>177</v>
      </c>
      <c r="F12" t="s">
        <v>35</v>
      </c>
    </row>
    <row r="13" spans="1:7" x14ac:dyDescent="0.35">
      <c r="A13">
        <v>212</v>
      </c>
      <c r="B13">
        <v>6906</v>
      </c>
      <c r="C13">
        <f>B13/5280</f>
        <v>1.3079545454545454</v>
      </c>
      <c r="D13">
        <v>177</v>
      </c>
      <c r="E13">
        <v>178</v>
      </c>
      <c r="F13" t="s">
        <v>35</v>
      </c>
    </row>
    <row r="14" spans="1:7" x14ac:dyDescent="0.35">
      <c r="A14">
        <v>213</v>
      </c>
      <c r="B14">
        <v>4893</v>
      </c>
      <c r="C14">
        <f>B14/5280</f>
        <v>0.9267045454545455</v>
      </c>
      <c r="D14">
        <v>178</v>
      </c>
      <c r="E14">
        <v>71</v>
      </c>
      <c r="F14" t="s">
        <v>35</v>
      </c>
    </row>
    <row r="15" spans="1:7" x14ac:dyDescent="0.35">
      <c r="A15">
        <v>5</v>
      </c>
      <c r="B15">
        <v>12350</v>
      </c>
      <c r="C15">
        <f>B15/5280</f>
        <v>2.3390151515151514</v>
      </c>
      <c r="D15">
        <v>5</v>
      </c>
      <c r="E15">
        <v>6</v>
      </c>
      <c r="F15" t="s">
        <v>8</v>
      </c>
      <c r="G15">
        <f>SUM(C15:C19)</f>
        <v>10.065530303030304</v>
      </c>
    </row>
    <row r="16" spans="1:7" x14ac:dyDescent="0.35">
      <c r="A16">
        <v>6</v>
      </c>
      <c r="B16">
        <v>9878</v>
      </c>
      <c r="C16">
        <f>B16/5280</f>
        <v>1.8708333333333333</v>
      </c>
      <c r="D16">
        <v>6</v>
      </c>
      <c r="E16">
        <v>7</v>
      </c>
      <c r="F16" t="s">
        <v>8</v>
      </c>
    </row>
    <row r="17" spans="1:7" x14ac:dyDescent="0.35">
      <c r="A17">
        <v>7</v>
      </c>
      <c r="B17">
        <v>8796</v>
      </c>
      <c r="C17">
        <f>B17/5280</f>
        <v>1.665909090909091</v>
      </c>
      <c r="D17">
        <v>7</v>
      </c>
      <c r="E17">
        <v>8</v>
      </c>
      <c r="F17" t="s">
        <v>8</v>
      </c>
    </row>
    <row r="18" spans="1:7" x14ac:dyDescent="0.35">
      <c r="A18">
        <v>8</v>
      </c>
      <c r="B18">
        <v>11625</v>
      </c>
      <c r="C18">
        <f>B18/5280</f>
        <v>2.2017045454545454</v>
      </c>
      <c r="D18">
        <v>8</v>
      </c>
      <c r="E18">
        <v>9</v>
      </c>
      <c r="F18" t="s">
        <v>8</v>
      </c>
    </row>
    <row r="19" spans="1:7" x14ac:dyDescent="0.35">
      <c r="A19">
        <v>9</v>
      </c>
      <c r="B19">
        <v>10497</v>
      </c>
      <c r="C19">
        <f>B19/5280</f>
        <v>1.9880681818181818</v>
      </c>
      <c r="D19">
        <v>9</v>
      </c>
      <c r="E19">
        <v>10</v>
      </c>
      <c r="F19" t="s">
        <v>8</v>
      </c>
    </row>
    <row r="20" spans="1:7" x14ac:dyDescent="0.35">
      <c r="A20">
        <v>134</v>
      </c>
      <c r="B20">
        <v>7627</v>
      </c>
      <c r="C20">
        <f>B20/5280</f>
        <v>1.4445075757575758</v>
      </c>
      <c r="D20">
        <v>112</v>
      </c>
      <c r="E20">
        <v>113</v>
      </c>
      <c r="F20" t="s">
        <v>36</v>
      </c>
      <c r="G20">
        <f>SUM(C20:C31)</f>
        <v>9.8579545454545467</v>
      </c>
    </row>
    <row r="21" spans="1:7" x14ac:dyDescent="0.35">
      <c r="A21">
        <v>135</v>
      </c>
      <c r="B21">
        <v>4427</v>
      </c>
      <c r="C21">
        <f>B21/5280</f>
        <v>0.83844696969696975</v>
      </c>
      <c r="D21">
        <v>113</v>
      </c>
      <c r="E21">
        <v>114</v>
      </c>
      <c r="F21" t="s">
        <v>36</v>
      </c>
    </row>
    <row r="22" spans="1:7" x14ac:dyDescent="0.35">
      <c r="A22">
        <v>136</v>
      </c>
      <c r="B22">
        <v>2266</v>
      </c>
      <c r="C22">
        <f>B22/5280</f>
        <v>0.42916666666666664</v>
      </c>
      <c r="D22">
        <v>114</v>
      </c>
      <c r="E22">
        <v>115</v>
      </c>
      <c r="F22" t="s">
        <v>36</v>
      </c>
    </row>
    <row r="23" spans="1:7" x14ac:dyDescent="0.35">
      <c r="A23">
        <v>137</v>
      </c>
      <c r="B23">
        <v>3983</v>
      </c>
      <c r="C23">
        <f>B23/5280</f>
        <v>0.75435606060606064</v>
      </c>
      <c r="D23">
        <v>115</v>
      </c>
      <c r="E23">
        <v>116</v>
      </c>
      <c r="F23" t="s">
        <v>36</v>
      </c>
    </row>
    <row r="24" spans="1:7" x14ac:dyDescent="0.35">
      <c r="A24">
        <v>138</v>
      </c>
      <c r="B24">
        <v>7131</v>
      </c>
      <c r="C24">
        <f>B24/5280</f>
        <v>1.3505681818181818</v>
      </c>
      <c r="D24">
        <v>116</v>
      </c>
      <c r="E24">
        <v>117</v>
      </c>
      <c r="F24" t="s">
        <v>36</v>
      </c>
    </row>
    <row r="25" spans="1:7" x14ac:dyDescent="0.35">
      <c r="A25">
        <v>139</v>
      </c>
      <c r="B25">
        <v>2294</v>
      </c>
      <c r="C25">
        <f>B25/5280</f>
        <v>0.43446969696969695</v>
      </c>
      <c r="D25">
        <v>117</v>
      </c>
      <c r="E25">
        <v>118</v>
      </c>
      <c r="F25" t="s">
        <v>36</v>
      </c>
    </row>
    <row r="26" spans="1:7" x14ac:dyDescent="0.35">
      <c r="A26">
        <v>140</v>
      </c>
      <c r="B26">
        <v>6283</v>
      </c>
      <c r="C26">
        <f>B26/5280</f>
        <v>1.1899621212121212</v>
      </c>
      <c r="D26">
        <v>118</v>
      </c>
      <c r="E26">
        <v>120</v>
      </c>
      <c r="F26" t="s">
        <v>36</v>
      </c>
    </row>
    <row r="27" spans="1:7" x14ac:dyDescent="0.35">
      <c r="A27">
        <v>141</v>
      </c>
      <c r="B27">
        <v>3789</v>
      </c>
      <c r="C27">
        <f>B27/5280</f>
        <v>0.7176136363636364</v>
      </c>
      <c r="D27">
        <v>118</v>
      </c>
      <c r="E27">
        <v>119</v>
      </c>
      <c r="F27" t="s">
        <v>36</v>
      </c>
    </row>
    <row r="28" spans="1:7" x14ac:dyDescent="0.35">
      <c r="A28">
        <v>142</v>
      </c>
      <c r="B28">
        <v>5345</v>
      </c>
      <c r="C28">
        <f>B28/5280</f>
        <v>1.012310606060606</v>
      </c>
      <c r="D28">
        <v>119</v>
      </c>
      <c r="E28">
        <v>120</v>
      </c>
      <c r="F28" t="s">
        <v>36</v>
      </c>
    </row>
    <row r="29" spans="1:7" x14ac:dyDescent="0.35">
      <c r="A29">
        <v>143</v>
      </c>
      <c r="B29">
        <v>3379</v>
      </c>
      <c r="C29">
        <f>B29/5280</f>
        <v>0.63996212121212126</v>
      </c>
      <c r="D29">
        <v>120</v>
      </c>
      <c r="E29">
        <v>121</v>
      </c>
      <c r="F29" t="s">
        <v>36</v>
      </c>
    </row>
    <row r="30" spans="1:7" x14ac:dyDescent="0.35">
      <c r="A30">
        <v>144</v>
      </c>
      <c r="B30">
        <v>2708</v>
      </c>
      <c r="C30">
        <f>B30/5280</f>
        <v>0.51287878787878793</v>
      </c>
      <c r="D30">
        <v>121</v>
      </c>
      <c r="E30">
        <v>122</v>
      </c>
      <c r="F30" t="s">
        <v>36</v>
      </c>
    </row>
    <row r="31" spans="1:7" x14ac:dyDescent="0.35">
      <c r="A31">
        <v>145</v>
      </c>
      <c r="B31">
        <v>2818</v>
      </c>
      <c r="C31">
        <f>B31/5280</f>
        <v>0.53371212121212119</v>
      </c>
      <c r="D31">
        <v>123</v>
      </c>
      <c r="E31">
        <v>121</v>
      </c>
      <c r="F31" t="s">
        <v>36</v>
      </c>
    </row>
    <row r="32" spans="1:7" x14ac:dyDescent="0.35">
      <c r="A32">
        <v>10</v>
      </c>
      <c r="B32">
        <v>9400</v>
      </c>
      <c r="C32">
        <f>B32/5280</f>
        <v>1.7803030303030303</v>
      </c>
      <c r="D32">
        <v>10</v>
      </c>
      <c r="E32">
        <v>11</v>
      </c>
      <c r="F32" t="s">
        <v>9</v>
      </c>
      <c r="G32">
        <f>SUM(C32:C37)</f>
        <v>9.2414772727272734</v>
      </c>
    </row>
    <row r="33" spans="1:7" x14ac:dyDescent="0.35">
      <c r="A33">
        <v>11</v>
      </c>
      <c r="B33">
        <v>12748</v>
      </c>
      <c r="C33">
        <f>B33/5280</f>
        <v>2.4143939393939395</v>
      </c>
      <c r="D33">
        <v>11</v>
      </c>
      <c r="E33">
        <v>12</v>
      </c>
      <c r="F33" t="s">
        <v>9</v>
      </c>
    </row>
    <row r="34" spans="1:7" x14ac:dyDescent="0.35">
      <c r="A34">
        <v>12</v>
      </c>
      <c r="B34">
        <v>8214</v>
      </c>
      <c r="C34">
        <f>B34/5280</f>
        <v>1.5556818181818182</v>
      </c>
      <c r="D34">
        <v>12</v>
      </c>
      <c r="E34">
        <v>13</v>
      </c>
      <c r="F34" t="s">
        <v>9</v>
      </c>
    </row>
    <row r="35" spans="1:7" x14ac:dyDescent="0.35">
      <c r="A35">
        <v>13</v>
      </c>
      <c r="B35">
        <v>7706</v>
      </c>
      <c r="C35">
        <f>B35/5280</f>
        <v>1.459469696969697</v>
      </c>
      <c r="D35">
        <v>13</v>
      </c>
      <c r="E35">
        <v>14</v>
      </c>
      <c r="F35" t="s">
        <v>9</v>
      </c>
    </row>
    <row r="36" spans="1:7" x14ac:dyDescent="0.35">
      <c r="A36">
        <v>14</v>
      </c>
      <c r="B36">
        <v>5339</v>
      </c>
      <c r="C36">
        <f>B36/5280</f>
        <v>1.0111742424242425</v>
      </c>
      <c r="D36">
        <v>14</v>
      </c>
      <c r="E36">
        <v>15</v>
      </c>
      <c r="F36" t="s">
        <v>9</v>
      </c>
    </row>
    <row r="37" spans="1:7" x14ac:dyDescent="0.35">
      <c r="A37">
        <v>15</v>
      </c>
      <c r="B37">
        <v>5388</v>
      </c>
      <c r="C37">
        <f>B37/5280</f>
        <v>1.0204545454545455</v>
      </c>
      <c r="D37">
        <v>15</v>
      </c>
      <c r="E37">
        <v>16</v>
      </c>
      <c r="F37" t="s">
        <v>9</v>
      </c>
    </row>
    <row r="38" spans="1:7" x14ac:dyDescent="0.35">
      <c r="A38">
        <v>16</v>
      </c>
      <c r="B38">
        <v>5384</v>
      </c>
      <c r="C38">
        <f>B38/5280</f>
        <v>1.0196969696969698</v>
      </c>
      <c r="D38">
        <v>16</v>
      </c>
      <c r="E38">
        <v>18</v>
      </c>
      <c r="F38" t="s">
        <v>13</v>
      </c>
      <c r="G38">
        <f>SUM(C38:C47)</f>
        <v>10.075189393939393</v>
      </c>
    </row>
    <row r="39" spans="1:7" x14ac:dyDescent="0.35">
      <c r="A39">
        <v>18</v>
      </c>
      <c r="B39">
        <v>3765</v>
      </c>
      <c r="C39">
        <f>B39/5280</f>
        <v>0.71306818181818177</v>
      </c>
      <c r="D39">
        <v>18</v>
      </c>
      <c r="E39">
        <v>19</v>
      </c>
      <c r="F39" t="s">
        <v>13</v>
      </c>
    </row>
    <row r="40" spans="1:7" x14ac:dyDescent="0.35">
      <c r="A40">
        <v>19</v>
      </c>
      <c r="B40">
        <v>3666</v>
      </c>
      <c r="C40">
        <f>B40/5280</f>
        <v>0.69431818181818183</v>
      </c>
      <c r="D40">
        <v>19</v>
      </c>
      <c r="E40">
        <v>20</v>
      </c>
      <c r="F40" t="s">
        <v>13</v>
      </c>
    </row>
    <row r="41" spans="1:7" x14ac:dyDescent="0.35">
      <c r="A41">
        <v>20</v>
      </c>
      <c r="B41">
        <v>4107</v>
      </c>
      <c r="C41">
        <f>B41/5280</f>
        <v>0.77784090909090908</v>
      </c>
      <c r="D41">
        <v>20</v>
      </c>
      <c r="E41">
        <v>21</v>
      </c>
      <c r="F41" t="s">
        <v>13</v>
      </c>
    </row>
    <row r="42" spans="1:7" x14ac:dyDescent="0.35">
      <c r="A42">
        <v>21</v>
      </c>
      <c r="B42">
        <v>5947</v>
      </c>
      <c r="C42">
        <f>B42/5280</f>
        <v>1.1263257575757575</v>
      </c>
      <c r="D42">
        <v>21</v>
      </c>
      <c r="E42">
        <v>22</v>
      </c>
      <c r="F42" t="s">
        <v>13</v>
      </c>
    </row>
    <row r="43" spans="1:7" x14ac:dyDescent="0.35">
      <c r="A43">
        <v>22</v>
      </c>
      <c r="B43">
        <v>6803</v>
      </c>
      <c r="C43">
        <f>B43/5280</f>
        <v>1.2884469696969696</v>
      </c>
      <c r="D43">
        <v>22</v>
      </c>
      <c r="E43">
        <v>23</v>
      </c>
      <c r="F43" t="s">
        <v>13</v>
      </c>
    </row>
    <row r="44" spans="1:7" x14ac:dyDescent="0.35">
      <c r="A44">
        <v>23</v>
      </c>
      <c r="B44">
        <v>3425</v>
      </c>
      <c r="C44">
        <f>B44/5280</f>
        <v>0.64867424242424243</v>
      </c>
      <c r="D44">
        <v>23</v>
      </c>
      <c r="E44">
        <v>24</v>
      </c>
      <c r="F44" t="s">
        <v>13</v>
      </c>
    </row>
    <row r="45" spans="1:7" x14ac:dyDescent="0.35">
      <c r="A45">
        <v>169</v>
      </c>
      <c r="B45">
        <v>8000</v>
      </c>
      <c r="C45">
        <f>B45/5280</f>
        <v>1.5151515151515151</v>
      </c>
      <c r="D45">
        <v>16</v>
      </c>
      <c r="E45">
        <v>138</v>
      </c>
      <c r="F45" t="s">
        <v>13</v>
      </c>
    </row>
    <row r="46" spans="1:7" x14ac:dyDescent="0.35">
      <c r="A46">
        <v>170</v>
      </c>
      <c r="B46">
        <v>6800</v>
      </c>
      <c r="C46">
        <f>B46/5280</f>
        <v>1.2878787878787878</v>
      </c>
      <c r="D46">
        <v>138</v>
      </c>
      <c r="E46">
        <v>139</v>
      </c>
      <c r="F46" t="s">
        <v>13</v>
      </c>
    </row>
    <row r="47" spans="1:7" x14ac:dyDescent="0.35">
      <c r="A47">
        <v>171</v>
      </c>
      <c r="B47">
        <v>5300</v>
      </c>
      <c r="C47">
        <f>B47/5280</f>
        <v>1.0037878787878789</v>
      </c>
      <c r="D47">
        <v>139</v>
      </c>
      <c r="E47">
        <v>21</v>
      </c>
      <c r="F47" t="s">
        <v>13</v>
      </c>
    </row>
    <row r="48" spans="1:7" x14ac:dyDescent="0.35">
      <c r="A48">
        <v>180</v>
      </c>
      <c r="B48">
        <v>9770</v>
      </c>
      <c r="C48">
        <f>B48/5280</f>
        <v>1.8503787878787878</v>
      </c>
      <c r="D48">
        <v>146</v>
      </c>
      <c r="E48">
        <v>147</v>
      </c>
      <c r="F48" t="s">
        <v>5</v>
      </c>
    </row>
    <row r="49" spans="1:6" x14ac:dyDescent="0.35">
      <c r="A49">
        <v>181</v>
      </c>
      <c r="B49">
        <v>7072</v>
      </c>
      <c r="C49">
        <f>B49/5280</f>
        <v>1.3393939393939394</v>
      </c>
      <c r="D49">
        <v>147</v>
      </c>
      <c r="E49">
        <v>148</v>
      </c>
      <c r="F49" t="s">
        <v>5</v>
      </c>
    </row>
    <row r="50" spans="1:6" x14ac:dyDescent="0.35">
      <c r="A50">
        <v>182</v>
      </c>
      <c r="B50">
        <v>4286</v>
      </c>
      <c r="C50">
        <f>B50/5280</f>
        <v>0.81174242424242427</v>
      </c>
      <c r="D50">
        <v>148</v>
      </c>
      <c r="E50">
        <v>142</v>
      </c>
      <c r="F50" t="s">
        <v>5</v>
      </c>
    </row>
    <row r="51" spans="1:6" x14ac:dyDescent="0.35">
      <c r="A51">
        <v>185</v>
      </c>
      <c r="B51">
        <v>4600</v>
      </c>
      <c r="C51">
        <f>B51/5280</f>
        <v>0.87121212121212122</v>
      </c>
      <c r="D51">
        <v>151</v>
      </c>
      <c r="E51">
        <v>152</v>
      </c>
      <c r="F51" t="s">
        <v>5</v>
      </c>
    </row>
    <row r="52" spans="1:6" x14ac:dyDescent="0.35">
      <c r="A52">
        <v>186</v>
      </c>
      <c r="B52">
        <v>4600</v>
      </c>
      <c r="C52">
        <f>B52/5280</f>
        <v>0.87121212121212122</v>
      </c>
      <c r="D52">
        <v>152</v>
      </c>
      <c r="E52">
        <v>153</v>
      </c>
      <c r="F52" t="s">
        <v>5</v>
      </c>
    </row>
    <row r="53" spans="1:6" x14ac:dyDescent="0.35">
      <c r="A53">
        <v>187</v>
      </c>
      <c r="B53">
        <v>3200</v>
      </c>
      <c r="C53">
        <f>B53/5280</f>
        <v>0.60606060606060608</v>
      </c>
      <c r="D53">
        <v>153</v>
      </c>
      <c r="E53">
        <v>154</v>
      </c>
      <c r="F53" t="s">
        <v>5</v>
      </c>
    </row>
    <row r="54" spans="1:6" x14ac:dyDescent="0.35">
      <c r="A54">
        <v>188</v>
      </c>
      <c r="B54">
        <v>2641</v>
      </c>
      <c r="C54">
        <f>B54/5280</f>
        <v>0.50018939393939399</v>
      </c>
      <c r="D54">
        <v>154</v>
      </c>
      <c r="E54">
        <v>155</v>
      </c>
      <c r="F54" t="s">
        <v>5</v>
      </c>
    </row>
    <row r="55" spans="1:6" x14ac:dyDescent="0.35">
      <c r="A55">
        <v>189</v>
      </c>
      <c r="B55">
        <v>2562</v>
      </c>
      <c r="C55">
        <f>B55/5280</f>
        <v>0.48522727272727273</v>
      </c>
      <c r="D55">
        <v>155</v>
      </c>
      <c r="E55">
        <v>156</v>
      </c>
      <c r="F55" t="s">
        <v>5</v>
      </c>
    </row>
    <row r="56" spans="1:6" x14ac:dyDescent="0.35">
      <c r="A56">
        <v>190</v>
      </c>
      <c r="B56">
        <v>2315</v>
      </c>
      <c r="C56">
        <f>B56/5280</f>
        <v>0.43844696969696972</v>
      </c>
      <c r="D56">
        <v>156</v>
      </c>
      <c r="E56">
        <v>157</v>
      </c>
      <c r="F56" t="s">
        <v>5</v>
      </c>
    </row>
    <row r="57" spans="1:6" x14ac:dyDescent="0.35">
      <c r="A57">
        <v>191</v>
      </c>
      <c r="B57">
        <v>3596</v>
      </c>
      <c r="C57">
        <f>B57/5280</f>
        <v>0.68106060606060603</v>
      </c>
      <c r="D57">
        <v>157</v>
      </c>
      <c r="E57">
        <v>158</v>
      </c>
      <c r="F57" t="s">
        <v>5</v>
      </c>
    </row>
    <row r="58" spans="1:6" x14ac:dyDescent="0.35">
      <c r="A58">
        <v>192</v>
      </c>
      <c r="B58">
        <v>1709</v>
      </c>
      <c r="C58">
        <f>B58/5280</f>
        <v>0.32367424242424242</v>
      </c>
      <c r="D58">
        <v>158</v>
      </c>
      <c r="E58">
        <v>159</v>
      </c>
      <c r="F58" t="s">
        <v>5</v>
      </c>
    </row>
    <row r="59" spans="1:6" x14ac:dyDescent="0.35">
      <c r="A59">
        <v>193</v>
      </c>
      <c r="B59">
        <v>1508</v>
      </c>
      <c r="C59">
        <f>B59/5280</f>
        <v>0.28560606060606059</v>
      </c>
      <c r="D59">
        <v>159</v>
      </c>
      <c r="E59">
        <v>160</v>
      </c>
      <c r="F59" t="s">
        <v>5</v>
      </c>
    </row>
    <row r="60" spans="1:6" x14ac:dyDescent="0.35">
      <c r="A60">
        <v>194</v>
      </c>
      <c r="B60">
        <v>1946</v>
      </c>
      <c r="C60">
        <f>B60/5280</f>
        <v>0.36856060606060603</v>
      </c>
      <c r="D60">
        <v>160</v>
      </c>
      <c r="E60">
        <v>149</v>
      </c>
      <c r="F60" t="s">
        <v>5</v>
      </c>
    </row>
    <row r="61" spans="1:6" x14ac:dyDescent="0.35">
      <c r="A61">
        <v>201</v>
      </c>
      <c r="B61">
        <v>7630</v>
      </c>
      <c r="C61">
        <f>B61/5280</f>
        <v>1.4450757575757576</v>
      </c>
      <c r="D61">
        <v>166</v>
      </c>
      <c r="E61">
        <v>167</v>
      </c>
      <c r="F61" t="s">
        <v>5</v>
      </c>
    </row>
    <row r="62" spans="1:6" x14ac:dyDescent="0.35">
      <c r="A62">
        <v>202</v>
      </c>
      <c r="B62">
        <v>7019</v>
      </c>
      <c r="C62">
        <f>B62/5280</f>
        <v>1.3293560606060606</v>
      </c>
      <c r="D62">
        <v>167</v>
      </c>
      <c r="E62">
        <v>168</v>
      </c>
      <c r="F62" t="s">
        <v>5</v>
      </c>
    </row>
    <row r="63" spans="1:6" x14ac:dyDescent="0.35">
      <c r="A63">
        <v>203</v>
      </c>
      <c r="B63">
        <v>6789</v>
      </c>
      <c r="C63">
        <f>B63/5280</f>
        <v>1.2857954545454546</v>
      </c>
      <c r="D63">
        <v>168</v>
      </c>
      <c r="E63">
        <v>169</v>
      </c>
      <c r="F63" t="s">
        <v>5</v>
      </c>
    </row>
    <row r="64" spans="1:6" x14ac:dyDescent="0.35">
      <c r="A64">
        <v>204</v>
      </c>
      <c r="B64">
        <v>7297</v>
      </c>
      <c r="C64">
        <f>B64/5280</f>
        <v>1.3820075757575758</v>
      </c>
      <c r="D64">
        <v>170</v>
      </c>
      <c r="E64">
        <v>171</v>
      </c>
      <c r="F64" t="s">
        <v>5</v>
      </c>
    </row>
    <row r="65" spans="1:6" x14ac:dyDescent="0.35">
      <c r="A65">
        <v>205</v>
      </c>
      <c r="B65">
        <v>4630</v>
      </c>
      <c r="C65">
        <f>B65/5280</f>
        <v>0.87689393939393945</v>
      </c>
      <c r="D65">
        <v>56</v>
      </c>
      <c r="E65">
        <v>171</v>
      </c>
      <c r="F65" t="s">
        <v>5</v>
      </c>
    </row>
    <row r="66" spans="1:6" x14ac:dyDescent="0.35">
      <c r="A66">
        <v>252</v>
      </c>
      <c r="B66">
        <v>4298</v>
      </c>
      <c r="C66">
        <f>B66/5280</f>
        <v>0.81401515151515147</v>
      </c>
      <c r="D66">
        <v>209</v>
      </c>
      <c r="E66">
        <v>210</v>
      </c>
      <c r="F66" t="s">
        <v>5</v>
      </c>
    </row>
    <row r="67" spans="1:6" x14ac:dyDescent="0.35">
      <c r="A67">
        <v>253</v>
      </c>
      <c r="B67">
        <v>4723</v>
      </c>
      <c r="C67">
        <f>B67/5280</f>
        <v>0.89450757575757578</v>
      </c>
      <c r="D67">
        <v>210</v>
      </c>
      <c r="E67">
        <v>211</v>
      </c>
      <c r="F67" t="s">
        <v>5</v>
      </c>
    </row>
    <row r="68" spans="1:6" x14ac:dyDescent="0.35">
      <c r="A68">
        <v>254</v>
      </c>
      <c r="B68">
        <v>5177</v>
      </c>
      <c r="C68">
        <f>B68/5280</f>
        <v>0.98049242424242422</v>
      </c>
      <c r="D68">
        <v>211</v>
      </c>
      <c r="E68">
        <v>212</v>
      </c>
      <c r="F68" t="s">
        <v>5</v>
      </c>
    </row>
    <row r="69" spans="1:6" x14ac:dyDescent="0.35">
      <c r="A69">
        <v>350</v>
      </c>
      <c r="B69">
        <v>5905</v>
      </c>
      <c r="C69">
        <f>B69/5280</f>
        <v>1.1183712121212122</v>
      </c>
      <c r="D69">
        <v>274</v>
      </c>
      <c r="E69">
        <v>275</v>
      </c>
      <c r="F69" t="s">
        <v>5</v>
      </c>
    </row>
    <row r="70" spans="1:6" x14ac:dyDescent="0.35">
      <c r="A70">
        <v>351</v>
      </c>
      <c r="B70">
        <v>10417</v>
      </c>
      <c r="C70">
        <f>B70/5280</f>
        <v>1.9729166666666667</v>
      </c>
      <c r="D70">
        <v>275</v>
      </c>
      <c r="E70">
        <v>262</v>
      </c>
      <c r="F70" t="s">
        <v>5</v>
      </c>
    </row>
    <row r="71" spans="1:6" x14ac:dyDescent="0.35">
      <c r="A71">
        <v>352</v>
      </c>
      <c r="B71">
        <v>6066</v>
      </c>
      <c r="C71">
        <f>B71/5280</f>
        <v>1.1488636363636364</v>
      </c>
      <c r="D71">
        <v>276</v>
      </c>
      <c r="E71">
        <v>277</v>
      </c>
      <c r="F71" t="s">
        <v>5</v>
      </c>
    </row>
    <row r="72" spans="1:6" x14ac:dyDescent="0.35">
      <c r="A72">
        <v>353</v>
      </c>
      <c r="B72">
        <v>8793</v>
      </c>
      <c r="C72">
        <f>B72/5280</f>
        <v>1.665340909090909</v>
      </c>
      <c r="D72">
        <v>277</v>
      </c>
      <c r="E72">
        <v>264</v>
      </c>
      <c r="F72" t="s">
        <v>5</v>
      </c>
    </row>
    <row r="73" spans="1:6" x14ac:dyDescent="0.35">
      <c r="A73">
        <v>354</v>
      </c>
      <c r="B73">
        <v>10390</v>
      </c>
      <c r="C73">
        <f>B73/5280</f>
        <v>1.9678030303030303</v>
      </c>
      <c r="D73">
        <v>278</v>
      </c>
      <c r="E73">
        <v>279</v>
      </c>
      <c r="F73" t="s">
        <v>5</v>
      </c>
    </row>
    <row r="74" spans="1:6" x14ac:dyDescent="0.35">
      <c r="A74">
        <v>355</v>
      </c>
      <c r="B74">
        <v>13656</v>
      </c>
      <c r="C74">
        <f>B74/5280</f>
        <v>2.5863636363636364</v>
      </c>
      <c r="D74">
        <v>279</v>
      </c>
      <c r="E74">
        <v>266</v>
      </c>
      <c r="F74" t="s">
        <v>5</v>
      </c>
    </row>
    <row r="75" spans="1:6" x14ac:dyDescent="0.35">
      <c r="A75">
        <v>391</v>
      </c>
      <c r="B75">
        <v>19781</v>
      </c>
      <c r="C75">
        <f>B75/5280</f>
        <v>3.7464015151515153</v>
      </c>
      <c r="D75">
        <v>309</v>
      </c>
      <c r="E75">
        <v>310</v>
      </c>
      <c r="F75" t="s">
        <v>5</v>
      </c>
    </row>
    <row r="76" spans="1:6" x14ac:dyDescent="0.35">
      <c r="A76">
        <v>392</v>
      </c>
      <c r="B76">
        <v>23897</v>
      </c>
      <c r="C76">
        <f>B76/5280</f>
        <v>4.5259469696969701</v>
      </c>
      <c r="D76">
        <v>310</v>
      </c>
      <c r="E76">
        <v>311</v>
      </c>
      <c r="F76" t="s">
        <v>5</v>
      </c>
    </row>
    <row r="77" spans="1:6" x14ac:dyDescent="0.35">
      <c r="A77">
        <v>393</v>
      </c>
      <c r="B77">
        <v>15515</v>
      </c>
      <c r="C77">
        <f>B77/5280</f>
        <v>2.9384469696969697</v>
      </c>
      <c r="D77">
        <v>311</v>
      </c>
      <c r="E77">
        <v>312</v>
      </c>
      <c r="F77" t="s">
        <v>5</v>
      </c>
    </row>
    <row r="78" spans="1:6" x14ac:dyDescent="0.35">
      <c r="A78">
        <v>394</v>
      </c>
      <c r="B78">
        <v>21261</v>
      </c>
      <c r="C78">
        <f>B78/5280</f>
        <v>4.0267045454545451</v>
      </c>
      <c r="D78">
        <v>312</v>
      </c>
      <c r="E78">
        <v>313</v>
      </c>
      <c r="F78" t="s">
        <v>5</v>
      </c>
    </row>
    <row r="79" spans="1:6" x14ac:dyDescent="0.35">
      <c r="A79">
        <v>395</v>
      </c>
      <c r="B79">
        <v>16091</v>
      </c>
      <c r="C79">
        <f>B79/5280</f>
        <v>3.0475378787878786</v>
      </c>
      <c r="D79">
        <v>313</v>
      </c>
      <c r="E79">
        <v>314</v>
      </c>
      <c r="F79" t="s">
        <v>5</v>
      </c>
    </row>
    <row r="80" spans="1:6" x14ac:dyDescent="0.35">
      <c r="A80">
        <v>396</v>
      </c>
      <c r="B80">
        <v>24303</v>
      </c>
      <c r="C80">
        <f>B80/5280</f>
        <v>4.6028409090909088</v>
      </c>
      <c r="D80">
        <v>314</v>
      </c>
      <c r="E80">
        <v>315</v>
      </c>
      <c r="F80" t="s">
        <v>5</v>
      </c>
    </row>
    <row r="81" spans="1:6" x14ac:dyDescent="0.35">
      <c r="A81">
        <v>397</v>
      </c>
      <c r="B81">
        <v>14831</v>
      </c>
      <c r="C81">
        <f>B81/5280</f>
        <v>2.8089015151515153</v>
      </c>
      <c r="D81">
        <v>315</v>
      </c>
      <c r="E81">
        <v>316</v>
      </c>
      <c r="F81" t="s">
        <v>5</v>
      </c>
    </row>
    <row r="82" spans="1:6" x14ac:dyDescent="0.35">
      <c r="A82">
        <v>399</v>
      </c>
      <c r="B82">
        <v>17100</v>
      </c>
      <c r="C82">
        <f>B82/5280</f>
        <v>3.2386363636363638</v>
      </c>
      <c r="D82">
        <v>317</v>
      </c>
      <c r="E82">
        <v>318</v>
      </c>
      <c r="F82" t="s">
        <v>5</v>
      </c>
    </row>
    <row r="83" spans="1:6" x14ac:dyDescent="0.35">
      <c r="A83">
        <v>400</v>
      </c>
      <c r="B83">
        <v>6300</v>
      </c>
      <c r="C83">
        <f>B83/5280</f>
        <v>1.1931818181818181</v>
      </c>
      <c r="D83">
        <v>318</v>
      </c>
      <c r="E83">
        <v>323</v>
      </c>
      <c r="F83" t="s">
        <v>5</v>
      </c>
    </row>
    <row r="84" spans="1:6" x14ac:dyDescent="0.35">
      <c r="A84">
        <v>401</v>
      </c>
      <c r="B84">
        <v>25700</v>
      </c>
      <c r="C84">
        <f>B84/5280</f>
        <v>4.8674242424242422</v>
      </c>
      <c r="D84">
        <v>319</v>
      </c>
      <c r="E84">
        <v>321</v>
      </c>
      <c r="F84" t="s">
        <v>5</v>
      </c>
    </row>
    <row r="85" spans="1:6" x14ac:dyDescent="0.35">
      <c r="A85">
        <v>402</v>
      </c>
      <c r="B85">
        <v>14600</v>
      </c>
      <c r="C85">
        <f>B85/5280</f>
        <v>2.7651515151515151</v>
      </c>
      <c r="D85">
        <v>320</v>
      </c>
      <c r="E85">
        <v>321</v>
      </c>
      <c r="F85" t="s">
        <v>5</v>
      </c>
    </row>
    <row r="86" spans="1:6" x14ac:dyDescent="0.35">
      <c r="A86">
        <v>403</v>
      </c>
      <c r="B86">
        <v>6200</v>
      </c>
      <c r="C86">
        <f>B86/5280</f>
        <v>1.1742424242424243</v>
      </c>
      <c r="D86">
        <v>321</v>
      </c>
      <c r="E86">
        <v>322</v>
      </c>
      <c r="F86" t="s">
        <v>5</v>
      </c>
    </row>
    <row r="87" spans="1:6" x14ac:dyDescent="0.35">
      <c r="A87">
        <v>404</v>
      </c>
      <c r="B87">
        <v>2600</v>
      </c>
      <c r="C87">
        <f>B87/5280</f>
        <v>0.49242424242424243</v>
      </c>
      <c r="D87">
        <v>322</v>
      </c>
      <c r="E87">
        <v>323</v>
      </c>
      <c r="F87" t="s">
        <v>5</v>
      </c>
    </row>
    <row r="88" spans="1:6" x14ac:dyDescent="0.35">
      <c r="A88">
        <v>405</v>
      </c>
      <c r="B88">
        <v>4000</v>
      </c>
      <c r="C88">
        <f>B88/5280</f>
        <v>0.75757575757575757</v>
      </c>
      <c r="D88">
        <v>323</v>
      </c>
      <c r="E88">
        <v>316</v>
      </c>
      <c r="F88" t="s">
        <v>5</v>
      </c>
    </row>
    <row r="89" spans="1:6" x14ac:dyDescent="0.35">
      <c r="A89">
        <v>406</v>
      </c>
      <c r="B89">
        <v>8900</v>
      </c>
      <c r="C89">
        <f>B89/5280</f>
        <v>1.6856060606060606</v>
      </c>
      <c r="D89">
        <v>273</v>
      </c>
      <c r="E89">
        <v>324</v>
      </c>
      <c r="F89" t="s">
        <v>5</v>
      </c>
    </row>
    <row r="90" spans="1:6" x14ac:dyDescent="0.35">
      <c r="A90">
        <v>407</v>
      </c>
      <c r="B90">
        <v>7700</v>
      </c>
      <c r="C90">
        <f>B90/5280</f>
        <v>1.4583333333333333</v>
      </c>
      <c r="D90">
        <v>324</v>
      </c>
      <c r="E90">
        <v>325</v>
      </c>
      <c r="F90" t="s">
        <v>5</v>
      </c>
    </row>
    <row r="91" spans="1:6" x14ac:dyDescent="0.35">
      <c r="A91">
        <v>408</v>
      </c>
      <c r="B91">
        <v>7500</v>
      </c>
      <c r="C91">
        <f>B91/5280</f>
        <v>1.4204545454545454</v>
      </c>
      <c r="D91">
        <v>325</v>
      </c>
      <c r="E91">
        <v>326</v>
      </c>
      <c r="F91" t="s">
        <v>5</v>
      </c>
    </row>
    <row r="92" spans="1:6" x14ac:dyDescent="0.35">
      <c r="A92">
        <v>409</v>
      </c>
      <c r="B92">
        <v>14100</v>
      </c>
      <c r="C92">
        <f>B92/5280</f>
        <v>2.6704545454545454</v>
      </c>
      <c r="D92">
        <v>326</v>
      </c>
      <c r="E92">
        <v>322</v>
      </c>
      <c r="F92" t="s">
        <v>5</v>
      </c>
    </row>
    <row r="93" spans="1:6" x14ac:dyDescent="0.35">
      <c r="A93">
        <v>455</v>
      </c>
      <c r="B93">
        <v>3000</v>
      </c>
      <c r="C93">
        <f>B93/5280</f>
        <v>0.56818181818181823</v>
      </c>
      <c r="D93">
        <v>369</v>
      </c>
      <c r="E93">
        <v>370</v>
      </c>
      <c r="F93" t="s">
        <v>5</v>
      </c>
    </row>
    <row r="94" spans="1:6" x14ac:dyDescent="0.35">
      <c r="A94">
        <v>456</v>
      </c>
      <c r="B94">
        <v>10200</v>
      </c>
      <c r="C94">
        <f>B94/5280</f>
        <v>1.9318181818181819</v>
      </c>
      <c r="D94">
        <v>370</v>
      </c>
      <c r="E94">
        <v>379</v>
      </c>
      <c r="F94" t="s">
        <v>5</v>
      </c>
    </row>
    <row r="95" spans="1:6" x14ac:dyDescent="0.35">
      <c r="A95">
        <v>457</v>
      </c>
      <c r="B95">
        <v>15600</v>
      </c>
      <c r="C95">
        <f>B95/5280</f>
        <v>2.9545454545454546</v>
      </c>
      <c r="D95">
        <v>396</v>
      </c>
      <c r="E95">
        <v>389</v>
      </c>
      <c r="F95" t="s">
        <v>5</v>
      </c>
    </row>
    <row r="96" spans="1:6" x14ac:dyDescent="0.35">
      <c r="A96">
        <v>458</v>
      </c>
      <c r="B96">
        <v>8189</v>
      </c>
      <c r="C96">
        <f>B96/5280</f>
        <v>1.5509469696969698</v>
      </c>
      <c r="D96">
        <v>368</v>
      </c>
      <c r="E96">
        <v>371</v>
      </c>
      <c r="F96" t="s">
        <v>5</v>
      </c>
    </row>
    <row r="97" spans="1:6" x14ac:dyDescent="0.35">
      <c r="A97">
        <v>459</v>
      </c>
      <c r="B97">
        <v>3546</v>
      </c>
      <c r="C97">
        <f>B97/5280</f>
        <v>0.67159090909090913</v>
      </c>
      <c r="D97">
        <v>371</v>
      </c>
      <c r="E97">
        <v>372</v>
      </c>
      <c r="F97" t="s">
        <v>5</v>
      </c>
    </row>
    <row r="98" spans="1:6" x14ac:dyDescent="0.35">
      <c r="A98">
        <v>467</v>
      </c>
      <c r="B98">
        <v>7000</v>
      </c>
      <c r="C98">
        <f>B98/5280</f>
        <v>1.3257575757575757</v>
      </c>
      <c r="D98">
        <v>379</v>
      </c>
      <c r="E98">
        <v>380</v>
      </c>
      <c r="F98" t="s">
        <v>5</v>
      </c>
    </row>
    <row r="99" spans="1:6" x14ac:dyDescent="0.35">
      <c r="A99">
        <v>468</v>
      </c>
      <c r="B99">
        <v>14000</v>
      </c>
      <c r="C99">
        <f>B99/5280</f>
        <v>2.6515151515151514</v>
      </c>
      <c r="D99">
        <v>380</v>
      </c>
      <c r="E99">
        <v>381</v>
      </c>
      <c r="F99" t="s">
        <v>5</v>
      </c>
    </row>
    <row r="100" spans="1:6" x14ac:dyDescent="0.35">
      <c r="A100">
        <v>469</v>
      </c>
      <c r="B100">
        <v>9552</v>
      </c>
      <c r="C100">
        <f>B100/5280</f>
        <v>1.8090909090909091</v>
      </c>
      <c r="D100">
        <v>381</v>
      </c>
      <c r="E100">
        <v>382</v>
      </c>
      <c r="F100" t="s">
        <v>5</v>
      </c>
    </row>
    <row r="101" spans="1:6" x14ac:dyDescent="0.35">
      <c r="A101">
        <v>483</v>
      </c>
      <c r="B101">
        <v>13500</v>
      </c>
      <c r="C101">
        <f>B101/5280</f>
        <v>2.5568181818181817</v>
      </c>
      <c r="D101">
        <v>392</v>
      </c>
      <c r="E101">
        <v>371</v>
      </c>
      <c r="F101" t="s">
        <v>5</v>
      </c>
    </row>
    <row r="102" spans="1:6" x14ac:dyDescent="0.35">
      <c r="A102">
        <v>486</v>
      </c>
      <c r="B102">
        <v>11538</v>
      </c>
      <c r="C102">
        <f>B102/5280</f>
        <v>2.1852272727272726</v>
      </c>
      <c r="D102">
        <v>395</v>
      </c>
      <c r="E102">
        <v>371</v>
      </c>
      <c r="F102" t="s">
        <v>5</v>
      </c>
    </row>
    <row r="103" spans="1:6" x14ac:dyDescent="0.35">
      <c r="A103">
        <v>487</v>
      </c>
      <c r="B103">
        <v>3500</v>
      </c>
      <c r="C103">
        <f>B103/5280</f>
        <v>0.66287878787878785</v>
      </c>
      <c r="D103">
        <v>393</v>
      </c>
      <c r="E103">
        <v>400</v>
      </c>
      <c r="F103" t="s">
        <v>5</v>
      </c>
    </row>
    <row r="104" spans="1:6" x14ac:dyDescent="0.35">
      <c r="A104">
        <v>488</v>
      </c>
      <c r="B104">
        <v>6052</v>
      </c>
      <c r="C104">
        <f>B104/5280</f>
        <v>1.1462121212121212</v>
      </c>
      <c r="D104">
        <v>397</v>
      </c>
      <c r="E104">
        <v>398</v>
      </c>
      <c r="F104" t="s">
        <v>5</v>
      </c>
    </row>
    <row r="105" spans="1:6" x14ac:dyDescent="0.35">
      <c r="A105">
        <v>497</v>
      </c>
      <c r="B105">
        <v>7449</v>
      </c>
      <c r="C105">
        <f>B105/5280</f>
        <v>1.4107954545454546</v>
      </c>
      <c r="D105">
        <v>403</v>
      </c>
      <c r="E105">
        <v>409</v>
      </c>
      <c r="F105" t="s">
        <v>5</v>
      </c>
    </row>
    <row r="106" spans="1:6" x14ac:dyDescent="0.35">
      <c r="A106">
        <v>498</v>
      </c>
      <c r="B106">
        <v>10349</v>
      </c>
      <c r="C106">
        <f>B106/5280</f>
        <v>1.9600378787878787</v>
      </c>
      <c r="D106">
        <v>409</v>
      </c>
      <c r="E106">
        <v>406</v>
      </c>
      <c r="F106" t="s">
        <v>5</v>
      </c>
    </row>
    <row r="107" spans="1:6" x14ac:dyDescent="0.35">
      <c r="A107">
        <v>499</v>
      </c>
      <c r="B107">
        <v>5920</v>
      </c>
      <c r="C107">
        <f>B107/5280</f>
        <v>1.1212121212121211</v>
      </c>
      <c r="D107">
        <v>406</v>
      </c>
      <c r="E107">
        <v>421</v>
      </c>
      <c r="F107" t="s">
        <v>5</v>
      </c>
    </row>
    <row r="108" spans="1:6" x14ac:dyDescent="0.35">
      <c r="A108">
        <v>502</v>
      </c>
      <c r="B108">
        <v>14300</v>
      </c>
      <c r="C108">
        <f>B108/5280</f>
        <v>2.7083333333333335</v>
      </c>
      <c r="D108">
        <v>408</v>
      </c>
      <c r="E108">
        <v>409</v>
      </c>
      <c r="F108" t="s">
        <v>5</v>
      </c>
    </row>
    <row r="109" spans="1:6" x14ac:dyDescent="0.35">
      <c r="A109">
        <v>503</v>
      </c>
      <c r="B109">
        <v>10167</v>
      </c>
      <c r="C109">
        <f>B109/5280</f>
        <v>1.9255681818181818</v>
      </c>
      <c r="D109">
        <v>409</v>
      </c>
      <c r="E109">
        <v>410</v>
      </c>
      <c r="F109" t="s">
        <v>5</v>
      </c>
    </row>
    <row r="110" spans="1:6" x14ac:dyDescent="0.35">
      <c r="A110">
        <v>505</v>
      </c>
      <c r="B110">
        <v>3226</v>
      </c>
      <c r="C110">
        <f>B110/5280</f>
        <v>0.61098484848484846</v>
      </c>
      <c r="D110">
        <v>410</v>
      </c>
      <c r="E110">
        <v>406</v>
      </c>
      <c r="F110" t="s">
        <v>5</v>
      </c>
    </row>
    <row r="111" spans="1:6" x14ac:dyDescent="0.35">
      <c r="A111">
        <v>506</v>
      </c>
      <c r="B111">
        <v>6836</v>
      </c>
      <c r="C111">
        <f>B111/5280</f>
        <v>1.2946969696969697</v>
      </c>
      <c r="D111">
        <v>412</v>
      </c>
      <c r="E111">
        <v>406</v>
      </c>
      <c r="F111" t="s">
        <v>5</v>
      </c>
    </row>
    <row r="112" spans="1:6" x14ac:dyDescent="0.35">
      <c r="A112">
        <v>507</v>
      </c>
      <c r="B112">
        <v>5262</v>
      </c>
      <c r="C112">
        <f>B112/5280</f>
        <v>0.99659090909090908</v>
      </c>
      <c r="D112">
        <v>404</v>
      </c>
      <c r="E112">
        <v>405</v>
      </c>
      <c r="F112" t="s">
        <v>5</v>
      </c>
    </row>
    <row r="113" spans="1:7" x14ac:dyDescent="0.35">
      <c r="A113">
        <v>508</v>
      </c>
      <c r="B113">
        <v>6213</v>
      </c>
      <c r="C113">
        <f>B113/5280</f>
        <v>1.1767045454545455</v>
      </c>
      <c r="D113">
        <v>405</v>
      </c>
      <c r="E113">
        <v>395</v>
      </c>
      <c r="F113" t="s">
        <v>5</v>
      </c>
    </row>
    <row r="114" spans="1:7" x14ac:dyDescent="0.35">
      <c r="A114">
        <v>527</v>
      </c>
      <c r="B114">
        <v>15700</v>
      </c>
      <c r="C114">
        <f>B114/5280</f>
        <v>2.9734848484848486</v>
      </c>
      <c r="D114">
        <v>327</v>
      </c>
      <c r="E114">
        <v>425</v>
      </c>
      <c r="F114" t="s">
        <v>5</v>
      </c>
    </row>
    <row r="115" spans="1:7" x14ac:dyDescent="0.35">
      <c r="A115">
        <v>529</v>
      </c>
      <c r="B115">
        <v>1250</v>
      </c>
      <c r="C115">
        <f>B115/5280</f>
        <v>0.23674242424242425</v>
      </c>
      <c r="D115">
        <v>432</v>
      </c>
      <c r="E115">
        <v>418</v>
      </c>
      <c r="F115" t="s">
        <v>5</v>
      </c>
    </row>
    <row r="116" spans="1:7" x14ac:dyDescent="0.35">
      <c r="A116">
        <v>530</v>
      </c>
      <c r="B116">
        <v>14250</v>
      </c>
      <c r="C116">
        <f>B116/5280</f>
        <v>2.6988636363636362</v>
      </c>
      <c r="D116">
        <v>433</v>
      </c>
      <c r="E116">
        <v>432</v>
      </c>
      <c r="F116" t="s">
        <v>5</v>
      </c>
    </row>
    <row r="117" spans="1:7" x14ac:dyDescent="0.35">
      <c r="A117">
        <v>531</v>
      </c>
      <c r="B117">
        <v>11750</v>
      </c>
      <c r="C117">
        <f>B117/5280</f>
        <v>2.2253787878787881</v>
      </c>
      <c r="D117">
        <v>434</v>
      </c>
      <c r="E117">
        <v>433</v>
      </c>
      <c r="F117" t="s">
        <v>5</v>
      </c>
    </row>
    <row r="118" spans="1:7" x14ac:dyDescent="0.35">
      <c r="A118">
        <v>532</v>
      </c>
      <c r="B118">
        <v>14750</v>
      </c>
      <c r="C118">
        <f>B118/5280</f>
        <v>2.793560606060606</v>
      </c>
      <c r="D118">
        <v>436</v>
      </c>
      <c r="E118">
        <v>434</v>
      </c>
      <c r="F118" t="s">
        <v>5</v>
      </c>
    </row>
    <row r="119" spans="1:7" x14ac:dyDescent="0.35">
      <c r="A119">
        <v>544</v>
      </c>
      <c r="B119">
        <v>7164</v>
      </c>
      <c r="C119">
        <f>B119/5280</f>
        <v>1.3568181818181819</v>
      </c>
      <c r="D119">
        <v>386</v>
      </c>
      <c r="E119">
        <v>445</v>
      </c>
      <c r="F119" t="s">
        <v>5</v>
      </c>
    </row>
    <row r="120" spans="1:7" x14ac:dyDescent="0.35">
      <c r="A120">
        <v>552</v>
      </c>
      <c r="B120">
        <v>9487</v>
      </c>
      <c r="C120">
        <f>B120/5280</f>
        <v>1.7967803030303031</v>
      </c>
      <c r="D120">
        <v>448</v>
      </c>
      <c r="E120">
        <v>449</v>
      </c>
      <c r="F120" t="s">
        <v>5</v>
      </c>
    </row>
    <row r="121" spans="1:7" x14ac:dyDescent="0.35">
      <c r="A121">
        <v>553</v>
      </c>
      <c r="B121">
        <v>10118</v>
      </c>
      <c r="C121">
        <f>B121/5280</f>
        <v>1.9162878787878788</v>
      </c>
      <c r="D121">
        <v>449</v>
      </c>
      <c r="E121">
        <v>253</v>
      </c>
      <c r="F121" t="s">
        <v>5</v>
      </c>
    </row>
    <row r="122" spans="1:7" x14ac:dyDescent="0.35">
      <c r="A122">
        <v>555</v>
      </c>
      <c r="B122">
        <v>5248</v>
      </c>
      <c r="C122">
        <f>B122/5280</f>
        <v>0.9939393939393939</v>
      </c>
      <c r="D122">
        <v>451</v>
      </c>
      <c r="E122">
        <v>452</v>
      </c>
      <c r="F122" t="s">
        <v>5</v>
      </c>
    </row>
    <row r="123" spans="1:7" x14ac:dyDescent="0.35">
      <c r="A123">
        <v>556</v>
      </c>
      <c r="B123">
        <v>7237</v>
      </c>
      <c r="C123">
        <f>B123/5280</f>
        <v>1.3706439393939394</v>
      </c>
      <c r="D123">
        <v>452</v>
      </c>
      <c r="E123">
        <v>453</v>
      </c>
      <c r="F123" t="s">
        <v>5</v>
      </c>
    </row>
    <row r="124" spans="1:7" x14ac:dyDescent="0.35">
      <c r="A124">
        <v>557</v>
      </c>
      <c r="B124">
        <v>7701</v>
      </c>
      <c r="C124">
        <f>B124/5280</f>
        <v>1.4585227272727272</v>
      </c>
      <c r="D124">
        <v>453</v>
      </c>
      <c r="E124">
        <v>454</v>
      </c>
      <c r="F124" t="s">
        <v>5</v>
      </c>
    </row>
    <row r="125" spans="1:7" x14ac:dyDescent="0.35">
      <c r="A125">
        <v>560</v>
      </c>
      <c r="B125">
        <v>6244</v>
      </c>
      <c r="C125">
        <f>B125/5280</f>
        <v>1.1825757575757576</v>
      </c>
      <c r="D125">
        <v>456</v>
      </c>
      <c r="E125">
        <v>457</v>
      </c>
      <c r="F125" t="s">
        <v>5</v>
      </c>
    </row>
    <row r="126" spans="1:7" x14ac:dyDescent="0.35">
      <c r="A126">
        <v>561</v>
      </c>
      <c r="B126">
        <v>6259</v>
      </c>
      <c r="C126">
        <f>B126/5280</f>
        <v>1.1854166666666666</v>
      </c>
      <c r="D126">
        <v>457</v>
      </c>
      <c r="E126">
        <v>18</v>
      </c>
      <c r="F126" t="s">
        <v>5</v>
      </c>
    </row>
    <row r="127" spans="1:7" x14ac:dyDescent="0.35">
      <c r="A127">
        <v>17</v>
      </c>
      <c r="B127">
        <v>13150</v>
      </c>
      <c r="C127">
        <f>B127/5280</f>
        <v>2.4905303030303032</v>
      </c>
      <c r="D127">
        <v>17</v>
      </c>
      <c r="E127">
        <v>1</v>
      </c>
      <c r="F127" t="s">
        <v>10</v>
      </c>
    </row>
    <row r="128" spans="1:7" x14ac:dyDescent="0.35">
      <c r="A128">
        <v>24</v>
      </c>
      <c r="B128">
        <v>7742</v>
      </c>
      <c r="C128">
        <f>B128/5280</f>
        <v>1.4662878787878788</v>
      </c>
      <c r="D128">
        <v>24</v>
      </c>
      <c r="E128">
        <v>25</v>
      </c>
      <c r="F128" t="s">
        <v>11</v>
      </c>
      <c r="G128">
        <f>SUM(C128:C138)</f>
        <v>10.78125</v>
      </c>
    </row>
    <row r="129" spans="1:7" x14ac:dyDescent="0.35">
      <c r="A129">
        <v>25</v>
      </c>
      <c r="B129">
        <v>3317</v>
      </c>
      <c r="C129">
        <f>B129/5280</f>
        <v>0.62821969696969693</v>
      </c>
      <c r="D129">
        <v>25</v>
      </c>
      <c r="E129">
        <v>26</v>
      </c>
      <c r="F129" t="s">
        <v>11</v>
      </c>
    </row>
    <row r="130" spans="1:7" x14ac:dyDescent="0.35">
      <c r="A130">
        <v>26</v>
      </c>
      <c r="B130">
        <v>4000</v>
      </c>
      <c r="C130">
        <f>B130/5280</f>
        <v>0.75757575757575757</v>
      </c>
      <c r="D130">
        <v>26</v>
      </c>
      <c r="E130">
        <v>27</v>
      </c>
      <c r="F130" t="s">
        <v>11</v>
      </c>
    </row>
    <row r="131" spans="1:7" x14ac:dyDescent="0.35">
      <c r="A131">
        <v>27</v>
      </c>
      <c r="B131">
        <v>4700</v>
      </c>
      <c r="C131">
        <f>B131/5280</f>
        <v>0.89015151515151514</v>
      </c>
      <c r="D131">
        <v>28</v>
      </c>
      <c r="E131">
        <v>26</v>
      </c>
      <c r="F131" t="s">
        <v>11</v>
      </c>
    </row>
    <row r="132" spans="1:7" x14ac:dyDescent="0.35">
      <c r="A132">
        <v>28</v>
      </c>
      <c r="B132">
        <v>5000</v>
      </c>
      <c r="C132">
        <f>B132/5280</f>
        <v>0.94696969696969702</v>
      </c>
      <c r="D132">
        <v>27</v>
      </c>
      <c r="E132">
        <v>29</v>
      </c>
      <c r="F132" t="s">
        <v>11</v>
      </c>
    </row>
    <row r="133" spans="1:7" x14ac:dyDescent="0.35">
      <c r="A133">
        <v>29</v>
      </c>
      <c r="B133">
        <v>3800</v>
      </c>
      <c r="C133">
        <f>B133/5280</f>
        <v>0.71969696969696972</v>
      </c>
      <c r="D133">
        <v>29</v>
      </c>
      <c r="E133">
        <v>28</v>
      </c>
      <c r="F133" t="s">
        <v>11</v>
      </c>
    </row>
    <row r="134" spans="1:7" x14ac:dyDescent="0.35">
      <c r="A134">
        <v>30</v>
      </c>
      <c r="B134">
        <v>7358</v>
      </c>
      <c r="C134">
        <f>B134/5280</f>
        <v>1.3935606060606061</v>
      </c>
      <c r="D134">
        <v>26</v>
      </c>
      <c r="E134">
        <v>29</v>
      </c>
      <c r="F134" t="s">
        <v>11</v>
      </c>
    </row>
    <row r="135" spans="1:7" x14ac:dyDescent="0.35">
      <c r="A135">
        <v>31</v>
      </c>
      <c r="B135">
        <v>6525</v>
      </c>
      <c r="C135">
        <f>B135/5280</f>
        <v>1.2357954545454546</v>
      </c>
      <c r="D135">
        <v>29</v>
      </c>
      <c r="E135">
        <v>30</v>
      </c>
      <c r="F135" t="s">
        <v>11</v>
      </c>
    </row>
    <row r="136" spans="1:7" x14ac:dyDescent="0.35">
      <c r="A136">
        <v>32</v>
      </c>
      <c r="B136">
        <v>6098</v>
      </c>
      <c r="C136">
        <f>B136/5280</f>
        <v>1.1549242424242425</v>
      </c>
      <c r="D136">
        <v>30</v>
      </c>
      <c r="E136">
        <v>31</v>
      </c>
      <c r="F136" t="s">
        <v>11</v>
      </c>
    </row>
    <row r="137" spans="1:7" x14ac:dyDescent="0.35">
      <c r="A137">
        <v>33</v>
      </c>
      <c r="B137">
        <v>2397</v>
      </c>
      <c r="C137">
        <f>B137/5280</f>
        <v>0.45397727272727273</v>
      </c>
      <c r="D137">
        <v>31</v>
      </c>
      <c r="E137">
        <v>32</v>
      </c>
      <c r="F137" t="s">
        <v>11</v>
      </c>
    </row>
    <row r="138" spans="1:7" x14ac:dyDescent="0.35">
      <c r="A138">
        <v>34</v>
      </c>
      <c r="B138">
        <v>5988</v>
      </c>
      <c r="C138">
        <f>B138/5280</f>
        <v>1.134090909090909</v>
      </c>
      <c r="D138">
        <v>30</v>
      </c>
      <c r="E138">
        <v>32</v>
      </c>
      <c r="F138" t="s">
        <v>11</v>
      </c>
    </row>
    <row r="139" spans="1:7" x14ac:dyDescent="0.35">
      <c r="A139">
        <v>319</v>
      </c>
      <c r="B139">
        <v>11124</v>
      </c>
      <c r="C139">
        <f>B139/5280</f>
        <v>2.1068181818181819</v>
      </c>
      <c r="D139">
        <v>245</v>
      </c>
      <c r="E139">
        <v>33</v>
      </c>
      <c r="F139" t="s">
        <v>14</v>
      </c>
      <c r="G139">
        <f>SUM(C139,C146,C147,C148, C145, C144)</f>
        <v>7.5265151515151514</v>
      </c>
    </row>
    <row r="140" spans="1:7" x14ac:dyDescent="0.35">
      <c r="A140">
        <v>324</v>
      </c>
      <c r="B140">
        <v>5416</v>
      </c>
      <c r="C140">
        <f>B140/5280</f>
        <v>1.0257575757575759</v>
      </c>
      <c r="D140">
        <v>249</v>
      </c>
      <c r="E140">
        <v>250</v>
      </c>
      <c r="F140" t="s">
        <v>14</v>
      </c>
    </row>
    <row r="141" spans="1:7" x14ac:dyDescent="0.35">
      <c r="A141">
        <v>325</v>
      </c>
      <c r="B141">
        <v>9962</v>
      </c>
      <c r="C141">
        <f>B141/5280</f>
        <v>1.8867424242424242</v>
      </c>
      <c r="D141">
        <v>250</v>
      </c>
      <c r="E141">
        <v>245</v>
      </c>
      <c r="F141" t="s">
        <v>14</v>
      </c>
    </row>
    <row r="142" spans="1:7" x14ac:dyDescent="0.35">
      <c r="A142">
        <v>326</v>
      </c>
      <c r="B142">
        <v>8225</v>
      </c>
      <c r="C142">
        <f>B142/5280</f>
        <v>1.5577651515151516</v>
      </c>
      <c r="D142">
        <v>245</v>
      </c>
      <c r="E142">
        <v>251</v>
      </c>
      <c r="F142" t="s">
        <v>14</v>
      </c>
    </row>
    <row r="143" spans="1:7" x14ac:dyDescent="0.35">
      <c r="A143">
        <v>327</v>
      </c>
      <c r="B143">
        <v>10941</v>
      </c>
      <c r="C143">
        <f>B143/5280</f>
        <v>2.072159090909091</v>
      </c>
      <c r="D143">
        <v>251</v>
      </c>
      <c r="E143">
        <v>252</v>
      </c>
      <c r="F143" t="s">
        <v>14</v>
      </c>
    </row>
    <row r="144" spans="1:7" x14ac:dyDescent="0.35">
      <c r="A144">
        <v>328</v>
      </c>
      <c r="B144">
        <v>7158</v>
      </c>
      <c r="C144">
        <f>B144/5280</f>
        <v>1.3556818181818182</v>
      </c>
      <c r="D144">
        <v>252</v>
      </c>
      <c r="E144">
        <v>39</v>
      </c>
      <c r="F144" t="s">
        <v>14</v>
      </c>
    </row>
    <row r="145" spans="1:7" x14ac:dyDescent="0.35">
      <c r="A145">
        <v>357</v>
      </c>
      <c r="B145">
        <v>5023</v>
      </c>
      <c r="C145">
        <f>B145/5280</f>
        <v>0.95132575757575755</v>
      </c>
      <c r="D145">
        <v>280</v>
      </c>
      <c r="E145">
        <v>281</v>
      </c>
      <c r="F145" t="s">
        <v>15</v>
      </c>
      <c r="G145">
        <f>SUM(C145:C152)</f>
        <v>9.6111742424242426</v>
      </c>
    </row>
    <row r="146" spans="1:7" x14ac:dyDescent="0.35">
      <c r="A146">
        <v>358</v>
      </c>
      <c r="B146">
        <v>3621</v>
      </c>
      <c r="C146">
        <f>B146/5280</f>
        <v>0.68579545454545454</v>
      </c>
      <c r="D146">
        <v>281</v>
      </c>
      <c r="E146">
        <v>282</v>
      </c>
      <c r="F146" t="s">
        <v>15</v>
      </c>
    </row>
    <row r="147" spans="1:7" x14ac:dyDescent="0.35">
      <c r="A147">
        <v>359</v>
      </c>
      <c r="B147">
        <v>3398</v>
      </c>
      <c r="C147">
        <f>B147/5280</f>
        <v>0.64356060606060606</v>
      </c>
      <c r="D147">
        <v>282</v>
      </c>
      <c r="E147">
        <v>283</v>
      </c>
      <c r="F147" t="s">
        <v>15</v>
      </c>
    </row>
    <row r="148" spans="1:7" x14ac:dyDescent="0.35">
      <c r="A148">
        <v>360</v>
      </c>
      <c r="B148">
        <v>9416</v>
      </c>
      <c r="C148">
        <f>B148/5280</f>
        <v>1.7833333333333334</v>
      </c>
      <c r="D148">
        <v>283</v>
      </c>
      <c r="E148">
        <v>284</v>
      </c>
      <c r="F148" t="s">
        <v>15</v>
      </c>
    </row>
    <row r="149" spans="1:7" x14ac:dyDescent="0.35">
      <c r="A149">
        <v>361</v>
      </c>
      <c r="B149">
        <v>5297</v>
      </c>
      <c r="C149">
        <f>B149/5280</f>
        <v>1.0032196969696969</v>
      </c>
      <c r="D149">
        <v>284</v>
      </c>
      <c r="E149">
        <v>285</v>
      </c>
      <c r="F149" t="s">
        <v>15</v>
      </c>
    </row>
    <row r="150" spans="1:7" x14ac:dyDescent="0.35">
      <c r="A150">
        <v>362</v>
      </c>
      <c r="B150">
        <v>10733</v>
      </c>
      <c r="C150">
        <f>B150/5280</f>
        <v>2.0327651515151515</v>
      </c>
      <c r="D150">
        <v>285</v>
      </c>
      <c r="E150">
        <v>286</v>
      </c>
      <c r="F150" t="s">
        <v>15</v>
      </c>
    </row>
    <row r="151" spans="1:7" x14ac:dyDescent="0.35">
      <c r="A151">
        <v>363</v>
      </c>
      <c r="B151">
        <v>6133</v>
      </c>
      <c r="C151">
        <f>B151/5280</f>
        <v>1.1615530303030304</v>
      </c>
      <c r="D151">
        <v>286</v>
      </c>
      <c r="E151">
        <v>287</v>
      </c>
      <c r="F151" t="s">
        <v>15</v>
      </c>
    </row>
    <row r="152" spans="1:7" x14ac:dyDescent="0.35">
      <c r="A152">
        <v>364</v>
      </c>
      <c r="B152">
        <v>7126</v>
      </c>
      <c r="C152">
        <f>B152/5280</f>
        <v>1.3496212121212121</v>
      </c>
      <c r="D152">
        <v>287</v>
      </c>
      <c r="E152">
        <v>271</v>
      </c>
      <c r="F152" t="s">
        <v>15</v>
      </c>
    </row>
    <row r="153" spans="1:7" x14ac:dyDescent="0.35">
      <c r="A153">
        <v>337</v>
      </c>
      <c r="B153">
        <v>7882</v>
      </c>
      <c r="C153">
        <f>B153/5280</f>
        <v>1.4928030303030304</v>
      </c>
      <c r="D153">
        <v>260</v>
      </c>
      <c r="E153">
        <v>261</v>
      </c>
      <c r="F153" t="s">
        <v>16</v>
      </c>
      <c r="G153">
        <f>SUM(C153:C160)</f>
        <v>10.835795454545455</v>
      </c>
    </row>
    <row r="154" spans="1:7" x14ac:dyDescent="0.35">
      <c r="A154">
        <v>338</v>
      </c>
      <c r="B154">
        <v>9962</v>
      </c>
      <c r="C154">
        <f>B154/5280</f>
        <v>1.8867424242424242</v>
      </c>
      <c r="D154">
        <v>261</v>
      </c>
      <c r="E154">
        <v>262</v>
      </c>
      <c r="F154" t="s">
        <v>16</v>
      </c>
    </row>
    <row r="155" spans="1:7" x14ac:dyDescent="0.35">
      <c r="A155">
        <v>339</v>
      </c>
      <c r="B155">
        <v>5963</v>
      </c>
      <c r="C155">
        <f>B155/5280</f>
        <v>1.1293560606060606</v>
      </c>
      <c r="D155">
        <v>262</v>
      </c>
      <c r="E155">
        <v>263</v>
      </c>
      <c r="F155" t="s">
        <v>16</v>
      </c>
    </row>
    <row r="156" spans="1:7" x14ac:dyDescent="0.35">
      <c r="A156">
        <v>340</v>
      </c>
      <c r="B156">
        <v>7356</v>
      </c>
      <c r="C156">
        <f>B156/5280</f>
        <v>1.3931818181818181</v>
      </c>
      <c r="D156">
        <v>263</v>
      </c>
      <c r="E156">
        <v>264</v>
      </c>
      <c r="F156" t="s">
        <v>16</v>
      </c>
    </row>
    <row r="157" spans="1:7" x14ac:dyDescent="0.35">
      <c r="A157">
        <v>341</v>
      </c>
      <c r="B157">
        <v>7139</v>
      </c>
      <c r="C157">
        <f>B157/5280</f>
        <v>1.3520833333333333</v>
      </c>
      <c r="D157">
        <v>264</v>
      </c>
      <c r="E157">
        <v>265</v>
      </c>
      <c r="F157" t="s">
        <v>16</v>
      </c>
    </row>
    <row r="158" spans="1:7" x14ac:dyDescent="0.35">
      <c r="A158">
        <v>342</v>
      </c>
      <c r="B158">
        <v>7380</v>
      </c>
      <c r="C158">
        <f>B158/5280</f>
        <v>1.3977272727272727</v>
      </c>
      <c r="D158">
        <v>265</v>
      </c>
      <c r="E158">
        <v>266</v>
      </c>
      <c r="F158" t="s">
        <v>16</v>
      </c>
    </row>
    <row r="159" spans="1:7" x14ac:dyDescent="0.35">
      <c r="A159">
        <v>343</v>
      </c>
      <c r="B159">
        <v>4443</v>
      </c>
      <c r="C159">
        <f>B159/5280</f>
        <v>0.84147727272727268</v>
      </c>
      <c r="D159">
        <v>266</v>
      </c>
      <c r="E159">
        <v>267</v>
      </c>
      <c r="F159" t="s">
        <v>16</v>
      </c>
    </row>
    <row r="160" spans="1:7" x14ac:dyDescent="0.35">
      <c r="A160">
        <v>344</v>
      </c>
      <c r="B160">
        <v>7088</v>
      </c>
      <c r="C160">
        <f>B160/5280</f>
        <v>1.3424242424242425</v>
      </c>
      <c r="D160">
        <v>267</v>
      </c>
      <c r="E160">
        <v>268</v>
      </c>
      <c r="F160" t="s">
        <v>16</v>
      </c>
    </row>
    <row r="161" spans="1:7" x14ac:dyDescent="0.35">
      <c r="A161">
        <v>423</v>
      </c>
      <c r="B161">
        <v>11655</v>
      </c>
      <c r="C161">
        <f>B161/5280</f>
        <v>2.2073863636363638</v>
      </c>
      <c r="D161">
        <v>343</v>
      </c>
      <c r="E161">
        <v>344</v>
      </c>
      <c r="F161" t="s">
        <v>17</v>
      </c>
      <c r="G161">
        <f>SUM(C161:C165)</f>
        <v>10.403030303030302</v>
      </c>
    </row>
    <row r="162" spans="1:7" x14ac:dyDescent="0.35">
      <c r="A162">
        <v>424</v>
      </c>
      <c r="B162">
        <v>14165</v>
      </c>
      <c r="C162">
        <f>B162/5280</f>
        <v>2.6827651515151514</v>
      </c>
      <c r="D162">
        <v>344</v>
      </c>
      <c r="E162">
        <v>346</v>
      </c>
      <c r="F162" t="s">
        <v>17</v>
      </c>
    </row>
    <row r="163" spans="1:7" x14ac:dyDescent="0.35">
      <c r="A163">
        <v>426</v>
      </c>
      <c r="B163">
        <v>8874</v>
      </c>
      <c r="C163">
        <f>B163/5280</f>
        <v>1.6806818181818182</v>
      </c>
      <c r="D163">
        <v>346</v>
      </c>
      <c r="E163">
        <v>347</v>
      </c>
      <c r="F163" t="s">
        <v>17</v>
      </c>
    </row>
    <row r="164" spans="1:7" x14ac:dyDescent="0.35">
      <c r="A164">
        <v>427</v>
      </c>
      <c r="B164">
        <v>11465</v>
      </c>
      <c r="C164">
        <f>B164/5280</f>
        <v>2.1714015151515151</v>
      </c>
      <c r="D164">
        <v>347</v>
      </c>
      <c r="E164">
        <v>348</v>
      </c>
      <c r="F164" t="s">
        <v>17</v>
      </c>
    </row>
    <row r="165" spans="1:7" x14ac:dyDescent="0.35">
      <c r="A165">
        <v>428</v>
      </c>
      <c r="B165">
        <v>8769</v>
      </c>
      <c r="C165">
        <f>B165/5280</f>
        <v>1.6607954545454546</v>
      </c>
      <c r="D165">
        <v>348</v>
      </c>
      <c r="E165">
        <v>349</v>
      </c>
      <c r="F165" t="s">
        <v>17</v>
      </c>
    </row>
    <row r="166" spans="1:7" x14ac:dyDescent="0.35">
      <c r="A166">
        <v>382</v>
      </c>
      <c r="B166">
        <v>12340</v>
      </c>
      <c r="C166">
        <f>B166/5280</f>
        <v>2.3371212121212119</v>
      </c>
      <c r="D166">
        <v>302</v>
      </c>
      <c r="E166">
        <v>304</v>
      </c>
      <c r="F166" t="s">
        <v>18</v>
      </c>
      <c r="G166">
        <f>SUM(C166,C169,C170,C171)</f>
        <v>8.4899621212121215</v>
      </c>
    </row>
    <row r="167" spans="1:7" x14ac:dyDescent="0.35">
      <c r="A167">
        <v>385</v>
      </c>
      <c r="B167">
        <v>8928</v>
      </c>
      <c r="C167">
        <f>B167/5280</f>
        <v>1.6909090909090909</v>
      </c>
      <c r="D167">
        <v>304</v>
      </c>
      <c r="E167">
        <v>305</v>
      </c>
      <c r="F167" t="s">
        <v>18</v>
      </c>
    </row>
    <row r="168" spans="1:7" x14ac:dyDescent="0.35">
      <c r="A168">
        <v>386</v>
      </c>
      <c r="B168">
        <v>15694</v>
      </c>
      <c r="C168">
        <f>B168/5280</f>
        <v>2.9723484848484847</v>
      </c>
      <c r="D168">
        <v>305</v>
      </c>
      <c r="E168">
        <v>306</v>
      </c>
      <c r="F168" t="s">
        <v>18</v>
      </c>
    </row>
    <row r="169" spans="1:7" x14ac:dyDescent="0.35">
      <c r="A169">
        <v>387</v>
      </c>
      <c r="B169">
        <v>11358</v>
      </c>
      <c r="C169">
        <f>B169/5280</f>
        <v>2.1511363636363638</v>
      </c>
      <c r="D169">
        <v>306</v>
      </c>
      <c r="E169">
        <v>350</v>
      </c>
      <c r="F169" t="s">
        <v>18</v>
      </c>
    </row>
    <row r="170" spans="1:7" x14ac:dyDescent="0.35">
      <c r="A170">
        <v>388</v>
      </c>
      <c r="B170">
        <v>12307</v>
      </c>
      <c r="C170">
        <f>B170/5280</f>
        <v>2.3308712121212123</v>
      </c>
      <c r="D170">
        <v>302</v>
      </c>
      <c r="E170">
        <v>307</v>
      </c>
      <c r="F170" t="s">
        <v>19</v>
      </c>
      <c r="G170">
        <f>SUM(C170,C171,C172,C173)</f>
        <v>11.457954545454545</v>
      </c>
    </row>
    <row r="171" spans="1:7" x14ac:dyDescent="0.35">
      <c r="A171">
        <v>389</v>
      </c>
      <c r="B171">
        <v>8822</v>
      </c>
      <c r="C171">
        <f>B171/5280</f>
        <v>1.6708333333333334</v>
      </c>
      <c r="D171">
        <v>307</v>
      </c>
      <c r="E171">
        <v>308</v>
      </c>
      <c r="F171" t="s">
        <v>19</v>
      </c>
    </row>
    <row r="172" spans="1:7" x14ac:dyDescent="0.35">
      <c r="A172">
        <v>390</v>
      </c>
      <c r="B172">
        <v>18016</v>
      </c>
      <c r="C172">
        <f>B172/5280</f>
        <v>3.4121212121212121</v>
      </c>
      <c r="D172">
        <v>308</v>
      </c>
      <c r="E172">
        <v>316</v>
      </c>
      <c r="F172" t="s">
        <v>19</v>
      </c>
    </row>
    <row r="173" spans="1:7" x14ac:dyDescent="0.35">
      <c r="A173">
        <v>398</v>
      </c>
      <c r="B173">
        <v>21353</v>
      </c>
      <c r="C173">
        <f>B173/5280</f>
        <v>4.0441287878787877</v>
      </c>
      <c r="D173">
        <v>316</v>
      </c>
      <c r="E173">
        <v>350</v>
      </c>
      <c r="F173" t="s">
        <v>19</v>
      </c>
    </row>
    <row r="174" spans="1:7" x14ac:dyDescent="0.35">
      <c r="A174">
        <v>430</v>
      </c>
      <c r="B174">
        <v>13931</v>
      </c>
      <c r="C174">
        <f>B174/5280</f>
        <v>2.6384469696969699</v>
      </c>
      <c r="D174">
        <v>350</v>
      </c>
      <c r="E174">
        <v>351</v>
      </c>
      <c r="F174" t="s">
        <v>20</v>
      </c>
      <c r="G174">
        <f>SUM(C174:C177)</f>
        <v>10.541666666666668</v>
      </c>
    </row>
    <row r="175" spans="1:7" x14ac:dyDescent="0.35">
      <c r="A175">
        <v>431</v>
      </c>
      <c r="B175">
        <v>13783</v>
      </c>
      <c r="C175">
        <f>B175/5280</f>
        <v>2.6104166666666666</v>
      </c>
      <c r="D175">
        <v>351</v>
      </c>
      <c r="E175">
        <v>352</v>
      </c>
      <c r="F175" t="s">
        <v>20</v>
      </c>
    </row>
    <row r="176" spans="1:7" x14ac:dyDescent="0.35">
      <c r="A176">
        <v>432</v>
      </c>
      <c r="B176">
        <v>15812</v>
      </c>
      <c r="C176">
        <f>B176/5280</f>
        <v>2.9946969696969696</v>
      </c>
      <c r="D176">
        <v>352</v>
      </c>
      <c r="E176">
        <v>353</v>
      </c>
      <c r="F176" t="s">
        <v>20</v>
      </c>
    </row>
    <row r="177" spans="1:7" x14ac:dyDescent="0.35">
      <c r="A177">
        <v>433</v>
      </c>
      <c r="B177">
        <v>12134</v>
      </c>
      <c r="C177">
        <f>B177/5280</f>
        <v>2.2981060606060608</v>
      </c>
      <c r="D177">
        <v>352</v>
      </c>
      <c r="E177">
        <v>353</v>
      </c>
      <c r="F177" t="s">
        <v>20</v>
      </c>
    </row>
    <row r="178" spans="1:7" x14ac:dyDescent="0.35">
      <c r="A178">
        <v>46</v>
      </c>
      <c r="B178">
        <v>11780</v>
      </c>
      <c r="C178">
        <f>B178/5280</f>
        <v>2.231060606060606</v>
      </c>
      <c r="D178">
        <v>41</v>
      </c>
      <c r="E178">
        <v>42</v>
      </c>
      <c r="F178" t="s">
        <v>21</v>
      </c>
      <c r="G178">
        <f>SUM(C178:C181,C214)</f>
        <v>9.7977272727272737</v>
      </c>
    </row>
    <row r="179" spans="1:7" x14ac:dyDescent="0.35">
      <c r="A179">
        <v>47</v>
      </c>
      <c r="B179">
        <v>14248</v>
      </c>
      <c r="C179">
        <f>B179/5280</f>
        <v>2.6984848484848483</v>
      </c>
      <c r="D179">
        <v>42</v>
      </c>
      <c r="E179">
        <v>43</v>
      </c>
      <c r="F179" t="s">
        <v>21</v>
      </c>
    </row>
    <row r="180" spans="1:7" x14ac:dyDescent="0.35">
      <c r="A180">
        <v>48</v>
      </c>
      <c r="B180">
        <v>9015</v>
      </c>
      <c r="C180">
        <f>B180/5280</f>
        <v>1.7073863636363635</v>
      </c>
      <c r="D180">
        <v>43</v>
      </c>
      <c r="E180">
        <v>44</v>
      </c>
      <c r="F180" t="s">
        <v>21</v>
      </c>
    </row>
    <row r="181" spans="1:7" x14ac:dyDescent="0.35">
      <c r="A181">
        <v>49</v>
      </c>
      <c r="B181">
        <v>12948</v>
      </c>
      <c r="C181">
        <f>B181/5280</f>
        <v>2.4522727272727272</v>
      </c>
      <c r="D181">
        <v>469</v>
      </c>
      <c r="E181">
        <v>45</v>
      </c>
      <c r="F181" t="s">
        <v>21</v>
      </c>
    </row>
    <row r="182" spans="1:7" x14ac:dyDescent="0.35">
      <c r="A182">
        <v>83</v>
      </c>
      <c r="B182">
        <v>5450</v>
      </c>
      <c r="C182">
        <f>B182/5280</f>
        <v>1.0321969696969697</v>
      </c>
      <c r="D182">
        <v>44</v>
      </c>
      <c r="E182">
        <v>469</v>
      </c>
      <c r="F182" t="s">
        <v>21</v>
      </c>
    </row>
    <row r="183" spans="1:7" x14ac:dyDescent="0.35">
      <c r="A183">
        <v>126</v>
      </c>
      <c r="B183">
        <v>8246</v>
      </c>
      <c r="C183">
        <f>B183/5280</f>
        <v>1.5617424242424243</v>
      </c>
      <c r="D183">
        <v>104</v>
      </c>
      <c r="E183">
        <v>105</v>
      </c>
      <c r="F183" t="s">
        <v>22</v>
      </c>
      <c r="G183">
        <f>SUM(C183:C190)</f>
        <v>9.9524621212121218</v>
      </c>
    </row>
    <row r="184" spans="1:7" x14ac:dyDescent="0.35">
      <c r="A184">
        <v>127</v>
      </c>
      <c r="B184">
        <v>5267</v>
      </c>
      <c r="C184">
        <f>B184/5280</f>
        <v>0.99753787878787881</v>
      </c>
      <c r="D184">
        <v>105</v>
      </c>
      <c r="E184">
        <v>106</v>
      </c>
      <c r="F184" t="s">
        <v>22</v>
      </c>
    </row>
    <row r="185" spans="1:7" x14ac:dyDescent="0.35">
      <c r="A185">
        <v>128</v>
      </c>
      <c r="B185">
        <v>8409</v>
      </c>
      <c r="C185">
        <f>B185/5280</f>
        <v>1.5926136363636363</v>
      </c>
      <c r="D185">
        <v>106</v>
      </c>
      <c r="E185">
        <v>107</v>
      </c>
      <c r="F185" t="s">
        <v>22</v>
      </c>
    </row>
    <row r="186" spans="1:7" x14ac:dyDescent="0.35">
      <c r="A186">
        <v>129</v>
      </c>
      <c r="B186">
        <v>5691</v>
      </c>
      <c r="C186">
        <f>B186/5280</f>
        <v>1.0778409090909091</v>
      </c>
      <c r="D186">
        <v>107</v>
      </c>
      <c r="E186">
        <v>108</v>
      </c>
      <c r="F186" t="s">
        <v>22</v>
      </c>
    </row>
    <row r="187" spans="1:7" x14ac:dyDescent="0.35">
      <c r="A187">
        <v>130</v>
      </c>
      <c r="B187">
        <v>7026</v>
      </c>
      <c r="C187">
        <f>B187/5280</f>
        <v>1.3306818181818181</v>
      </c>
      <c r="D187">
        <v>108</v>
      </c>
      <c r="E187">
        <v>109</v>
      </c>
      <c r="F187" t="s">
        <v>22</v>
      </c>
    </row>
    <row r="188" spans="1:7" x14ac:dyDescent="0.35">
      <c r="A188">
        <v>131</v>
      </c>
      <c r="B188">
        <v>5640</v>
      </c>
      <c r="C188">
        <f>B188/5280</f>
        <v>1.0681818181818181</v>
      </c>
      <c r="D188">
        <v>109</v>
      </c>
      <c r="E188">
        <v>110</v>
      </c>
      <c r="F188" t="s">
        <v>22</v>
      </c>
    </row>
    <row r="189" spans="1:7" x14ac:dyDescent="0.35">
      <c r="A189">
        <v>132</v>
      </c>
      <c r="B189">
        <v>5447</v>
      </c>
      <c r="C189">
        <f>B189/5280</f>
        <v>1.031628787878788</v>
      </c>
      <c r="D189">
        <v>110</v>
      </c>
      <c r="E189">
        <v>111</v>
      </c>
      <c r="F189" t="s">
        <v>22</v>
      </c>
    </row>
    <row r="190" spans="1:7" x14ac:dyDescent="0.35">
      <c r="A190">
        <v>133</v>
      </c>
      <c r="B190">
        <v>6823</v>
      </c>
      <c r="C190">
        <f>B190/5280</f>
        <v>1.2922348484848485</v>
      </c>
      <c r="D190">
        <v>111</v>
      </c>
      <c r="E190">
        <v>112</v>
      </c>
      <c r="F190" t="s">
        <v>22</v>
      </c>
    </row>
    <row r="191" spans="1:7" x14ac:dyDescent="0.35">
      <c r="A191">
        <v>84</v>
      </c>
      <c r="B191">
        <v>3377</v>
      </c>
      <c r="C191">
        <f>B191/5280</f>
        <v>0.63958333333333328</v>
      </c>
      <c r="D191">
        <v>73</v>
      </c>
      <c r="E191">
        <v>74</v>
      </c>
      <c r="F191" t="s">
        <v>23</v>
      </c>
    </row>
    <row r="192" spans="1:7" x14ac:dyDescent="0.35">
      <c r="A192">
        <v>85</v>
      </c>
      <c r="B192">
        <v>3377</v>
      </c>
      <c r="C192">
        <f>B192/5280</f>
        <v>0.63958333333333328</v>
      </c>
      <c r="D192">
        <v>74</v>
      </c>
      <c r="E192">
        <v>75</v>
      </c>
      <c r="F192" t="s">
        <v>23</v>
      </c>
    </row>
    <row r="193" spans="1:7" x14ac:dyDescent="0.35">
      <c r="A193">
        <v>220</v>
      </c>
      <c r="B193">
        <v>2926</v>
      </c>
      <c r="C193">
        <f>B193/5280</f>
        <v>0.5541666666666667</v>
      </c>
      <c r="D193">
        <v>184</v>
      </c>
      <c r="E193">
        <v>185</v>
      </c>
      <c r="F193" t="s">
        <v>23</v>
      </c>
      <c r="G193">
        <f>SUM(C193:C205, C89, C90)</f>
        <v>11.584280303030303</v>
      </c>
    </row>
    <row r="194" spans="1:7" x14ac:dyDescent="0.35">
      <c r="A194">
        <v>221</v>
      </c>
      <c r="B194">
        <v>2456</v>
      </c>
      <c r="C194">
        <f>B194/5280</f>
        <v>0.46515151515151515</v>
      </c>
      <c r="D194">
        <v>183</v>
      </c>
      <c r="E194">
        <v>185</v>
      </c>
      <c r="F194" t="s">
        <v>23</v>
      </c>
    </row>
    <row r="195" spans="1:7" x14ac:dyDescent="0.35">
      <c r="A195">
        <v>222</v>
      </c>
      <c r="B195">
        <v>2745</v>
      </c>
      <c r="C195">
        <f>B195/5280</f>
        <v>0.51988636363636365</v>
      </c>
      <c r="D195">
        <v>185</v>
      </c>
      <c r="E195">
        <v>186</v>
      </c>
      <c r="F195" t="s">
        <v>23</v>
      </c>
    </row>
    <row r="196" spans="1:7" x14ac:dyDescent="0.35">
      <c r="A196">
        <v>223</v>
      </c>
      <c r="B196">
        <v>2602</v>
      </c>
      <c r="C196">
        <f>B196/5280</f>
        <v>0.4928030303030303</v>
      </c>
      <c r="D196">
        <v>186</v>
      </c>
      <c r="E196">
        <v>187</v>
      </c>
      <c r="F196" t="s">
        <v>23</v>
      </c>
    </row>
    <row r="197" spans="1:7" x14ac:dyDescent="0.35">
      <c r="A197">
        <v>224</v>
      </c>
      <c r="B197">
        <v>2793</v>
      </c>
      <c r="C197">
        <f>B197/5280</f>
        <v>0.52897727272727268</v>
      </c>
      <c r="D197">
        <v>185</v>
      </c>
      <c r="E197">
        <v>187</v>
      </c>
      <c r="F197" t="s">
        <v>23</v>
      </c>
    </row>
    <row r="198" spans="1:7" x14ac:dyDescent="0.35">
      <c r="A198">
        <v>225</v>
      </c>
      <c r="B198">
        <v>2722</v>
      </c>
      <c r="C198">
        <f>B198/5280</f>
        <v>0.51553030303030301</v>
      </c>
      <c r="D198">
        <v>187</v>
      </c>
      <c r="E198">
        <v>192</v>
      </c>
      <c r="F198" t="s">
        <v>23</v>
      </c>
    </row>
    <row r="199" spans="1:7" x14ac:dyDescent="0.35">
      <c r="A199">
        <v>226</v>
      </c>
      <c r="B199">
        <v>4153</v>
      </c>
      <c r="C199">
        <f>B199/5280</f>
        <v>0.78655303030303025</v>
      </c>
      <c r="D199">
        <v>113</v>
      </c>
      <c r="E199">
        <v>188</v>
      </c>
      <c r="F199" t="s">
        <v>23</v>
      </c>
    </row>
    <row r="200" spans="1:7" x14ac:dyDescent="0.35">
      <c r="A200">
        <v>227</v>
      </c>
      <c r="B200">
        <v>4789</v>
      </c>
      <c r="C200">
        <f>B200/5280</f>
        <v>0.90700757575757573</v>
      </c>
      <c r="D200">
        <v>188</v>
      </c>
      <c r="E200">
        <v>189</v>
      </c>
      <c r="F200" t="s">
        <v>23</v>
      </c>
    </row>
    <row r="201" spans="1:7" x14ac:dyDescent="0.35">
      <c r="A201">
        <v>228</v>
      </c>
      <c r="B201">
        <v>3218</v>
      </c>
      <c r="C201">
        <f>B201/5280</f>
        <v>0.60946969696969699</v>
      </c>
      <c r="D201">
        <v>189</v>
      </c>
      <c r="E201">
        <v>190</v>
      </c>
      <c r="F201" t="s">
        <v>23</v>
      </c>
    </row>
    <row r="202" spans="1:7" x14ac:dyDescent="0.35">
      <c r="A202">
        <v>229</v>
      </c>
      <c r="B202">
        <v>3048</v>
      </c>
      <c r="C202">
        <f>B202/5280</f>
        <v>0.57727272727272727</v>
      </c>
      <c r="D202">
        <v>190</v>
      </c>
      <c r="E202">
        <v>191</v>
      </c>
      <c r="F202" t="s">
        <v>23</v>
      </c>
    </row>
    <row r="203" spans="1:7" x14ac:dyDescent="0.35">
      <c r="A203">
        <v>230</v>
      </c>
      <c r="B203">
        <v>5712</v>
      </c>
      <c r="C203">
        <f>B203/5280</f>
        <v>1.0818181818181818</v>
      </c>
      <c r="D203">
        <v>191</v>
      </c>
      <c r="E203">
        <v>192</v>
      </c>
      <c r="F203" t="s">
        <v>23</v>
      </c>
    </row>
    <row r="204" spans="1:7" x14ac:dyDescent="0.35">
      <c r="A204">
        <v>231</v>
      </c>
      <c r="B204">
        <v>4313</v>
      </c>
      <c r="C204">
        <f>B204/5280</f>
        <v>0.81685606060606064</v>
      </c>
      <c r="D204">
        <v>192</v>
      </c>
      <c r="E204">
        <v>75</v>
      </c>
      <c r="F204" t="s">
        <v>23</v>
      </c>
    </row>
    <row r="205" spans="1:7" x14ac:dyDescent="0.35">
      <c r="A205">
        <v>232</v>
      </c>
      <c r="B205">
        <v>3088</v>
      </c>
      <c r="C205">
        <f>B205/5280</f>
        <v>0.58484848484848484</v>
      </c>
      <c r="D205">
        <v>72</v>
      </c>
      <c r="E205">
        <v>73</v>
      </c>
      <c r="F205" t="s">
        <v>23</v>
      </c>
    </row>
    <row r="206" spans="1:7" x14ac:dyDescent="0.35">
      <c r="A206">
        <v>86</v>
      </c>
      <c r="B206">
        <v>5022</v>
      </c>
      <c r="C206">
        <f>B206/5280</f>
        <v>0.95113636363636367</v>
      </c>
      <c r="D206">
        <v>75</v>
      </c>
      <c r="E206">
        <v>77</v>
      </c>
      <c r="F206" t="s">
        <v>24</v>
      </c>
      <c r="G206">
        <f>SUM(C206:C218)</f>
        <v>10.364772727272726</v>
      </c>
    </row>
    <row r="207" spans="1:7" x14ac:dyDescent="0.35">
      <c r="A207">
        <v>88</v>
      </c>
      <c r="B207">
        <v>4754</v>
      </c>
      <c r="C207">
        <f>B207/5280</f>
        <v>0.90037878787878789</v>
      </c>
      <c r="D207">
        <v>77</v>
      </c>
      <c r="E207">
        <v>78</v>
      </c>
      <c r="F207" t="s">
        <v>24</v>
      </c>
    </row>
    <row r="208" spans="1:7" x14ac:dyDescent="0.35">
      <c r="A208">
        <v>89</v>
      </c>
      <c r="B208">
        <v>4544</v>
      </c>
      <c r="C208">
        <f>B208/5280</f>
        <v>0.8606060606060606</v>
      </c>
      <c r="D208">
        <v>78</v>
      </c>
      <c r="E208">
        <v>79</v>
      </c>
      <c r="F208" t="s">
        <v>24</v>
      </c>
    </row>
    <row r="209" spans="1:7" x14ac:dyDescent="0.35">
      <c r="A209">
        <v>90</v>
      </c>
      <c r="B209">
        <v>3722</v>
      </c>
      <c r="C209">
        <f>B209/5280</f>
        <v>0.70492424242424245</v>
      </c>
      <c r="D209">
        <v>79</v>
      </c>
      <c r="E209">
        <v>80</v>
      </c>
      <c r="F209" t="s">
        <v>24</v>
      </c>
    </row>
    <row r="210" spans="1:7" x14ac:dyDescent="0.35">
      <c r="A210">
        <v>91</v>
      </c>
      <c r="B210">
        <v>4119</v>
      </c>
      <c r="C210">
        <f>B210/5280</f>
        <v>0.7801136363636364</v>
      </c>
      <c r="D210">
        <v>80</v>
      </c>
      <c r="E210">
        <v>81</v>
      </c>
      <c r="F210" t="s">
        <v>24</v>
      </c>
    </row>
    <row r="211" spans="1:7" x14ac:dyDescent="0.35">
      <c r="A211">
        <v>92</v>
      </c>
      <c r="B211">
        <v>6169</v>
      </c>
      <c r="C211">
        <f>B211/5280</f>
        <v>1.1683712121212122</v>
      </c>
      <c r="D211">
        <v>81</v>
      </c>
      <c r="E211">
        <v>82</v>
      </c>
      <c r="F211" t="s">
        <v>24</v>
      </c>
    </row>
    <row r="212" spans="1:7" x14ac:dyDescent="0.35">
      <c r="A212">
        <v>94</v>
      </c>
      <c r="B212">
        <v>4034</v>
      </c>
      <c r="C212">
        <f>B212/5280</f>
        <v>0.76401515151515154</v>
      </c>
      <c r="D212">
        <v>82</v>
      </c>
      <c r="E212">
        <v>84</v>
      </c>
      <c r="F212" t="s">
        <v>24</v>
      </c>
    </row>
    <row r="213" spans="1:7" x14ac:dyDescent="0.35">
      <c r="A213">
        <v>95</v>
      </c>
      <c r="B213">
        <v>3850</v>
      </c>
      <c r="C213">
        <f>B213/5280</f>
        <v>0.72916666666666663</v>
      </c>
      <c r="D213">
        <v>84</v>
      </c>
      <c r="E213">
        <v>85</v>
      </c>
      <c r="F213" t="s">
        <v>24</v>
      </c>
    </row>
    <row r="214" spans="1:7" x14ac:dyDescent="0.35">
      <c r="A214">
        <v>96</v>
      </c>
      <c r="B214">
        <v>3741</v>
      </c>
      <c r="C214">
        <f>B214/5280</f>
        <v>0.70852272727272725</v>
      </c>
      <c r="D214">
        <v>85</v>
      </c>
      <c r="E214">
        <v>86</v>
      </c>
      <c r="F214" t="s">
        <v>24</v>
      </c>
    </row>
    <row r="215" spans="1:7" x14ac:dyDescent="0.35">
      <c r="A215">
        <v>97</v>
      </c>
      <c r="B215">
        <v>3249</v>
      </c>
      <c r="C215">
        <f>B215/5280</f>
        <v>0.61534090909090911</v>
      </c>
      <c r="D215">
        <v>86</v>
      </c>
      <c r="E215">
        <v>88</v>
      </c>
      <c r="F215" t="s">
        <v>24</v>
      </c>
    </row>
    <row r="216" spans="1:7" x14ac:dyDescent="0.35">
      <c r="A216">
        <v>101</v>
      </c>
      <c r="B216">
        <v>3950</v>
      </c>
      <c r="C216">
        <f>B216/5280</f>
        <v>0.74810606060606055</v>
      </c>
      <c r="D216">
        <v>88</v>
      </c>
      <c r="E216">
        <v>89</v>
      </c>
      <c r="F216" t="s">
        <v>24</v>
      </c>
    </row>
    <row r="217" spans="1:7" x14ac:dyDescent="0.35">
      <c r="A217">
        <v>102</v>
      </c>
      <c r="B217">
        <v>3927</v>
      </c>
      <c r="C217">
        <f>B217/5280</f>
        <v>0.74375000000000002</v>
      </c>
      <c r="D217">
        <v>89</v>
      </c>
      <c r="E217">
        <v>90</v>
      </c>
      <c r="F217" t="s">
        <v>24</v>
      </c>
    </row>
    <row r="218" spans="1:7" x14ac:dyDescent="0.35">
      <c r="A218">
        <v>104</v>
      </c>
      <c r="B218">
        <v>3645</v>
      </c>
      <c r="C218">
        <f>B218/5280</f>
        <v>0.69034090909090906</v>
      </c>
      <c r="D218">
        <v>90</v>
      </c>
      <c r="E218">
        <v>91</v>
      </c>
      <c r="F218" t="s">
        <v>24</v>
      </c>
    </row>
    <row r="219" spans="1:7" x14ac:dyDescent="0.35">
      <c r="A219">
        <v>35</v>
      </c>
      <c r="B219">
        <v>7239</v>
      </c>
      <c r="C219">
        <f>B219/5280</f>
        <v>1.3710227272727273</v>
      </c>
      <c r="D219">
        <v>31</v>
      </c>
      <c r="E219">
        <v>33</v>
      </c>
      <c r="F219" t="s">
        <v>25</v>
      </c>
      <c r="G219">
        <f>SUM(C219:C226, C335, C336)</f>
        <v>10.310037878787879</v>
      </c>
    </row>
    <row r="220" spans="1:7" x14ac:dyDescent="0.35">
      <c r="A220">
        <v>36</v>
      </c>
      <c r="B220">
        <v>5532</v>
      </c>
      <c r="C220">
        <f>B220/5280</f>
        <v>1.0477272727272726</v>
      </c>
      <c r="D220">
        <v>32</v>
      </c>
      <c r="E220">
        <v>33</v>
      </c>
      <c r="F220" t="s">
        <v>25</v>
      </c>
    </row>
    <row r="221" spans="1:7" x14ac:dyDescent="0.35">
      <c r="A221">
        <v>37</v>
      </c>
      <c r="B221">
        <v>5291</v>
      </c>
      <c r="C221">
        <f>B221/5280</f>
        <v>1.0020833333333334</v>
      </c>
      <c r="D221">
        <v>33</v>
      </c>
      <c r="E221">
        <v>34</v>
      </c>
      <c r="F221" t="s">
        <v>25</v>
      </c>
    </row>
    <row r="222" spans="1:7" x14ac:dyDescent="0.35">
      <c r="A222">
        <v>38</v>
      </c>
      <c r="B222">
        <v>4791</v>
      </c>
      <c r="C222">
        <f>B222/5280</f>
        <v>0.9073863636363636</v>
      </c>
      <c r="D222">
        <v>34</v>
      </c>
      <c r="E222">
        <v>35</v>
      </c>
      <c r="F222" t="s">
        <v>25</v>
      </c>
    </row>
    <row r="223" spans="1:7" x14ac:dyDescent="0.35">
      <c r="A223">
        <v>39</v>
      </c>
      <c r="B223">
        <v>4316</v>
      </c>
      <c r="C223">
        <f>B223/5280</f>
        <v>0.81742424242424239</v>
      </c>
      <c r="D223">
        <v>35</v>
      </c>
      <c r="E223">
        <v>36</v>
      </c>
      <c r="F223" t="s">
        <v>25</v>
      </c>
    </row>
    <row r="224" spans="1:7" x14ac:dyDescent="0.35">
      <c r="A224">
        <v>40</v>
      </c>
      <c r="B224">
        <v>5753</v>
      </c>
      <c r="C224">
        <f>B224/5280</f>
        <v>1.0895833333333333</v>
      </c>
      <c r="D224">
        <v>36</v>
      </c>
      <c r="E224">
        <v>37</v>
      </c>
      <c r="F224" t="s">
        <v>25</v>
      </c>
    </row>
    <row r="225" spans="1:7" x14ac:dyDescent="0.35">
      <c r="A225">
        <v>41</v>
      </c>
      <c r="B225">
        <v>6359</v>
      </c>
      <c r="C225">
        <f>B225/5280</f>
        <v>1.2043560606060606</v>
      </c>
      <c r="D225">
        <v>35</v>
      </c>
      <c r="E225">
        <v>37</v>
      </c>
      <c r="F225" t="s">
        <v>25</v>
      </c>
    </row>
    <row r="226" spans="1:7" x14ac:dyDescent="0.35">
      <c r="A226">
        <v>42</v>
      </c>
      <c r="B226">
        <v>8762</v>
      </c>
      <c r="C226">
        <f>B226/5280</f>
        <v>1.6594696969696969</v>
      </c>
      <c r="D226">
        <v>37</v>
      </c>
      <c r="E226">
        <v>38</v>
      </c>
      <c r="F226" t="s">
        <v>25</v>
      </c>
    </row>
    <row r="227" spans="1:7" x14ac:dyDescent="0.35">
      <c r="A227">
        <v>162</v>
      </c>
      <c r="B227">
        <v>4261</v>
      </c>
      <c r="C227">
        <f>B227/5280</f>
        <v>0.80700757575757576</v>
      </c>
      <c r="D227">
        <v>134</v>
      </c>
      <c r="E227">
        <v>34</v>
      </c>
      <c r="F227" t="s">
        <v>25</v>
      </c>
    </row>
    <row r="228" spans="1:7" x14ac:dyDescent="0.35">
      <c r="A228">
        <v>163</v>
      </c>
      <c r="B228">
        <v>5058</v>
      </c>
      <c r="C228">
        <f>B228/5280</f>
        <v>0.9579545454545455</v>
      </c>
      <c r="D228">
        <v>134</v>
      </c>
      <c r="E228">
        <v>35</v>
      </c>
      <c r="F228" t="s">
        <v>25</v>
      </c>
    </row>
    <row r="229" spans="1:7" x14ac:dyDescent="0.35">
      <c r="A229">
        <v>61</v>
      </c>
      <c r="B229">
        <v>6003</v>
      </c>
      <c r="C229">
        <f>B229/5280</f>
        <v>1.1369318181818182</v>
      </c>
      <c r="D229">
        <v>54</v>
      </c>
      <c r="E229">
        <v>55</v>
      </c>
      <c r="F229" t="s">
        <v>26</v>
      </c>
    </row>
    <row r="230" spans="1:7" x14ac:dyDescent="0.35">
      <c r="A230">
        <v>62</v>
      </c>
      <c r="B230">
        <v>4600</v>
      </c>
      <c r="C230">
        <f>B230/5280</f>
        <v>0.87121212121212122</v>
      </c>
      <c r="D230">
        <v>55</v>
      </c>
      <c r="E230">
        <v>56</v>
      </c>
      <c r="F230" t="s">
        <v>26</v>
      </c>
    </row>
    <row r="231" spans="1:7" x14ac:dyDescent="0.35">
      <c r="A231">
        <v>63</v>
      </c>
      <c r="B231">
        <v>3010</v>
      </c>
      <c r="C231">
        <f>B231/5280</f>
        <v>0.57007575757575757</v>
      </c>
      <c r="D231">
        <v>56</v>
      </c>
      <c r="E231">
        <v>57</v>
      </c>
      <c r="F231" t="s">
        <v>26</v>
      </c>
    </row>
    <row r="232" spans="1:7" x14ac:dyDescent="0.35">
      <c r="A232">
        <v>65</v>
      </c>
      <c r="B232">
        <v>3161</v>
      </c>
      <c r="C232">
        <f>B232/5280</f>
        <v>0.59867424242424239</v>
      </c>
      <c r="D232">
        <v>169</v>
      </c>
      <c r="E232">
        <v>56</v>
      </c>
      <c r="F232" t="s">
        <v>26</v>
      </c>
    </row>
    <row r="233" spans="1:7" x14ac:dyDescent="0.35">
      <c r="A233">
        <v>66</v>
      </c>
      <c r="B233">
        <v>2075</v>
      </c>
      <c r="C233">
        <f>B233/5280</f>
        <v>0.39299242424242425</v>
      </c>
      <c r="D233">
        <v>169</v>
      </c>
      <c r="E233">
        <v>57</v>
      </c>
      <c r="F233" t="s">
        <v>26</v>
      </c>
    </row>
    <row r="234" spans="1:7" x14ac:dyDescent="0.35">
      <c r="A234">
        <v>195</v>
      </c>
      <c r="B234">
        <v>3045</v>
      </c>
      <c r="C234">
        <f>B234/5280</f>
        <v>0.57670454545454541</v>
      </c>
      <c r="D234">
        <v>5</v>
      </c>
      <c r="E234">
        <v>162</v>
      </c>
      <c r="F234" t="s">
        <v>26</v>
      </c>
      <c r="G234">
        <f>SUM(C234:C238, C127:C131)</f>
        <v>12.420075757575759</v>
      </c>
    </row>
    <row r="235" spans="1:7" x14ac:dyDescent="0.35">
      <c r="A235">
        <v>196</v>
      </c>
      <c r="B235">
        <v>8526</v>
      </c>
      <c r="C235">
        <f>B235/5280</f>
        <v>1.6147727272727272</v>
      </c>
      <c r="D235">
        <v>162</v>
      </c>
      <c r="E235">
        <v>163</v>
      </c>
      <c r="F235" t="s">
        <v>26</v>
      </c>
    </row>
    <row r="236" spans="1:7" x14ac:dyDescent="0.35">
      <c r="A236">
        <v>197</v>
      </c>
      <c r="B236">
        <v>7205</v>
      </c>
      <c r="C236">
        <f>B236/5280</f>
        <v>1.3645833333333333</v>
      </c>
      <c r="D236">
        <v>163</v>
      </c>
      <c r="E236">
        <v>164</v>
      </c>
      <c r="F236" t="s">
        <v>26</v>
      </c>
    </row>
    <row r="237" spans="1:7" x14ac:dyDescent="0.35">
      <c r="A237">
        <v>198</v>
      </c>
      <c r="B237">
        <v>7231</v>
      </c>
      <c r="C237">
        <f>B237/5280</f>
        <v>1.3695075757575759</v>
      </c>
      <c r="D237">
        <v>164</v>
      </c>
      <c r="E237">
        <v>165</v>
      </c>
      <c r="F237" t="s">
        <v>26</v>
      </c>
    </row>
    <row r="238" spans="1:7" x14ac:dyDescent="0.35">
      <c r="A238">
        <v>199</v>
      </c>
      <c r="B238">
        <v>6662</v>
      </c>
      <c r="C238">
        <f>B238/5280</f>
        <v>1.2617424242424242</v>
      </c>
      <c r="D238">
        <v>165</v>
      </c>
      <c r="E238">
        <v>54</v>
      </c>
      <c r="F238" t="s">
        <v>26</v>
      </c>
    </row>
    <row r="239" spans="1:7" x14ac:dyDescent="0.35">
      <c r="A239">
        <v>51</v>
      </c>
      <c r="B239">
        <v>11539</v>
      </c>
      <c r="C239">
        <f>B239/5280</f>
        <v>2.1854166666666668</v>
      </c>
      <c r="D239">
        <v>461</v>
      </c>
      <c r="E239">
        <v>46</v>
      </c>
      <c r="F239" t="s">
        <v>27</v>
      </c>
    </row>
    <row r="240" spans="1:7" x14ac:dyDescent="0.35">
      <c r="A240">
        <v>52</v>
      </c>
      <c r="B240">
        <v>8783</v>
      </c>
      <c r="C240">
        <f>B240/5280</f>
        <v>1.6634469696969696</v>
      </c>
      <c r="D240">
        <v>46</v>
      </c>
      <c r="E240">
        <v>47</v>
      </c>
      <c r="F240" t="s">
        <v>27</v>
      </c>
    </row>
    <row r="241" spans="1:7" x14ac:dyDescent="0.35">
      <c r="A241">
        <v>287</v>
      </c>
      <c r="B241">
        <v>6123</v>
      </c>
      <c r="C241">
        <f>B241/5280</f>
        <v>1.1596590909090909</v>
      </c>
      <c r="D241">
        <v>47</v>
      </c>
      <c r="E241">
        <v>463</v>
      </c>
      <c r="F241" t="s">
        <v>27</v>
      </c>
      <c r="G241">
        <f>SUM(C241:C243,C245,C247,C248, C91, C92)</f>
        <v>15.315151515151513</v>
      </c>
    </row>
    <row r="242" spans="1:7" x14ac:dyDescent="0.35">
      <c r="A242">
        <v>288</v>
      </c>
      <c r="B242">
        <v>10323</v>
      </c>
      <c r="C242">
        <f>B242/5280</f>
        <v>1.9551136363636363</v>
      </c>
      <c r="D242">
        <v>463</v>
      </c>
      <c r="E242">
        <v>356</v>
      </c>
      <c r="F242" t="s">
        <v>27</v>
      </c>
    </row>
    <row r="243" spans="1:7" x14ac:dyDescent="0.35">
      <c r="A243">
        <v>289</v>
      </c>
      <c r="B243">
        <v>7760</v>
      </c>
      <c r="C243">
        <f>B243/5280</f>
        <v>1.4696969696969697</v>
      </c>
      <c r="D243">
        <v>463</v>
      </c>
      <c r="E243">
        <v>466</v>
      </c>
      <c r="F243" t="s">
        <v>27</v>
      </c>
    </row>
    <row r="244" spans="1:7" x14ac:dyDescent="0.35">
      <c r="A244">
        <v>291</v>
      </c>
      <c r="B244">
        <v>4657</v>
      </c>
      <c r="C244">
        <f>B244/5280</f>
        <v>0.88200757575757571</v>
      </c>
      <c r="D244">
        <v>465</v>
      </c>
      <c r="E244">
        <v>356</v>
      </c>
      <c r="F244" t="s">
        <v>27</v>
      </c>
    </row>
    <row r="245" spans="1:7" x14ac:dyDescent="0.35">
      <c r="A245">
        <v>293</v>
      </c>
      <c r="B245">
        <v>2758</v>
      </c>
      <c r="C245">
        <f>B245/5280</f>
        <v>0.52234848484848484</v>
      </c>
      <c r="D245">
        <v>465</v>
      </c>
      <c r="E245">
        <v>466</v>
      </c>
      <c r="F245" t="s">
        <v>27</v>
      </c>
    </row>
    <row r="246" spans="1:7" x14ac:dyDescent="0.35">
      <c r="A246">
        <v>294</v>
      </c>
      <c r="B246">
        <v>4836</v>
      </c>
      <c r="C246">
        <f>B246/5280</f>
        <v>0.91590909090909089</v>
      </c>
      <c r="D246">
        <v>466</v>
      </c>
      <c r="E246">
        <v>356</v>
      </c>
      <c r="F246" t="s">
        <v>27</v>
      </c>
    </row>
    <row r="247" spans="1:7" x14ac:dyDescent="0.35">
      <c r="A247">
        <v>437</v>
      </c>
      <c r="B247">
        <v>20200</v>
      </c>
      <c r="C247">
        <f>B247/5280</f>
        <v>3.8257575757575757</v>
      </c>
      <c r="D247">
        <v>356</v>
      </c>
      <c r="E247">
        <v>357</v>
      </c>
      <c r="F247" t="s">
        <v>28</v>
      </c>
      <c r="G247">
        <f>SUM(C247:C249,C253)</f>
        <v>9.375</v>
      </c>
    </row>
    <row r="248" spans="1:7" x14ac:dyDescent="0.35">
      <c r="A248">
        <v>438</v>
      </c>
      <c r="B248">
        <v>12100</v>
      </c>
      <c r="C248">
        <f>B248/5280</f>
        <v>2.2916666666666665</v>
      </c>
      <c r="D248">
        <v>362</v>
      </c>
      <c r="E248">
        <v>358</v>
      </c>
      <c r="F248" t="s">
        <v>28</v>
      </c>
    </row>
    <row r="249" spans="1:7" x14ac:dyDescent="0.35">
      <c r="A249">
        <v>439</v>
      </c>
      <c r="B249">
        <v>10200</v>
      </c>
      <c r="C249">
        <f>B249/5280</f>
        <v>1.9318181818181819</v>
      </c>
      <c r="D249">
        <v>358</v>
      </c>
      <c r="E249">
        <v>359</v>
      </c>
      <c r="F249" t="s">
        <v>28</v>
      </c>
    </row>
    <row r="250" spans="1:7" x14ac:dyDescent="0.35">
      <c r="A250">
        <v>443</v>
      </c>
      <c r="B250">
        <v>11500</v>
      </c>
      <c r="C250">
        <f>B250/5280</f>
        <v>2.1780303030303032</v>
      </c>
      <c r="D250">
        <v>357</v>
      </c>
      <c r="E250">
        <v>362</v>
      </c>
      <c r="F250" t="s">
        <v>28</v>
      </c>
    </row>
    <row r="251" spans="1:7" x14ac:dyDescent="0.35">
      <c r="A251">
        <v>447</v>
      </c>
      <c r="B251">
        <v>10900</v>
      </c>
      <c r="C251">
        <f>B251/5280</f>
        <v>2.0643939393939394</v>
      </c>
      <c r="D251">
        <v>238</v>
      </c>
      <c r="E251">
        <v>363</v>
      </c>
      <c r="F251" t="s">
        <v>29</v>
      </c>
      <c r="G251">
        <f>SUM(C251,C252,C253,C254,C305,C306)</f>
        <v>8.0617424242424249</v>
      </c>
    </row>
    <row r="252" spans="1:7" x14ac:dyDescent="0.35">
      <c r="A252">
        <v>448</v>
      </c>
      <c r="B252">
        <v>8200</v>
      </c>
      <c r="C252">
        <f>B252/5280</f>
        <v>1.553030303030303</v>
      </c>
      <c r="D252">
        <v>363</v>
      </c>
      <c r="E252">
        <v>365</v>
      </c>
      <c r="F252" t="s">
        <v>29</v>
      </c>
    </row>
    <row r="253" spans="1:7" x14ac:dyDescent="0.35">
      <c r="A253">
        <v>449</v>
      </c>
      <c r="B253">
        <v>7000</v>
      </c>
      <c r="C253">
        <f>B253/5280</f>
        <v>1.3257575757575757</v>
      </c>
      <c r="D253">
        <v>364</v>
      </c>
      <c r="E253">
        <v>365</v>
      </c>
      <c r="F253" t="s">
        <v>29</v>
      </c>
    </row>
    <row r="254" spans="1:7" x14ac:dyDescent="0.35">
      <c r="A254">
        <v>450</v>
      </c>
      <c r="B254">
        <v>10000</v>
      </c>
      <c r="C254">
        <f>B254/5280</f>
        <v>1.893939393939394</v>
      </c>
      <c r="D254">
        <v>238</v>
      </c>
      <c r="E254">
        <v>227</v>
      </c>
      <c r="F254" t="s">
        <v>29</v>
      </c>
    </row>
    <row r="255" spans="1:7" x14ac:dyDescent="0.35">
      <c r="A255">
        <v>572</v>
      </c>
      <c r="B255">
        <v>8000</v>
      </c>
      <c r="C255">
        <f>B255/5280</f>
        <v>1.5151515151515151</v>
      </c>
      <c r="D255">
        <v>228</v>
      </c>
      <c r="E255">
        <v>365</v>
      </c>
      <c r="F255" t="s">
        <v>29</v>
      </c>
    </row>
    <row r="256" spans="1:7" x14ac:dyDescent="0.35">
      <c r="A256">
        <v>573</v>
      </c>
      <c r="B256">
        <v>8000</v>
      </c>
      <c r="C256">
        <f>B256/5280</f>
        <v>1.5151515151515151</v>
      </c>
      <c r="D256">
        <v>363</v>
      </c>
      <c r="E256">
        <v>228</v>
      </c>
      <c r="F256" t="s">
        <v>29</v>
      </c>
    </row>
    <row r="257" spans="1:7" x14ac:dyDescent="0.35">
      <c r="A257">
        <v>444</v>
      </c>
      <c r="B257">
        <v>12631</v>
      </c>
      <c r="C257">
        <f>B257/5280</f>
        <v>2.3922348484848484</v>
      </c>
      <c r="D257">
        <v>227</v>
      </c>
      <c r="E257">
        <v>329</v>
      </c>
      <c r="F257" t="s">
        <v>30</v>
      </c>
      <c r="G257">
        <f>SUM(C257,C258,C265,C266)</f>
        <v>10.867424242424242</v>
      </c>
    </row>
    <row r="258" spans="1:7" x14ac:dyDescent="0.35">
      <c r="A258">
        <v>445</v>
      </c>
      <c r="B258">
        <v>9098</v>
      </c>
      <c r="C258">
        <f>B258/5280</f>
        <v>1.7231060606060606</v>
      </c>
      <c r="D258">
        <v>329</v>
      </c>
      <c r="E258">
        <v>366</v>
      </c>
      <c r="F258" t="s">
        <v>30</v>
      </c>
    </row>
    <row r="259" spans="1:7" x14ac:dyDescent="0.35">
      <c r="A259">
        <v>453</v>
      </c>
      <c r="B259">
        <v>14428</v>
      </c>
      <c r="C259">
        <f>B259/5280</f>
        <v>2.7325757575757574</v>
      </c>
      <c r="D259">
        <v>366</v>
      </c>
      <c r="E259">
        <v>367</v>
      </c>
      <c r="F259" t="s">
        <v>30</v>
      </c>
    </row>
    <row r="260" spans="1:7" x14ac:dyDescent="0.35">
      <c r="A260">
        <v>454</v>
      </c>
      <c r="B260">
        <v>12200</v>
      </c>
      <c r="C260">
        <f>B260/5280</f>
        <v>2.3106060606060606</v>
      </c>
      <c r="D260">
        <v>367</v>
      </c>
      <c r="E260">
        <v>360</v>
      </c>
      <c r="F260" t="s">
        <v>30</v>
      </c>
    </row>
    <row r="261" spans="1:7" x14ac:dyDescent="0.35">
      <c r="A261">
        <v>513</v>
      </c>
      <c r="B261">
        <v>31445</v>
      </c>
      <c r="C261">
        <f>B261/5280</f>
        <v>5.9554924242424239</v>
      </c>
      <c r="D261">
        <v>418</v>
      </c>
      <c r="E261">
        <v>420</v>
      </c>
      <c r="F261" t="s">
        <v>31</v>
      </c>
      <c r="G261">
        <f>SUM(C261:C263)</f>
        <v>9.9244318181818176</v>
      </c>
    </row>
    <row r="262" spans="1:7" x14ac:dyDescent="0.35">
      <c r="A262">
        <v>515</v>
      </c>
      <c r="B262">
        <v>12292</v>
      </c>
      <c r="C262">
        <f>B262/5280</f>
        <v>2.3280303030303031</v>
      </c>
      <c r="D262">
        <v>420</v>
      </c>
      <c r="E262">
        <v>421</v>
      </c>
      <c r="F262" t="s">
        <v>31</v>
      </c>
    </row>
    <row r="263" spans="1:7" x14ac:dyDescent="0.35">
      <c r="A263">
        <v>516</v>
      </c>
      <c r="B263">
        <v>8664</v>
      </c>
      <c r="C263">
        <f>B263/5280</f>
        <v>1.6409090909090909</v>
      </c>
      <c r="D263">
        <v>421</v>
      </c>
      <c r="E263">
        <v>422</v>
      </c>
      <c r="F263" t="s">
        <v>31</v>
      </c>
    </row>
    <row r="264" spans="1:7" x14ac:dyDescent="0.35">
      <c r="A264">
        <v>466</v>
      </c>
      <c r="B264">
        <v>6218</v>
      </c>
      <c r="C264">
        <f>B264/5280</f>
        <v>1.1776515151515152</v>
      </c>
      <c r="D264">
        <v>378</v>
      </c>
      <c r="E264">
        <v>364</v>
      </c>
      <c r="F264" t="s">
        <v>32</v>
      </c>
    </row>
    <row r="265" spans="1:7" x14ac:dyDescent="0.35">
      <c r="A265">
        <v>517</v>
      </c>
      <c r="B265">
        <v>12909</v>
      </c>
      <c r="C265">
        <f>B265/5280</f>
        <v>2.4448863636363636</v>
      </c>
      <c r="D265">
        <v>422</v>
      </c>
      <c r="E265">
        <v>425</v>
      </c>
      <c r="F265" t="s">
        <v>32</v>
      </c>
      <c r="G265">
        <f>SUM(C265:C267, C239)</f>
        <v>10.834280303030303</v>
      </c>
    </row>
    <row r="266" spans="1:7" x14ac:dyDescent="0.35">
      <c r="A266">
        <v>522</v>
      </c>
      <c r="B266">
        <v>22742</v>
      </c>
      <c r="C266">
        <f>B266/5280</f>
        <v>4.3071969696969701</v>
      </c>
      <c r="D266">
        <v>425</v>
      </c>
      <c r="E266">
        <v>428</v>
      </c>
      <c r="F266" t="s">
        <v>32</v>
      </c>
    </row>
    <row r="267" spans="1:7" x14ac:dyDescent="0.35">
      <c r="A267">
        <v>523</v>
      </c>
      <c r="B267">
        <v>10015</v>
      </c>
      <c r="C267">
        <f>B267/5280</f>
        <v>1.896780303030303</v>
      </c>
      <c r="D267">
        <v>428</v>
      </c>
      <c r="E267">
        <v>364</v>
      </c>
      <c r="F267" t="s">
        <v>32</v>
      </c>
    </row>
    <row r="268" spans="1:7" x14ac:dyDescent="0.35">
      <c r="A268">
        <v>265</v>
      </c>
      <c r="B268">
        <v>4265</v>
      </c>
      <c r="C268">
        <f>B268/5280</f>
        <v>0.80776515151515149</v>
      </c>
      <c r="D268">
        <v>216</v>
      </c>
      <c r="E268">
        <v>217</v>
      </c>
      <c r="F268" t="s">
        <v>33</v>
      </c>
      <c r="G268">
        <f>SUM(C268, C270:C272,C274:C276)</f>
        <v>11.126893939393939</v>
      </c>
    </row>
    <row r="269" spans="1:7" x14ac:dyDescent="0.35">
      <c r="A269">
        <v>267</v>
      </c>
      <c r="B269">
        <v>4496</v>
      </c>
      <c r="C269">
        <f>B269/5280</f>
        <v>0.85151515151515156</v>
      </c>
      <c r="D269">
        <v>217</v>
      </c>
      <c r="E269">
        <v>218</v>
      </c>
      <c r="F269" t="s">
        <v>33</v>
      </c>
    </row>
    <row r="270" spans="1:7" x14ac:dyDescent="0.35">
      <c r="A270">
        <v>268</v>
      </c>
      <c r="B270">
        <v>5552</v>
      </c>
      <c r="C270">
        <f>B270/5280</f>
        <v>1.0515151515151515</v>
      </c>
      <c r="D270">
        <v>216</v>
      </c>
      <c r="E270">
        <v>219</v>
      </c>
      <c r="F270" t="s">
        <v>33</v>
      </c>
    </row>
    <row r="271" spans="1:7" x14ac:dyDescent="0.35">
      <c r="A271">
        <v>269</v>
      </c>
      <c r="B271">
        <v>17063</v>
      </c>
      <c r="C271">
        <f>B271/5280</f>
        <v>3.2316287878787877</v>
      </c>
      <c r="D271">
        <v>219</v>
      </c>
      <c r="E271">
        <v>220</v>
      </c>
      <c r="F271" t="s">
        <v>33</v>
      </c>
    </row>
    <row r="272" spans="1:7" x14ac:dyDescent="0.35">
      <c r="A272">
        <v>271</v>
      </c>
      <c r="B272">
        <v>12975</v>
      </c>
      <c r="C272">
        <f>B272/5280</f>
        <v>2.4573863636363638</v>
      </c>
      <c r="D272">
        <v>222</v>
      </c>
      <c r="E272">
        <v>221</v>
      </c>
      <c r="F272" t="s">
        <v>33</v>
      </c>
    </row>
    <row r="273" spans="1:7" x14ac:dyDescent="0.35">
      <c r="A273">
        <v>272</v>
      </c>
      <c r="B273">
        <v>14002</v>
      </c>
      <c r="C273">
        <f>B273/5280</f>
        <v>2.6518939393939394</v>
      </c>
      <c r="D273">
        <v>221</v>
      </c>
      <c r="E273">
        <v>220</v>
      </c>
      <c r="F273" t="s">
        <v>33</v>
      </c>
    </row>
    <row r="274" spans="1:7" x14ac:dyDescent="0.35">
      <c r="A274">
        <v>273</v>
      </c>
      <c r="B274">
        <v>4983</v>
      </c>
      <c r="C274">
        <f>B274/5280</f>
        <v>0.94374999999999998</v>
      </c>
      <c r="D274">
        <v>218</v>
      </c>
      <c r="E274">
        <v>222</v>
      </c>
      <c r="F274" t="s">
        <v>33</v>
      </c>
    </row>
    <row r="275" spans="1:7" x14ac:dyDescent="0.35">
      <c r="A275">
        <v>124</v>
      </c>
      <c r="B275">
        <v>7062</v>
      </c>
      <c r="C275">
        <f>B275/5280</f>
        <v>1.3374999999999999</v>
      </c>
      <c r="D275">
        <v>103</v>
      </c>
      <c r="E275">
        <v>38</v>
      </c>
      <c r="F275" t="s">
        <v>34</v>
      </c>
    </row>
    <row r="276" spans="1:7" x14ac:dyDescent="0.35">
      <c r="A276">
        <v>276</v>
      </c>
      <c r="B276">
        <v>6850</v>
      </c>
      <c r="C276">
        <f>B276/5280</f>
        <v>1.2973484848484849</v>
      </c>
      <c r="D276">
        <v>103</v>
      </c>
      <c r="E276">
        <v>224</v>
      </c>
      <c r="F276" t="s">
        <v>34</v>
      </c>
      <c r="G276">
        <f>SUM(C276:C280, C178)</f>
        <v>10.395833333333332</v>
      </c>
    </row>
    <row r="277" spans="1:7" x14ac:dyDescent="0.35">
      <c r="A277">
        <v>277</v>
      </c>
      <c r="B277">
        <v>10105</v>
      </c>
      <c r="C277">
        <f>B277/5280</f>
        <v>1.9138257575757576</v>
      </c>
      <c r="D277">
        <v>224</v>
      </c>
      <c r="E277">
        <v>225</v>
      </c>
      <c r="F277" t="s">
        <v>34</v>
      </c>
    </row>
    <row r="278" spans="1:7" x14ac:dyDescent="0.35">
      <c r="A278">
        <v>278</v>
      </c>
      <c r="B278">
        <v>5854</v>
      </c>
      <c r="C278">
        <f>B278/5280</f>
        <v>1.1087121212121211</v>
      </c>
      <c r="D278">
        <v>225</v>
      </c>
      <c r="E278">
        <v>226</v>
      </c>
      <c r="F278" t="s">
        <v>34</v>
      </c>
    </row>
    <row r="279" spans="1:7" x14ac:dyDescent="0.35">
      <c r="A279">
        <v>279</v>
      </c>
      <c r="B279">
        <v>8937</v>
      </c>
      <c r="C279">
        <f>B279/5280</f>
        <v>1.6926136363636364</v>
      </c>
      <c r="D279">
        <v>226</v>
      </c>
      <c r="E279">
        <v>44</v>
      </c>
      <c r="F279" t="s">
        <v>34</v>
      </c>
    </row>
    <row r="280" spans="1:7" x14ac:dyDescent="0.35">
      <c r="A280">
        <v>280</v>
      </c>
      <c r="B280">
        <v>11364</v>
      </c>
      <c r="C280">
        <f>B280/5280</f>
        <v>2.1522727272727273</v>
      </c>
      <c r="D280">
        <v>42</v>
      </c>
      <c r="E280">
        <v>226</v>
      </c>
      <c r="F280" t="s">
        <v>34</v>
      </c>
    </row>
    <row r="281" spans="1:7" x14ac:dyDescent="0.35">
      <c r="A281">
        <v>43</v>
      </c>
      <c r="B281">
        <v>2492</v>
      </c>
      <c r="C281">
        <f>B281/5280</f>
        <v>0.47196969696969698</v>
      </c>
      <c r="D281">
        <v>38</v>
      </c>
      <c r="E281">
        <v>39</v>
      </c>
    </row>
    <row r="282" spans="1:7" x14ac:dyDescent="0.35">
      <c r="A282">
        <v>44</v>
      </c>
      <c r="B282">
        <v>3619</v>
      </c>
      <c r="C282">
        <f>B282/5280</f>
        <v>0.68541666666666667</v>
      </c>
      <c r="D282">
        <v>39</v>
      </c>
      <c r="E282">
        <v>40</v>
      </c>
    </row>
    <row r="283" spans="1:7" x14ac:dyDescent="0.35">
      <c r="A283">
        <v>45</v>
      </c>
      <c r="B283">
        <v>12421</v>
      </c>
      <c r="C283">
        <f>B283/5280</f>
        <v>2.3524621212121213</v>
      </c>
      <c r="D283">
        <v>40</v>
      </c>
      <c r="E283">
        <v>41</v>
      </c>
    </row>
    <row r="284" spans="1:7" x14ac:dyDescent="0.35">
      <c r="A284">
        <v>50</v>
      </c>
      <c r="B284">
        <v>9721</v>
      </c>
      <c r="C284">
        <f>B284/5280</f>
        <v>1.8410984848484848</v>
      </c>
      <c r="D284">
        <v>45</v>
      </c>
      <c r="E284">
        <v>461</v>
      </c>
    </row>
    <row r="285" spans="1:7" x14ac:dyDescent="0.35">
      <c r="A285">
        <v>53</v>
      </c>
      <c r="B285">
        <v>11276</v>
      </c>
      <c r="C285">
        <f>B285/5280</f>
        <v>2.1356060606060607</v>
      </c>
      <c r="D285">
        <v>47</v>
      </c>
      <c r="E285">
        <v>464</v>
      </c>
    </row>
    <row r="286" spans="1:7" x14ac:dyDescent="0.35">
      <c r="A286">
        <v>54</v>
      </c>
      <c r="B286">
        <v>3787</v>
      </c>
      <c r="C286">
        <f>B286/5280</f>
        <v>0.71723484848484853</v>
      </c>
      <c r="D286">
        <v>8</v>
      </c>
      <c r="E286">
        <v>48</v>
      </c>
    </row>
    <row r="287" spans="1:7" x14ac:dyDescent="0.35">
      <c r="A287">
        <v>55</v>
      </c>
      <c r="B287">
        <v>4762</v>
      </c>
      <c r="C287">
        <f>B287/5280</f>
        <v>0.90189393939393936</v>
      </c>
      <c r="D287">
        <v>48</v>
      </c>
      <c r="E287">
        <v>49</v>
      </c>
    </row>
    <row r="288" spans="1:7" x14ac:dyDescent="0.35">
      <c r="A288">
        <v>56</v>
      </c>
      <c r="B288">
        <v>4214</v>
      </c>
      <c r="C288">
        <f>B288/5280</f>
        <v>0.7981060606060606</v>
      </c>
      <c r="D288">
        <v>49</v>
      </c>
      <c r="E288">
        <v>50</v>
      </c>
    </row>
    <row r="289" spans="1:5" x14ac:dyDescent="0.35">
      <c r="A289">
        <v>57</v>
      </c>
      <c r="B289">
        <v>4378</v>
      </c>
      <c r="C289">
        <f>B289/5280</f>
        <v>0.82916666666666672</v>
      </c>
      <c r="D289">
        <v>50</v>
      </c>
      <c r="E289">
        <v>51</v>
      </c>
    </row>
    <row r="290" spans="1:5" x14ac:dyDescent="0.35">
      <c r="A290">
        <v>58</v>
      </c>
      <c r="B290">
        <v>4975</v>
      </c>
      <c r="C290">
        <f>B290/5280</f>
        <v>0.94223484848484851</v>
      </c>
      <c r="D290">
        <v>51</v>
      </c>
      <c r="E290">
        <v>52</v>
      </c>
    </row>
    <row r="291" spans="1:5" x14ac:dyDescent="0.35">
      <c r="A291">
        <v>59</v>
      </c>
      <c r="B291">
        <v>4762</v>
      </c>
      <c r="C291">
        <f>B291/5280</f>
        <v>0.90189393939393936</v>
      </c>
      <c r="D291">
        <v>52</v>
      </c>
      <c r="E291">
        <v>53</v>
      </c>
    </row>
    <row r="292" spans="1:5" x14ac:dyDescent="0.35">
      <c r="A292">
        <v>60</v>
      </c>
      <c r="B292">
        <v>5875</v>
      </c>
      <c r="C292">
        <f>B292/5280</f>
        <v>1.112689393939394</v>
      </c>
      <c r="D292">
        <v>53</v>
      </c>
      <c r="E292">
        <v>54</v>
      </c>
    </row>
    <row r="293" spans="1:5" x14ac:dyDescent="0.35">
      <c r="A293">
        <v>67</v>
      </c>
      <c r="B293">
        <v>2887</v>
      </c>
      <c r="C293">
        <f>B293/5280</f>
        <v>0.54678030303030301</v>
      </c>
      <c r="D293">
        <v>57</v>
      </c>
      <c r="E293">
        <v>58</v>
      </c>
    </row>
    <row r="294" spans="1:5" x14ac:dyDescent="0.35">
      <c r="A294">
        <v>68</v>
      </c>
      <c r="B294">
        <v>3769</v>
      </c>
      <c r="C294">
        <f>B294/5280</f>
        <v>0.71382575757575761</v>
      </c>
      <c r="D294">
        <v>58</v>
      </c>
      <c r="E294">
        <v>59</v>
      </c>
    </row>
    <row r="295" spans="1:5" x14ac:dyDescent="0.35">
      <c r="A295">
        <v>69</v>
      </c>
      <c r="B295">
        <v>7403</v>
      </c>
      <c r="C295">
        <f>B295/5280</f>
        <v>1.4020833333333333</v>
      </c>
      <c r="D295">
        <v>57</v>
      </c>
      <c r="E295">
        <v>59</v>
      </c>
    </row>
    <row r="296" spans="1:5" x14ac:dyDescent="0.35">
      <c r="A296">
        <v>70</v>
      </c>
      <c r="B296">
        <v>3985</v>
      </c>
      <c r="C296">
        <f>B296/5280</f>
        <v>0.75473484848484851</v>
      </c>
      <c r="D296">
        <v>59</v>
      </c>
      <c r="E296">
        <v>60</v>
      </c>
    </row>
    <row r="297" spans="1:5" x14ac:dyDescent="0.35">
      <c r="A297">
        <v>71</v>
      </c>
      <c r="B297">
        <v>6019</v>
      </c>
      <c r="C297">
        <f>B297/5280</f>
        <v>1.1399621212121211</v>
      </c>
      <c r="D297">
        <v>60</v>
      </c>
      <c r="E297">
        <v>61</v>
      </c>
    </row>
    <row r="298" spans="1:5" x14ac:dyDescent="0.35">
      <c r="A298">
        <v>72</v>
      </c>
      <c r="B298">
        <v>4513</v>
      </c>
      <c r="C298">
        <f>B298/5280</f>
        <v>0.85473484848484849</v>
      </c>
      <c r="D298">
        <v>61</v>
      </c>
      <c r="E298">
        <v>62</v>
      </c>
    </row>
    <row r="299" spans="1:5" x14ac:dyDescent="0.35">
      <c r="A299">
        <v>73</v>
      </c>
      <c r="B299">
        <v>4142</v>
      </c>
      <c r="C299">
        <f>B299/5280</f>
        <v>0.78446969696969693</v>
      </c>
      <c r="D299">
        <v>62</v>
      </c>
      <c r="E299">
        <v>63</v>
      </c>
    </row>
    <row r="300" spans="1:5" x14ac:dyDescent="0.35">
      <c r="A300">
        <v>74</v>
      </c>
      <c r="B300">
        <v>3904</v>
      </c>
      <c r="C300">
        <f>B300/5280</f>
        <v>0.73939393939393938</v>
      </c>
      <c r="D300">
        <v>63</v>
      </c>
      <c r="E300">
        <v>64</v>
      </c>
    </row>
    <row r="301" spans="1:5" x14ac:dyDescent="0.35">
      <c r="A301">
        <v>77</v>
      </c>
      <c r="B301">
        <v>7316</v>
      </c>
      <c r="C301">
        <f>B301/5280</f>
        <v>1.3856060606060605</v>
      </c>
      <c r="D301">
        <v>66</v>
      </c>
      <c r="E301">
        <v>67</v>
      </c>
    </row>
    <row r="302" spans="1:5" x14ac:dyDescent="0.35">
      <c r="A302">
        <v>78</v>
      </c>
      <c r="B302">
        <v>3185</v>
      </c>
      <c r="C302">
        <f>B302/5280</f>
        <v>0.60321969696969702</v>
      </c>
      <c r="D302">
        <v>67</v>
      </c>
      <c r="E302">
        <v>68</v>
      </c>
    </row>
    <row r="303" spans="1:5" x14ac:dyDescent="0.35">
      <c r="A303">
        <v>79</v>
      </c>
      <c r="B303">
        <v>3457</v>
      </c>
      <c r="C303">
        <f>B303/5280</f>
        <v>0.65473484848484853</v>
      </c>
      <c r="D303">
        <v>68</v>
      </c>
      <c r="E303">
        <v>69</v>
      </c>
    </row>
    <row r="304" spans="1:5" x14ac:dyDescent="0.35">
      <c r="A304">
        <v>80</v>
      </c>
      <c r="B304">
        <v>5447</v>
      </c>
      <c r="C304">
        <f>B304/5280</f>
        <v>1.031628787878788</v>
      </c>
      <c r="D304">
        <v>69</v>
      </c>
      <c r="E304">
        <v>70</v>
      </c>
    </row>
    <row r="305" spans="1:5" x14ac:dyDescent="0.35">
      <c r="A305">
        <v>81</v>
      </c>
      <c r="B305">
        <v>3857</v>
      </c>
      <c r="C305">
        <f>B305/5280</f>
        <v>0.73049242424242422</v>
      </c>
      <c r="D305">
        <v>70</v>
      </c>
      <c r="E305">
        <v>71</v>
      </c>
    </row>
    <row r="306" spans="1:5" x14ac:dyDescent="0.35">
      <c r="A306">
        <v>82</v>
      </c>
      <c r="B306">
        <v>2609</v>
      </c>
      <c r="C306">
        <f>B306/5280</f>
        <v>0.49412878787878789</v>
      </c>
      <c r="D306">
        <v>71</v>
      </c>
      <c r="E306">
        <v>72</v>
      </c>
    </row>
    <row r="307" spans="1:5" x14ac:dyDescent="0.35">
      <c r="A307">
        <v>105</v>
      </c>
      <c r="B307">
        <v>2947</v>
      </c>
      <c r="C307">
        <f>B307/5280</f>
        <v>0.55814393939393936</v>
      </c>
      <c r="D307">
        <v>91</v>
      </c>
      <c r="E307">
        <v>92</v>
      </c>
    </row>
    <row r="308" spans="1:5" x14ac:dyDescent="0.35">
      <c r="A308">
        <v>106</v>
      </c>
      <c r="B308">
        <v>3819</v>
      </c>
      <c r="C308">
        <f>B308/5280</f>
        <v>0.72329545454545452</v>
      </c>
      <c r="D308">
        <v>92</v>
      </c>
      <c r="E308">
        <v>93</v>
      </c>
    </row>
    <row r="309" spans="1:5" x14ac:dyDescent="0.35">
      <c r="A309">
        <v>107</v>
      </c>
      <c r="B309">
        <v>4183</v>
      </c>
      <c r="C309">
        <f>B309/5280</f>
        <v>0.79223484848484849</v>
      </c>
      <c r="D309">
        <v>93</v>
      </c>
      <c r="E309">
        <v>94</v>
      </c>
    </row>
    <row r="310" spans="1:5" x14ac:dyDescent="0.35">
      <c r="A310">
        <v>108</v>
      </c>
      <c r="B310">
        <v>7064</v>
      </c>
      <c r="C310">
        <f>B310/5280</f>
        <v>1.3378787878787879</v>
      </c>
      <c r="D310">
        <v>93</v>
      </c>
      <c r="E310">
        <v>94</v>
      </c>
    </row>
    <row r="311" spans="1:5" x14ac:dyDescent="0.35">
      <c r="A311">
        <v>111</v>
      </c>
      <c r="B311">
        <v>4050</v>
      </c>
      <c r="C311">
        <f>B311/5280</f>
        <v>0.76704545454545459</v>
      </c>
      <c r="D311">
        <v>94</v>
      </c>
      <c r="E311">
        <v>97</v>
      </c>
    </row>
    <row r="312" spans="1:5" x14ac:dyDescent="0.35">
      <c r="A312">
        <v>114</v>
      </c>
      <c r="B312">
        <v>3991</v>
      </c>
      <c r="C312">
        <f>B312/5280</f>
        <v>0.75587121212121211</v>
      </c>
      <c r="D312">
        <v>98</v>
      </c>
      <c r="E312">
        <v>97</v>
      </c>
    </row>
    <row r="313" spans="1:5" x14ac:dyDescent="0.35">
      <c r="A313">
        <v>115</v>
      </c>
      <c r="B313">
        <v>3340</v>
      </c>
      <c r="C313">
        <f>B313/5280</f>
        <v>0.63257575757575757</v>
      </c>
      <c r="D313">
        <v>97</v>
      </c>
      <c r="E313">
        <v>99</v>
      </c>
    </row>
    <row r="314" spans="1:5" x14ac:dyDescent="0.35">
      <c r="A314">
        <v>116</v>
      </c>
      <c r="B314">
        <v>3298</v>
      </c>
      <c r="C314">
        <f>B314/5280</f>
        <v>0.62462121212121213</v>
      </c>
      <c r="D314">
        <v>98</v>
      </c>
      <c r="E314">
        <v>99</v>
      </c>
    </row>
    <row r="315" spans="1:5" x14ac:dyDescent="0.35">
      <c r="A315">
        <v>117</v>
      </c>
      <c r="B315">
        <v>8901</v>
      </c>
      <c r="C315">
        <f>B315/5280</f>
        <v>1.6857954545454545</v>
      </c>
      <c r="D315">
        <v>99</v>
      </c>
      <c r="E315">
        <v>102</v>
      </c>
    </row>
    <row r="316" spans="1:5" x14ac:dyDescent="0.35">
      <c r="A316">
        <v>118</v>
      </c>
      <c r="B316">
        <v>12030</v>
      </c>
      <c r="C316">
        <f>B316/5280</f>
        <v>2.2784090909090908</v>
      </c>
      <c r="D316">
        <v>100</v>
      </c>
      <c r="E316">
        <v>99</v>
      </c>
    </row>
    <row r="317" spans="1:5" x14ac:dyDescent="0.35">
      <c r="A317">
        <v>119</v>
      </c>
      <c r="B317">
        <v>12785</v>
      </c>
      <c r="C317">
        <f>B317/5280</f>
        <v>2.4214015151515151</v>
      </c>
      <c r="D317">
        <v>100</v>
      </c>
      <c r="E317">
        <v>101</v>
      </c>
    </row>
    <row r="318" spans="1:5" x14ac:dyDescent="0.35">
      <c r="A318">
        <v>120</v>
      </c>
      <c r="B318">
        <v>5677</v>
      </c>
      <c r="C318">
        <f>B318/5280</f>
        <v>1.0751893939393939</v>
      </c>
      <c r="D318">
        <v>101</v>
      </c>
      <c r="E318">
        <v>102</v>
      </c>
    </row>
    <row r="319" spans="1:5" x14ac:dyDescent="0.35">
      <c r="A319">
        <v>121</v>
      </c>
      <c r="B319">
        <v>4792</v>
      </c>
      <c r="C319">
        <f>B319/5280</f>
        <v>0.90757575757575759</v>
      </c>
      <c r="D319">
        <v>102</v>
      </c>
      <c r="E319">
        <v>232</v>
      </c>
    </row>
    <row r="320" spans="1:5" x14ac:dyDescent="0.35">
      <c r="A320">
        <v>122</v>
      </c>
      <c r="B320">
        <v>6142</v>
      </c>
      <c r="C320">
        <f>B320/5280</f>
        <v>1.1632575757575758</v>
      </c>
      <c r="D320">
        <v>232</v>
      </c>
      <c r="E320">
        <v>103</v>
      </c>
    </row>
    <row r="321" spans="1:5" x14ac:dyDescent="0.35">
      <c r="A321">
        <v>123</v>
      </c>
      <c r="B321">
        <v>7396</v>
      </c>
      <c r="C321">
        <f>B321/5280</f>
        <v>1.4007575757575759</v>
      </c>
      <c r="D321">
        <v>101</v>
      </c>
      <c r="E321">
        <v>103</v>
      </c>
    </row>
    <row r="322" spans="1:5" x14ac:dyDescent="0.35">
      <c r="A322">
        <v>125</v>
      </c>
      <c r="B322">
        <v>4937</v>
      </c>
      <c r="C322">
        <f>B322/5280</f>
        <v>0.93503787878787881</v>
      </c>
      <c r="D322">
        <v>52</v>
      </c>
      <c r="E322">
        <v>104</v>
      </c>
    </row>
    <row r="323" spans="1:5" x14ac:dyDescent="0.35">
      <c r="A323">
        <v>146</v>
      </c>
      <c r="B323">
        <v>3053</v>
      </c>
      <c r="C323">
        <f>B323/5280</f>
        <v>0.57821969696969699</v>
      </c>
      <c r="D323">
        <v>122</v>
      </c>
      <c r="E323">
        <v>123</v>
      </c>
    </row>
    <row r="324" spans="1:5" x14ac:dyDescent="0.35">
      <c r="A324">
        <v>147</v>
      </c>
      <c r="B324">
        <v>3804</v>
      </c>
      <c r="C324">
        <f>B324/5280</f>
        <v>0.72045454545454546</v>
      </c>
      <c r="D324">
        <v>123</v>
      </c>
      <c r="E324">
        <v>124</v>
      </c>
    </row>
    <row r="325" spans="1:5" x14ac:dyDescent="0.35">
      <c r="A325">
        <v>148</v>
      </c>
      <c r="B325">
        <v>4423</v>
      </c>
      <c r="C325">
        <f>B325/5280</f>
        <v>0.8376893939393939</v>
      </c>
      <c r="D325">
        <v>122</v>
      </c>
      <c r="E325">
        <v>124</v>
      </c>
    </row>
    <row r="326" spans="1:5" x14ac:dyDescent="0.35">
      <c r="A326">
        <v>149</v>
      </c>
      <c r="B326">
        <v>4373</v>
      </c>
      <c r="C326">
        <f>B326/5280</f>
        <v>0.82821969696969699</v>
      </c>
      <c r="D326">
        <v>124</v>
      </c>
      <c r="E326">
        <v>125</v>
      </c>
    </row>
    <row r="327" spans="1:5" x14ac:dyDescent="0.35">
      <c r="A327">
        <v>150</v>
      </c>
      <c r="B327">
        <v>4354</v>
      </c>
      <c r="C327">
        <f>B327/5280</f>
        <v>0.82462121212121209</v>
      </c>
      <c r="D327">
        <v>125</v>
      </c>
      <c r="E327">
        <v>126</v>
      </c>
    </row>
    <row r="328" spans="1:5" x14ac:dyDescent="0.35">
      <c r="A328">
        <v>151</v>
      </c>
      <c r="B328">
        <v>4217</v>
      </c>
      <c r="C328">
        <f>B328/5280</f>
        <v>0.79867424242424245</v>
      </c>
      <c r="D328">
        <v>126</v>
      </c>
      <c r="E328">
        <v>127</v>
      </c>
    </row>
    <row r="329" spans="1:5" x14ac:dyDescent="0.35">
      <c r="A329">
        <v>152</v>
      </c>
      <c r="B329">
        <v>3731</v>
      </c>
      <c r="C329">
        <f>B329/5280</f>
        <v>0.70662878787878791</v>
      </c>
      <c r="D329">
        <v>127</v>
      </c>
      <c r="E329">
        <v>128</v>
      </c>
    </row>
    <row r="330" spans="1:5" x14ac:dyDescent="0.35">
      <c r="A330">
        <v>153</v>
      </c>
      <c r="B330">
        <v>3312</v>
      </c>
      <c r="C330">
        <f>B330/5280</f>
        <v>0.62727272727272732</v>
      </c>
      <c r="D330">
        <v>128</v>
      </c>
      <c r="E330">
        <v>129</v>
      </c>
    </row>
    <row r="331" spans="1:5" x14ac:dyDescent="0.35">
      <c r="A331">
        <v>154</v>
      </c>
      <c r="B331">
        <v>3980</v>
      </c>
      <c r="C331">
        <f>B331/5280</f>
        <v>0.75378787878787878</v>
      </c>
      <c r="D331">
        <v>129</v>
      </c>
      <c r="E331">
        <v>130</v>
      </c>
    </row>
    <row r="332" spans="1:5" x14ac:dyDescent="0.35">
      <c r="A332">
        <v>155</v>
      </c>
      <c r="B332">
        <v>2616</v>
      </c>
      <c r="C332">
        <f>B332/5280</f>
        <v>0.49545454545454548</v>
      </c>
      <c r="D332">
        <v>130</v>
      </c>
      <c r="E332">
        <v>131</v>
      </c>
    </row>
    <row r="333" spans="1:5" x14ac:dyDescent="0.35">
      <c r="A333">
        <v>156</v>
      </c>
      <c r="B333">
        <v>2593</v>
      </c>
      <c r="C333">
        <f>B333/5280</f>
        <v>0.49109848484848484</v>
      </c>
      <c r="D333">
        <v>130</v>
      </c>
      <c r="E333">
        <v>132</v>
      </c>
    </row>
    <row r="334" spans="1:5" x14ac:dyDescent="0.35">
      <c r="A334">
        <v>157</v>
      </c>
      <c r="B334">
        <v>2775</v>
      </c>
      <c r="C334">
        <f>B334/5280</f>
        <v>0.52556818181818177</v>
      </c>
      <c r="D334">
        <v>131</v>
      </c>
      <c r="E334">
        <v>132</v>
      </c>
    </row>
    <row r="335" spans="1:5" x14ac:dyDescent="0.35">
      <c r="A335">
        <v>158</v>
      </c>
      <c r="B335">
        <v>2088</v>
      </c>
      <c r="C335">
        <f>B335/5280</f>
        <v>0.39545454545454545</v>
      </c>
      <c r="D335">
        <v>131</v>
      </c>
      <c r="E335">
        <v>132</v>
      </c>
    </row>
    <row r="336" spans="1:5" x14ac:dyDescent="0.35">
      <c r="A336">
        <v>159</v>
      </c>
      <c r="B336">
        <v>4306</v>
      </c>
      <c r="C336">
        <f>B336/5280</f>
        <v>0.81553030303030305</v>
      </c>
      <c r="D336">
        <v>132</v>
      </c>
      <c r="E336">
        <v>133</v>
      </c>
    </row>
    <row r="337" spans="1:5" x14ac:dyDescent="0.35">
      <c r="A337">
        <v>160</v>
      </c>
      <c r="B337">
        <v>6956</v>
      </c>
      <c r="C337">
        <f>B337/5280</f>
        <v>1.3174242424242424</v>
      </c>
      <c r="D337">
        <v>133</v>
      </c>
      <c r="E337">
        <v>31</v>
      </c>
    </row>
    <row r="338" spans="1:5" x14ac:dyDescent="0.35">
      <c r="A338">
        <v>161</v>
      </c>
      <c r="B338">
        <v>10808</v>
      </c>
      <c r="C338">
        <f>B338/5280</f>
        <v>2.0469696969696969</v>
      </c>
      <c r="D338">
        <v>133</v>
      </c>
      <c r="E338">
        <v>134</v>
      </c>
    </row>
    <row r="339" spans="1:5" x14ac:dyDescent="0.35">
      <c r="A339">
        <v>164</v>
      </c>
      <c r="B339">
        <v>3332</v>
      </c>
      <c r="C339">
        <f>B339/5280</f>
        <v>0.6310606060606061</v>
      </c>
      <c r="D339">
        <v>144</v>
      </c>
      <c r="E339">
        <v>135</v>
      </c>
    </row>
    <row r="340" spans="1:5" x14ac:dyDescent="0.35">
      <c r="A340">
        <v>165</v>
      </c>
      <c r="B340">
        <v>3743</v>
      </c>
      <c r="C340">
        <f>B340/5280</f>
        <v>0.70890151515151512</v>
      </c>
      <c r="D340">
        <v>135</v>
      </c>
      <c r="E340">
        <v>136</v>
      </c>
    </row>
    <row r="341" spans="1:5" x14ac:dyDescent="0.35">
      <c r="A341">
        <v>166</v>
      </c>
      <c r="B341">
        <v>3265</v>
      </c>
      <c r="C341">
        <f>B341/5280</f>
        <v>0.61837121212121215</v>
      </c>
      <c r="D341">
        <v>136</v>
      </c>
      <c r="E341">
        <v>137</v>
      </c>
    </row>
    <row r="342" spans="1:5" x14ac:dyDescent="0.35">
      <c r="A342">
        <v>167</v>
      </c>
      <c r="B342">
        <v>3407</v>
      </c>
      <c r="C342">
        <f>B342/5280</f>
        <v>0.64526515151515151</v>
      </c>
      <c r="D342">
        <v>137</v>
      </c>
      <c r="E342">
        <v>130</v>
      </c>
    </row>
    <row r="343" spans="1:5" x14ac:dyDescent="0.35">
      <c r="A343">
        <v>168</v>
      </c>
      <c r="B343">
        <v>6624</v>
      </c>
      <c r="C343">
        <f>B343/5280</f>
        <v>1.2545454545454546</v>
      </c>
      <c r="D343">
        <v>136</v>
      </c>
      <c r="E343">
        <v>130</v>
      </c>
    </row>
    <row r="344" spans="1:5" x14ac:dyDescent="0.35">
      <c r="A344">
        <v>172</v>
      </c>
      <c r="B344">
        <v>4805</v>
      </c>
      <c r="C344">
        <f>B344/5280</f>
        <v>0.91003787878787878</v>
      </c>
      <c r="D344">
        <v>140</v>
      </c>
      <c r="E344">
        <v>26</v>
      </c>
    </row>
    <row r="345" spans="1:5" x14ac:dyDescent="0.35">
      <c r="A345">
        <v>173</v>
      </c>
      <c r="B345">
        <v>5701</v>
      </c>
      <c r="C345">
        <f>B345/5280</f>
        <v>1.0797348484848486</v>
      </c>
      <c r="D345">
        <v>141</v>
      </c>
      <c r="E345">
        <v>140</v>
      </c>
    </row>
    <row r="346" spans="1:5" x14ac:dyDescent="0.35">
      <c r="A346">
        <v>174</v>
      </c>
      <c r="B346">
        <v>4494</v>
      </c>
      <c r="C346">
        <f>B346/5280</f>
        <v>0.85113636363636369</v>
      </c>
      <c r="D346">
        <v>142</v>
      </c>
      <c r="E346">
        <v>141</v>
      </c>
    </row>
    <row r="347" spans="1:5" x14ac:dyDescent="0.35">
      <c r="A347">
        <v>175</v>
      </c>
      <c r="B347">
        <v>4956</v>
      </c>
      <c r="C347">
        <f>B347/5280</f>
        <v>0.9386363636363636</v>
      </c>
      <c r="D347">
        <v>143</v>
      </c>
      <c r="E347">
        <v>142</v>
      </c>
    </row>
    <row r="348" spans="1:5" x14ac:dyDescent="0.35">
      <c r="A348">
        <v>176</v>
      </c>
      <c r="B348">
        <v>4247</v>
      </c>
      <c r="C348">
        <f>B348/5280</f>
        <v>0.80435606060606057</v>
      </c>
      <c r="D348">
        <v>144</v>
      </c>
      <c r="E348">
        <v>143</v>
      </c>
    </row>
    <row r="349" spans="1:5" x14ac:dyDescent="0.35">
      <c r="A349">
        <v>177</v>
      </c>
      <c r="B349">
        <v>4363</v>
      </c>
      <c r="C349">
        <f>B349/5280</f>
        <v>0.82632575757575755</v>
      </c>
      <c r="D349">
        <v>145</v>
      </c>
      <c r="E349">
        <v>144</v>
      </c>
    </row>
    <row r="350" spans="1:5" x14ac:dyDescent="0.35">
      <c r="A350">
        <v>178</v>
      </c>
      <c r="B350">
        <v>5621</v>
      </c>
      <c r="C350">
        <f>B350/5280</f>
        <v>1.0645833333333334</v>
      </c>
      <c r="D350">
        <v>124</v>
      </c>
      <c r="E350">
        <v>145</v>
      </c>
    </row>
    <row r="351" spans="1:5" x14ac:dyDescent="0.35">
      <c r="A351">
        <v>179</v>
      </c>
      <c r="B351">
        <v>3066</v>
      </c>
      <c r="C351">
        <f>B351/5280</f>
        <v>0.58068181818181819</v>
      </c>
      <c r="D351">
        <v>125</v>
      </c>
      <c r="E351">
        <v>145</v>
      </c>
    </row>
    <row r="352" spans="1:5" x14ac:dyDescent="0.35">
      <c r="A352">
        <v>183</v>
      </c>
      <c r="B352">
        <v>4506</v>
      </c>
      <c r="C352">
        <f>B352/5280</f>
        <v>0.85340909090909089</v>
      </c>
      <c r="D352">
        <v>149</v>
      </c>
      <c r="E352">
        <v>58</v>
      </c>
    </row>
    <row r="353" spans="1:5" x14ac:dyDescent="0.35">
      <c r="A353">
        <v>184</v>
      </c>
      <c r="B353">
        <v>8869</v>
      </c>
      <c r="C353">
        <f>B353/5280</f>
        <v>1.6797348484848484</v>
      </c>
      <c r="D353">
        <v>150</v>
      </c>
      <c r="E353">
        <v>149</v>
      </c>
    </row>
    <row r="354" spans="1:5" x14ac:dyDescent="0.35">
      <c r="A354">
        <v>206</v>
      </c>
      <c r="B354">
        <v>5533</v>
      </c>
      <c r="C354">
        <f>B354/5280</f>
        <v>1.0479166666666666</v>
      </c>
      <c r="D354">
        <v>171</v>
      </c>
      <c r="E354">
        <v>172</v>
      </c>
    </row>
    <row r="355" spans="1:5" x14ac:dyDescent="0.35">
      <c r="A355">
        <v>214</v>
      </c>
      <c r="B355">
        <v>4500</v>
      </c>
      <c r="C355">
        <f>B355/5280</f>
        <v>0.85227272727272729</v>
      </c>
      <c r="D355">
        <v>179</v>
      </c>
      <c r="E355">
        <v>70</v>
      </c>
    </row>
    <row r="356" spans="1:5" x14ac:dyDescent="0.35">
      <c r="A356">
        <v>215</v>
      </c>
      <c r="B356">
        <v>12951</v>
      </c>
      <c r="C356">
        <f>B356/5280</f>
        <v>2.4528409090909089</v>
      </c>
      <c r="D356">
        <v>223</v>
      </c>
      <c r="E356">
        <v>76</v>
      </c>
    </row>
    <row r="357" spans="1:5" x14ac:dyDescent="0.35">
      <c r="A357">
        <v>216</v>
      </c>
      <c r="B357">
        <v>8000</v>
      </c>
      <c r="C357">
        <f>B357/5280</f>
        <v>1.5151515151515151</v>
      </c>
      <c r="D357">
        <v>181</v>
      </c>
      <c r="E357">
        <v>179</v>
      </c>
    </row>
    <row r="358" spans="1:5" x14ac:dyDescent="0.35">
      <c r="A358">
        <v>217</v>
      </c>
      <c r="B358">
        <v>4240</v>
      </c>
      <c r="C358">
        <f>B358/5280</f>
        <v>0.80303030303030298</v>
      </c>
      <c r="D358">
        <v>72</v>
      </c>
      <c r="E358">
        <v>182</v>
      </c>
    </row>
    <row r="359" spans="1:5" x14ac:dyDescent="0.35">
      <c r="A359">
        <v>218</v>
      </c>
      <c r="B359">
        <v>4301</v>
      </c>
      <c r="C359">
        <f>B359/5280</f>
        <v>0.81458333333333333</v>
      </c>
      <c r="D359">
        <v>182</v>
      </c>
      <c r="E359">
        <v>183</v>
      </c>
    </row>
    <row r="360" spans="1:5" x14ac:dyDescent="0.35">
      <c r="A360">
        <v>219</v>
      </c>
      <c r="B360">
        <v>2136</v>
      </c>
      <c r="C360">
        <f>B360/5280</f>
        <v>0.40454545454545454</v>
      </c>
      <c r="D360">
        <v>183</v>
      </c>
      <c r="E360">
        <v>184</v>
      </c>
    </row>
    <row r="361" spans="1:5" x14ac:dyDescent="0.35">
      <c r="A361">
        <v>233</v>
      </c>
      <c r="B361">
        <v>4028</v>
      </c>
      <c r="C361">
        <f>B361/5280</f>
        <v>0.76287878787878793</v>
      </c>
      <c r="D361">
        <v>117</v>
      </c>
      <c r="E361">
        <v>194</v>
      </c>
    </row>
    <row r="362" spans="1:5" x14ac:dyDescent="0.35">
      <c r="A362">
        <v>234</v>
      </c>
      <c r="B362">
        <v>4922</v>
      </c>
      <c r="C362">
        <f>B362/5280</f>
        <v>0.93219696969696975</v>
      </c>
      <c r="D362">
        <v>194</v>
      </c>
      <c r="E362">
        <v>195</v>
      </c>
    </row>
    <row r="363" spans="1:5" x14ac:dyDescent="0.35">
      <c r="A363">
        <v>235</v>
      </c>
      <c r="B363">
        <v>3920</v>
      </c>
      <c r="C363">
        <f>B363/5280</f>
        <v>0.74242424242424243</v>
      </c>
      <c r="D363">
        <v>195</v>
      </c>
      <c r="E363">
        <v>82</v>
      </c>
    </row>
    <row r="364" spans="1:5" x14ac:dyDescent="0.35">
      <c r="A364">
        <v>236</v>
      </c>
      <c r="B364">
        <v>3609</v>
      </c>
      <c r="C364">
        <f>B364/5280</f>
        <v>0.68352272727272723</v>
      </c>
      <c r="D364">
        <v>82</v>
      </c>
      <c r="E364">
        <v>196</v>
      </c>
    </row>
    <row r="365" spans="1:5" x14ac:dyDescent="0.35">
      <c r="A365">
        <v>237</v>
      </c>
      <c r="B365">
        <v>4263</v>
      </c>
      <c r="C365">
        <f>B365/5280</f>
        <v>0.80738636363636362</v>
      </c>
      <c r="D365">
        <v>196</v>
      </c>
      <c r="E365">
        <v>197</v>
      </c>
    </row>
    <row r="366" spans="1:5" x14ac:dyDescent="0.35">
      <c r="A366">
        <v>238</v>
      </c>
      <c r="B366">
        <v>5724</v>
      </c>
      <c r="C366">
        <f>B366/5280</f>
        <v>1.084090909090909</v>
      </c>
      <c r="D366">
        <v>197</v>
      </c>
      <c r="E366">
        <v>198</v>
      </c>
    </row>
    <row r="367" spans="1:5" x14ac:dyDescent="0.35">
      <c r="A367">
        <v>239</v>
      </c>
      <c r="B367">
        <v>3820</v>
      </c>
      <c r="C367">
        <f>B367/5280</f>
        <v>0.72348484848484851</v>
      </c>
      <c r="D367">
        <v>198</v>
      </c>
      <c r="E367">
        <v>199</v>
      </c>
    </row>
    <row r="368" spans="1:5" x14ac:dyDescent="0.35">
      <c r="A368">
        <v>240</v>
      </c>
      <c r="B368">
        <v>3571</v>
      </c>
      <c r="C368">
        <f>B368/5280</f>
        <v>0.67632575757575752</v>
      </c>
      <c r="D368">
        <v>199</v>
      </c>
      <c r="E368">
        <v>200</v>
      </c>
    </row>
    <row r="369" spans="1:5" x14ac:dyDescent="0.35">
      <c r="A369">
        <v>241</v>
      </c>
      <c r="B369">
        <v>5416</v>
      </c>
      <c r="C369">
        <f>B369/5280</f>
        <v>1.0257575757575759</v>
      </c>
      <c r="D369">
        <v>200</v>
      </c>
      <c r="E369">
        <v>201</v>
      </c>
    </row>
    <row r="370" spans="1:5" x14ac:dyDescent="0.35">
      <c r="A370">
        <v>242</v>
      </c>
      <c r="B370">
        <v>4661</v>
      </c>
      <c r="C370">
        <f>B370/5280</f>
        <v>0.88276515151515156</v>
      </c>
      <c r="D370">
        <v>201</v>
      </c>
      <c r="E370">
        <v>202</v>
      </c>
    </row>
    <row r="371" spans="1:5" x14ac:dyDescent="0.35">
      <c r="A371">
        <v>243</v>
      </c>
      <c r="B371">
        <v>5093</v>
      </c>
      <c r="C371">
        <f>B371/5280</f>
        <v>0.96458333333333335</v>
      </c>
      <c r="D371">
        <v>202</v>
      </c>
      <c r="E371">
        <v>203</v>
      </c>
    </row>
    <row r="372" spans="1:5" x14ac:dyDescent="0.35">
      <c r="A372">
        <v>244</v>
      </c>
      <c r="B372">
        <v>4803</v>
      </c>
      <c r="C372">
        <f>B372/5280</f>
        <v>0.90965909090909092</v>
      </c>
      <c r="D372">
        <v>203</v>
      </c>
      <c r="E372">
        <v>93</v>
      </c>
    </row>
    <row r="373" spans="1:5" x14ac:dyDescent="0.35">
      <c r="A373">
        <v>245</v>
      </c>
      <c r="B373">
        <v>4331</v>
      </c>
      <c r="C373">
        <f>B373/5280</f>
        <v>0.82026515151515156</v>
      </c>
      <c r="D373">
        <v>204</v>
      </c>
      <c r="E373">
        <v>203</v>
      </c>
    </row>
    <row r="374" spans="1:5" x14ac:dyDescent="0.35">
      <c r="A374">
        <v>246</v>
      </c>
      <c r="B374">
        <v>4948</v>
      </c>
      <c r="C374">
        <f>B374/5280</f>
        <v>0.93712121212121213</v>
      </c>
      <c r="D374">
        <v>205</v>
      </c>
      <c r="E374">
        <v>204</v>
      </c>
    </row>
    <row r="375" spans="1:5" x14ac:dyDescent="0.35">
      <c r="A375">
        <v>247</v>
      </c>
      <c r="B375">
        <v>5009</v>
      </c>
      <c r="C375">
        <f>B375/5280</f>
        <v>0.94867424242424248</v>
      </c>
      <c r="D375">
        <v>206</v>
      </c>
      <c r="E375">
        <v>205</v>
      </c>
    </row>
    <row r="376" spans="1:5" x14ac:dyDescent="0.35">
      <c r="A376">
        <v>248</v>
      </c>
      <c r="B376">
        <v>3449</v>
      </c>
      <c r="C376">
        <f>B376/5280</f>
        <v>0.65321969696969695</v>
      </c>
      <c r="D376">
        <v>129</v>
      </c>
      <c r="E376">
        <v>207</v>
      </c>
    </row>
    <row r="377" spans="1:5" x14ac:dyDescent="0.35">
      <c r="A377">
        <v>249</v>
      </c>
      <c r="B377">
        <v>6333</v>
      </c>
      <c r="C377">
        <f>B377/5280</f>
        <v>1.1994318181818182</v>
      </c>
      <c r="D377">
        <v>207</v>
      </c>
      <c r="E377">
        <v>208</v>
      </c>
    </row>
    <row r="378" spans="1:5" x14ac:dyDescent="0.35">
      <c r="A378">
        <v>250</v>
      </c>
      <c r="B378">
        <v>6303</v>
      </c>
      <c r="C378">
        <f>B378/5280</f>
        <v>1.1937500000000001</v>
      </c>
      <c r="D378">
        <v>208</v>
      </c>
      <c r="E378">
        <v>98</v>
      </c>
    </row>
    <row r="379" spans="1:5" x14ac:dyDescent="0.35">
      <c r="A379">
        <v>251</v>
      </c>
      <c r="B379">
        <v>2612</v>
      </c>
      <c r="C379">
        <f>B379/5280</f>
        <v>0.49469696969696969</v>
      </c>
      <c r="D379">
        <v>208</v>
      </c>
      <c r="E379">
        <v>100</v>
      </c>
    </row>
    <row r="380" spans="1:5" x14ac:dyDescent="0.35">
      <c r="A380">
        <v>255</v>
      </c>
      <c r="B380">
        <v>3227</v>
      </c>
      <c r="C380">
        <f>B380/5280</f>
        <v>0.61117424242424245</v>
      </c>
      <c r="D380">
        <v>212</v>
      </c>
      <c r="E380">
        <v>75</v>
      </c>
    </row>
    <row r="381" spans="1:5" x14ac:dyDescent="0.35">
      <c r="A381">
        <v>257</v>
      </c>
      <c r="B381">
        <v>2723</v>
      </c>
      <c r="C381">
        <f>B381/5280</f>
        <v>0.51571969696969699</v>
      </c>
      <c r="D381">
        <v>212</v>
      </c>
      <c r="E381">
        <v>77</v>
      </c>
    </row>
    <row r="382" spans="1:5" x14ac:dyDescent="0.35">
      <c r="A382">
        <v>258</v>
      </c>
      <c r="B382">
        <v>4295</v>
      </c>
      <c r="C382">
        <f>B382/5280</f>
        <v>0.81344696969696972</v>
      </c>
      <c r="D382">
        <v>121</v>
      </c>
      <c r="E382">
        <v>213</v>
      </c>
    </row>
    <row r="383" spans="1:5" x14ac:dyDescent="0.35">
      <c r="A383">
        <v>259</v>
      </c>
      <c r="B383">
        <v>3086</v>
      </c>
      <c r="C383">
        <f>B383/5280</f>
        <v>0.58446969696969697</v>
      </c>
      <c r="D383">
        <v>213</v>
      </c>
      <c r="E383">
        <v>86</v>
      </c>
    </row>
    <row r="384" spans="1:5" x14ac:dyDescent="0.35">
      <c r="A384">
        <v>260</v>
      </c>
      <c r="B384">
        <v>2146</v>
      </c>
      <c r="C384">
        <f>B384/5280</f>
        <v>0.40643939393939393</v>
      </c>
      <c r="D384">
        <v>76</v>
      </c>
      <c r="E384">
        <v>45</v>
      </c>
    </row>
    <row r="385" spans="1:5" x14ac:dyDescent="0.35">
      <c r="A385">
        <v>261</v>
      </c>
      <c r="B385">
        <v>7394</v>
      </c>
      <c r="C385">
        <f>B385/5280</f>
        <v>1.4003787878787879</v>
      </c>
      <c r="D385">
        <v>205</v>
      </c>
      <c r="E385">
        <v>215</v>
      </c>
    </row>
    <row r="386" spans="1:5" x14ac:dyDescent="0.35">
      <c r="A386">
        <v>262</v>
      </c>
      <c r="B386">
        <v>5717</v>
      </c>
      <c r="C386">
        <f>B386/5280</f>
        <v>1.0827651515151515</v>
      </c>
      <c r="D386">
        <v>215</v>
      </c>
      <c r="E386">
        <v>217</v>
      </c>
    </row>
    <row r="387" spans="1:5" x14ac:dyDescent="0.35">
      <c r="A387">
        <v>263</v>
      </c>
      <c r="B387">
        <v>4293</v>
      </c>
      <c r="C387">
        <f>B387/5280</f>
        <v>0.81306818181818186</v>
      </c>
      <c r="D387">
        <v>215</v>
      </c>
      <c r="E387">
        <v>218</v>
      </c>
    </row>
    <row r="388" spans="1:5" x14ac:dyDescent="0.35">
      <c r="A388">
        <v>264</v>
      </c>
      <c r="B388">
        <v>9400</v>
      </c>
      <c r="C388">
        <f>B388/5280</f>
        <v>1.7803030303030303</v>
      </c>
      <c r="D388">
        <v>102</v>
      </c>
      <c r="E388">
        <v>216</v>
      </c>
    </row>
    <row r="389" spans="1:5" x14ac:dyDescent="0.35">
      <c r="A389">
        <v>266</v>
      </c>
      <c r="B389">
        <v>4850</v>
      </c>
      <c r="C389">
        <f>B389/5280</f>
        <v>0.91856060606060608</v>
      </c>
      <c r="D389">
        <v>217</v>
      </c>
      <c r="E389">
        <v>218</v>
      </c>
    </row>
    <row r="390" spans="1:5" x14ac:dyDescent="0.35">
      <c r="A390">
        <v>270</v>
      </c>
      <c r="B390">
        <v>3908</v>
      </c>
      <c r="C390">
        <f>B390/5280</f>
        <v>0.74015151515151512</v>
      </c>
      <c r="D390">
        <v>220</v>
      </c>
      <c r="E390">
        <v>226</v>
      </c>
    </row>
    <row r="391" spans="1:5" x14ac:dyDescent="0.35">
      <c r="A391">
        <v>274</v>
      </c>
      <c r="B391">
        <v>12940</v>
      </c>
      <c r="C391">
        <f>B391/5280</f>
        <v>2.4507575757575757</v>
      </c>
      <c r="D391">
        <v>222</v>
      </c>
      <c r="E391">
        <v>223</v>
      </c>
    </row>
    <row r="392" spans="1:5" x14ac:dyDescent="0.35">
      <c r="A392">
        <v>275</v>
      </c>
      <c r="B392">
        <v>18409</v>
      </c>
      <c r="C392">
        <f>B392/5280</f>
        <v>3.4865530303030301</v>
      </c>
      <c r="D392">
        <v>223</v>
      </c>
      <c r="E392">
        <v>45</v>
      </c>
    </row>
    <row r="393" spans="1:5" x14ac:dyDescent="0.35">
      <c r="A393">
        <v>281</v>
      </c>
      <c r="B393">
        <v>3300</v>
      </c>
      <c r="C393">
        <f>B393/5280</f>
        <v>0.625</v>
      </c>
      <c r="D393">
        <v>354</v>
      </c>
      <c r="E393">
        <v>459</v>
      </c>
    </row>
    <row r="394" spans="1:5" x14ac:dyDescent="0.35">
      <c r="A394">
        <v>282</v>
      </c>
      <c r="B394">
        <v>3300</v>
      </c>
      <c r="C394">
        <f>B394/5280</f>
        <v>0.625</v>
      </c>
      <c r="D394">
        <v>459</v>
      </c>
      <c r="E394">
        <v>460</v>
      </c>
    </row>
    <row r="395" spans="1:5" x14ac:dyDescent="0.35">
      <c r="A395">
        <v>283</v>
      </c>
      <c r="B395">
        <v>7500</v>
      </c>
      <c r="C395">
        <f>B395/5280</f>
        <v>1.4204545454545454</v>
      </c>
      <c r="D395">
        <v>460</v>
      </c>
      <c r="E395">
        <v>461</v>
      </c>
    </row>
    <row r="396" spans="1:5" x14ac:dyDescent="0.35">
      <c r="A396">
        <v>284</v>
      </c>
      <c r="B396">
        <v>6063</v>
      </c>
      <c r="C396">
        <f>B396/5280</f>
        <v>1.1482954545454545</v>
      </c>
      <c r="D396">
        <v>461</v>
      </c>
      <c r="E396">
        <v>467</v>
      </c>
    </row>
    <row r="397" spans="1:5" x14ac:dyDescent="0.35">
      <c r="A397">
        <v>285</v>
      </c>
      <c r="B397">
        <v>4500</v>
      </c>
      <c r="C397">
        <f>B397/5280</f>
        <v>0.85227272727272729</v>
      </c>
      <c r="D397">
        <v>462</v>
      </c>
      <c r="E397">
        <v>47</v>
      </c>
    </row>
    <row r="398" spans="1:5" x14ac:dyDescent="0.35">
      <c r="A398">
        <v>286</v>
      </c>
      <c r="B398">
        <v>5374</v>
      </c>
      <c r="C398">
        <f>B398/5280</f>
        <v>1.0178030303030303</v>
      </c>
      <c r="D398">
        <v>355</v>
      </c>
      <c r="E398">
        <v>462</v>
      </c>
    </row>
    <row r="399" spans="1:5" x14ac:dyDescent="0.35">
      <c r="A399">
        <v>290</v>
      </c>
      <c r="B399">
        <v>6226</v>
      </c>
      <c r="C399">
        <f>B399/5280</f>
        <v>1.1791666666666667</v>
      </c>
      <c r="D399">
        <v>464</v>
      </c>
      <c r="E399">
        <v>465</v>
      </c>
    </row>
    <row r="400" spans="1:5" x14ac:dyDescent="0.35">
      <c r="A400">
        <v>292</v>
      </c>
      <c r="B400">
        <v>3912</v>
      </c>
      <c r="C400">
        <f>B400/5280</f>
        <v>0.74090909090909096</v>
      </c>
      <c r="D400">
        <v>466</v>
      </c>
      <c r="E400">
        <v>464</v>
      </c>
    </row>
    <row r="401" spans="1:5" x14ac:dyDescent="0.35">
      <c r="A401">
        <v>295</v>
      </c>
      <c r="B401">
        <v>2300</v>
      </c>
      <c r="C401">
        <f>B401/5280</f>
        <v>0.43560606060606061</v>
      </c>
      <c r="D401">
        <v>471</v>
      </c>
      <c r="E401">
        <v>462</v>
      </c>
    </row>
    <row r="402" spans="1:5" x14ac:dyDescent="0.35">
      <c r="A402">
        <v>296</v>
      </c>
      <c r="B402">
        <v>3000</v>
      </c>
      <c r="C402">
        <f>B402/5280</f>
        <v>0.56818181818181823</v>
      </c>
      <c r="D402">
        <v>470</v>
      </c>
      <c r="E402">
        <v>471</v>
      </c>
    </row>
    <row r="403" spans="1:5" x14ac:dyDescent="0.35">
      <c r="A403">
        <v>297</v>
      </c>
      <c r="B403">
        <v>5030</v>
      </c>
      <c r="C403">
        <f>B403/5280</f>
        <v>0.95265151515151514</v>
      </c>
      <c r="D403">
        <v>459</v>
      </c>
      <c r="E403">
        <v>470</v>
      </c>
    </row>
    <row r="404" spans="1:5" x14ac:dyDescent="0.35">
      <c r="A404">
        <v>299</v>
      </c>
      <c r="B404">
        <v>5322</v>
      </c>
      <c r="C404">
        <f>B404/5280</f>
        <v>1.0079545454545455</v>
      </c>
      <c r="D404">
        <v>460</v>
      </c>
      <c r="E404">
        <v>467</v>
      </c>
    </row>
    <row r="405" spans="1:5" x14ac:dyDescent="0.35">
      <c r="A405">
        <v>300</v>
      </c>
      <c r="B405">
        <v>4759</v>
      </c>
      <c r="C405">
        <f>B405/5280</f>
        <v>0.90132575757575761</v>
      </c>
      <c r="D405">
        <v>467</v>
      </c>
      <c r="E405">
        <v>46</v>
      </c>
    </row>
    <row r="406" spans="1:5" x14ac:dyDescent="0.35">
      <c r="A406">
        <v>301</v>
      </c>
      <c r="B406">
        <v>3000</v>
      </c>
      <c r="C406">
        <f>B406/5280</f>
        <v>0.56818181818181823</v>
      </c>
      <c r="D406">
        <v>470</v>
      </c>
      <c r="E406">
        <v>471</v>
      </c>
    </row>
    <row r="407" spans="1:5" x14ac:dyDescent="0.35">
      <c r="A407">
        <v>307</v>
      </c>
      <c r="B407">
        <v>13500</v>
      </c>
      <c r="C407">
        <f>B407/5280</f>
        <v>2.5568181818181817</v>
      </c>
      <c r="D407">
        <v>239</v>
      </c>
      <c r="E407">
        <v>41</v>
      </c>
    </row>
    <row r="408" spans="1:5" x14ac:dyDescent="0.35">
      <c r="A408">
        <v>308</v>
      </c>
      <c r="B408">
        <v>12500</v>
      </c>
      <c r="C408">
        <f>B408/5280</f>
        <v>2.3674242424242422</v>
      </c>
      <c r="D408">
        <v>240</v>
      </c>
      <c r="E408">
        <v>239</v>
      </c>
    </row>
    <row r="409" spans="1:5" x14ac:dyDescent="0.35">
      <c r="A409">
        <v>309</v>
      </c>
      <c r="B409">
        <v>7593</v>
      </c>
      <c r="C409">
        <f>B409/5280</f>
        <v>1.4380681818181817</v>
      </c>
      <c r="D409">
        <v>240</v>
      </c>
      <c r="E409">
        <v>352</v>
      </c>
    </row>
    <row r="410" spans="1:5" x14ac:dyDescent="0.35">
      <c r="A410">
        <v>310</v>
      </c>
      <c r="B410">
        <v>8100</v>
      </c>
      <c r="C410">
        <f>B410/5280</f>
        <v>1.5340909090909092</v>
      </c>
      <c r="D410">
        <v>43</v>
      </c>
      <c r="E410">
        <v>240</v>
      </c>
    </row>
    <row r="411" spans="1:5" x14ac:dyDescent="0.35">
      <c r="A411">
        <v>311</v>
      </c>
      <c r="B411">
        <v>18638</v>
      </c>
      <c r="C411">
        <f>B411/5280</f>
        <v>3.5299242424242423</v>
      </c>
      <c r="D411">
        <v>241</v>
      </c>
      <c r="E411">
        <v>242</v>
      </c>
    </row>
    <row r="412" spans="1:5" x14ac:dyDescent="0.35">
      <c r="A412">
        <v>312</v>
      </c>
      <c r="B412">
        <v>11385</v>
      </c>
      <c r="C412">
        <f>B412/5280</f>
        <v>2.15625</v>
      </c>
      <c r="D412">
        <v>241</v>
      </c>
      <c r="E412">
        <v>24</v>
      </c>
    </row>
    <row r="413" spans="1:5" x14ac:dyDescent="0.35">
      <c r="A413">
        <v>313</v>
      </c>
      <c r="B413">
        <v>15774</v>
      </c>
      <c r="C413">
        <f>B413/5280</f>
        <v>2.9874999999999998</v>
      </c>
      <c r="D413">
        <v>242</v>
      </c>
      <c r="E413">
        <v>243</v>
      </c>
    </row>
    <row r="414" spans="1:5" x14ac:dyDescent="0.35">
      <c r="A414">
        <v>314</v>
      </c>
      <c r="B414">
        <v>8130</v>
      </c>
      <c r="C414">
        <f>B414/5280</f>
        <v>1.5397727272727273</v>
      </c>
      <c r="D414">
        <v>243</v>
      </c>
      <c r="E414">
        <v>244</v>
      </c>
    </row>
    <row r="415" spans="1:5" x14ac:dyDescent="0.35">
      <c r="A415">
        <v>315</v>
      </c>
      <c r="B415">
        <v>7400</v>
      </c>
      <c r="C415">
        <f>B415/5280</f>
        <v>1.4015151515151516</v>
      </c>
      <c r="D415">
        <v>244</v>
      </c>
      <c r="E415">
        <v>30</v>
      </c>
    </row>
    <row r="416" spans="1:5" x14ac:dyDescent="0.35">
      <c r="A416">
        <v>316</v>
      </c>
      <c r="B416">
        <v>2755</v>
      </c>
      <c r="C416">
        <f>B416/5280</f>
        <v>0.52178030303030298</v>
      </c>
      <c r="D416">
        <v>244</v>
      </c>
      <c r="E416">
        <v>32</v>
      </c>
    </row>
    <row r="417" spans="1:5" x14ac:dyDescent="0.35">
      <c r="A417">
        <v>317</v>
      </c>
      <c r="B417">
        <v>15422</v>
      </c>
      <c r="C417">
        <f>B417/5280</f>
        <v>2.9208333333333334</v>
      </c>
      <c r="D417">
        <v>246</v>
      </c>
      <c r="E417">
        <v>242</v>
      </c>
    </row>
    <row r="418" spans="1:5" x14ac:dyDescent="0.35">
      <c r="A418">
        <v>318</v>
      </c>
      <c r="B418">
        <v>5030</v>
      </c>
      <c r="C418">
        <f>B418/5280</f>
        <v>0.95265151515151514</v>
      </c>
      <c r="D418">
        <v>247</v>
      </c>
      <c r="E418">
        <v>243</v>
      </c>
    </row>
    <row r="419" spans="1:5" x14ac:dyDescent="0.35">
      <c r="A419">
        <v>320</v>
      </c>
      <c r="B419">
        <v>15797</v>
      </c>
      <c r="C419">
        <f>B419/5280</f>
        <v>2.9918560606060605</v>
      </c>
      <c r="D419">
        <v>246</v>
      </c>
      <c r="E419">
        <v>247</v>
      </c>
    </row>
    <row r="420" spans="1:5" x14ac:dyDescent="0.35">
      <c r="A420">
        <v>321</v>
      </c>
      <c r="B420">
        <v>7625</v>
      </c>
      <c r="C420">
        <f>B420/5280</f>
        <v>1.4441287878787878</v>
      </c>
      <c r="D420">
        <v>248</v>
      </c>
      <c r="E420">
        <v>247</v>
      </c>
    </row>
    <row r="421" spans="1:5" x14ac:dyDescent="0.35">
      <c r="A421">
        <v>322</v>
      </c>
      <c r="B421">
        <v>10351</v>
      </c>
      <c r="C421">
        <f>B421/5280</f>
        <v>1.9604166666666667</v>
      </c>
      <c r="D421">
        <v>250</v>
      </c>
      <c r="E421">
        <v>248</v>
      </c>
    </row>
    <row r="422" spans="1:5" x14ac:dyDescent="0.35">
      <c r="A422">
        <v>323</v>
      </c>
      <c r="B422">
        <v>6101</v>
      </c>
      <c r="C422">
        <f>B422/5280</f>
        <v>1.1554924242424243</v>
      </c>
      <c r="D422">
        <v>268</v>
      </c>
      <c r="E422">
        <v>249</v>
      </c>
    </row>
    <row r="423" spans="1:5" x14ac:dyDescent="0.35">
      <c r="A423">
        <v>329</v>
      </c>
      <c r="B423">
        <v>4845</v>
      </c>
      <c r="C423">
        <f>B423/5280</f>
        <v>0.91761363636363635</v>
      </c>
      <c r="D423">
        <v>253</v>
      </c>
      <c r="E423">
        <v>254</v>
      </c>
    </row>
    <row r="424" spans="1:5" x14ac:dyDescent="0.35">
      <c r="A424">
        <v>330</v>
      </c>
      <c r="B424">
        <v>4591</v>
      </c>
      <c r="C424">
        <f>B424/5280</f>
        <v>0.86950757575757576</v>
      </c>
      <c r="D424">
        <v>254</v>
      </c>
      <c r="E424">
        <v>255</v>
      </c>
    </row>
    <row r="425" spans="1:5" x14ac:dyDescent="0.35">
      <c r="A425">
        <v>331</v>
      </c>
      <c r="B425">
        <v>2145</v>
      </c>
      <c r="C425">
        <f>B425/5280</f>
        <v>0.40625</v>
      </c>
      <c r="D425">
        <v>255</v>
      </c>
      <c r="E425">
        <v>256</v>
      </c>
    </row>
    <row r="426" spans="1:5" x14ac:dyDescent="0.35">
      <c r="A426">
        <v>332</v>
      </c>
      <c r="B426">
        <v>7103</v>
      </c>
      <c r="C426">
        <f>B426/5280</f>
        <v>1.3452651515151515</v>
      </c>
      <c r="D426">
        <v>256</v>
      </c>
      <c r="E426">
        <v>280</v>
      </c>
    </row>
    <row r="427" spans="1:5" x14ac:dyDescent="0.35">
      <c r="A427">
        <v>333</v>
      </c>
      <c r="B427">
        <v>3369</v>
      </c>
      <c r="C427">
        <f>B427/5280</f>
        <v>0.63806818181818181</v>
      </c>
      <c r="D427">
        <v>256</v>
      </c>
      <c r="E427">
        <v>260</v>
      </c>
    </row>
    <row r="428" spans="1:5" x14ac:dyDescent="0.35">
      <c r="A428">
        <v>334</v>
      </c>
      <c r="B428">
        <v>12296</v>
      </c>
      <c r="C428">
        <f>B428/5280</f>
        <v>2.3287878787878786</v>
      </c>
      <c r="D428">
        <v>257</v>
      </c>
      <c r="E428">
        <v>258</v>
      </c>
    </row>
    <row r="429" spans="1:5" x14ac:dyDescent="0.35">
      <c r="A429">
        <v>335</v>
      </c>
      <c r="B429">
        <v>7128</v>
      </c>
      <c r="C429">
        <f>B429/5280</f>
        <v>1.35</v>
      </c>
      <c r="D429">
        <v>258</v>
      </c>
      <c r="E429">
        <v>259</v>
      </c>
    </row>
    <row r="430" spans="1:5" x14ac:dyDescent="0.35">
      <c r="A430">
        <v>336</v>
      </c>
      <c r="B430">
        <v>5953</v>
      </c>
      <c r="C430">
        <f>B430/5280</f>
        <v>1.1274621212121212</v>
      </c>
      <c r="D430">
        <v>259</v>
      </c>
      <c r="E430">
        <v>260</v>
      </c>
    </row>
    <row r="431" spans="1:5" x14ac:dyDescent="0.35">
      <c r="A431">
        <v>345</v>
      </c>
      <c r="B431">
        <v>8752</v>
      </c>
      <c r="C431">
        <f>B431/5280</f>
        <v>1.6575757575757575</v>
      </c>
      <c r="D431">
        <v>268</v>
      </c>
      <c r="E431">
        <v>269</v>
      </c>
    </row>
    <row r="432" spans="1:5" x14ac:dyDescent="0.35">
      <c r="A432">
        <v>346</v>
      </c>
      <c r="B432">
        <v>8189</v>
      </c>
      <c r="C432">
        <f>B432/5280</f>
        <v>1.5509469696969698</v>
      </c>
      <c r="D432">
        <v>269</v>
      </c>
      <c r="E432">
        <v>270</v>
      </c>
    </row>
    <row r="433" spans="1:5" x14ac:dyDescent="0.35">
      <c r="A433">
        <v>347</v>
      </c>
      <c r="B433">
        <v>10249</v>
      </c>
      <c r="C433">
        <f>B433/5280</f>
        <v>1.9410984848484849</v>
      </c>
      <c r="D433">
        <v>270</v>
      </c>
      <c r="E433">
        <v>271</v>
      </c>
    </row>
    <row r="434" spans="1:5" x14ac:dyDescent="0.35">
      <c r="A434">
        <v>348</v>
      </c>
      <c r="B434">
        <v>7902</v>
      </c>
      <c r="C434">
        <f>B434/5280</f>
        <v>1.4965909090909091</v>
      </c>
      <c r="D434">
        <v>271</v>
      </c>
      <c r="E434">
        <v>272</v>
      </c>
    </row>
    <row r="435" spans="1:5" x14ac:dyDescent="0.35">
      <c r="A435">
        <v>349</v>
      </c>
      <c r="B435">
        <v>9672</v>
      </c>
      <c r="C435">
        <f>B435/5280</f>
        <v>1.8318181818181818</v>
      </c>
      <c r="D435">
        <v>272</v>
      </c>
      <c r="E435">
        <v>40</v>
      </c>
    </row>
    <row r="436" spans="1:5" x14ac:dyDescent="0.35">
      <c r="A436">
        <v>356</v>
      </c>
      <c r="B436">
        <v>4249</v>
      </c>
      <c r="C436">
        <f>B436/5280</f>
        <v>0.80473484848484844</v>
      </c>
      <c r="D436">
        <v>260</v>
      </c>
      <c r="E436">
        <v>280</v>
      </c>
    </row>
    <row r="437" spans="1:5" x14ac:dyDescent="0.35">
      <c r="A437">
        <v>365</v>
      </c>
      <c r="B437">
        <v>3940</v>
      </c>
      <c r="C437">
        <f>B437/5280</f>
        <v>0.74621212121212122</v>
      </c>
      <c r="D437">
        <v>342</v>
      </c>
      <c r="E437">
        <v>255</v>
      </c>
    </row>
    <row r="438" spans="1:5" x14ac:dyDescent="0.35">
      <c r="A438">
        <v>366</v>
      </c>
      <c r="B438">
        <v>6324</v>
      </c>
      <c r="C438">
        <f>B438/5280</f>
        <v>1.1977272727272728</v>
      </c>
      <c r="D438">
        <v>343</v>
      </c>
      <c r="E438">
        <v>288</v>
      </c>
    </row>
    <row r="439" spans="1:5" x14ac:dyDescent="0.35">
      <c r="A439">
        <v>367</v>
      </c>
      <c r="B439">
        <v>4221</v>
      </c>
      <c r="C439">
        <f>B439/5280</f>
        <v>0.79943181818181819</v>
      </c>
      <c r="D439">
        <v>288</v>
      </c>
      <c r="E439">
        <v>289</v>
      </c>
    </row>
    <row r="440" spans="1:5" x14ac:dyDescent="0.35">
      <c r="A440">
        <v>368</v>
      </c>
      <c r="B440">
        <v>6610</v>
      </c>
      <c r="C440">
        <f>B440/5280</f>
        <v>1.2518939393939394</v>
      </c>
      <c r="D440">
        <v>289</v>
      </c>
      <c r="E440">
        <v>290</v>
      </c>
    </row>
    <row r="441" spans="1:5" x14ac:dyDescent="0.35">
      <c r="A441">
        <v>369</v>
      </c>
      <c r="B441">
        <v>8772</v>
      </c>
      <c r="C441">
        <f>B441/5280</f>
        <v>1.6613636363636364</v>
      </c>
      <c r="D441">
        <v>290</v>
      </c>
      <c r="E441">
        <v>291</v>
      </c>
    </row>
    <row r="442" spans="1:5" x14ac:dyDescent="0.35">
      <c r="A442">
        <v>370</v>
      </c>
      <c r="B442">
        <v>7738</v>
      </c>
      <c r="C442">
        <f>B442/5280</f>
        <v>1.4655303030303031</v>
      </c>
      <c r="D442">
        <v>291</v>
      </c>
      <c r="E442">
        <v>292</v>
      </c>
    </row>
    <row r="443" spans="1:5" x14ac:dyDescent="0.35">
      <c r="A443">
        <v>371</v>
      </c>
      <c r="B443">
        <v>7766</v>
      </c>
      <c r="C443">
        <f>B443/5280</f>
        <v>1.4708333333333334</v>
      </c>
      <c r="D443">
        <v>292</v>
      </c>
      <c r="E443">
        <v>293</v>
      </c>
    </row>
    <row r="444" spans="1:5" x14ac:dyDescent="0.35">
      <c r="A444">
        <v>372</v>
      </c>
      <c r="B444">
        <v>8624</v>
      </c>
      <c r="C444">
        <f>B444/5280</f>
        <v>1.6333333333333333</v>
      </c>
      <c r="D444">
        <v>293</v>
      </c>
      <c r="E444">
        <v>294</v>
      </c>
    </row>
    <row r="445" spans="1:5" x14ac:dyDescent="0.35">
      <c r="A445">
        <v>373</v>
      </c>
      <c r="B445">
        <v>9831</v>
      </c>
      <c r="C445">
        <f>B445/5280</f>
        <v>1.8619318181818181</v>
      </c>
      <c r="D445">
        <v>294</v>
      </c>
      <c r="E445">
        <v>295</v>
      </c>
    </row>
    <row r="446" spans="1:5" x14ac:dyDescent="0.35">
      <c r="A446">
        <v>374</v>
      </c>
      <c r="B446">
        <v>6080</v>
      </c>
      <c r="C446">
        <f>B446/5280</f>
        <v>1.1515151515151516</v>
      </c>
      <c r="D446">
        <v>295</v>
      </c>
      <c r="E446">
        <v>271</v>
      </c>
    </row>
    <row r="447" spans="1:5" x14ac:dyDescent="0.35">
      <c r="A447">
        <v>375</v>
      </c>
      <c r="B447">
        <v>14000</v>
      </c>
      <c r="C447">
        <f>B447/5280</f>
        <v>2.6515151515151514</v>
      </c>
      <c r="D447">
        <v>296</v>
      </c>
      <c r="E447">
        <v>297</v>
      </c>
    </row>
    <row r="448" spans="1:5" x14ac:dyDescent="0.35">
      <c r="A448">
        <v>376</v>
      </c>
      <c r="B448">
        <v>12000</v>
      </c>
      <c r="C448">
        <f>B448/5280</f>
        <v>2.2727272727272729</v>
      </c>
      <c r="D448">
        <v>297</v>
      </c>
      <c r="E448">
        <v>298</v>
      </c>
    </row>
    <row r="449" spans="1:5" x14ac:dyDescent="0.35">
      <c r="A449">
        <v>377</v>
      </c>
      <c r="B449">
        <v>11397</v>
      </c>
      <c r="C449">
        <f>B449/5280</f>
        <v>2.1585227272727274</v>
      </c>
      <c r="D449">
        <v>298</v>
      </c>
      <c r="E449">
        <v>299</v>
      </c>
    </row>
    <row r="450" spans="1:5" x14ac:dyDescent="0.35">
      <c r="A450">
        <v>378</v>
      </c>
      <c r="B450">
        <v>20000</v>
      </c>
      <c r="C450">
        <f>B450/5280</f>
        <v>3.7878787878787881</v>
      </c>
      <c r="D450">
        <v>299</v>
      </c>
      <c r="E450">
        <v>300</v>
      </c>
    </row>
    <row r="451" spans="1:5" x14ac:dyDescent="0.35">
      <c r="A451">
        <v>379</v>
      </c>
      <c r="B451">
        <v>3300</v>
      </c>
      <c r="C451">
        <f>B451/5280</f>
        <v>0.625</v>
      </c>
      <c r="D451">
        <v>339</v>
      </c>
      <c r="E451">
        <v>300</v>
      </c>
    </row>
    <row r="452" spans="1:5" x14ac:dyDescent="0.35">
      <c r="A452">
        <v>380</v>
      </c>
      <c r="B452">
        <v>9200</v>
      </c>
      <c r="C452">
        <f>B452/5280</f>
        <v>1.7424242424242424</v>
      </c>
      <c r="D452">
        <v>300</v>
      </c>
      <c r="E452">
        <v>301</v>
      </c>
    </row>
    <row r="453" spans="1:5" x14ac:dyDescent="0.35">
      <c r="A453">
        <v>381</v>
      </c>
      <c r="B453">
        <v>10454</v>
      </c>
      <c r="C453">
        <f>B453/5280</f>
        <v>1.9799242424242425</v>
      </c>
      <c r="D453">
        <v>301</v>
      </c>
      <c r="E453">
        <v>302</v>
      </c>
    </row>
    <row r="454" spans="1:5" x14ac:dyDescent="0.35">
      <c r="A454">
        <v>383</v>
      </c>
      <c r="B454">
        <v>12528</v>
      </c>
      <c r="C454">
        <f>B454/5280</f>
        <v>2.3727272727272726</v>
      </c>
      <c r="D454">
        <v>340</v>
      </c>
      <c r="E454">
        <v>303</v>
      </c>
    </row>
    <row r="455" spans="1:5" x14ac:dyDescent="0.35">
      <c r="A455">
        <v>384</v>
      </c>
      <c r="B455">
        <v>10577</v>
      </c>
      <c r="C455">
        <f>B455/5280</f>
        <v>2.0032196969696972</v>
      </c>
      <c r="D455">
        <v>303</v>
      </c>
      <c r="E455">
        <v>304</v>
      </c>
    </row>
    <row r="456" spans="1:5" x14ac:dyDescent="0.35">
      <c r="A456">
        <v>410</v>
      </c>
      <c r="B456">
        <v>14047</v>
      </c>
      <c r="C456">
        <f>B456/5280</f>
        <v>2.6604166666666669</v>
      </c>
      <c r="D456">
        <v>330</v>
      </c>
      <c r="E456">
        <v>331</v>
      </c>
    </row>
    <row r="457" spans="1:5" x14ac:dyDescent="0.35">
      <c r="A457">
        <v>411</v>
      </c>
      <c r="B457">
        <v>18620</v>
      </c>
      <c r="C457">
        <f>B457/5280</f>
        <v>3.5265151515151514</v>
      </c>
      <c r="D457">
        <v>331</v>
      </c>
      <c r="E457">
        <v>332</v>
      </c>
    </row>
    <row r="458" spans="1:5" x14ac:dyDescent="0.35">
      <c r="A458">
        <v>412</v>
      </c>
      <c r="B458">
        <v>17340</v>
      </c>
      <c r="C458">
        <f>B458/5280</f>
        <v>3.2840909090909092</v>
      </c>
      <c r="D458">
        <v>332</v>
      </c>
      <c r="E458">
        <v>333</v>
      </c>
    </row>
    <row r="459" spans="1:5" x14ac:dyDescent="0.35">
      <c r="A459">
        <v>413</v>
      </c>
      <c r="B459">
        <v>11828</v>
      </c>
      <c r="C459">
        <f>B459/5280</f>
        <v>2.2401515151515152</v>
      </c>
      <c r="D459">
        <v>333</v>
      </c>
      <c r="E459">
        <v>334</v>
      </c>
    </row>
    <row r="460" spans="1:5" x14ac:dyDescent="0.35">
      <c r="A460">
        <v>414</v>
      </c>
      <c r="B460">
        <v>24177</v>
      </c>
      <c r="C460">
        <f>B460/5280</f>
        <v>4.5789772727272728</v>
      </c>
      <c r="D460">
        <v>334</v>
      </c>
      <c r="E460">
        <v>335</v>
      </c>
    </row>
    <row r="461" spans="1:5" x14ac:dyDescent="0.35">
      <c r="A461">
        <v>415</v>
      </c>
      <c r="B461">
        <v>6300</v>
      </c>
      <c r="C461">
        <f>B461/5280</f>
        <v>1.1931818181818181</v>
      </c>
      <c r="D461">
        <v>335</v>
      </c>
      <c r="E461">
        <v>336</v>
      </c>
    </row>
    <row r="462" spans="1:5" x14ac:dyDescent="0.35">
      <c r="A462">
        <v>416</v>
      </c>
      <c r="B462">
        <v>25418</v>
      </c>
      <c r="C462">
        <f>B462/5280</f>
        <v>4.8140151515151519</v>
      </c>
      <c r="D462">
        <v>336</v>
      </c>
      <c r="E462">
        <v>337</v>
      </c>
    </row>
    <row r="463" spans="1:5" x14ac:dyDescent="0.35">
      <c r="A463">
        <v>417</v>
      </c>
      <c r="B463">
        <v>6133</v>
      </c>
      <c r="C463">
        <f>B463/5280</f>
        <v>1.1615530303030304</v>
      </c>
      <c r="D463">
        <v>337</v>
      </c>
      <c r="E463">
        <v>338</v>
      </c>
    </row>
    <row r="464" spans="1:5" x14ac:dyDescent="0.35">
      <c r="A464">
        <v>418</v>
      </c>
      <c r="B464">
        <v>13562</v>
      </c>
      <c r="C464">
        <f>B464/5280</f>
        <v>2.5685606060606059</v>
      </c>
      <c r="D464">
        <v>338</v>
      </c>
      <c r="E464">
        <v>339</v>
      </c>
    </row>
    <row r="465" spans="1:5" x14ac:dyDescent="0.35">
      <c r="A465">
        <v>419</v>
      </c>
      <c r="B465">
        <v>8273</v>
      </c>
      <c r="C465">
        <f>B465/5280</f>
        <v>1.5668560606060606</v>
      </c>
      <c r="D465">
        <v>339</v>
      </c>
      <c r="E465">
        <v>340</v>
      </c>
    </row>
    <row r="466" spans="1:5" x14ac:dyDescent="0.35">
      <c r="A466">
        <v>420</v>
      </c>
      <c r="B466">
        <v>14774</v>
      </c>
      <c r="C466">
        <f>B466/5280</f>
        <v>2.7981060606060608</v>
      </c>
      <c r="D466">
        <v>340</v>
      </c>
      <c r="E466">
        <v>341</v>
      </c>
    </row>
    <row r="467" spans="1:5" x14ac:dyDescent="0.35">
      <c r="A467">
        <v>421</v>
      </c>
      <c r="B467">
        <v>13209</v>
      </c>
      <c r="C467">
        <f>B467/5280</f>
        <v>2.5017045454545452</v>
      </c>
      <c r="D467">
        <v>341</v>
      </c>
      <c r="E467">
        <v>342</v>
      </c>
    </row>
    <row r="468" spans="1:5" x14ac:dyDescent="0.35">
      <c r="A468">
        <v>422</v>
      </c>
      <c r="B468">
        <v>5317</v>
      </c>
      <c r="C468">
        <f>B468/5280</f>
        <v>1.0070075757575758</v>
      </c>
      <c r="D468">
        <v>342</v>
      </c>
      <c r="E468">
        <v>343</v>
      </c>
    </row>
    <row r="469" spans="1:5" x14ac:dyDescent="0.35">
      <c r="A469">
        <v>429</v>
      </c>
      <c r="B469">
        <v>8661</v>
      </c>
      <c r="C469">
        <f>B469/5280</f>
        <v>1.6403409090909091</v>
      </c>
      <c r="D469">
        <v>349</v>
      </c>
      <c r="E469">
        <v>350</v>
      </c>
    </row>
    <row r="470" spans="1:5" x14ac:dyDescent="0.35">
      <c r="A470">
        <v>434</v>
      </c>
      <c r="B470">
        <v>20141</v>
      </c>
      <c r="C470">
        <f>B470/5280</f>
        <v>3.8145833333333332</v>
      </c>
      <c r="D470">
        <v>353</v>
      </c>
      <c r="E470">
        <v>354</v>
      </c>
    </row>
    <row r="471" spans="1:5" x14ac:dyDescent="0.35">
      <c r="A471">
        <v>435</v>
      </c>
      <c r="B471">
        <v>10827</v>
      </c>
      <c r="C471">
        <f>B471/5280</f>
        <v>2.050568181818182</v>
      </c>
      <c r="D471">
        <v>354</v>
      </c>
      <c r="E471">
        <v>355</v>
      </c>
    </row>
    <row r="472" spans="1:5" x14ac:dyDescent="0.35">
      <c r="A472">
        <v>436</v>
      </c>
      <c r="B472">
        <v>7094</v>
      </c>
      <c r="C472">
        <f>B472/5280</f>
        <v>1.343560606060606</v>
      </c>
      <c r="D472">
        <v>355</v>
      </c>
      <c r="E472">
        <v>464</v>
      </c>
    </row>
    <row r="473" spans="1:5" x14ac:dyDescent="0.35">
      <c r="A473">
        <v>440</v>
      </c>
      <c r="B473">
        <v>14800</v>
      </c>
      <c r="C473">
        <f>B473/5280</f>
        <v>2.8030303030303032</v>
      </c>
      <c r="D473">
        <v>359</v>
      </c>
      <c r="E473">
        <v>360</v>
      </c>
    </row>
    <row r="474" spans="1:5" x14ac:dyDescent="0.35">
      <c r="A474">
        <v>441</v>
      </c>
      <c r="B474">
        <v>5398</v>
      </c>
      <c r="C474">
        <f>B474/5280</f>
        <v>1.022348484848485</v>
      </c>
      <c r="D474">
        <v>360</v>
      </c>
      <c r="E474">
        <v>361</v>
      </c>
    </row>
    <row r="475" spans="1:5" x14ac:dyDescent="0.35">
      <c r="A475">
        <v>442</v>
      </c>
      <c r="B475">
        <v>10700</v>
      </c>
      <c r="C475">
        <f>B475/5280</f>
        <v>2.0265151515151514</v>
      </c>
      <c r="D475">
        <v>356</v>
      </c>
      <c r="E475">
        <v>328</v>
      </c>
    </row>
    <row r="476" spans="1:5" x14ac:dyDescent="0.35">
      <c r="A476">
        <v>451</v>
      </c>
      <c r="B476">
        <v>15800</v>
      </c>
      <c r="C476">
        <f>B476/5280</f>
        <v>2.9924242424242422</v>
      </c>
      <c r="D476">
        <v>365</v>
      </c>
      <c r="E476">
        <v>367</v>
      </c>
    </row>
    <row r="477" spans="1:5" x14ac:dyDescent="0.35">
      <c r="A477">
        <v>452</v>
      </c>
      <c r="B477">
        <v>9000</v>
      </c>
      <c r="C477">
        <f>B477/5280</f>
        <v>1.7045454545454546</v>
      </c>
      <c r="D477">
        <v>358</v>
      </c>
      <c r="E477">
        <v>359</v>
      </c>
    </row>
    <row r="478" spans="1:5" x14ac:dyDescent="0.35">
      <c r="A478">
        <v>460</v>
      </c>
      <c r="B478">
        <v>11456</v>
      </c>
      <c r="C478">
        <f>B478/5280</f>
        <v>2.1696969696969699</v>
      </c>
      <c r="D478">
        <v>372</v>
      </c>
      <c r="E478">
        <v>373</v>
      </c>
    </row>
    <row r="479" spans="1:5" x14ac:dyDescent="0.35">
      <c r="A479">
        <v>461</v>
      </c>
      <c r="B479">
        <v>10929</v>
      </c>
      <c r="C479">
        <f>B479/5280</f>
        <v>2.0698863636363636</v>
      </c>
      <c r="D479">
        <v>373</v>
      </c>
      <c r="E479">
        <v>374</v>
      </c>
    </row>
    <row r="480" spans="1:5" x14ac:dyDescent="0.35">
      <c r="A480">
        <v>462</v>
      </c>
      <c r="B480">
        <v>7577</v>
      </c>
      <c r="C480">
        <f>B480/5280</f>
        <v>1.4350378787878788</v>
      </c>
      <c r="D480">
        <v>374</v>
      </c>
      <c r="E480">
        <v>375</v>
      </c>
    </row>
    <row r="481" spans="1:5" x14ac:dyDescent="0.35">
      <c r="A481">
        <v>463</v>
      </c>
      <c r="B481">
        <v>7670</v>
      </c>
      <c r="C481">
        <f>B481/5280</f>
        <v>1.4526515151515151</v>
      </c>
      <c r="D481">
        <v>375</v>
      </c>
      <c r="E481">
        <v>376</v>
      </c>
    </row>
    <row r="482" spans="1:5" x14ac:dyDescent="0.35">
      <c r="A482">
        <v>464</v>
      </c>
      <c r="B482">
        <v>10666</v>
      </c>
      <c r="C482">
        <f>B482/5280</f>
        <v>2.0200757575757575</v>
      </c>
      <c r="D482">
        <v>445</v>
      </c>
      <c r="E482">
        <v>377</v>
      </c>
    </row>
    <row r="483" spans="1:5" x14ac:dyDescent="0.35">
      <c r="A483">
        <v>465</v>
      </c>
      <c r="B483">
        <v>3782</v>
      </c>
      <c r="C483">
        <f>B483/5280</f>
        <v>0.71628787878787881</v>
      </c>
      <c r="D483">
        <v>377</v>
      </c>
      <c r="E483">
        <v>378</v>
      </c>
    </row>
    <row r="484" spans="1:5" x14ac:dyDescent="0.35">
      <c r="A484">
        <v>470</v>
      </c>
      <c r="B484">
        <v>11154</v>
      </c>
      <c r="C484">
        <f>B484/5280</f>
        <v>2.1124999999999998</v>
      </c>
      <c r="D484">
        <v>443</v>
      </c>
      <c r="E484">
        <v>377</v>
      </c>
    </row>
    <row r="485" spans="1:5" x14ac:dyDescent="0.35">
      <c r="A485">
        <v>471</v>
      </c>
      <c r="B485">
        <v>7216</v>
      </c>
      <c r="C485">
        <f>B485/5280</f>
        <v>1.3666666666666667</v>
      </c>
      <c r="D485">
        <v>442</v>
      </c>
      <c r="E485">
        <v>377</v>
      </c>
    </row>
    <row r="486" spans="1:5" x14ac:dyDescent="0.35">
      <c r="A486">
        <v>472</v>
      </c>
      <c r="B486">
        <v>12233</v>
      </c>
      <c r="C486">
        <f>B486/5280</f>
        <v>2.3168560606060606</v>
      </c>
      <c r="D486">
        <v>385</v>
      </c>
      <c r="E486">
        <v>384</v>
      </c>
    </row>
    <row r="487" spans="1:5" x14ac:dyDescent="0.35">
      <c r="A487">
        <v>473</v>
      </c>
      <c r="B487">
        <v>3909</v>
      </c>
      <c r="C487">
        <f>B487/5280</f>
        <v>0.74034090909090911</v>
      </c>
      <c r="D487">
        <v>367</v>
      </c>
      <c r="E487">
        <v>385</v>
      </c>
    </row>
    <row r="488" spans="1:5" x14ac:dyDescent="0.35">
      <c r="A488">
        <v>474</v>
      </c>
      <c r="B488">
        <v>4692</v>
      </c>
      <c r="C488">
        <f>B488/5280</f>
        <v>0.88863636363636367</v>
      </c>
      <c r="D488">
        <v>382</v>
      </c>
      <c r="E488">
        <v>443</v>
      </c>
    </row>
    <row r="489" spans="1:5" x14ac:dyDescent="0.35">
      <c r="A489">
        <v>475</v>
      </c>
      <c r="B489">
        <v>6300</v>
      </c>
      <c r="C489">
        <f>B489/5280</f>
        <v>1.1931818181818181</v>
      </c>
      <c r="D489">
        <v>387</v>
      </c>
      <c r="E489">
        <v>388</v>
      </c>
    </row>
    <row r="490" spans="1:5" x14ac:dyDescent="0.35">
      <c r="A490">
        <v>476</v>
      </c>
      <c r="B490">
        <v>9200</v>
      </c>
      <c r="C490">
        <f>B490/5280</f>
        <v>1.7424242424242424</v>
      </c>
      <c r="D490">
        <v>389</v>
      </c>
      <c r="E490">
        <v>390</v>
      </c>
    </row>
    <row r="491" spans="1:5" x14ac:dyDescent="0.35">
      <c r="A491">
        <v>477</v>
      </c>
      <c r="B491">
        <v>4000</v>
      </c>
      <c r="C491">
        <f>B491/5280</f>
        <v>0.75757575757575757</v>
      </c>
      <c r="D491">
        <v>390</v>
      </c>
      <c r="E491">
        <v>388</v>
      </c>
    </row>
    <row r="492" spans="1:5" x14ac:dyDescent="0.35">
      <c r="A492">
        <v>478</v>
      </c>
      <c r="B492">
        <v>4137</v>
      </c>
      <c r="C492">
        <f>B492/5280</f>
        <v>0.78352272727272732</v>
      </c>
      <c r="D492">
        <v>388</v>
      </c>
      <c r="E492">
        <v>375</v>
      </c>
    </row>
    <row r="493" spans="1:5" x14ac:dyDescent="0.35">
      <c r="A493">
        <v>479</v>
      </c>
      <c r="B493">
        <v>10560</v>
      </c>
      <c r="C493">
        <f>B493/5280</f>
        <v>2</v>
      </c>
      <c r="D493">
        <v>390</v>
      </c>
      <c r="E493">
        <v>391</v>
      </c>
    </row>
    <row r="494" spans="1:5" x14ac:dyDescent="0.35">
      <c r="A494">
        <v>480</v>
      </c>
      <c r="B494">
        <v>13002</v>
      </c>
      <c r="C494">
        <f>B494/5280</f>
        <v>2.4624999999999999</v>
      </c>
      <c r="D494">
        <v>391</v>
      </c>
      <c r="E494">
        <v>382</v>
      </c>
    </row>
    <row r="495" spans="1:5" x14ac:dyDescent="0.35">
      <c r="A495">
        <v>481</v>
      </c>
      <c r="B495">
        <v>2078</v>
      </c>
      <c r="C495">
        <f>B495/5280</f>
        <v>0.39356060606060606</v>
      </c>
      <c r="D495">
        <v>381</v>
      </c>
      <c r="E495">
        <v>391</v>
      </c>
    </row>
    <row r="496" spans="1:5" x14ac:dyDescent="0.35">
      <c r="A496">
        <v>484</v>
      </c>
      <c r="B496">
        <v>21700</v>
      </c>
      <c r="C496">
        <f>B496/5280</f>
        <v>4.1098484848484844</v>
      </c>
      <c r="D496">
        <v>400</v>
      </c>
      <c r="E496">
        <v>372</v>
      </c>
    </row>
    <row r="497" spans="1:5" x14ac:dyDescent="0.35">
      <c r="A497">
        <v>485</v>
      </c>
      <c r="B497">
        <v>6000</v>
      </c>
      <c r="C497">
        <f>B497/5280</f>
        <v>1.1363636363636365</v>
      </c>
      <c r="D497">
        <v>394</v>
      </c>
      <c r="E497">
        <v>373</v>
      </c>
    </row>
    <row r="498" spans="1:5" x14ac:dyDescent="0.35">
      <c r="A498">
        <v>489</v>
      </c>
      <c r="B498">
        <v>1930</v>
      </c>
      <c r="C498">
        <f>B498/5280</f>
        <v>0.36553030303030304</v>
      </c>
      <c r="D498">
        <v>373</v>
      </c>
      <c r="E498">
        <v>398</v>
      </c>
    </row>
    <row r="499" spans="1:5" x14ac:dyDescent="0.35">
      <c r="A499">
        <v>490</v>
      </c>
      <c r="B499">
        <v>8824</v>
      </c>
      <c r="C499">
        <f>B499/5280</f>
        <v>1.6712121212121211</v>
      </c>
      <c r="D499">
        <v>398</v>
      </c>
      <c r="E499">
        <v>399</v>
      </c>
    </row>
    <row r="500" spans="1:5" x14ac:dyDescent="0.35">
      <c r="A500">
        <v>491</v>
      </c>
      <c r="B500">
        <v>10953</v>
      </c>
      <c r="C500">
        <f>B500/5280</f>
        <v>2.074431818181818</v>
      </c>
      <c r="D500">
        <v>399</v>
      </c>
      <c r="E500">
        <v>425</v>
      </c>
    </row>
    <row r="501" spans="1:5" x14ac:dyDescent="0.35">
      <c r="A501">
        <v>500</v>
      </c>
      <c r="B501">
        <v>3011</v>
      </c>
      <c r="C501">
        <f>B501/5280</f>
        <v>0.57026515151515156</v>
      </c>
      <c r="D501">
        <v>384</v>
      </c>
      <c r="E501">
        <v>444</v>
      </c>
    </row>
    <row r="502" spans="1:5" x14ac:dyDescent="0.35">
      <c r="A502">
        <v>501</v>
      </c>
      <c r="B502">
        <v>3814</v>
      </c>
      <c r="C502">
        <f>B502/5280</f>
        <v>0.7223484848484848</v>
      </c>
      <c r="D502">
        <v>444</v>
      </c>
      <c r="E502">
        <v>442</v>
      </c>
    </row>
    <row r="503" spans="1:5" x14ac:dyDescent="0.35">
      <c r="A503">
        <v>509</v>
      </c>
      <c r="B503">
        <v>11407</v>
      </c>
      <c r="C503">
        <f>B503/5280</f>
        <v>2.1604166666666669</v>
      </c>
      <c r="D503">
        <v>413</v>
      </c>
      <c r="E503">
        <v>421</v>
      </c>
    </row>
    <row r="504" spans="1:5" x14ac:dyDescent="0.35">
      <c r="A504">
        <v>511</v>
      </c>
      <c r="B504">
        <v>5773</v>
      </c>
      <c r="C504">
        <f>B504/5280</f>
        <v>1.093371212121212</v>
      </c>
      <c r="D504">
        <v>464</v>
      </c>
      <c r="E504">
        <v>417</v>
      </c>
    </row>
    <row r="505" spans="1:5" x14ac:dyDescent="0.35">
      <c r="A505">
        <v>512</v>
      </c>
      <c r="B505">
        <v>6038</v>
      </c>
      <c r="C505">
        <f>B505/5280</f>
        <v>1.1435606060606061</v>
      </c>
      <c r="D505">
        <v>417</v>
      </c>
      <c r="E505">
        <v>418</v>
      </c>
    </row>
    <row r="506" spans="1:5" x14ac:dyDescent="0.35">
      <c r="A506">
        <v>528</v>
      </c>
      <c r="B506">
        <v>2107</v>
      </c>
      <c r="C506">
        <f>B506/5280</f>
        <v>0.3990530303030303</v>
      </c>
      <c r="D506">
        <v>376</v>
      </c>
      <c r="E506">
        <v>428</v>
      </c>
    </row>
    <row r="507" spans="1:5" x14ac:dyDescent="0.35">
      <c r="A507">
        <v>537</v>
      </c>
      <c r="B507">
        <v>3500</v>
      </c>
      <c r="C507">
        <f>B507/5280</f>
        <v>0.66287878787878785</v>
      </c>
      <c r="D507">
        <v>384</v>
      </c>
      <c r="E507">
        <v>440</v>
      </c>
    </row>
    <row r="508" spans="1:5" x14ac:dyDescent="0.35">
      <c r="A508">
        <v>539</v>
      </c>
      <c r="B508">
        <v>5500</v>
      </c>
      <c r="C508">
        <f>B508/5280</f>
        <v>1.0416666666666667</v>
      </c>
      <c r="D508">
        <v>440</v>
      </c>
      <c r="E508">
        <v>378</v>
      </c>
    </row>
    <row r="509" spans="1:5" x14ac:dyDescent="0.35">
      <c r="A509">
        <v>542</v>
      </c>
      <c r="B509">
        <v>4200</v>
      </c>
      <c r="C509">
        <f>B509/5280</f>
        <v>0.79545454545454541</v>
      </c>
      <c r="D509">
        <v>440</v>
      </c>
      <c r="E509">
        <v>365</v>
      </c>
    </row>
    <row r="510" spans="1:5" x14ac:dyDescent="0.35">
      <c r="A510">
        <v>543</v>
      </c>
      <c r="B510">
        <v>4398</v>
      </c>
      <c r="C510">
        <f>B510/5280</f>
        <v>0.8329545454545455</v>
      </c>
      <c r="D510">
        <v>376</v>
      </c>
      <c r="E510">
        <v>445</v>
      </c>
    </row>
    <row r="511" spans="1:5" x14ac:dyDescent="0.35">
      <c r="A511">
        <v>549</v>
      </c>
      <c r="B511">
        <v>2501</v>
      </c>
      <c r="C511">
        <f>B511/5280</f>
        <v>0.47367424242424244</v>
      </c>
      <c r="D511">
        <v>446</v>
      </c>
      <c r="E511">
        <v>257</v>
      </c>
    </row>
    <row r="512" spans="1:5" x14ac:dyDescent="0.35">
      <c r="A512">
        <v>550</v>
      </c>
      <c r="B512">
        <v>2617</v>
      </c>
      <c r="C512">
        <f>B512/5280</f>
        <v>0.49564393939393941</v>
      </c>
      <c r="D512">
        <v>447</v>
      </c>
      <c r="E512">
        <v>257</v>
      </c>
    </row>
    <row r="513" spans="1:5" x14ac:dyDescent="0.35">
      <c r="A513">
        <v>558</v>
      </c>
      <c r="B513">
        <v>2039</v>
      </c>
      <c r="C513">
        <f>B513/5280</f>
        <v>0.38617424242424242</v>
      </c>
      <c r="D513">
        <v>454</v>
      </c>
      <c r="E513">
        <v>253</v>
      </c>
    </row>
    <row r="514" spans="1:5" x14ac:dyDescent="0.35">
      <c r="A514">
        <v>559</v>
      </c>
      <c r="B514">
        <v>4951</v>
      </c>
      <c r="C514">
        <f>B514/5280</f>
        <v>0.93768939393939399</v>
      </c>
      <c r="D514">
        <v>455</v>
      </c>
      <c r="E514">
        <v>454</v>
      </c>
    </row>
    <row r="515" spans="1:5" x14ac:dyDescent="0.35">
      <c r="A515">
        <v>570</v>
      </c>
      <c r="B515">
        <v>7400</v>
      </c>
      <c r="C515">
        <f>B515/5280</f>
        <v>1.4015151515151516</v>
      </c>
      <c r="D515">
        <v>357</v>
      </c>
      <c r="E515">
        <v>227</v>
      </c>
    </row>
    <row r="516" spans="1:5" x14ac:dyDescent="0.35">
      <c r="A516">
        <v>571</v>
      </c>
      <c r="B516">
        <v>11150</v>
      </c>
      <c r="C516">
        <f>B516/5280</f>
        <v>2.1117424242424243</v>
      </c>
      <c r="D516">
        <v>227</v>
      </c>
      <c r="E516">
        <v>238</v>
      </c>
    </row>
    <row r="517" spans="1:5" x14ac:dyDescent="0.35">
      <c r="A517">
        <v>574</v>
      </c>
      <c r="B517">
        <v>13318</v>
      </c>
      <c r="C517">
        <f>B517/5280</f>
        <v>2.522348484848485</v>
      </c>
      <c r="D517">
        <v>328</v>
      </c>
      <c r="E517">
        <v>227</v>
      </c>
    </row>
    <row r="518" spans="1:5" x14ac:dyDescent="0.35">
      <c r="A518">
        <v>575</v>
      </c>
      <c r="B518">
        <v>13000</v>
      </c>
      <c r="C518">
        <f>B518/5280</f>
        <v>2.4621212121212119</v>
      </c>
      <c r="D518">
        <v>328</v>
      </c>
      <c r="E518">
        <v>357</v>
      </c>
    </row>
    <row r="519" spans="1:5" x14ac:dyDescent="0.35">
      <c r="A519">
        <v>700</v>
      </c>
      <c r="B519">
        <v>10000</v>
      </c>
      <c r="C519">
        <f>B519/5280</f>
        <v>1.893939393939394</v>
      </c>
      <c r="D519">
        <v>700</v>
      </c>
      <c r="E519">
        <v>330</v>
      </c>
    </row>
    <row r="520" spans="1:5" x14ac:dyDescent="0.35">
      <c r="A520">
        <v>701</v>
      </c>
      <c r="B520">
        <v>10000</v>
      </c>
      <c r="C520">
        <f>B520/5280</f>
        <v>1.893939393939394</v>
      </c>
      <c r="D520">
        <v>701</v>
      </c>
      <c r="E520">
        <v>700</v>
      </c>
    </row>
    <row r="521" spans="1:5" x14ac:dyDescent="0.35">
      <c r="A521">
        <v>702</v>
      </c>
      <c r="B521">
        <v>10000</v>
      </c>
      <c r="C521">
        <f>B521/5280</f>
        <v>1.893939393939394</v>
      </c>
      <c r="D521">
        <v>702</v>
      </c>
      <c r="E521">
        <v>701</v>
      </c>
    </row>
    <row r="522" spans="1:5" x14ac:dyDescent="0.35">
      <c r="A522">
        <v>703</v>
      </c>
      <c r="B522">
        <v>10000</v>
      </c>
      <c r="C522">
        <f>B522/5280</f>
        <v>1.893939393939394</v>
      </c>
      <c r="D522">
        <v>703</v>
      </c>
      <c r="E522">
        <v>702</v>
      </c>
    </row>
  </sheetData>
  <sortState xmlns:xlrd2="http://schemas.microsoft.com/office/spreadsheetml/2017/richdata2" ref="A2:G522">
    <sortCondition ref="F2:F522"/>
    <sortCondition ref="A2:A5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DSM2_number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Yu@DWR</dc:creator>
  <cp:lastModifiedBy>Hartman, Rosemary@DWR</cp:lastModifiedBy>
  <dcterms:created xsi:type="dcterms:W3CDTF">2015-06-05T18:17:20Z</dcterms:created>
  <dcterms:modified xsi:type="dcterms:W3CDTF">2022-08-23T20:18:10Z</dcterms:modified>
</cp:coreProperties>
</file>