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ach\Documents\Rice\Junior\Semester 1\LING 401\Final Project\palatal-stops\"/>
    </mc:Choice>
  </mc:AlternateContent>
  <xr:revisionPtr revIDLastSave="0" documentId="13_ncr:1_{54691EDE-7F0B-49BE-A82E-D2B178028693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nathan" sheetId="1" r:id="rId1"/>
    <sheet name="ian" sheetId="2" r:id="rId2"/>
    <sheet name="gage" sheetId="3" r:id="rId3"/>
    <sheet name="bora" sheetId="4" r:id="rId4"/>
    <sheet name="reyhan" sheetId="5" r:id="rId5"/>
    <sheet name="sueda" sheetId="6" r:id="rId6"/>
    <sheet name="christi" sheetId="7" r:id="rId7"/>
    <sheet name="son" sheetId="8" r:id="rId8"/>
    <sheet name="julie" sheetId="9" r:id="rId9"/>
    <sheet name="english" sheetId="10" r:id="rId10"/>
    <sheet name="turkish" sheetId="11" r:id="rId11"/>
    <sheet name="vietnames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0" l="1"/>
  <c r="C3" i="10"/>
  <c r="B3" i="12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C2" i="12"/>
  <c r="D2" i="12"/>
  <c r="E2" i="12"/>
  <c r="F2" i="12"/>
  <c r="B2" i="12"/>
  <c r="B3" i="11"/>
  <c r="C3" i="11"/>
  <c r="D3" i="11"/>
  <c r="E3" i="11"/>
  <c r="F3" i="11"/>
  <c r="B4" i="11"/>
  <c r="C4" i="11"/>
  <c r="D4" i="11"/>
  <c r="E4" i="11"/>
  <c r="F4" i="11"/>
  <c r="B5" i="11"/>
  <c r="C5" i="11"/>
  <c r="D5" i="11"/>
  <c r="E5" i="11"/>
  <c r="F5" i="11"/>
  <c r="B6" i="11"/>
  <c r="C6" i="11"/>
  <c r="D6" i="11"/>
  <c r="E6" i="11"/>
  <c r="F6" i="11"/>
  <c r="C2" i="11"/>
  <c r="D2" i="11"/>
  <c r="E2" i="11"/>
  <c r="F2" i="11"/>
  <c r="B2" i="11"/>
  <c r="B3" i="10"/>
  <c r="E3" i="10"/>
  <c r="F3" i="10"/>
  <c r="B4" i="10"/>
  <c r="C4" i="10"/>
  <c r="D4" i="10"/>
  <c r="E4" i="10"/>
  <c r="F4" i="10"/>
  <c r="B5" i="10"/>
  <c r="C5" i="10"/>
  <c r="D5" i="10"/>
  <c r="E5" i="10"/>
  <c r="F5" i="10"/>
  <c r="B6" i="10"/>
  <c r="C6" i="10"/>
  <c r="D6" i="10"/>
  <c r="E6" i="10"/>
  <c r="F6" i="10"/>
  <c r="C2" i="10"/>
  <c r="D2" i="10"/>
  <c r="E2" i="10"/>
  <c r="F2" i="10"/>
  <c r="B2" i="10"/>
</calcChain>
</file>

<file path=xl/sharedStrings.xml><?xml version="1.0" encoding="utf-8"?>
<sst xmlns="http://schemas.openxmlformats.org/spreadsheetml/2006/main" count="120" uniqueCount="10">
  <si>
    <t>[c]</t>
  </si>
  <si>
    <t>[k]</t>
  </si>
  <si>
    <t>[t͡ʃ]</t>
  </si>
  <si>
    <t>[ʃ]</t>
  </si>
  <si>
    <t>"ʃ"</t>
  </si>
  <si>
    <t>"t"</t>
  </si>
  <si>
    <t>"c"</t>
  </si>
  <si>
    <t>"k"</t>
  </si>
  <si>
    <t>"t͡ʃ"</t>
  </si>
  <si>
    <t>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</si>
</sst>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"/>
  <sheetViews>
    <sheetView workbookViewId="0">
      <selection activeCell="G1" sqref="G1:G1048576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8.3333333333333329E-2</v>
      </c>
      <c r="C2">
        <v>0.25</v>
      </c>
      <c r="D2">
        <v>0.25</v>
      </c>
      <c r="E2">
        <v>0</v>
      </c>
      <c r="F2">
        <v>0.41666666666666669</v>
      </c>
    </row>
    <row r="3" spans="1:6" x14ac:dyDescent="0.25">
      <c r="A3" t="s">
        <v>1</v>
      </c>
      <c r="B3">
        <v>8.3333333333333329E-2</v>
      </c>
      <c r="C3">
        <v>0.83333333333333337</v>
      </c>
      <c r="D3">
        <v>0</v>
      </c>
      <c r="E3">
        <v>0</v>
      </c>
      <c r="F3">
        <v>8.3333333333333329E-2</v>
      </c>
    </row>
    <row r="4" spans="1:6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 t="s">
        <v>3</v>
      </c>
      <c r="B5">
        <v>0</v>
      </c>
      <c r="C5">
        <v>0</v>
      </c>
      <c r="D5">
        <v>0.58333333333333337</v>
      </c>
      <c r="E5">
        <v>0.41666666666666669</v>
      </c>
      <c r="F5">
        <v>0</v>
      </c>
    </row>
    <row r="6" spans="1:6" x14ac:dyDescent="0.25">
      <c r="A6" t="s">
        <v>9</v>
      </c>
      <c r="B6">
        <v>0</v>
      </c>
      <c r="C6">
        <v>0.16666666666666666</v>
      </c>
      <c r="D6">
        <v>0</v>
      </c>
      <c r="E6">
        <v>0</v>
      </c>
      <c r="F6">
        <v>0.83333333333333337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3D8B9-B2FF-4B28-989D-4B98BAF8D169}">
  <sheetPr codeName="Sheet10"/>
  <dimension ref="A1:F6"/>
  <sheetViews>
    <sheetView workbookViewId="0">
      <selection activeCell="I12" sqref="I12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f>(nathan!B2 + ian!B2 + gage!B2)/3</f>
        <v>5.5555555555555552E-2</v>
      </c>
      <c r="C2">
        <f>(nathan!C2 + ian!C2 + gage!C2)/3</f>
        <v>0.33333333333333331</v>
      </c>
      <c r="D2">
        <f>(nathan!D2 + ian!D2 + gage!D2)/3</f>
        <v>0.27777777777777773</v>
      </c>
      <c r="E2">
        <f>(nathan!E2 + ian!E2 + gage!E2)/3</f>
        <v>0</v>
      </c>
      <c r="F2">
        <f>(nathan!F2 + ian!F2 + gage!F2)/3</f>
        <v>0.33333333333333331</v>
      </c>
    </row>
    <row r="3" spans="1:6" x14ac:dyDescent="0.25">
      <c r="A3" t="s">
        <v>1</v>
      </c>
      <c r="B3">
        <f>(nathan!B3 + ian!B3 + gage!B3)/3</f>
        <v>5.8080808080808087E-2</v>
      </c>
      <c r="C3">
        <f>(nathan!C3 + ian!C3 + gage!C3)/3</f>
        <v>0.88383838383838398</v>
      </c>
      <c r="D3">
        <f>(nathan!D3 + ian!D3 + gage!D3)/3</f>
        <v>3.0303030303030304E-2</v>
      </c>
      <c r="E3">
        <f>(nathan!E3 + ian!E3 + gage!E3)/3</f>
        <v>0</v>
      </c>
      <c r="F3">
        <f>(nathan!F3 + ian!F3 + gage!F3)/3</f>
        <v>2.7777777777777776E-2</v>
      </c>
    </row>
    <row r="4" spans="1:6" x14ac:dyDescent="0.25">
      <c r="A4" t="s">
        <v>2</v>
      </c>
      <c r="B4">
        <f>(nathan!B4 + ian!B4 + gage!B4)/3</f>
        <v>0</v>
      </c>
      <c r="C4">
        <f>(nathan!C4 + ian!C4 + gage!C4)/3</f>
        <v>0</v>
      </c>
      <c r="D4">
        <f>(nathan!D4 + ian!D4 + gage!D4)/3</f>
        <v>1</v>
      </c>
      <c r="E4">
        <f>(nathan!E4 + ian!E4 + gage!E4)/3</f>
        <v>0</v>
      </c>
      <c r="F4">
        <f>(nathan!F4 + ian!F4 + gage!F4)/3</f>
        <v>0</v>
      </c>
    </row>
    <row r="5" spans="1:6" x14ac:dyDescent="0.25">
      <c r="A5" t="s">
        <v>3</v>
      </c>
      <c r="B5">
        <f>(nathan!B5 + ian!B5 + gage!B5)/3</f>
        <v>0</v>
      </c>
      <c r="C5">
        <f>(nathan!C5 + ian!C5 + gage!C5)/3</f>
        <v>0</v>
      </c>
      <c r="D5">
        <f>(nathan!D5 + ian!D5 + gage!D5)/3</f>
        <v>0.3888888888888889</v>
      </c>
      <c r="E5">
        <f>(nathan!E5 + ian!E5 + gage!E5)/3</f>
        <v>0.61111111111111116</v>
      </c>
      <c r="F5">
        <f>(nathan!F5 + ian!F5 + gage!F5)/3</f>
        <v>0</v>
      </c>
    </row>
    <row r="6" spans="1:6" x14ac:dyDescent="0.25">
      <c r="A6" t="s">
        <v>9</v>
      </c>
      <c r="B6">
        <f>(nathan!B6 + ian!B6 + gage!B6)/3</f>
        <v>2.7777777777777776E-2</v>
      </c>
      <c r="C6">
        <f>(nathan!C6 + ian!C6 + gage!C6)/3</f>
        <v>8.3333333333333329E-2</v>
      </c>
      <c r="D6">
        <f>(nathan!D6 + ian!D6 + gage!D6)/3</f>
        <v>2.7777777777777776E-2</v>
      </c>
      <c r="E6">
        <f>(nathan!E6 + ian!E6 + gage!E6)/3</f>
        <v>0</v>
      </c>
      <c r="F6">
        <f>(nathan!F6 + ian!F6 + gage!F6)/3</f>
        <v>0.86111111111111116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F64B2-B759-4B9E-93BF-9105FD5E11BB}">
  <sheetPr codeName="Sheet11"/>
  <dimension ref="A1:F6"/>
  <sheetViews>
    <sheetView workbookViewId="0">
      <selection activeCell="K3" sqref="K3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f>(bora!B2 + reyhan!B2 + sueda!B2)/3</f>
        <v>0.26010101010101011</v>
      </c>
      <c r="C2">
        <f>(bora!C2 + reyhan!C2 + sueda!C2)/3</f>
        <v>0.1691919191919192</v>
      </c>
      <c r="D2">
        <f>(bora!D2 + reyhan!D2 + sueda!D2)/3</f>
        <v>0.14393939393939395</v>
      </c>
      <c r="E2">
        <f>(bora!E2 + reyhan!E2 + sueda!E2)/3</f>
        <v>2.7777777777777776E-2</v>
      </c>
      <c r="F2">
        <f>(bora!F2 + reyhan!F2 + sueda!F2)/3</f>
        <v>0.39898989898989901</v>
      </c>
    </row>
    <row r="3" spans="1:6" x14ac:dyDescent="0.25">
      <c r="A3" t="s">
        <v>1</v>
      </c>
      <c r="B3">
        <f>(bora!B3 + reyhan!B3 + sueda!B3)/3</f>
        <v>0.38888888888888884</v>
      </c>
      <c r="C3">
        <f>(bora!C3 + reyhan!C3 + sueda!C3)/3</f>
        <v>0.35000000000000003</v>
      </c>
      <c r="D3">
        <f>(bora!D3 + reyhan!D3 + sueda!D3)/3</f>
        <v>8.3333333333333329E-2</v>
      </c>
      <c r="E3">
        <f>(bora!E3 + reyhan!E3 + sueda!E3)/3</f>
        <v>5.5555555555555552E-2</v>
      </c>
      <c r="F3">
        <f>(bora!F3 + reyhan!F3 + sueda!F3)/3</f>
        <v>0.12222222222222223</v>
      </c>
    </row>
    <row r="4" spans="1:6" x14ac:dyDescent="0.25">
      <c r="A4" t="s">
        <v>2</v>
      </c>
      <c r="B4">
        <f>(bora!B4 + reyhan!B4 + sueda!B4)/3</f>
        <v>2.7777777777777776E-2</v>
      </c>
      <c r="C4">
        <f>(bora!C4 + reyhan!C4 + sueda!C4)/3</f>
        <v>0</v>
      </c>
      <c r="D4">
        <f>(bora!D4 + reyhan!D4 + sueda!D4)/3</f>
        <v>0.88888888888888884</v>
      </c>
      <c r="E4">
        <f>(bora!E4 + reyhan!E4 + sueda!E4)/3</f>
        <v>2.7777777777777776E-2</v>
      </c>
      <c r="F4">
        <f>(bora!F4 + reyhan!F4 + sueda!F4)/3</f>
        <v>5.5555555555555552E-2</v>
      </c>
    </row>
    <row r="5" spans="1:6" x14ac:dyDescent="0.25">
      <c r="A5" t="s">
        <v>3</v>
      </c>
      <c r="B5">
        <f>(bora!B5 + reyhan!B5 + sueda!B5)/3</f>
        <v>0</v>
      </c>
      <c r="C5">
        <f>(bora!C5 + reyhan!C5 + sueda!C5)/3</f>
        <v>2.7777777777777776E-2</v>
      </c>
      <c r="D5">
        <f>(bora!D5 + reyhan!D5 + sueda!D5)/3</f>
        <v>5.8080808080808087E-2</v>
      </c>
      <c r="E5">
        <f>(bora!E5 + reyhan!E5 + sueda!E5)/3</f>
        <v>0.88636363636363635</v>
      </c>
      <c r="F5">
        <f>(bora!F5 + reyhan!F5 + sueda!F5)/3</f>
        <v>2.7777777777777776E-2</v>
      </c>
    </row>
    <row r="6" spans="1:6" x14ac:dyDescent="0.25">
      <c r="A6" t="s">
        <v>9</v>
      </c>
      <c r="B6">
        <f>(bora!B6 + reyhan!B6 + sueda!B6)/3</f>
        <v>5.5555555555555552E-2</v>
      </c>
      <c r="C6">
        <f>(bora!C6 + reyhan!C6 + sueda!C6)/3</f>
        <v>2.7777777777777776E-2</v>
      </c>
      <c r="D6">
        <f>(bora!D6 + reyhan!D6 + sueda!D6)/3</f>
        <v>8.3333333333333329E-2</v>
      </c>
      <c r="E6">
        <f>(bora!E6 + reyhan!E6 + sueda!E6)/3</f>
        <v>8.3333333333333329E-2</v>
      </c>
      <c r="F6">
        <f>(bora!F6 + reyhan!F6 + sueda!F6)/3</f>
        <v>0.75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47C8-0858-4146-839B-BB3C3C527C97}">
  <sheetPr codeName="Sheet12"/>
  <dimension ref="A1:F6"/>
  <sheetViews>
    <sheetView workbookViewId="0">
      <selection activeCell="J17" sqref="J17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f>(christi!B2 + son!B2 + julie!B2)/3</f>
        <v>0.21616161616161614</v>
      </c>
      <c r="C2">
        <f>(christi!C2 + son!C2 + julie!C2)/3</f>
        <v>0.15454545454545454</v>
      </c>
      <c r="D2">
        <f>(christi!D2 + son!D2 + julie!D2)/3</f>
        <v>0.23838383838383836</v>
      </c>
      <c r="E2">
        <f>(christi!E2 + son!E2 + julie!E2)/3</f>
        <v>5.5555555555555552E-2</v>
      </c>
      <c r="F2">
        <f>(christi!F2 + son!F2 + julie!F2)/3</f>
        <v>0.33535353535353535</v>
      </c>
    </row>
    <row r="3" spans="1:6" x14ac:dyDescent="0.25">
      <c r="A3" t="s">
        <v>1</v>
      </c>
      <c r="B3">
        <f>(christi!B3 + son!B3 + julie!B3)/3</f>
        <v>9.5238095238095233E-2</v>
      </c>
      <c r="C3">
        <f>(christi!C3 + son!C3 + julie!C3)/3</f>
        <v>0.66137566137566139</v>
      </c>
      <c r="D3">
        <f>(christi!D3 + son!D3 + julie!D3)/3</f>
        <v>0</v>
      </c>
      <c r="E3">
        <f>(christi!E3 + son!E3 + julie!E3)/3</f>
        <v>0</v>
      </c>
      <c r="F3">
        <f>(christi!F3 + son!F3 + julie!F3)/3</f>
        <v>0.24338624338624337</v>
      </c>
    </row>
    <row r="4" spans="1:6" x14ac:dyDescent="0.25">
      <c r="A4" t="s">
        <v>2</v>
      </c>
      <c r="B4">
        <f>(christi!B4 + son!B4 + julie!B4)/3</f>
        <v>0.61111111111111116</v>
      </c>
      <c r="C4">
        <f>(christi!C4 + son!C4 + julie!C4)/3</f>
        <v>0</v>
      </c>
      <c r="D4">
        <f>(christi!D4 + son!D4 + julie!D4)/3</f>
        <v>0.3888888888888889</v>
      </c>
      <c r="E4">
        <f>(christi!E4 + son!E4 + julie!E4)/3</f>
        <v>0</v>
      </c>
      <c r="F4">
        <f>(christi!F4 + son!F4 + julie!F4)/3</f>
        <v>0</v>
      </c>
    </row>
    <row r="5" spans="1:6" x14ac:dyDescent="0.25">
      <c r="A5" t="s">
        <v>3</v>
      </c>
      <c r="B5">
        <f>(christi!B5 + son!B5 + julie!B5)/3</f>
        <v>8.8383838383838384E-2</v>
      </c>
      <c r="C5">
        <f>(christi!C5 + son!C5 + julie!C5)/3</f>
        <v>0</v>
      </c>
      <c r="D5">
        <f>(christi!D5 + son!D5 + julie!D5)/3</f>
        <v>0.14393939393939395</v>
      </c>
      <c r="E5">
        <f>(christi!E5 + son!E5 + julie!E5)/3</f>
        <v>0.73737373737373735</v>
      </c>
      <c r="F5">
        <f>(christi!F5 + son!F5 + julie!F5)/3</f>
        <v>3.0303030303030304E-2</v>
      </c>
    </row>
    <row r="6" spans="1:6" x14ac:dyDescent="0.25">
      <c r="A6" t="s">
        <v>9</v>
      </c>
      <c r="B6">
        <f>(christi!B6 + son!B6 + julie!B6)/3</f>
        <v>3.0303030303030304E-2</v>
      </c>
      <c r="C6">
        <f>(christi!C6 + son!C6 + julie!C6)/3</f>
        <v>2.7777777777777776E-2</v>
      </c>
      <c r="D6">
        <f>(christi!D6 + son!D6 + julie!D6)/3</f>
        <v>3.3333333333333333E-2</v>
      </c>
      <c r="E6">
        <f>(christi!E6 + son!E6 + julie!E6)/3</f>
        <v>5.8080808080808087E-2</v>
      </c>
      <c r="F6">
        <f>(christi!F6 + son!F6 + julie!F6)/3</f>
        <v>0.85050505050505054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CB57-EA81-4522-A20C-B79392295806}">
  <sheetPr codeName="Sheet2"/>
  <dimension ref="A1:F6"/>
  <sheetViews>
    <sheetView workbookViewId="0">
      <selection activeCell="K16" sqref="K16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0</v>
      </c>
      <c r="C2">
        <v>0.41666666666666669</v>
      </c>
      <c r="D2">
        <v>0.25</v>
      </c>
      <c r="E2">
        <v>0</v>
      </c>
      <c r="F2">
        <v>0.33333333333333331</v>
      </c>
    </row>
    <row r="3" spans="1:6" x14ac:dyDescent="0.25">
      <c r="A3" t="s">
        <v>1</v>
      </c>
      <c r="B3">
        <v>0</v>
      </c>
      <c r="C3">
        <v>1</v>
      </c>
      <c r="D3">
        <v>0</v>
      </c>
      <c r="E3">
        <v>0</v>
      </c>
      <c r="F3">
        <v>0</v>
      </c>
    </row>
    <row r="4" spans="1:6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 t="s">
        <v>3</v>
      </c>
      <c r="B5">
        <v>0</v>
      </c>
      <c r="C5">
        <v>0</v>
      </c>
      <c r="D5">
        <v>0.25</v>
      </c>
      <c r="E5">
        <v>0.75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3405-690A-41DE-971C-A0D11F3BD363}">
  <sheetPr codeName="Sheet3"/>
  <dimension ref="A1:F6"/>
  <sheetViews>
    <sheetView workbookViewId="0">
      <selection activeCell="D10" sqref="D10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8.3333333333333329E-2</v>
      </c>
      <c r="C2">
        <v>0.33333333333333331</v>
      </c>
      <c r="D2">
        <v>0.33333333333333331</v>
      </c>
      <c r="E2">
        <v>0</v>
      </c>
      <c r="F2">
        <v>0.25</v>
      </c>
    </row>
    <row r="3" spans="1:6" x14ac:dyDescent="0.25">
      <c r="A3" t="s">
        <v>1</v>
      </c>
      <c r="B3">
        <v>9.0909090909090912E-2</v>
      </c>
      <c r="C3">
        <v>0.81818181818181823</v>
      </c>
      <c r="D3">
        <v>9.0909090909090912E-2</v>
      </c>
      <c r="E3">
        <v>0</v>
      </c>
      <c r="F3">
        <v>0</v>
      </c>
    </row>
    <row r="4" spans="1:6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 t="s">
        <v>3</v>
      </c>
      <c r="B5">
        <v>0</v>
      </c>
      <c r="C5">
        <v>0</v>
      </c>
      <c r="D5">
        <v>0.33333333333333331</v>
      </c>
      <c r="E5">
        <v>0.66666666666666663</v>
      </c>
      <c r="F5">
        <v>0</v>
      </c>
    </row>
    <row r="6" spans="1:6" x14ac:dyDescent="0.25">
      <c r="A6" t="s">
        <v>9</v>
      </c>
      <c r="B6">
        <v>8.3333333333333329E-2</v>
      </c>
      <c r="C6">
        <v>8.3333333333333329E-2</v>
      </c>
      <c r="D6">
        <v>8.3333333333333329E-2</v>
      </c>
      <c r="E6">
        <v>0</v>
      </c>
      <c r="F6">
        <v>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269D-11A2-431C-ACEA-B30AE1BA1E82}">
  <sheetPr codeName="Sheet4"/>
  <dimension ref="A1:F6"/>
  <sheetViews>
    <sheetView workbookViewId="0">
      <selection activeCell="E10" sqref="E10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0.36363636363636365</v>
      </c>
      <c r="C2">
        <v>9.0909090909090912E-2</v>
      </c>
      <c r="D2">
        <v>0.18181818181818182</v>
      </c>
      <c r="E2">
        <v>0</v>
      </c>
      <c r="F2">
        <v>0.36363636363636365</v>
      </c>
    </row>
    <row r="3" spans="1:6" x14ac:dyDescent="0.25">
      <c r="A3" t="s">
        <v>1</v>
      </c>
      <c r="B3">
        <v>0.5</v>
      </c>
      <c r="C3">
        <v>0.3</v>
      </c>
      <c r="D3">
        <v>0</v>
      </c>
      <c r="E3">
        <v>0</v>
      </c>
      <c r="F3">
        <v>0.2</v>
      </c>
    </row>
    <row r="4" spans="1:6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 t="s">
        <v>3</v>
      </c>
      <c r="B5">
        <v>0</v>
      </c>
      <c r="C5">
        <v>0</v>
      </c>
      <c r="D5">
        <v>9.0909090909090912E-2</v>
      </c>
      <c r="E5">
        <v>0.90909090909090906</v>
      </c>
      <c r="F5">
        <v>0</v>
      </c>
    </row>
    <row r="6" spans="1:6" x14ac:dyDescent="0.25">
      <c r="A6" t="s">
        <v>9</v>
      </c>
      <c r="B6">
        <v>0.16666666666666666</v>
      </c>
      <c r="C6">
        <v>8.3333333333333329E-2</v>
      </c>
      <c r="D6">
        <v>8.3333333333333329E-2</v>
      </c>
      <c r="E6">
        <v>0</v>
      </c>
      <c r="F6">
        <v>0.66666666666666663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E20A-18DF-47E3-BE82-11DD0B1D90B2}">
  <sheetPr codeName="Sheet5"/>
  <dimension ref="A1:F6"/>
  <sheetViews>
    <sheetView workbookViewId="0">
      <selection activeCell="I18" sqref="I18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0.16666666666666666</v>
      </c>
      <c r="C2">
        <v>0.25</v>
      </c>
      <c r="D2">
        <v>0.16666666666666666</v>
      </c>
      <c r="E2">
        <v>0</v>
      </c>
      <c r="F2">
        <v>0.41666666666666669</v>
      </c>
    </row>
    <row r="3" spans="1:6" x14ac:dyDescent="0.25">
      <c r="A3" t="s">
        <v>1</v>
      </c>
      <c r="B3">
        <v>0.33333333333333331</v>
      </c>
      <c r="C3">
        <v>0.41666666666666669</v>
      </c>
      <c r="D3">
        <v>0.25</v>
      </c>
      <c r="E3">
        <v>0</v>
      </c>
      <c r="F3">
        <v>0</v>
      </c>
    </row>
    <row r="4" spans="1:6" x14ac:dyDescent="0.25">
      <c r="A4" t="s">
        <v>2</v>
      </c>
      <c r="B4">
        <v>0</v>
      </c>
      <c r="C4">
        <v>0</v>
      </c>
      <c r="D4">
        <v>1</v>
      </c>
      <c r="E4">
        <v>0</v>
      </c>
      <c r="F4">
        <v>0</v>
      </c>
    </row>
    <row r="5" spans="1:6" x14ac:dyDescent="0.25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EB59-A568-436A-9B54-D1DA04488192}">
  <sheetPr codeName="Sheet6"/>
  <dimension ref="A1:F6"/>
  <sheetViews>
    <sheetView workbookViewId="0">
      <selection activeCell="G1" sqref="G1:G1048576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0.25</v>
      </c>
      <c r="C2">
        <v>0.16666666666666666</v>
      </c>
      <c r="D2">
        <v>8.3333333333333329E-2</v>
      </c>
      <c r="E2">
        <v>8.3333333333333329E-2</v>
      </c>
      <c r="F2">
        <v>0.41666666666666669</v>
      </c>
    </row>
    <row r="3" spans="1:6" x14ac:dyDescent="0.25">
      <c r="A3" t="s">
        <v>1</v>
      </c>
      <c r="B3">
        <v>0.33333333333333331</v>
      </c>
      <c r="C3">
        <v>0.33333333333333331</v>
      </c>
      <c r="D3">
        <v>0</v>
      </c>
      <c r="E3">
        <v>0.16666666666666666</v>
      </c>
      <c r="F3">
        <v>0.16666666666666666</v>
      </c>
    </row>
    <row r="4" spans="1:6" x14ac:dyDescent="0.25">
      <c r="A4" t="s">
        <v>2</v>
      </c>
      <c r="B4">
        <v>8.3333333333333329E-2</v>
      </c>
      <c r="C4">
        <v>0</v>
      </c>
      <c r="D4">
        <v>0.66666666666666663</v>
      </c>
      <c r="E4">
        <v>8.3333333333333329E-2</v>
      </c>
      <c r="F4">
        <v>0.16666666666666666</v>
      </c>
    </row>
    <row r="5" spans="1:6" x14ac:dyDescent="0.25">
      <c r="A5" t="s">
        <v>3</v>
      </c>
      <c r="B5">
        <v>0</v>
      </c>
      <c r="C5">
        <v>8.3333333333333329E-2</v>
      </c>
      <c r="D5">
        <v>8.3333333333333329E-2</v>
      </c>
      <c r="E5">
        <v>0.75</v>
      </c>
      <c r="F5">
        <v>8.3333333333333329E-2</v>
      </c>
    </row>
    <row r="6" spans="1:6" x14ac:dyDescent="0.25">
      <c r="A6" t="s">
        <v>9</v>
      </c>
      <c r="B6">
        <v>0</v>
      </c>
      <c r="C6">
        <v>0</v>
      </c>
      <c r="D6">
        <v>0.16666666666666666</v>
      </c>
      <c r="E6">
        <v>0.25</v>
      </c>
      <c r="F6">
        <v>0.58333333333333337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17A3-020B-4BCA-AE0D-106A78952EFA}">
  <sheetPr codeName="Sheet7"/>
  <dimension ref="A1:F6"/>
  <sheetViews>
    <sheetView tabSelected="1" workbookViewId="0">
      <selection activeCell="E14" sqref="E14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0.3</v>
      </c>
      <c r="C2">
        <v>0.1</v>
      </c>
      <c r="D2">
        <v>0.2</v>
      </c>
      <c r="E2">
        <v>0</v>
      </c>
      <c r="F2">
        <v>0.4</v>
      </c>
    </row>
    <row r="3" spans="1:6" x14ac:dyDescent="0.25">
      <c r="A3" t="s">
        <v>1</v>
      </c>
      <c r="B3">
        <v>0</v>
      </c>
      <c r="C3">
        <v>0.88888888888888884</v>
      </c>
      <c r="D3">
        <v>0</v>
      </c>
      <c r="E3">
        <v>0</v>
      </c>
      <c r="F3">
        <v>0.1111111111111111</v>
      </c>
    </row>
    <row r="4" spans="1:6" x14ac:dyDescent="0.25">
      <c r="A4" t="s">
        <v>2</v>
      </c>
      <c r="B4">
        <v>0.58333333333333337</v>
      </c>
      <c r="C4">
        <v>0</v>
      </c>
      <c r="D4">
        <v>0.41666666666666669</v>
      </c>
      <c r="E4">
        <v>0</v>
      </c>
      <c r="F4">
        <v>0</v>
      </c>
    </row>
    <row r="5" spans="1:6" x14ac:dyDescent="0.25">
      <c r="A5" t="s">
        <v>3</v>
      </c>
      <c r="B5">
        <v>8.3333333333333329E-2</v>
      </c>
      <c r="C5">
        <v>0</v>
      </c>
      <c r="D5">
        <v>0.25</v>
      </c>
      <c r="E5">
        <v>0.66666666666666663</v>
      </c>
      <c r="F5">
        <v>0</v>
      </c>
    </row>
    <row r="6" spans="1:6" x14ac:dyDescent="0.25">
      <c r="A6" t="s">
        <v>9</v>
      </c>
      <c r="B6">
        <v>0</v>
      </c>
      <c r="C6">
        <v>8.3333333333333329E-2</v>
      </c>
      <c r="D6">
        <v>0</v>
      </c>
      <c r="E6">
        <v>8.3333333333333329E-2</v>
      </c>
      <c r="F6">
        <v>0.83333333333333337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7782-7122-45DC-90C6-7251F9F94658}">
  <sheetPr codeName="Sheet8"/>
  <dimension ref="A1:F6"/>
  <sheetViews>
    <sheetView workbookViewId="0">
      <selection activeCell="H10" sqref="H10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0.16666666666666666</v>
      </c>
      <c r="C2">
        <v>0</v>
      </c>
      <c r="D2">
        <v>0.33333333333333331</v>
      </c>
      <c r="E2">
        <v>0.16666666666666666</v>
      </c>
      <c r="F2">
        <v>0.33333333333333331</v>
      </c>
    </row>
    <row r="3" spans="1:6" x14ac:dyDescent="0.25">
      <c r="A3" t="s">
        <v>1</v>
      </c>
      <c r="B3">
        <v>0.2857142857142857</v>
      </c>
      <c r="C3">
        <v>0.42857142857142855</v>
      </c>
      <c r="D3">
        <v>0</v>
      </c>
      <c r="E3">
        <v>0</v>
      </c>
      <c r="F3">
        <v>0.2857142857142857</v>
      </c>
    </row>
    <row r="4" spans="1:6" x14ac:dyDescent="0.25">
      <c r="A4" t="s">
        <v>2</v>
      </c>
      <c r="B4">
        <v>0.58333333333333337</v>
      </c>
      <c r="C4">
        <v>0</v>
      </c>
      <c r="D4">
        <v>0.41666666666666669</v>
      </c>
      <c r="E4">
        <v>0</v>
      </c>
      <c r="F4">
        <v>0</v>
      </c>
    </row>
    <row r="5" spans="1:6" x14ac:dyDescent="0.25">
      <c r="A5" t="s">
        <v>3</v>
      </c>
      <c r="B5">
        <v>0.18181818181818182</v>
      </c>
      <c r="C5">
        <v>0</v>
      </c>
      <c r="D5">
        <v>0.18181818181818182</v>
      </c>
      <c r="E5">
        <v>0.54545454545454541</v>
      </c>
      <c r="F5">
        <v>9.0909090909090912E-2</v>
      </c>
    </row>
    <row r="6" spans="1:6" x14ac:dyDescent="0.25">
      <c r="A6" t="s">
        <v>9</v>
      </c>
      <c r="B6">
        <v>9.0909090909090912E-2</v>
      </c>
      <c r="C6">
        <v>0</v>
      </c>
      <c r="D6">
        <v>0</v>
      </c>
      <c r="E6">
        <v>9.0909090909090912E-2</v>
      </c>
      <c r="F6">
        <v>0.81818181818181823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1D2D-114C-492F-BE4E-6CE15B77C190}">
  <sheetPr codeName="Sheet9"/>
  <dimension ref="A1:F6"/>
  <sheetViews>
    <sheetView workbookViewId="0">
      <selection activeCell="I10" sqref="I10"/>
    </sheetView>
  </sheetViews>
  <sheetFormatPr defaultRowHeight="15" x14ac:dyDescent="0.25"/>
  <sheetData>
    <row r="1" spans="1:6" ht="16.5" x14ac:dyDescent="0.3">
      <c r="B1" t="s">
        <v>6</v>
      </c>
      <c r="C1" t="s">
        <v>7</v>
      </c>
      <c r="D1" s="1" t="s">
        <v>8</v>
      </c>
      <c r="E1" t="s">
        <v>4</v>
      </c>
      <c r="F1" t="s">
        <v>5</v>
      </c>
    </row>
    <row r="2" spans="1:6" x14ac:dyDescent="0.25">
      <c r="A2" t="s">
        <v>0</v>
      </c>
      <c r="B2">
        <v>0.18181818181818182</v>
      </c>
      <c r="C2">
        <v>0.36363636363636365</v>
      </c>
      <c r="D2">
        <v>0.18181818181818182</v>
      </c>
      <c r="E2">
        <v>0</v>
      </c>
      <c r="F2">
        <v>0.27272727272727271</v>
      </c>
    </row>
    <row r="3" spans="1:6" x14ac:dyDescent="0.25">
      <c r="A3" t="s">
        <v>1</v>
      </c>
      <c r="B3">
        <v>0</v>
      </c>
      <c r="C3">
        <v>0.66666666666666663</v>
      </c>
      <c r="D3">
        <v>0</v>
      </c>
      <c r="E3">
        <v>0</v>
      </c>
      <c r="F3">
        <v>0.33333333333333331</v>
      </c>
    </row>
    <row r="4" spans="1:6" x14ac:dyDescent="0.25">
      <c r="A4" t="s">
        <v>2</v>
      </c>
      <c r="B4">
        <v>0.66666666666666663</v>
      </c>
      <c r="C4">
        <v>0</v>
      </c>
      <c r="D4">
        <v>0.33333333333333331</v>
      </c>
      <c r="E4">
        <v>0</v>
      </c>
      <c r="F4">
        <v>0</v>
      </c>
    </row>
    <row r="5" spans="1:6" x14ac:dyDescent="0.25">
      <c r="A5" t="s">
        <v>3</v>
      </c>
      <c r="B5">
        <v>0</v>
      </c>
      <c r="C5">
        <v>0</v>
      </c>
      <c r="D5">
        <v>0</v>
      </c>
      <c r="E5">
        <v>1</v>
      </c>
      <c r="F5">
        <v>0</v>
      </c>
    </row>
    <row r="6" spans="1:6" x14ac:dyDescent="0.25">
      <c r="A6" t="s">
        <v>9</v>
      </c>
      <c r="B6">
        <v>0</v>
      </c>
      <c r="C6">
        <v>0</v>
      </c>
      <c r="D6">
        <v>0.1</v>
      </c>
      <c r="E6">
        <v>0</v>
      </c>
      <c r="F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nathan</vt:lpstr>
      <vt:lpstr>ian</vt:lpstr>
      <vt:lpstr>gage</vt:lpstr>
      <vt:lpstr>bora</vt:lpstr>
      <vt:lpstr>reyhan</vt:lpstr>
      <vt:lpstr>sueda</vt:lpstr>
      <vt:lpstr>christi</vt:lpstr>
      <vt:lpstr>son</vt:lpstr>
      <vt:lpstr>julie</vt:lpstr>
      <vt:lpstr>english</vt:lpstr>
      <vt:lpstr>turkish</vt:lpstr>
      <vt:lpstr>vietnamese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Lach</dc:creator>
  <cp:lastModifiedBy>Rosemary Lach</cp:lastModifiedBy>
  <dcterms:created xsi:type="dcterms:W3CDTF">2015-06-05T18:17:20Z</dcterms:created>
  <dcterms:modified xsi:type="dcterms:W3CDTF">2021-12-12T08:43:04Z</dcterms:modified>
</cp:coreProperties>
</file>