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lach\Documents\Rice\Junior\Semester 1\LING 401\Final Project\palatal-stops\"/>
    </mc:Choice>
  </mc:AlternateContent>
  <xr:revisionPtr revIDLastSave="0" documentId="13_ncr:1_{6FD3FA8D-49FC-4943-8729-2DD33912AE31}" xr6:coauthVersionLast="47" xr6:coauthVersionMax="47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nathan" sheetId="1" r:id="rId1"/>
    <sheet name="ian" sheetId="2" r:id="rId2"/>
    <sheet name="gage" sheetId="3" r:id="rId3"/>
    <sheet name="bora" sheetId="4" r:id="rId4"/>
    <sheet name="reyhan" sheetId="5" r:id="rId5"/>
    <sheet name="sueda" sheetId="6" r:id="rId6"/>
    <sheet name="christi" sheetId="7" r:id="rId7"/>
    <sheet name="son" sheetId="8" r:id="rId8"/>
    <sheet name="julie" sheetId="9" r:id="rId9"/>
    <sheet name="english" sheetId="10" r:id="rId10"/>
    <sheet name="turkish" sheetId="11" r:id="rId11"/>
    <sheet name="vietnames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C2" i="12"/>
  <c r="D2" i="12"/>
  <c r="E2" i="12"/>
  <c r="F2" i="12"/>
  <c r="G2" i="12"/>
  <c r="H2" i="12"/>
  <c r="B2" i="12"/>
  <c r="C5" i="11"/>
  <c r="D5" i="11"/>
  <c r="E5" i="11"/>
  <c r="F5" i="11"/>
  <c r="G5" i="11"/>
  <c r="H5" i="11"/>
  <c r="C6" i="11"/>
  <c r="D6" i="11"/>
  <c r="E6" i="11"/>
  <c r="F6" i="11"/>
  <c r="G6" i="11"/>
  <c r="H6" i="11"/>
  <c r="C4" i="11"/>
  <c r="D4" i="11"/>
  <c r="E4" i="11"/>
  <c r="F4" i="11"/>
  <c r="G4" i="11"/>
  <c r="H4" i="11"/>
  <c r="C3" i="11"/>
  <c r="D3" i="11"/>
  <c r="E3" i="11"/>
  <c r="F3" i="11"/>
  <c r="G3" i="11"/>
  <c r="H3" i="11"/>
  <c r="B3" i="11"/>
  <c r="B4" i="11"/>
  <c r="B5" i="11"/>
  <c r="B6" i="11"/>
  <c r="C2" i="11"/>
  <c r="D2" i="11"/>
  <c r="E2" i="11"/>
  <c r="F2" i="11"/>
  <c r="G2" i="11"/>
  <c r="H2" i="11"/>
  <c r="B2" i="11"/>
  <c r="C6" i="10"/>
  <c r="D6" i="10"/>
  <c r="E6" i="10"/>
  <c r="F6" i="10"/>
  <c r="G6" i="10"/>
  <c r="H6" i="10"/>
  <c r="C5" i="10"/>
  <c r="D5" i="10"/>
  <c r="E5" i="10"/>
  <c r="F5" i="10"/>
  <c r="G5" i="10"/>
  <c r="H5" i="10"/>
  <c r="C4" i="10"/>
  <c r="D4" i="10"/>
  <c r="E4" i="10"/>
  <c r="F4" i="10"/>
  <c r="G4" i="10"/>
  <c r="H4" i="10"/>
  <c r="C3" i="10"/>
  <c r="D3" i="10"/>
  <c r="E3" i="10"/>
  <c r="F3" i="10"/>
  <c r="G3" i="10"/>
  <c r="H3" i="10"/>
  <c r="B3" i="10"/>
  <c r="B4" i="10"/>
  <c r="B5" i="10"/>
  <c r="B6" i="10"/>
  <c r="D2" i="10"/>
  <c r="E2" i="10"/>
  <c r="F2" i="10"/>
  <c r="G2" i="10"/>
  <c r="H2" i="10"/>
  <c r="C2" i="10"/>
  <c r="B2" i="10"/>
  <c r="H6" i="9"/>
  <c r="H5" i="9"/>
  <c r="H4" i="9"/>
  <c r="H3" i="9"/>
  <c r="H2" i="9"/>
  <c r="H6" i="8"/>
  <c r="H5" i="8"/>
  <c r="H4" i="8"/>
  <c r="H3" i="8"/>
  <c r="H2" i="8"/>
  <c r="H6" i="7"/>
  <c r="H5" i="7"/>
  <c r="H4" i="7"/>
  <c r="H3" i="7"/>
  <c r="H2" i="7"/>
  <c r="H6" i="6"/>
  <c r="H5" i="6"/>
  <c r="H4" i="6"/>
  <c r="H3" i="6"/>
  <c r="H2" i="6"/>
  <c r="H6" i="5"/>
  <c r="H5" i="5"/>
  <c r="H4" i="5"/>
  <c r="H3" i="5"/>
  <c r="H2" i="5"/>
  <c r="H6" i="4"/>
  <c r="H5" i="4"/>
  <c r="H4" i="4"/>
  <c r="H3" i="4"/>
  <c r="H2" i="4"/>
  <c r="H3" i="2"/>
  <c r="H3" i="3"/>
  <c r="H6" i="3"/>
  <c r="H5" i="3"/>
  <c r="H4" i="3"/>
  <c r="H2" i="3"/>
  <c r="H4" i="2"/>
  <c r="H6" i="2"/>
  <c r="H5" i="2"/>
  <c r="H2" i="2"/>
  <c r="H3" i="1"/>
  <c r="H4" i="1"/>
  <c r="H5" i="1"/>
  <c r="H6" i="1"/>
  <c r="H2" i="1"/>
</calcChain>
</file>

<file path=xl/sharedStrings.xml><?xml version="1.0" encoding="utf-8"?>
<sst xmlns="http://schemas.openxmlformats.org/spreadsheetml/2006/main" count="144" uniqueCount="12">
  <si>
    <t>[c]</t>
  </si>
  <si>
    <t>[k]</t>
  </si>
  <si>
    <t>[t͡ʃ]</t>
  </si>
  <si>
    <t>[ʃ]</t>
  </si>
  <si>
    <t>"ʃ"</t>
  </si>
  <si>
    <t>"t"</t>
  </si>
  <si>
    <t>"c"</t>
  </si>
  <si>
    <t>"k"</t>
  </si>
  <si>
    <t>"t͡ʃ"</t>
  </si>
  <si>
    <t>[t]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</si>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</sst>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1</v>
      </c>
      <c r="C2">
        <v>3</v>
      </c>
      <c r="D2">
        <v>3</v>
      </c>
      <c r="E2">
        <v>0</v>
      </c>
      <c r="F2">
        <v>5</v>
      </c>
      <c r="G2">
        <v>0</v>
      </c>
      <c r="H2">
        <f>SUM(B2:G2)</f>
        <v>12</v>
      </c>
    </row>
    <row r="3" spans="1:8" x14ac:dyDescent="0.25">
      <c r="A3" t="s">
        <v>1</v>
      </c>
      <c r="B3">
        <v>1</v>
      </c>
      <c r="C3">
        <v>10</v>
      </c>
      <c r="D3">
        <v>0</v>
      </c>
      <c r="E3">
        <v>0</v>
      </c>
      <c r="F3">
        <v>1</v>
      </c>
      <c r="G3">
        <v>0</v>
      </c>
      <c r="H3">
        <f t="shared" ref="H3:H6" si="0"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 t="shared" si="0"/>
        <v>12</v>
      </c>
    </row>
    <row r="5" spans="1:8" x14ac:dyDescent="0.25">
      <c r="A5" t="s">
        <v>3</v>
      </c>
      <c r="B5">
        <v>0</v>
      </c>
      <c r="C5">
        <v>0</v>
      </c>
      <c r="D5">
        <v>7</v>
      </c>
      <c r="E5">
        <v>5</v>
      </c>
      <c r="F5">
        <v>0</v>
      </c>
      <c r="G5">
        <v>0</v>
      </c>
      <c r="H5">
        <f t="shared" si="0"/>
        <v>12</v>
      </c>
    </row>
    <row r="6" spans="1:8" x14ac:dyDescent="0.25">
      <c r="A6" t="s">
        <v>9</v>
      </c>
      <c r="B6">
        <v>0</v>
      </c>
      <c r="C6">
        <v>2</v>
      </c>
      <c r="D6">
        <v>0</v>
      </c>
      <c r="E6">
        <v>0</v>
      </c>
      <c r="F6">
        <v>10</v>
      </c>
      <c r="G6">
        <v>0</v>
      </c>
      <c r="H6">
        <f t="shared" si="0"/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D8B9-B2FF-4B28-989D-4B98BAF8D169}">
  <dimension ref="A1:H6"/>
  <sheetViews>
    <sheetView workbookViewId="0">
      <selection sqref="A1:H6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f>nathan!B2 + ian!B2 + gage!B2</f>
        <v>2</v>
      </c>
      <c r="C2">
        <f>nathan!C2 + ian!C2 + gage!C2</f>
        <v>12</v>
      </c>
      <c r="D2">
        <f>nathan!D2 + ian!D2 + gage!D2</f>
        <v>10</v>
      </c>
      <c r="E2">
        <f>nathan!E2 + ian!E2 + gage!E2</f>
        <v>0</v>
      </c>
      <c r="F2">
        <f>nathan!F2 + ian!F2 + gage!F2</f>
        <v>12</v>
      </c>
      <c r="G2">
        <f>nathan!G2 + ian!G2 + gage!G2</f>
        <v>0</v>
      </c>
      <c r="H2">
        <f>nathan!H2 + ian!H2 + gage!H2</f>
        <v>36</v>
      </c>
    </row>
    <row r="3" spans="1:8" x14ac:dyDescent="0.25">
      <c r="A3" t="s">
        <v>1</v>
      </c>
      <c r="B3">
        <f>nathan!B3 + ian!B3 + gage!B3</f>
        <v>2</v>
      </c>
      <c r="C3">
        <f>nathan!C3 + ian!C3 + gage!C3</f>
        <v>31</v>
      </c>
      <c r="D3">
        <f>nathan!D3 + ian!D3 + gage!D3</f>
        <v>1</v>
      </c>
      <c r="E3">
        <f>nathan!E3 + ian!E3 + gage!E3</f>
        <v>0</v>
      </c>
      <c r="F3">
        <f>nathan!F3 + ian!F3 + gage!F3</f>
        <v>1</v>
      </c>
      <c r="G3">
        <f>nathan!G3 + ian!G3 + gage!G3</f>
        <v>1</v>
      </c>
      <c r="H3">
        <f>nathan!H3 + ian!H3 + gage!H3</f>
        <v>36</v>
      </c>
    </row>
    <row r="4" spans="1:8" x14ac:dyDescent="0.25">
      <c r="A4" t="s">
        <v>2</v>
      </c>
      <c r="B4">
        <f>nathan!B4 + ian!B4 + gage!B4</f>
        <v>0</v>
      </c>
      <c r="C4">
        <f>nathan!C4 + ian!C4 + gage!C4</f>
        <v>0</v>
      </c>
      <c r="D4">
        <f>nathan!D4 + ian!D4 + gage!D4</f>
        <v>36</v>
      </c>
      <c r="E4">
        <f>nathan!E4 + ian!E4 + gage!E4</f>
        <v>0</v>
      </c>
      <c r="F4">
        <f>nathan!F4 + ian!F4 + gage!F4</f>
        <v>0</v>
      </c>
      <c r="G4">
        <f>nathan!G4 + ian!G4 + gage!G4</f>
        <v>0</v>
      </c>
      <c r="H4">
        <f>nathan!H4 + ian!H4 + gage!H4</f>
        <v>36</v>
      </c>
    </row>
    <row r="5" spans="1:8" x14ac:dyDescent="0.25">
      <c r="A5" t="s">
        <v>3</v>
      </c>
      <c r="B5">
        <f>nathan!B5 + ian!B5 + gage!B5</f>
        <v>0</v>
      </c>
      <c r="C5">
        <f>nathan!C5 + ian!C5 + gage!C5</f>
        <v>0</v>
      </c>
      <c r="D5">
        <f>nathan!D5 + ian!D5 + gage!D5</f>
        <v>14</v>
      </c>
      <c r="E5">
        <f>nathan!E5 + ian!E5 + gage!E5</f>
        <v>22</v>
      </c>
      <c r="F5">
        <f>nathan!F5 + ian!F5 + gage!F5</f>
        <v>0</v>
      </c>
      <c r="G5">
        <f>nathan!G5 + ian!G5 + gage!G5</f>
        <v>0</v>
      </c>
      <c r="H5">
        <f>nathan!H5 + ian!H5 + gage!H5</f>
        <v>36</v>
      </c>
    </row>
    <row r="6" spans="1:8" x14ac:dyDescent="0.25">
      <c r="A6" t="s">
        <v>9</v>
      </c>
      <c r="B6">
        <f>nathan!B6 + ian!B6 + gage!B6</f>
        <v>1</v>
      </c>
      <c r="C6">
        <f>nathan!C6 + ian!C6 + gage!C6</f>
        <v>3</v>
      </c>
      <c r="D6">
        <f>nathan!D6 + ian!D6 + gage!D6</f>
        <v>1</v>
      </c>
      <c r="E6">
        <f>nathan!E6 + ian!E6 + gage!E6</f>
        <v>0</v>
      </c>
      <c r="F6">
        <f>nathan!F6 + ian!F6 + gage!F6</f>
        <v>31</v>
      </c>
      <c r="G6">
        <f>nathan!G6 + ian!G6 + gage!G6</f>
        <v>0</v>
      </c>
      <c r="H6">
        <f>nathan!H6 + ian!H6 + gage!H6</f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64B2-B759-4B9E-93BF-9105FD5E11BB}">
  <dimension ref="A1:H6"/>
  <sheetViews>
    <sheetView workbookViewId="0">
      <selection sqref="A1:H6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f>bora!B2 + reyhan!B2 + sueda!B2</f>
        <v>9</v>
      </c>
      <c r="C2">
        <f>bora!C2 + reyhan!C2 + sueda!C2</f>
        <v>6</v>
      </c>
      <c r="D2">
        <f>bora!D2 + reyhan!D2 + sueda!D2</f>
        <v>5</v>
      </c>
      <c r="E2">
        <f>bora!E2 + reyhan!E2 + sueda!E2</f>
        <v>1</v>
      </c>
      <c r="F2">
        <f>bora!F2 + reyhan!F2 + sueda!F2</f>
        <v>14</v>
      </c>
      <c r="G2">
        <f>bora!G2 + reyhan!G2 + sueda!G2</f>
        <v>1</v>
      </c>
      <c r="H2">
        <f>bora!H2 + reyhan!H2 + sueda!H2</f>
        <v>36</v>
      </c>
    </row>
    <row r="3" spans="1:8" x14ac:dyDescent="0.25">
      <c r="A3" t="s">
        <v>1</v>
      </c>
      <c r="B3">
        <f>bora!B3 + reyhan!B3 + sueda!B3</f>
        <v>13</v>
      </c>
      <c r="C3">
        <f>bora!C3 + reyhan!C3 + sueda!C3</f>
        <v>12</v>
      </c>
      <c r="D3">
        <f>bora!D3 + reyhan!D3 + sueda!D3</f>
        <v>3</v>
      </c>
      <c r="E3">
        <f>bora!E3 + reyhan!E3 + sueda!E3</f>
        <v>2</v>
      </c>
      <c r="F3">
        <f>bora!F3 + reyhan!F3 + sueda!F3</f>
        <v>4</v>
      </c>
      <c r="G3">
        <f>bora!G3 + reyhan!G3 + sueda!G3</f>
        <v>2</v>
      </c>
      <c r="H3">
        <f>bora!H3 + reyhan!H3 + sueda!H3</f>
        <v>36</v>
      </c>
    </row>
    <row r="4" spans="1:8" x14ac:dyDescent="0.25">
      <c r="A4" t="s">
        <v>2</v>
      </c>
      <c r="B4">
        <f>bora!B4 + reyhan!B4 + sueda!B4</f>
        <v>1</v>
      </c>
      <c r="C4">
        <f>bora!C4 + reyhan!C4 + sueda!C4</f>
        <v>0</v>
      </c>
      <c r="D4">
        <f>bora!D4 + reyhan!D4 + sueda!D4</f>
        <v>32</v>
      </c>
      <c r="E4">
        <f>bora!E4 + reyhan!E4 + sueda!E4</f>
        <v>1</v>
      </c>
      <c r="F4">
        <f>bora!F4 + reyhan!F4 + sueda!F4</f>
        <v>2</v>
      </c>
      <c r="G4">
        <f>bora!G4 + reyhan!G4 + sueda!G4</f>
        <v>0</v>
      </c>
      <c r="H4">
        <f>bora!H4 + reyhan!H4 + sueda!H4</f>
        <v>36</v>
      </c>
    </row>
    <row r="5" spans="1:8" x14ac:dyDescent="0.25">
      <c r="A5" t="s">
        <v>3</v>
      </c>
      <c r="B5">
        <f>bora!B5 + reyhan!B5 + sueda!B5</f>
        <v>0</v>
      </c>
      <c r="C5">
        <f>bora!C5 + reyhan!C5 + sueda!C5</f>
        <v>1</v>
      </c>
      <c r="D5">
        <f>bora!D5 + reyhan!D5 + sueda!D5</f>
        <v>2</v>
      </c>
      <c r="E5">
        <f>bora!E5 + reyhan!E5 + sueda!E5</f>
        <v>31</v>
      </c>
      <c r="F5">
        <f>bora!F5 + reyhan!F5 + sueda!F5</f>
        <v>1</v>
      </c>
      <c r="G5">
        <f>bora!G5 + reyhan!G5 + sueda!G5</f>
        <v>1</v>
      </c>
      <c r="H5">
        <f>bora!H5 + reyhan!H5 + sueda!H5</f>
        <v>36</v>
      </c>
    </row>
    <row r="6" spans="1:8" x14ac:dyDescent="0.25">
      <c r="A6" t="s">
        <v>9</v>
      </c>
      <c r="B6">
        <f>bora!B6 + reyhan!B6 + sueda!B6</f>
        <v>2</v>
      </c>
      <c r="C6">
        <f>bora!C6 + reyhan!C6 + sueda!C6</f>
        <v>1</v>
      </c>
      <c r="D6">
        <f>bora!D6 + reyhan!D6 + sueda!D6</f>
        <v>3</v>
      </c>
      <c r="E6">
        <f>bora!E6 + reyhan!E6 + sueda!E6</f>
        <v>3</v>
      </c>
      <c r="F6">
        <f>bora!F6 + reyhan!F6 + sueda!F6</f>
        <v>27</v>
      </c>
      <c r="G6">
        <f>bora!G6 + reyhan!G6 + sueda!G6</f>
        <v>0</v>
      </c>
      <c r="H6">
        <f>bora!H6 + reyhan!H6 + sueda!H6</f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47C8-0858-4146-839B-BB3C3C527C97}">
  <dimension ref="A1:H6"/>
  <sheetViews>
    <sheetView workbookViewId="0">
      <selection activeCell="F11" sqref="F1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f>christi!B2 + son!B2 + julie!B2</f>
        <v>6</v>
      </c>
      <c r="C2">
        <f>christi!C2 + son!C2 + julie!C2</f>
        <v>5</v>
      </c>
      <c r="D2">
        <f>christi!D2 + son!D2 + julie!D2</f>
        <v>6</v>
      </c>
      <c r="E2">
        <f>christi!E2 + son!E2 + julie!E2</f>
        <v>1</v>
      </c>
      <c r="F2">
        <f>christi!F2 + son!F2 + julie!F2</f>
        <v>9</v>
      </c>
      <c r="G2">
        <f>christi!G2 + son!G2 + julie!G2</f>
        <v>9</v>
      </c>
      <c r="H2">
        <f>christi!H2 + son!H2 + julie!H2</f>
        <v>36</v>
      </c>
    </row>
    <row r="3" spans="1:8" x14ac:dyDescent="0.25">
      <c r="A3" t="s">
        <v>1</v>
      </c>
      <c r="B3">
        <f>christi!B3 + son!B3 + julie!B3</f>
        <v>2</v>
      </c>
      <c r="C3">
        <f>christi!C3 + son!C3 + julie!C3</f>
        <v>15</v>
      </c>
      <c r="D3">
        <f>christi!D3 + son!D3 + julie!D3</f>
        <v>0</v>
      </c>
      <c r="E3">
        <f>christi!E3 + son!E3 + julie!E3</f>
        <v>0</v>
      </c>
      <c r="F3">
        <f>christi!F3 + son!F3 + julie!F3</f>
        <v>5</v>
      </c>
      <c r="G3">
        <f>christi!G3 + son!G3 + julie!G3</f>
        <v>14</v>
      </c>
      <c r="H3">
        <f>christi!H3 + son!H3 + julie!H3</f>
        <v>36</v>
      </c>
    </row>
    <row r="4" spans="1:8" x14ac:dyDescent="0.25">
      <c r="A4" t="s">
        <v>2</v>
      </c>
      <c r="B4">
        <f>christi!B4 + son!B4 + julie!B4</f>
        <v>22</v>
      </c>
      <c r="C4">
        <f>christi!C4 + son!C4 + julie!C4</f>
        <v>0</v>
      </c>
      <c r="D4">
        <f>christi!D4 + son!D4 + julie!D4</f>
        <v>14</v>
      </c>
      <c r="E4">
        <f>christi!E4 + son!E4 + julie!E4</f>
        <v>0</v>
      </c>
      <c r="F4">
        <f>christi!F4 + son!F4 + julie!F4</f>
        <v>0</v>
      </c>
      <c r="G4">
        <f>christi!G4 + son!G4 + julie!G4</f>
        <v>0</v>
      </c>
      <c r="H4">
        <f>christi!H4 + son!H4 + julie!H4</f>
        <v>36</v>
      </c>
    </row>
    <row r="5" spans="1:8" x14ac:dyDescent="0.25">
      <c r="A5" t="s">
        <v>3</v>
      </c>
      <c r="B5">
        <f>christi!B5 + son!B5 + julie!B5</f>
        <v>3</v>
      </c>
      <c r="C5">
        <f>christi!C5 + son!C5 + julie!C5</f>
        <v>0</v>
      </c>
      <c r="D5">
        <f>christi!D5 + son!D5 + julie!D5</f>
        <v>5</v>
      </c>
      <c r="E5">
        <f>christi!E5 + son!E5 + julie!E5</f>
        <v>26</v>
      </c>
      <c r="F5">
        <f>christi!F5 + son!F5 + julie!F5</f>
        <v>1</v>
      </c>
      <c r="G5">
        <f>christi!G5 + son!G5 + julie!G5</f>
        <v>1</v>
      </c>
      <c r="H5">
        <f>christi!H5 + son!H5 + julie!H5</f>
        <v>36</v>
      </c>
    </row>
    <row r="6" spans="1:8" x14ac:dyDescent="0.25">
      <c r="A6" t="s">
        <v>9</v>
      </c>
      <c r="B6">
        <f>christi!B6 + son!B6 + julie!B6</f>
        <v>1</v>
      </c>
      <c r="C6">
        <f>christi!C6 + son!C6 + julie!C6</f>
        <v>1</v>
      </c>
      <c r="D6">
        <f>christi!D6 + son!D6 + julie!D6</f>
        <v>1</v>
      </c>
      <c r="E6">
        <f>christi!E6 + son!E6 + julie!E6</f>
        <v>2</v>
      </c>
      <c r="F6">
        <f>christi!F6 + son!F6 + julie!F6</f>
        <v>28</v>
      </c>
      <c r="G6">
        <f>christi!G6 + son!G6 + julie!G6</f>
        <v>3</v>
      </c>
      <c r="H6">
        <f>christi!H6 + son!H6 + julie!H6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CB57-EA81-4522-A20C-B79392295806}">
  <dimension ref="A1:H6"/>
  <sheetViews>
    <sheetView workbookViewId="0">
      <selection activeCell="G11" sqref="G1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0</v>
      </c>
      <c r="C2">
        <v>5</v>
      </c>
      <c r="D2">
        <v>3</v>
      </c>
      <c r="E2">
        <v>0</v>
      </c>
      <c r="F2">
        <v>4</v>
      </c>
      <c r="G2">
        <v>0</v>
      </c>
      <c r="H2">
        <f>SUM(B2:G2)</f>
        <v>12</v>
      </c>
    </row>
    <row r="3" spans="1:8" x14ac:dyDescent="0.25">
      <c r="A3" t="s">
        <v>1</v>
      </c>
      <c r="B3">
        <v>0</v>
      </c>
      <c r="C3">
        <v>12</v>
      </c>
      <c r="D3">
        <v>0</v>
      </c>
      <c r="E3">
        <v>0</v>
      </c>
      <c r="F3">
        <v>0</v>
      </c>
      <c r="G3">
        <v>0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3</v>
      </c>
      <c r="E5">
        <v>9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12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3405-690A-41DE-971C-A0D11F3BD363}">
  <dimension ref="A1:H6"/>
  <sheetViews>
    <sheetView workbookViewId="0">
      <selection activeCell="H8" sqref="H8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1</v>
      </c>
      <c r="C2">
        <v>4</v>
      </c>
      <c r="D2">
        <v>4</v>
      </c>
      <c r="E2">
        <v>0</v>
      </c>
      <c r="F2">
        <v>3</v>
      </c>
      <c r="G2">
        <v>0</v>
      </c>
      <c r="H2">
        <f>SUM(B2:G2)</f>
        <v>12</v>
      </c>
    </row>
    <row r="3" spans="1:8" x14ac:dyDescent="0.25">
      <c r="A3" t="s">
        <v>1</v>
      </c>
      <c r="B3">
        <v>1</v>
      </c>
      <c r="C3">
        <v>9</v>
      </c>
      <c r="D3">
        <v>1</v>
      </c>
      <c r="E3">
        <v>0</v>
      </c>
      <c r="F3">
        <v>0</v>
      </c>
      <c r="G3">
        <v>1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4</v>
      </c>
      <c r="E5">
        <v>8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1</v>
      </c>
      <c r="C6">
        <v>1</v>
      </c>
      <c r="D6">
        <v>1</v>
      </c>
      <c r="E6">
        <v>0</v>
      </c>
      <c r="F6">
        <v>9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269D-11A2-431C-ACEA-B30AE1BA1E82}">
  <dimension ref="A1:H6"/>
  <sheetViews>
    <sheetView workbookViewId="0">
      <selection activeCell="B8" sqref="B8:F8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4</v>
      </c>
      <c r="C2">
        <v>1</v>
      </c>
      <c r="D2">
        <v>2</v>
      </c>
      <c r="E2">
        <v>0</v>
      </c>
      <c r="F2">
        <v>4</v>
      </c>
      <c r="G2">
        <v>1</v>
      </c>
      <c r="H2">
        <f>SUM(B2:G2)</f>
        <v>12</v>
      </c>
    </row>
    <row r="3" spans="1:8" x14ac:dyDescent="0.25">
      <c r="A3" t="s">
        <v>1</v>
      </c>
      <c r="B3">
        <v>5</v>
      </c>
      <c r="C3">
        <v>3</v>
      </c>
      <c r="D3">
        <v>0</v>
      </c>
      <c r="E3">
        <v>0</v>
      </c>
      <c r="F3">
        <v>2</v>
      </c>
      <c r="G3">
        <v>2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1</v>
      </c>
      <c r="E5">
        <v>10</v>
      </c>
      <c r="F5">
        <v>0</v>
      </c>
      <c r="G5">
        <v>1</v>
      </c>
      <c r="H5">
        <f t="shared" ref="H5:H6" si="0">SUM(B5:G5)</f>
        <v>12</v>
      </c>
    </row>
    <row r="6" spans="1:8" x14ac:dyDescent="0.25">
      <c r="A6" t="s">
        <v>9</v>
      </c>
      <c r="B6">
        <v>2</v>
      </c>
      <c r="C6">
        <v>1</v>
      </c>
      <c r="D6">
        <v>1</v>
      </c>
      <c r="E6">
        <v>0</v>
      </c>
      <c r="F6">
        <v>8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E20A-18DF-47E3-BE82-11DD0B1D90B2}">
  <dimension ref="A1:H6"/>
  <sheetViews>
    <sheetView workbookViewId="0">
      <selection activeCell="F11" sqref="F1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2</v>
      </c>
      <c r="C2">
        <v>3</v>
      </c>
      <c r="D2">
        <v>2</v>
      </c>
      <c r="E2">
        <v>0</v>
      </c>
      <c r="F2">
        <v>5</v>
      </c>
      <c r="G2">
        <v>0</v>
      </c>
      <c r="H2">
        <f>SUM(B2:G2)</f>
        <v>12</v>
      </c>
    </row>
    <row r="3" spans="1:8" x14ac:dyDescent="0.25">
      <c r="A3" t="s">
        <v>1</v>
      </c>
      <c r="B3">
        <v>4</v>
      </c>
      <c r="C3">
        <v>5</v>
      </c>
      <c r="D3">
        <v>3</v>
      </c>
      <c r="E3">
        <v>0</v>
      </c>
      <c r="F3">
        <v>0</v>
      </c>
      <c r="G3">
        <v>0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0</v>
      </c>
      <c r="E5">
        <v>12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12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EB59-A568-436A-9B54-D1DA04488192}">
  <dimension ref="A1:H6"/>
  <sheetViews>
    <sheetView workbookViewId="0">
      <selection activeCell="H11" sqref="H1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3</v>
      </c>
      <c r="C2">
        <v>2</v>
      </c>
      <c r="D2">
        <v>1</v>
      </c>
      <c r="E2">
        <v>1</v>
      </c>
      <c r="F2">
        <v>5</v>
      </c>
      <c r="G2">
        <v>0</v>
      </c>
      <c r="H2">
        <f>SUM(B2:G2)</f>
        <v>12</v>
      </c>
    </row>
    <row r="3" spans="1:8" x14ac:dyDescent="0.25">
      <c r="A3" t="s">
        <v>1</v>
      </c>
      <c r="B3">
        <v>4</v>
      </c>
      <c r="C3">
        <v>4</v>
      </c>
      <c r="D3">
        <v>0</v>
      </c>
      <c r="E3">
        <v>2</v>
      </c>
      <c r="F3">
        <v>2</v>
      </c>
      <c r="G3">
        <v>0</v>
      </c>
      <c r="H3">
        <f>SUM(B3:G3)</f>
        <v>12</v>
      </c>
    </row>
    <row r="4" spans="1:8" x14ac:dyDescent="0.25">
      <c r="A4" t="s">
        <v>2</v>
      </c>
      <c r="B4">
        <v>1</v>
      </c>
      <c r="C4">
        <v>0</v>
      </c>
      <c r="D4">
        <v>8</v>
      </c>
      <c r="E4">
        <v>1</v>
      </c>
      <c r="F4">
        <v>2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1</v>
      </c>
      <c r="D5">
        <v>1</v>
      </c>
      <c r="E5">
        <v>9</v>
      </c>
      <c r="F5">
        <v>1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2</v>
      </c>
      <c r="E6">
        <v>3</v>
      </c>
      <c r="F6">
        <v>7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17A3-020B-4BCA-AE0D-106A78952EFA}">
  <dimension ref="A1:H6"/>
  <sheetViews>
    <sheetView workbookViewId="0">
      <selection activeCell="B8" sqref="B8:F8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3</v>
      </c>
      <c r="C2">
        <v>1</v>
      </c>
      <c r="D2">
        <v>2</v>
      </c>
      <c r="E2">
        <v>0</v>
      </c>
      <c r="F2">
        <v>4</v>
      </c>
      <c r="G2">
        <v>2</v>
      </c>
      <c r="H2">
        <f>SUM(B2:G2)</f>
        <v>12</v>
      </c>
    </row>
    <row r="3" spans="1:8" x14ac:dyDescent="0.25">
      <c r="A3" t="s">
        <v>1</v>
      </c>
      <c r="B3">
        <v>0</v>
      </c>
      <c r="C3">
        <v>8</v>
      </c>
      <c r="D3">
        <v>0</v>
      </c>
      <c r="E3">
        <v>0</v>
      </c>
      <c r="F3">
        <v>1</v>
      </c>
      <c r="G3">
        <v>3</v>
      </c>
      <c r="H3">
        <f>SUM(B3:G3)</f>
        <v>12</v>
      </c>
    </row>
    <row r="4" spans="1:8" x14ac:dyDescent="0.25">
      <c r="A4" t="s">
        <v>2</v>
      </c>
      <c r="B4">
        <v>7</v>
      </c>
      <c r="C4">
        <v>0</v>
      </c>
      <c r="D4">
        <v>5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1</v>
      </c>
      <c r="C5">
        <v>0</v>
      </c>
      <c r="D5">
        <v>3</v>
      </c>
      <c r="E5">
        <v>8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1</v>
      </c>
      <c r="D6">
        <v>0</v>
      </c>
      <c r="E6">
        <v>1</v>
      </c>
      <c r="F6">
        <v>10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7782-7122-45DC-90C6-7251F9F94658}">
  <dimension ref="A1:H6"/>
  <sheetViews>
    <sheetView workbookViewId="0">
      <selection activeCell="B8" sqref="B8:F8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1</v>
      </c>
      <c r="C2">
        <v>0</v>
      </c>
      <c r="D2">
        <v>2</v>
      </c>
      <c r="E2">
        <v>1</v>
      </c>
      <c r="F2">
        <v>2</v>
      </c>
      <c r="G2">
        <v>6</v>
      </c>
      <c r="H2">
        <f>SUM(B2:G2)</f>
        <v>12</v>
      </c>
    </row>
    <row r="3" spans="1:8" x14ac:dyDescent="0.25">
      <c r="A3" t="s">
        <v>1</v>
      </c>
      <c r="B3">
        <v>2</v>
      </c>
      <c r="C3">
        <v>3</v>
      </c>
      <c r="D3">
        <v>0</v>
      </c>
      <c r="E3">
        <v>0</v>
      </c>
      <c r="F3">
        <v>2</v>
      </c>
      <c r="G3">
        <v>5</v>
      </c>
      <c r="H3">
        <f>SUM(B3:G3)</f>
        <v>12</v>
      </c>
    </row>
    <row r="4" spans="1:8" x14ac:dyDescent="0.25">
      <c r="A4" t="s">
        <v>2</v>
      </c>
      <c r="B4">
        <v>7</v>
      </c>
      <c r="C4">
        <v>0</v>
      </c>
      <c r="D4">
        <v>5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2</v>
      </c>
      <c r="C5">
        <v>0</v>
      </c>
      <c r="D5">
        <v>2</v>
      </c>
      <c r="E5">
        <v>6</v>
      </c>
      <c r="F5">
        <v>1</v>
      </c>
      <c r="G5">
        <v>1</v>
      </c>
      <c r="H5">
        <f t="shared" ref="H5:H6" si="0">SUM(B5:G5)</f>
        <v>12</v>
      </c>
    </row>
    <row r="6" spans="1:8" x14ac:dyDescent="0.25">
      <c r="A6" t="s">
        <v>9</v>
      </c>
      <c r="B6">
        <v>1</v>
      </c>
      <c r="C6">
        <v>0</v>
      </c>
      <c r="D6">
        <v>0</v>
      </c>
      <c r="E6">
        <v>1</v>
      </c>
      <c r="F6">
        <v>9</v>
      </c>
      <c r="G6">
        <v>1</v>
      </c>
      <c r="H6">
        <f t="shared" si="0"/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1D2D-114C-492F-BE4E-6CE15B77C190}">
  <dimension ref="A1:H6"/>
  <sheetViews>
    <sheetView tabSelected="1" workbookViewId="0">
      <selection activeCell="G9" sqref="G9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2</v>
      </c>
      <c r="C2">
        <v>4</v>
      </c>
      <c r="D2">
        <v>2</v>
      </c>
      <c r="E2">
        <v>0</v>
      </c>
      <c r="F2">
        <v>3</v>
      </c>
      <c r="G2">
        <v>1</v>
      </c>
      <c r="H2">
        <f>SUM(B2:G2)</f>
        <v>12</v>
      </c>
    </row>
    <row r="3" spans="1:8" x14ac:dyDescent="0.25">
      <c r="A3" t="s">
        <v>1</v>
      </c>
      <c r="B3">
        <v>0</v>
      </c>
      <c r="C3">
        <v>4</v>
      </c>
      <c r="D3">
        <v>0</v>
      </c>
      <c r="E3">
        <v>0</v>
      </c>
      <c r="F3">
        <v>2</v>
      </c>
      <c r="G3">
        <v>6</v>
      </c>
      <c r="H3">
        <f>SUM(B3:G3)</f>
        <v>12</v>
      </c>
    </row>
    <row r="4" spans="1:8" x14ac:dyDescent="0.25">
      <c r="A4" t="s">
        <v>2</v>
      </c>
      <c r="B4">
        <v>8</v>
      </c>
      <c r="C4">
        <v>0</v>
      </c>
      <c r="D4">
        <v>4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0</v>
      </c>
      <c r="E5">
        <v>12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1</v>
      </c>
      <c r="E6">
        <v>0</v>
      </c>
      <c r="F6">
        <v>9</v>
      </c>
      <c r="G6">
        <v>2</v>
      </c>
      <c r="H6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nathan</vt:lpstr>
      <vt:lpstr>ian</vt:lpstr>
      <vt:lpstr>gage</vt:lpstr>
      <vt:lpstr>bora</vt:lpstr>
      <vt:lpstr>reyhan</vt:lpstr>
      <vt:lpstr>sueda</vt:lpstr>
      <vt:lpstr>christi</vt:lpstr>
      <vt:lpstr>son</vt:lpstr>
      <vt:lpstr>julie</vt:lpstr>
      <vt:lpstr>english</vt:lpstr>
      <vt:lpstr>turkish</vt:lpstr>
      <vt:lpstr>vietnamese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Lach</dc:creator>
  <cp:lastModifiedBy>Rosemary Lach</cp:lastModifiedBy>
  <dcterms:created xsi:type="dcterms:W3CDTF">2015-06-05T18:17:20Z</dcterms:created>
  <dcterms:modified xsi:type="dcterms:W3CDTF">2021-12-12T08:32:51Z</dcterms:modified>
</cp:coreProperties>
</file>