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ow2134\Documents\GitHub\heartworm_genome\03_output\"/>
    </mc:Choice>
  </mc:AlternateContent>
  <xr:revisionPtr revIDLastSave="0" documentId="13_ncr:1_{D82D71A2-2EBC-404B-8E6C-05C731E89D23}" xr6:coauthVersionLast="47" xr6:coauthVersionMax="47" xr10:uidLastSave="{00000000-0000-0000-0000-000000000000}"/>
  <bookViews>
    <workbookView xWindow="-108" yWindow="-108" windowWidth="23256" windowHeight="12576" activeTab="1" xr2:uid="{9D19C8B2-69B2-437D-9582-8F7B03667F40}"/>
  </bookViews>
  <sheets>
    <sheet name="FastQC" sheetId="1" r:id="rId1"/>
    <sheet name="Mapp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" i="2"/>
</calcChain>
</file>

<file path=xl/sharedStrings.xml><?xml version="1.0" encoding="utf-8"?>
<sst xmlns="http://schemas.openxmlformats.org/spreadsheetml/2006/main" count="101" uniqueCount="95">
  <si>
    <t>% Dups</t>
  </si>
  <si>
    <t>% GC</t>
  </si>
  <si>
    <t>M Seqs</t>
  </si>
  <si>
    <t>JS6277_merged_1</t>
  </si>
  <si>
    <t>JS6277_merged_2</t>
  </si>
  <si>
    <t>JS6278_merged_1</t>
  </si>
  <si>
    <t>JS6278_merged_2</t>
  </si>
  <si>
    <t>JS6279_merged_1</t>
  </si>
  <si>
    <t>JS6279_merged_2</t>
  </si>
  <si>
    <t>JS6280_merged_1</t>
  </si>
  <si>
    <t>JS6280_merged_2</t>
  </si>
  <si>
    <t>JS6281_merged_1</t>
  </si>
  <si>
    <t>JS6281_merged_2</t>
  </si>
  <si>
    <t>JS6342_merged_1</t>
  </si>
  <si>
    <t>JS6342_merged_2</t>
  </si>
  <si>
    <t>JS6343_merged_1</t>
  </si>
  <si>
    <t>JS6343_merged_2</t>
  </si>
  <si>
    <t>JS6344_merged_1</t>
  </si>
  <si>
    <t>JS6344_merged_2</t>
  </si>
  <si>
    <t>JS6345_merged_1</t>
  </si>
  <si>
    <t>JS6345_merged_2</t>
  </si>
  <si>
    <t>JS6346_DSFP220004098-1a_HJJFMDSX3_L3_1</t>
  </si>
  <si>
    <t>JS6346_DSFP220004098-1a_HJJFMDSX3_L3_2</t>
  </si>
  <si>
    <t>JS6347_merged_1</t>
  </si>
  <si>
    <t>JS6347_merged_2</t>
  </si>
  <si>
    <t>JS6348_DSFP220004100-1a_HLGNNDSX3_L2_1</t>
  </si>
  <si>
    <t>JS6348_DSFP220004100-1a_HLGNNDSX3_L2_2</t>
  </si>
  <si>
    <t>JS6349_merged_1</t>
  </si>
  <si>
    <t>JS6349_merged_2</t>
  </si>
  <si>
    <t>JS6350_merged_1</t>
  </si>
  <si>
    <t>JS6350_merged_2</t>
  </si>
  <si>
    <t>JS6351_merged_1</t>
  </si>
  <si>
    <t>JS6351_merged_2</t>
  </si>
  <si>
    <t>JS6352_merged_1</t>
  </si>
  <si>
    <t>JS6352_merged_2</t>
  </si>
  <si>
    <t>JS6353_merged_1</t>
  </si>
  <si>
    <t>JS6353_merged_2</t>
  </si>
  <si>
    <t>JS6354_merged_1</t>
  </si>
  <si>
    <t>JS6354_merged_2</t>
  </si>
  <si>
    <t>JS6355_merged_1</t>
  </si>
  <si>
    <t>JS6355_merged_2</t>
  </si>
  <si>
    <t>JS6356_merged_1</t>
  </si>
  <si>
    <t>JS6356_merged_2</t>
  </si>
  <si>
    <t>JS6357_merged_1</t>
  </si>
  <si>
    <t>JS6357_merged_2</t>
  </si>
  <si>
    <t>JS6358_merged_1</t>
  </si>
  <si>
    <t>JS6358_merged_2</t>
  </si>
  <si>
    <t>JS6359_DSFP220004111-1a_HLGNNDSX3_L1_1</t>
  </si>
  <si>
    <t>JS6359_DSFP220004111-1a_HLGNNDSX3_L1_2</t>
  </si>
  <si>
    <t>JS6360_merged_1</t>
  </si>
  <si>
    <t>JS6360_merged_2</t>
  </si>
  <si>
    <t>JS6368_merged_1</t>
  </si>
  <si>
    <t>JS6368_merged_2</t>
  </si>
  <si>
    <t>JS6369_merged_1</t>
  </si>
  <si>
    <t>JS6369_merged_2</t>
  </si>
  <si>
    <t>JS6370_merged_1</t>
  </si>
  <si>
    <t>JS6370_merged_2</t>
  </si>
  <si>
    <t>Sample file</t>
  </si>
  <si>
    <t>Sample</t>
  </si>
  <si>
    <t>Pre-trimming</t>
  </si>
  <si>
    <t>Post-trimming</t>
  </si>
  <si>
    <t>Mapping (to combined Di, Wol &amp; dog genome)</t>
  </si>
  <si>
    <t>Post-filtering (-q 15)</t>
  </si>
  <si>
    <t>Extracted D. immitis reads</t>
  </si>
  <si>
    <t>JS6277</t>
  </si>
  <si>
    <t>JS6278</t>
  </si>
  <si>
    <t>JS6279</t>
  </si>
  <si>
    <t>JS6280</t>
  </si>
  <si>
    <t>JS6281</t>
  </si>
  <si>
    <t>JS6342</t>
  </si>
  <si>
    <t>JS6343</t>
  </si>
  <si>
    <t>JS6344</t>
  </si>
  <si>
    <t>JS6345</t>
  </si>
  <si>
    <t>JS6346</t>
  </si>
  <si>
    <t>JS6347</t>
  </si>
  <si>
    <t>JS6348</t>
  </si>
  <si>
    <t>JS6349</t>
  </si>
  <si>
    <t>JS6350</t>
  </si>
  <si>
    <t>JS6351</t>
  </si>
  <si>
    <t>JS6352</t>
  </si>
  <si>
    <t>JS6353</t>
  </si>
  <si>
    <t>JS6354</t>
  </si>
  <si>
    <t>JS6355</t>
  </si>
  <si>
    <t>JS6356</t>
  </si>
  <si>
    <t>JS6357</t>
  </si>
  <si>
    <t>JS6358</t>
  </si>
  <si>
    <t>JS6359</t>
  </si>
  <si>
    <t>JS6360</t>
  </si>
  <si>
    <t>JS6368</t>
  </si>
  <si>
    <t>JS6369</t>
  </si>
  <si>
    <t>JS6370</t>
  </si>
  <si>
    <t>M Reads</t>
  </si>
  <si>
    <t>M Reads Mapped</t>
  </si>
  <si>
    <t>% Reads Mapped</t>
  </si>
  <si>
    <t>% mapped reads extracted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</si>
</sst>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8"/>
      <color rgb="FF333333"/>
      <name val="Arial"/>
      <family val="2"/>
    </font>
    <font>
      <sz val="9.9"/>
      <color rgb="FF333333"/>
      <name val="Arial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left" vertical="top"/>
    </xf>
    <xf numFmtId="10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/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4" fillId="8" borderId="0" xfId="0" applyFont="1" applyFill="1" applyAlignment="1">
      <alignment horizontal="right"/>
    </xf>
    <xf numFmtId="10" fontId="4" fillId="8" borderId="0" xfId="0" applyNumberFormat="1" applyFont="1" applyFill="1" applyAlignment="1">
      <alignment horizontal="right"/>
    </xf>
    <xf numFmtId="0" fontId="4" fillId="8" borderId="1" xfId="0" applyFont="1" applyFill="1" applyBorder="1" applyAlignment="1">
      <alignment horizontal="right" vertical="top"/>
    </xf>
    <xf numFmtId="10" fontId="4" fillId="8" borderId="1" xfId="0" applyNumberFormat="1" applyFont="1" applyFill="1" applyBorder="1" applyAlignment="1">
      <alignment horizontal="right" vertical="center" wrapText="1"/>
    </xf>
    <xf numFmtId="0" fontId="4" fillId="9" borderId="0" xfId="0" applyFont="1" applyFill="1" applyAlignment="1">
      <alignment horizontal="right"/>
    </xf>
    <xf numFmtId="0" fontId="4" fillId="9" borderId="0" xfId="0" applyNumberFormat="1" applyFont="1" applyFill="1" applyAlignment="1">
      <alignment horizontal="right"/>
    </xf>
    <xf numFmtId="10" fontId="4" fillId="9" borderId="0" xfId="0" applyNumberFormat="1" applyFont="1" applyFill="1" applyAlignment="1">
      <alignment horizontal="right"/>
    </xf>
    <xf numFmtId="0" fontId="4" fillId="9" borderId="1" xfId="0" applyFont="1" applyFill="1" applyBorder="1" applyAlignment="1">
      <alignment horizontal="right" vertical="center" wrapText="1"/>
    </xf>
    <xf numFmtId="0" fontId="4" fillId="9" borderId="1" xfId="0" applyNumberFormat="1" applyFont="1" applyFill="1" applyBorder="1" applyAlignment="1">
      <alignment horizontal="right" vertical="center" wrapText="1"/>
    </xf>
    <xf numFmtId="0" fontId="4" fillId="10" borderId="0" xfId="0" applyFont="1" applyFill="1" applyAlignment="1">
      <alignment horizontal="right"/>
    </xf>
    <xf numFmtId="10" fontId="4" fillId="10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0033"/>
      <color rgb="FF008080"/>
      <color rgb="FF336600"/>
      <color rgb="FF009900"/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04234-265C-430A-BAB0-EA867E3B92B9}">
  <dimension ref="A1:H56"/>
  <sheetViews>
    <sheetView workbookViewId="0">
      <selection activeCell="F8" sqref="F8"/>
    </sheetView>
  </sheetViews>
  <sheetFormatPr defaultRowHeight="14.4" x14ac:dyDescent="0.3"/>
  <cols>
    <col min="1" max="1" width="40.6640625" customWidth="1"/>
  </cols>
  <sheetData>
    <row r="1" spans="1:8" x14ac:dyDescent="0.3">
      <c r="A1" s="15" t="s">
        <v>59</v>
      </c>
      <c r="B1" s="15"/>
      <c r="C1" s="15"/>
      <c r="D1" s="15"/>
      <c r="E1" s="6" t="s">
        <v>60</v>
      </c>
      <c r="F1" s="6"/>
      <c r="G1" s="6"/>
      <c r="H1" s="6"/>
    </row>
    <row r="2" spans="1:8" x14ac:dyDescent="0.3">
      <c r="A2" s="16" t="s">
        <v>57</v>
      </c>
      <c r="B2" s="16" t="s">
        <v>0</v>
      </c>
      <c r="C2" s="16" t="s">
        <v>1</v>
      </c>
      <c r="D2" s="16" t="s">
        <v>2</v>
      </c>
    </row>
    <row r="3" spans="1:8" x14ac:dyDescent="0.3">
      <c r="A3" t="s">
        <v>3</v>
      </c>
      <c r="B3" s="4">
        <v>0.27800000000000002</v>
      </c>
      <c r="C3" s="5">
        <v>0.3</v>
      </c>
      <c r="D3">
        <v>39.200000000000003</v>
      </c>
    </row>
    <row r="4" spans="1:8" x14ac:dyDescent="0.3">
      <c r="A4" t="s">
        <v>4</v>
      </c>
      <c r="B4" s="4">
        <v>0.27400000000000002</v>
      </c>
      <c r="C4" s="5">
        <v>0.3</v>
      </c>
      <c r="D4">
        <v>39.200000000000003</v>
      </c>
    </row>
    <row r="5" spans="1:8" x14ac:dyDescent="0.3">
      <c r="A5" t="s">
        <v>5</v>
      </c>
      <c r="B5" s="4">
        <v>0.74399999999999999</v>
      </c>
      <c r="C5" s="5">
        <v>0.35</v>
      </c>
      <c r="D5">
        <v>39</v>
      </c>
    </row>
    <row r="6" spans="1:8" x14ac:dyDescent="0.3">
      <c r="A6" t="s">
        <v>6</v>
      </c>
      <c r="B6" s="4">
        <v>0.73899999999999999</v>
      </c>
      <c r="C6" s="5">
        <v>0.35</v>
      </c>
      <c r="D6">
        <v>39</v>
      </c>
    </row>
    <row r="7" spans="1:8" x14ac:dyDescent="0.3">
      <c r="A7" t="s">
        <v>7</v>
      </c>
      <c r="B7" s="4">
        <v>0.28699999999999998</v>
      </c>
      <c r="C7" s="5">
        <v>0.28000000000000003</v>
      </c>
      <c r="D7">
        <v>39</v>
      </c>
    </row>
    <row r="8" spans="1:8" x14ac:dyDescent="0.3">
      <c r="A8" t="s">
        <v>8</v>
      </c>
      <c r="B8" s="4">
        <v>0.28000000000000003</v>
      </c>
      <c r="C8" s="5">
        <v>0.28000000000000003</v>
      </c>
      <c r="D8">
        <v>39</v>
      </c>
    </row>
    <row r="9" spans="1:8" x14ac:dyDescent="0.3">
      <c r="A9" t="s">
        <v>9</v>
      </c>
      <c r="B9" s="4">
        <v>0.317</v>
      </c>
      <c r="C9" s="5">
        <v>0.3</v>
      </c>
      <c r="D9">
        <v>35.799999999999997</v>
      </c>
    </row>
    <row r="10" spans="1:8" x14ac:dyDescent="0.3">
      <c r="A10" t="s">
        <v>10</v>
      </c>
      <c r="B10" s="4">
        <v>0.312</v>
      </c>
      <c r="C10" s="5">
        <v>0.3</v>
      </c>
      <c r="D10">
        <v>35.799999999999997</v>
      </c>
    </row>
    <row r="11" spans="1:8" x14ac:dyDescent="0.3">
      <c r="A11" t="s">
        <v>11</v>
      </c>
      <c r="B11" s="4">
        <v>0.24399999999999999</v>
      </c>
      <c r="C11" s="5">
        <v>0.3</v>
      </c>
      <c r="D11">
        <v>37.700000000000003</v>
      </c>
    </row>
    <row r="12" spans="1:8" x14ac:dyDescent="0.3">
      <c r="A12" t="s">
        <v>12</v>
      </c>
      <c r="B12" s="4">
        <v>0.24399999999999999</v>
      </c>
      <c r="C12" s="5">
        <v>0.3</v>
      </c>
      <c r="D12">
        <v>37.700000000000003</v>
      </c>
    </row>
    <row r="13" spans="1:8" x14ac:dyDescent="0.3">
      <c r="A13" t="s">
        <v>13</v>
      </c>
      <c r="B13" s="4">
        <v>0.48</v>
      </c>
      <c r="C13" s="5">
        <v>0.28999999999999998</v>
      </c>
      <c r="D13">
        <v>36.1</v>
      </c>
    </row>
    <row r="14" spans="1:8" x14ac:dyDescent="0.3">
      <c r="A14" t="s">
        <v>14</v>
      </c>
      <c r="B14" s="4">
        <v>0.42099999999999999</v>
      </c>
      <c r="C14" s="5">
        <v>0.28999999999999998</v>
      </c>
      <c r="D14">
        <v>36.1</v>
      </c>
    </row>
    <row r="15" spans="1:8" x14ac:dyDescent="0.3">
      <c r="A15" t="s">
        <v>15</v>
      </c>
      <c r="B15" s="4">
        <v>0.318</v>
      </c>
      <c r="C15" s="5">
        <v>0.27</v>
      </c>
      <c r="D15">
        <v>64.900000000000006</v>
      </c>
    </row>
    <row r="16" spans="1:8" x14ac:dyDescent="0.3">
      <c r="A16" t="s">
        <v>16</v>
      </c>
      <c r="B16" s="4">
        <v>0.28599999999999998</v>
      </c>
      <c r="C16" s="5">
        <v>0.27</v>
      </c>
      <c r="D16">
        <v>64.900000000000006</v>
      </c>
    </row>
    <row r="17" spans="1:4" x14ac:dyDescent="0.3">
      <c r="A17" t="s">
        <v>17</v>
      </c>
      <c r="B17" s="4">
        <v>0.34699999999999998</v>
      </c>
      <c r="C17" s="5">
        <v>0.28000000000000003</v>
      </c>
      <c r="D17">
        <v>51.1</v>
      </c>
    </row>
    <row r="18" spans="1:4" x14ac:dyDescent="0.3">
      <c r="A18" t="s">
        <v>18</v>
      </c>
      <c r="B18" s="4">
        <v>0.33500000000000002</v>
      </c>
      <c r="C18" s="5">
        <v>0.27</v>
      </c>
      <c r="D18">
        <v>51.1</v>
      </c>
    </row>
    <row r="19" spans="1:4" x14ac:dyDescent="0.3">
      <c r="A19" t="s">
        <v>19</v>
      </c>
      <c r="B19" s="4">
        <v>0.28899999999999998</v>
      </c>
      <c r="C19" s="5">
        <v>0.27</v>
      </c>
      <c r="D19">
        <v>45.8</v>
      </c>
    </row>
    <row r="20" spans="1:4" x14ac:dyDescent="0.3">
      <c r="A20" t="s">
        <v>20</v>
      </c>
      <c r="B20" s="4">
        <v>0.22800000000000001</v>
      </c>
      <c r="C20" s="5">
        <v>0.27</v>
      </c>
      <c r="D20">
        <v>45.8</v>
      </c>
    </row>
    <row r="21" spans="1:4" x14ac:dyDescent="0.3">
      <c r="A21" t="s">
        <v>21</v>
      </c>
      <c r="B21" s="4">
        <v>0.45300000000000001</v>
      </c>
      <c r="C21" s="5">
        <v>0.32</v>
      </c>
      <c r="D21">
        <v>3.8</v>
      </c>
    </row>
    <row r="22" spans="1:4" x14ac:dyDescent="0.3">
      <c r="A22" t="s">
        <v>22</v>
      </c>
      <c r="B22" s="4">
        <v>0.42299999999999999</v>
      </c>
      <c r="C22" s="5">
        <v>0.32</v>
      </c>
      <c r="D22">
        <v>3.8</v>
      </c>
    </row>
    <row r="23" spans="1:4" x14ac:dyDescent="0.3">
      <c r="A23" t="s">
        <v>23</v>
      </c>
      <c r="B23" s="4">
        <v>0.29299999999999998</v>
      </c>
      <c r="C23" s="5">
        <v>0.28000000000000003</v>
      </c>
      <c r="D23">
        <v>40.799999999999997</v>
      </c>
    </row>
    <row r="24" spans="1:4" x14ac:dyDescent="0.3">
      <c r="A24" t="s">
        <v>24</v>
      </c>
      <c r="B24" s="4">
        <v>0.23799999999999999</v>
      </c>
      <c r="C24" s="5">
        <v>0.28000000000000003</v>
      </c>
      <c r="D24">
        <v>40.799999999999997</v>
      </c>
    </row>
    <row r="25" spans="1:4" x14ac:dyDescent="0.3">
      <c r="A25" t="s">
        <v>25</v>
      </c>
      <c r="B25" s="4">
        <v>0.28399999999999997</v>
      </c>
      <c r="C25" s="5">
        <v>0.52</v>
      </c>
      <c r="D25">
        <v>4.3</v>
      </c>
    </row>
    <row r="26" spans="1:4" x14ac:dyDescent="0.3">
      <c r="A26" t="s">
        <v>26</v>
      </c>
      <c r="B26" s="4">
        <v>0.27600000000000002</v>
      </c>
      <c r="C26" s="5">
        <v>0.52</v>
      </c>
      <c r="D26">
        <v>4.3</v>
      </c>
    </row>
    <row r="27" spans="1:4" x14ac:dyDescent="0.3">
      <c r="A27" t="s">
        <v>27</v>
      </c>
      <c r="B27" s="4">
        <v>0.318</v>
      </c>
      <c r="C27" s="5">
        <v>0.28000000000000003</v>
      </c>
      <c r="D27">
        <v>42.6</v>
      </c>
    </row>
    <row r="28" spans="1:4" x14ac:dyDescent="0.3">
      <c r="A28" t="s">
        <v>28</v>
      </c>
      <c r="B28" s="4">
        <v>0.29399999999999998</v>
      </c>
      <c r="C28" s="5">
        <v>0.28000000000000003</v>
      </c>
      <c r="D28">
        <v>42.6</v>
      </c>
    </row>
    <row r="29" spans="1:4" x14ac:dyDescent="0.3">
      <c r="A29" t="s">
        <v>29</v>
      </c>
      <c r="B29" s="4">
        <v>0.48299999999999998</v>
      </c>
      <c r="C29" s="5">
        <v>0.28999999999999998</v>
      </c>
      <c r="D29">
        <v>36.4</v>
      </c>
    </row>
    <row r="30" spans="1:4" x14ac:dyDescent="0.3">
      <c r="A30" t="s">
        <v>30</v>
      </c>
      <c r="B30" s="4">
        <v>0.41199999999999998</v>
      </c>
      <c r="C30" s="5">
        <v>0.28999999999999998</v>
      </c>
      <c r="D30">
        <v>36.4</v>
      </c>
    </row>
    <row r="31" spans="1:4" x14ac:dyDescent="0.3">
      <c r="A31" t="s">
        <v>31</v>
      </c>
      <c r="B31" s="4">
        <v>0.26300000000000001</v>
      </c>
      <c r="C31" s="5">
        <v>0.27</v>
      </c>
      <c r="D31">
        <v>38</v>
      </c>
    </row>
    <row r="32" spans="1:4" x14ac:dyDescent="0.3">
      <c r="A32" t="s">
        <v>32</v>
      </c>
      <c r="B32" s="4">
        <v>0.223</v>
      </c>
      <c r="C32" s="5">
        <v>0.27</v>
      </c>
      <c r="D32">
        <v>38</v>
      </c>
    </row>
    <row r="33" spans="1:4" x14ac:dyDescent="0.3">
      <c r="A33" t="s">
        <v>33</v>
      </c>
      <c r="B33" s="4">
        <v>0.32600000000000001</v>
      </c>
      <c r="C33" s="5">
        <v>0.28000000000000003</v>
      </c>
      <c r="D33">
        <v>55.2</v>
      </c>
    </row>
    <row r="34" spans="1:4" x14ac:dyDescent="0.3">
      <c r="A34" t="s">
        <v>34</v>
      </c>
      <c r="B34" s="4">
        <v>0.29899999999999999</v>
      </c>
      <c r="C34" s="5">
        <v>0.27</v>
      </c>
      <c r="D34">
        <v>55.2</v>
      </c>
    </row>
    <row r="35" spans="1:4" x14ac:dyDescent="0.3">
      <c r="A35" t="s">
        <v>35</v>
      </c>
      <c r="B35" s="4">
        <v>0.27500000000000002</v>
      </c>
      <c r="C35" s="5">
        <v>0.27</v>
      </c>
      <c r="D35">
        <v>40.5</v>
      </c>
    </row>
    <row r="36" spans="1:4" x14ac:dyDescent="0.3">
      <c r="A36" t="s">
        <v>36</v>
      </c>
      <c r="B36" s="4">
        <v>0.255</v>
      </c>
      <c r="C36" s="5">
        <v>0.27</v>
      </c>
      <c r="D36">
        <v>40.5</v>
      </c>
    </row>
    <row r="37" spans="1:4" x14ac:dyDescent="0.3">
      <c r="A37" t="s">
        <v>37</v>
      </c>
      <c r="B37" s="4">
        <v>0.29799999999999999</v>
      </c>
      <c r="C37" s="5">
        <v>0.27</v>
      </c>
      <c r="D37">
        <v>44.7</v>
      </c>
    </row>
    <row r="38" spans="1:4" x14ac:dyDescent="0.3">
      <c r="A38" t="s">
        <v>38</v>
      </c>
      <c r="B38" s="4">
        <v>0.27200000000000002</v>
      </c>
      <c r="C38" s="5">
        <v>0.27</v>
      </c>
      <c r="D38">
        <v>44.7</v>
      </c>
    </row>
    <row r="39" spans="1:4" x14ac:dyDescent="0.3">
      <c r="A39" t="s">
        <v>39</v>
      </c>
      <c r="B39" s="4">
        <v>0.373</v>
      </c>
      <c r="C39" s="5">
        <v>0.28000000000000003</v>
      </c>
      <c r="D39">
        <v>55.6</v>
      </c>
    </row>
    <row r="40" spans="1:4" x14ac:dyDescent="0.3">
      <c r="A40" t="s">
        <v>40</v>
      </c>
      <c r="B40" s="4">
        <v>0.35899999999999999</v>
      </c>
      <c r="C40" s="5">
        <v>0.28000000000000003</v>
      </c>
      <c r="D40">
        <v>55.6</v>
      </c>
    </row>
    <row r="41" spans="1:4" x14ac:dyDescent="0.3">
      <c r="A41" t="s">
        <v>41</v>
      </c>
      <c r="B41" s="4">
        <v>0.34300000000000003</v>
      </c>
      <c r="C41" s="5">
        <v>0.28000000000000003</v>
      </c>
      <c r="D41">
        <v>47.1</v>
      </c>
    </row>
    <row r="42" spans="1:4" x14ac:dyDescent="0.3">
      <c r="A42" t="s">
        <v>42</v>
      </c>
      <c r="B42" s="4">
        <v>0.29099999999999998</v>
      </c>
      <c r="C42" s="5">
        <v>0.28000000000000003</v>
      </c>
      <c r="D42">
        <v>47.1</v>
      </c>
    </row>
    <row r="43" spans="1:4" x14ac:dyDescent="0.3">
      <c r="A43" t="s">
        <v>43</v>
      </c>
      <c r="B43" s="4">
        <v>0.26300000000000001</v>
      </c>
      <c r="C43" s="5">
        <v>0.27</v>
      </c>
      <c r="D43">
        <v>34.9</v>
      </c>
    </row>
    <row r="44" spans="1:4" x14ac:dyDescent="0.3">
      <c r="A44" t="s">
        <v>44</v>
      </c>
      <c r="B44" s="4">
        <v>0.221</v>
      </c>
      <c r="C44" s="5">
        <v>0.27</v>
      </c>
      <c r="D44">
        <v>34.9</v>
      </c>
    </row>
    <row r="45" spans="1:4" x14ac:dyDescent="0.3">
      <c r="A45" t="s">
        <v>45</v>
      </c>
      <c r="B45" s="4">
        <v>0.28599999999999998</v>
      </c>
      <c r="C45" s="5">
        <v>0.27</v>
      </c>
      <c r="D45">
        <v>40.799999999999997</v>
      </c>
    </row>
    <row r="46" spans="1:4" x14ac:dyDescent="0.3">
      <c r="A46" t="s">
        <v>46</v>
      </c>
      <c r="B46" s="4">
        <v>0.23100000000000001</v>
      </c>
      <c r="C46" s="5">
        <v>0.27</v>
      </c>
      <c r="D46">
        <v>40.799999999999997</v>
      </c>
    </row>
    <row r="47" spans="1:4" x14ac:dyDescent="0.3">
      <c r="A47" t="s">
        <v>47</v>
      </c>
      <c r="B47" s="4">
        <v>0.41599999999999998</v>
      </c>
      <c r="C47" s="5">
        <v>0.31</v>
      </c>
      <c r="D47">
        <v>3.5</v>
      </c>
    </row>
    <row r="48" spans="1:4" x14ac:dyDescent="0.3">
      <c r="A48" t="s">
        <v>48</v>
      </c>
      <c r="B48" s="4">
        <v>0.41499999999999998</v>
      </c>
      <c r="C48" s="5">
        <v>0.31</v>
      </c>
      <c r="D48">
        <v>3.5</v>
      </c>
    </row>
    <row r="49" spans="1:4" x14ac:dyDescent="0.3">
      <c r="A49" t="s">
        <v>49</v>
      </c>
      <c r="B49" s="4">
        <v>0.35699999999999998</v>
      </c>
      <c r="C49" s="5">
        <v>0.28999999999999998</v>
      </c>
      <c r="D49">
        <v>33.4</v>
      </c>
    </row>
    <row r="50" spans="1:4" x14ac:dyDescent="0.3">
      <c r="A50" t="s">
        <v>50</v>
      </c>
      <c r="B50" s="4">
        <v>0.30599999999999999</v>
      </c>
      <c r="C50" s="5">
        <v>0.28999999999999998</v>
      </c>
      <c r="D50">
        <v>33.4</v>
      </c>
    </row>
    <row r="51" spans="1:4" x14ac:dyDescent="0.3">
      <c r="A51" t="s">
        <v>51</v>
      </c>
      <c r="B51" s="4">
        <v>0.29299999999999998</v>
      </c>
      <c r="C51" s="5">
        <v>0.28000000000000003</v>
      </c>
      <c r="D51">
        <v>42.3</v>
      </c>
    </row>
    <row r="52" spans="1:4" x14ac:dyDescent="0.3">
      <c r="A52" t="s">
        <v>52</v>
      </c>
      <c r="B52" s="4">
        <v>0.28999999999999998</v>
      </c>
      <c r="C52" s="5">
        <v>0.28000000000000003</v>
      </c>
      <c r="D52">
        <v>42.3</v>
      </c>
    </row>
    <row r="53" spans="1:4" x14ac:dyDescent="0.3">
      <c r="A53" t="s">
        <v>53</v>
      </c>
      <c r="B53" s="4">
        <v>0.439</v>
      </c>
      <c r="C53" s="5">
        <v>0.3</v>
      </c>
      <c r="D53">
        <v>43.1</v>
      </c>
    </row>
    <row r="54" spans="1:4" x14ac:dyDescent="0.3">
      <c r="A54" t="s">
        <v>54</v>
      </c>
      <c r="B54" s="4">
        <v>0.442</v>
      </c>
      <c r="C54" s="5">
        <v>0.3</v>
      </c>
      <c r="D54">
        <v>43.1</v>
      </c>
    </row>
    <row r="55" spans="1:4" x14ac:dyDescent="0.3">
      <c r="A55" t="s">
        <v>55</v>
      </c>
      <c r="B55" s="4">
        <v>0.253</v>
      </c>
      <c r="C55" s="5">
        <v>0.28000000000000003</v>
      </c>
      <c r="D55">
        <v>44.3</v>
      </c>
    </row>
    <row r="56" spans="1:4" x14ac:dyDescent="0.3">
      <c r="A56" t="s">
        <v>56</v>
      </c>
      <c r="B56" s="4">
        <v>0.25</v>
      </c>
      <c r="C56" s="5">
        <v>0.28000000000000003</v>
      </c>
      <c r="D56">
        <v>44.3</v>
      </c>
    </row>
  </sheetData>
  <mergeCells count="2">
    <mergeCell ref="A1:D1"/>
    <mergeCell ref="E1:H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C7E48-5F39-4FE8-A9CE-9396F0067F4C}">
  <dimension ref="A1:O33"/>
  <sheetViews>
    <sheetView tabSelected="1" zoomScale="80" zoomScaleNormal="80" workbookViewId="0">
      <selection activeCell="O14" sqref="O14"/>
    </sheetView>
  </sheetViews>
  <sheetFormatPr defaultRowHeight="14.4" x14ac:dyDescent="0.3"/>
  <cols>
    <col min="2" max="2" width="11.6640625" customWidth="1"/>
    <col min="3" max="3" width="16.77734375" customWidth="1"/>
    <col min="4" max="4" width="16.33203125" customWidth="1"/>
    <col min="5" max="5" width="14.109375" customWidth="1"/>
    <col min="6" max="6" width="18.21875" customWidth="1"/>
    <col min="7" max="7" width="16.88671875" customWidth="1"/>
    <col min="8" max="8" width="14.5546875" customWidth="1"/>
    <col min="9" max="9" width="17.6640625" customWidth="1"/>
    <col min="10" max="10" width="16.88671875" customWidth="1"/>
    <col min="11" max="11" width="24.44140625" customWidth="1"/>
  </cols>
  <sheetData>
    <row r="1" spans="1:11" x14ac:dyDescent="0.3">
      <c r="A1" s="7" t="s">
        <v>58</v>
      </c>
      <c r="B1" s="9" t="s">
        <v>61</v>
      </c>
      <c r="C1" s="9"/>
      <c r="D1" s="9"/>
      <c r="E1" s="11" t="s">
        <v>62</v>
      </c>
      <c r="F1" s="11"/>
      <c r="G1" s="11"/>
      <c r="H1" s="13" t="s">
        <v>63</v>
      </c>
      <c r="I1" s="13"/>
      <c r="J1" s="13"/>
      <c r="K1" s="13"/>
    </row>
    <row r="2" spans="1:11" x14ac:dyDescent="0.3">
      <c r="A2" s="7"/>
      <c r="B2" s="10" t="s">
        <v>91</v>
      </c>
      <c r="C2" s="10" t="s">
        <v>92</v>
      </c>
      <c r="D2" s="10" t="s">
        <v>93</v>
      </c>
      <c r="E2" s="12" t="s">
        <v>91</v>
      </c>
      <c r="F2" s="12" t="s">
        <v>92</v>
      </c>
      <c r="G2" s="12" t="s">
        <v>93</v>
      </c>
      <c r="H2" s="14" t="s">
        <v>91</v>
      </c>
      <c r="I2" s="14" t="s">
        <v>92</v>
      </c>
      <c r="J2" s="14" t="s">
        <v>93</v>
      </c>
      <c r="K2" s="14" t="s">
        <v>94</v>
      </c>
    </row>
    <row r="3" spans="1:11" x14ac:dyDescent="0.3">
      <c r="A3" s="8" t="s">
        <v>64</v>
      </c>
      <c r="B3" s="17">
        <v>77.599999999999994</v>
      </c>
      <c r="C3" s="17">
        <v>77.5</v>
      </c>
      <c r="D3" s="18">
        <v>0.999</v>
      </c>
      <c r="E3" s="21">
        <v>74</v>
      </c>
      <c r="F3" s="22">
        <v>74</v>
      </c>
      <c r="G3" s="23">
        <v>1</v>
      </c>
      <c r="H3" s="26">
        <v>73.900000000000006</v>
      </c>
      <c r="I3" s="26">
        <v>73.900000000000006</v>
      </c>
      <c r="J3" s="27">
        <v>1</v>
      </c>
      <c r="K3" s="27">
        <f>(I3/F3)</f>
        <v>0.99864864864864877</v>
      </c>
    </row>
    <row r="4" spans="1:11" x14ac:dyDescent="0.3">
      <c r="A4" s="8" t="s">
        <v>65</v>
      </c>
      <c r="B4" s="17">
        <v>76.5</v>
      </c>
      <c r="C4" s="17">
        <v>62.6</v>
      </c>
      <c r="D4" s="18">
        <v>0.81799999999999995</v>
      </c>
      <c r="E4" s="21">
        <v>47.6</v>
      </c>
      <c r="F4" s="22">
        <v>47.6</v>
      </c>
      <c r="G4" s="23">
        <v>1</v>
      </c>
      <c r="H4" s="26">
        <v>45.7</v>
      </c>
      <c r="I4" s="26">
        <v>45.7</v>
      </c>
      <c r="J4" s="27">
        <v>1</v>
      </c>
      <c r="K4" s="27">
        <f>(I4/F4)</f>
        <v>0.96008403361344541</v>
      </c>
    </row>
    <row r="5" spans="1:11" x14ac:dyDescent="0.3">
      <c r="A5" s="8" t="s">
        <v>66</v>
      </c>
      <c r="B5" s="17">
        <v>77.099999999999994</v>
      </c>
      <c r="C5" s="17">
        <v>76.900000000000006</v>
      </c>
      <c r="D5" s="18">
        <v>0.998</v>
      </c>
      <c r="E5" s="21">
        <v>73.5</v>
      </c>
      <c r="F5" s="22">
        <v>73.5</v>
      </c>
      <c r="G5" s="23">
        <v>1</v>
      </c>
      <c r="H5" s="26">
        <v>73.5</v>
      </c>
      <c r="I5" s="26">
        <v>73.5</v>
      </c>
      <c r="J5" s="27">
        <v>1</v>
      </c>
      <c r="K5" s="27">
        <f t="shared" ref="K4:K29" si="0">(I5/F5)</f>
        <v>1</v>
      </c>
    </row>
    <row r="6" spans="1:11" ht="15" thickBot="1" x14ac:dyDescent="0.35">
      <c r="A6" s="8" t="s">
        <v>67</v>
      </c>
      <c r="B6" s="17">
        <v>70.7</v>
      </c>
      <c r="C6" s="17">
        <v>70.3</v>
      </c>
      <c r="D6" s="18">
        <v>0.995</v>
      </c>
      <c r="E6" s="21">
        <v>66.400000000000006</v>
      </c>
      <c r="F6" s="22">
        <v>66.400000000000006</v>
      </c>
      <c r="G6" s="23">
        <v>1</v>
      </c>
      <c r="H6" s="26">
        <v>66.400000000000006</v>
      </c>
      <c r="I6" s="26">
        <v>66.400000000000006</v>
      </c>
      <c r="J6" s="27">
        <v>1</v>
      </c>
      <c r="K6" s="27">
        <f t="shared" si="0"/>
        <v>1</v>
      </c>
    </row>
    <row r="7" spans="1:11" ht="15" thickBot="1" x14ac:dyDescent="0.35">
      <c r="A7" s="8" t="s">
        <v>68</v>
      </c>
      <c r="B7" s="17">
        <v>74.7</v>
      </c>
      <c r="C7" s="19">
        <v>74.599999999999994</v>
      </c>
      <c r="D7" s="20">
        <v>0.999</v>
      </c>
      <c r="E7" s="24">
        <v>71.099999999999994</v>
      </c>
      <c r="F7" s="25">
        <v>71.099999999999994</v>
      </c>
      <c r="G7" s="23">
        <v>1</v>
      </c>
      <c r="H7" s="26">
        <v>71.099999999999994</v>
      </c>
      <c r="I7" s="26">
        <v>71.099999999999994</v>
      </c>
      <c r="J7" s="27">
        <v>1</v>
      </c>
      <c r="K7" s="27">
        <f t="shared" si="0"/>
        <v>1</v>
      </c>
    </row>
    <row r="8" spans="1:11" ht="15" thickBot="1" x14ac:dyDescent="0.35">
      <c r="A8" s="8" t="s">
        <v>69</v>
      </c>
      <c r="B8" s="17">
        <v>71.8</v>
      </c>
      <c r="C8" s="19">
        <v>71.5</v>
      </c>
      <c r="D8" s="20">
        <v>0.996</v>
      </c>
      <c r="E8" s="24">
        <v>69.8</v>
      </c>
      <c r="F8" s="25">
        <v>69.8</v>
      </c>
      <c r="G8" s="23">
        <v>1</v>
      </c>
      <c r="H8" s="26">
        <v>69.7</v>
      </c>
      <c r="I8" s="26">
        <v>69.7</v>
      </c>
      <c r="J8" s="27">
        <v>1</v>
      </c>
      <c r="K8" s="27">
        <f t="shared" si="0"/>
        <v>0.99856733524355312</v>
      </c>
    </row>
    <row r="9" spans="1:11" ht="15" thickBot="1" x14ac:dyDescent="0.35">
      <c r="A9" s="8" t="s">
        <v>70</v>
      </c>
      <c r="B9" s="17">
        <v>128.80000000000001</v>
      </c>
      <c r="C9" s="19">
        <v>128.4</v>
      </c>
      <c r="D9" s="20">
        <v>0.997</v>
      </c>
      <c r="E9" s="24">
        <v>123.9</v>
      </c>
      <c r="F9" s="25">
        <v>123.9</v>
      </c>
      <c r="G9" s="23">
        <v>1</v>
      </c>
      <c r="H9" s="26">
        <v>123.8</v>
      </c>
      <c r="I9" s="26">
        <v>123.8</v>
      </c>
      <c r="J9" s="27">
        <v>1</v>
      </c>
      <c r="K9" s="27">
        <f t="shared" si="0"/>
        <v>0.99919289749798212</v>
      </c>
    </row>
    <row r="10" spans="1:11" ht="15" thickBot="1" x14ac:dyDescent="0.35">
      <c r="A10" s="8" t="s">
        <v>71</v>
      </c>
      <c r="B10" s="17">
        <v>101.7</v>
      </c>
      <c r="C10" s="19">
        <v>101.5</v>
      </c>
      <c r="D10" s="20">
        <v>0.998</v>
      </c>
      <c r="E10" s="24">
        <v>98.2</v>
      </c>
      <c r="F10" s="25">
        <v>98.2</v>
      </c>
      <c r="G10" s="23">
        <v>1</v>
      </c>
      <c r="H10" s="26">
        <v>98</v>
      </c>
      <c r="I10" s="26">
        <v>98</v>
      </c>
      <c r="J10" s="27">
        <v>1</v>
      </c>
      <c r="K10" s="27">
        <f t="shared" si="0"/>
        <v>0.99796334012219956</v>
      </c>
    </row>
    <row r="11" spans="1:11" ht="15" thickBot="1" x14ac:dyDescent="0.35">
      <c r="A11" s="8" t="s">
        <v>72</v>
      </c>
      <c r="B11" s="17">
        <v>91</v>
      </c>
      <c r="C11" s="19">
        <v>90.6</v>
      </c>
      <c r="D11" s="20">
        <v>0.995</v>
      </c>
      <c r="E11" s="24">
        <v>87.5</v>
      </c>
      <c r="F11" s="25">
        <v>87.5</v>
      </c>
      <c r="G11" s="23">
        <v>1</v>
      </c>
      <c r="H11" s="26">
        <v>87.5</v>
      </c>
      <c r="I11" s="26">
        <v>87.5</v>
      </c>
      <c r="J11" s="27">
        <v>1</v>
      </c>
      <c r="K11" s="27">
        <f t="shared" si="0"/>
        <v>1</v>
      </c>
    </row>
    <row r="12" spans="1:11" ht="15" thickBot="1" x14ac:dyDescent="0.35">
      <c r="A12" s="8" t="s">
        <v>73</v>
      </c>
      <c r="B12" s="17">
        <v>7.5</v>
      </c>
      <c r="C12" s="19">
        <v>7.4</v>
      </c>
      <c r="D12" s="20">
        <v>0.98899999999999999</v>
      </c>
      <c r="E12" s="24">
        <v>7.3</v>
      </c>
      <c r="F12" s="25">
        <v>7.3</v>
      </c>
      <c r="G12" s="23">
        <v>1</v>
      </c>
      <c r="H12" s="26">
        <v>6.6</v>
      </c>
      <c r="I12" s="26">
        <v>6.6</v>
      </c>
      <c r="J12" s="27">
        <v>1</v>
      </c>
      <c r="K12" s="27">
        <f t="shared" si="0"/>
        <v>0.90410958904109584</v>
      </c>
    </row>
    <row r="13" spans="1:11" ht="15" thickBot="1" x14ac:dyDescent="0.35">
      <c r="A13" s="8" t="s">
        <v>74</v>
      </c>
      <c r="B13" s="17">
        <v>81.099999999999994</v>
      </c>
      <c r="C13" s="19">
        <v>80.8</v>
      </c>
      <c r="D13" s="20">
        <v>0.996</v>
      </c>
      <c r="E13" s="24">
        <v>77.400000000000006</v>
      </c>
      <c r="F13" s="25">
        <v>77.400000000000006</v>
      </c>
      <c r="G13" s="23">
        <v>1</v>
      </c>
      <c r="H13" s="26">
        <v>76.5</v>
      </c>
      <c r="I13" s="26">
        <v>76.5</v>
      </c>
      <c r="J13" s="27">
        <v>1</v>
      </c>
      <c r="K13" s="27">
        <f t="shared" si="0"/>
        <v>0.98837209302325579</v>
      </c>
    </row>
    <row r="14" spans="1:11" ht="15" thickBot="1" x14ac:dyDescent="0.35">
      <c r="A14" s="8" t="s">
        <v>75</v>
      </c>
      <c r="B14" s="17">
        <v>8.5</v>
      </c>
      <c r="C14" s="19">
        <v>0.8</v>
      </c>
      <c r="D14" s="20">
        <v>8.8999999999999996E-2</v>
      </c>
      <c r="E14" s="24">
        <v>0.4</v>
      </c>
      <c r="F14" s="25">
        <v>0.4</v>
      </c>
      <c r="G14" s="23">
        <v>1</v>
      </c>
      <c r="H14" s="26">
        <v>0.1</v>
      </c>
      <c r="I14" s="26">
        <v>0.1</v>
      </c>
      <c r="J14" s="27">
        <v>1</v>
      </c>
      <c r="K14" s="27">
        <f t="shared" si="0"/>
        <v>0.25</v>
      </c>
    </row>
    <row r="15" spans="1:11" ht="15" thickBot="1" x14ac:dyDescent="0.35">
      <c r="A15" s="8" t="s">
        <v>76</v>
      </c>
      <c r="B15" s="17">
        <v>84.7</v>
      </c>
      <c r="C15" s="19">
        <v>84.5</v>
      </c>
      <c r="D15" s="20">
        <v>0.997</v>
      </c>
      <c r="E15" s="24">
        <v>81.7</v>
      </c>
      <c r="F15" s="25">
        <v>81.7</v>
      </c>
      <c r="G15" s="23">
        <v>1</v>
      </c>
      <c r="H15" s="26">
        <v>78.2</v>
      </c>
      <c r="I15" s="26">
        <v>78.2</v>
      </c>
      <c r="J15" s="27">
        <v>1</v>
      </c>
      <c r="K15" s="27">
        <f t="shared" si="0"/>
        <v>0.95716034271725825</v>
      </c>
    </row>
    <row r="16" spans="1:11" ht="15" thickBot="1" x14ac:dyDescent="0.35">
      <c r="A16" s="8" t="s">
        <v>77</v>
      </c>
      <c r="B16" s="17">
        <v>72.599999999999994</v>
      </c>
      <c r="C16" s="19">
        <v>72.400000000000006</v>
      </c>
      <c r="D16" s="20">
        <v>0.998</v>
      </c>
      <c r="E16" s="24">
        <v>70.5</v>
      </c>
      <c r="F16" s="25">
        <v>70.5</v>
      </c>
      <c r="G16" s="23">
        <v>1</v>
      </c>
      <c r="H16" s="26">
        <v>69.3</v>
      </c>
      <c r="I16" s="26">
        <v>69.3</v>
      </c>
      <c r="J16" s="27">
        <v>1</v>
      </c>
      <c r="K16" s="27">
        <f t="shared" si="0"/>
        <v>0.98297872340425529</v>
      </c>
    </row>
    <row r="17" spans="1:11" ht="15" thickBot="1" x14ac:dyDescent="0.35">
      <c r="A17" s="8" t="s">
        <v>78</v>
      </c>
      <c r="B17" s="17">
        <v>75.7</v>
      </c>
      <c r="C17" s="19">
        <v>75.400000000000006</v>
      </c>
      <c r="D17" s="20">
        <v>0.997</v>
      </c>
      <c r="E17" s="24">
        <v>72.7</v>
      </c>
      <c r="F17" s="25">
        <v>72.7</v>
      </c>
      <c r="G17" s="23">
        <v>1</v>
      </c>
      <c r="H17" s="26">
        <v>72.7</v>
      </c>
      <c r="I17" s="26">
        <v>72.7</v>
      </c>
      <c r="J17" s="27">
        <v>1</v>
      </c>
      <c r="K17" s="27">
        <f t="shared" si="0"/>
        <v>1</v>
      </c>
    </row>
    <row r="18" spans="1:11" ht="15" thickBot="1" x14ac:dyDescent="0.35">
      <c r="A18" s="8" t="s">
        <v>79</v>
      </c>
      <c r="B18" s="17">
        <v>109.9</v>
      </c>
      <c r="C18" s="19">
        <v>109.5</v>
      </c>
      <c r="D18" s="20">
        <v>0.997</v>
      </c>
      <c r="E18" s="24">
        <v>105.8</v>
      </c>
      <c r="F18" s="25">
        <v>105.8</v>
      </c>
      <c r="G18" s="23">
        <v>1</v>
      </c>
      <c r="H18" s="26">
        <v>105.8</v>
      </c>
      <c r="I18" s="26">
        <v>105.8</v>
      </c>
      <c r="J18" s="27">
        <v>1</v>
      </c>
      <c r="K18" s="27">
        <f t="shared" si="0"/>
        <v>1</v>
      </c>
    </row>
    <row r="19" spans="1:11" ht="15" thickBot="1" x14ac:dyDescent="0.35">
      <c r="A19" s="8" t="s">
        <v>80</v>
      </c>
      <c r="B19" s="17">
        <v>80.599999999999994</v>
      </c>
      <c r="C19" s="19">
        <v>80.5</v>
      </c>
      <c r="D19" s="20">
        <v>0.998</v>
      </c>
      <c r="E19" s="24">
        <v>77.8</v>
      </c>
      <c r="F19" s="25">
        <v>77.8</v>
      </c>
      <c r="G19" s="23">
        <v>1</v>
      </c>
      <c r="H19" s="26">
        <v>77.7</v>
      </c>
      <c r="I19" s="26">
        <v>77.7</v>
      </c>
      <c r="J19" s="27">
        <v>1</v>
      </c>
      <c r="K19" s="27">
        <f t="shared" si="0"/>
        <v>0.99871465295629824</v>
      </c>
    </row>
    <row r="20" spans="1:11" ht="15" thickBot="1" x14ac:dyDescent="0.35">
      <c r="A20" s="8" t="s">
        <v>81</v>
      </c>
      <c r="B20" s="17">
        <v>88.9</v>
      </c>
      <c r="C20" s="19">
        <v>88.7</v>
      </c>
      <c r="D20" s="20">
        <v>0.998</v>
      </c>
      <c r="E20" s="24">
        <v>85.4</v>
      </c>
      <c r="F20" s="25">
        <v>85.4</v>
      </c>
      <c r="G20" s="23">
        <v>1</v>
      </c>
      <c r="H20" s="26">
        <v>85.4</v>
      </c>
      <c r="I20" s="26">
        <v>85.4</v>
      </c>
      <c r="J20" s="27">
        <v>1</v>
      </c>
      <c r="K20" s="27">
        <f t="shared" si="0"/>
        <v>1</v>
      </c>
    </row>
    <row r="21" spans="1:11" ht="15" thickBot="1" x14ac:dyDescent="0.35">
      <c r="A21" s="8" t="s">
        <v>82</v>
      </c>
      <c r="B21" s="17">
        <v>110.4</v>
      </c>
      <c r="C21" s="19">
        <v>110.1</v>
      </c>
      <c r="D21" s="20">
        <v>0.998</v>
      </c>
      <c r="E21" s="24">
        <v>106.6</v>
      </c>
      <c r="F21" s="25">
        <v>106.6</v>
      </c>
      <c r="G21" s="23">
        <v>1</v>
      </c>
      <c r="H21" s="26">
        <v>106.6</v>
      </c>
      <c r="I21" s="26">
        <v>106.6</v>
      </c>
      <c r="J21" s="27">
        <v>1</v>
      </c>
      <c r="K21" s="27">
        <f t="shared" si="0"/>
        <v>1</v>
      </c>
    </row>
    <row r="22" spans="1:11" ht="15" thickBot="1" x14ac:dyDescent="0.35">
      <c r="A22" s="8" t="s">
        <v>83</v>
      </c>
      <c r="B22" s="17">
        <v>93.5</v>
      </c>
      <c r="C22" s="19">
        <v>93.2</v>
      </c>
      <c r="D22" s="20">
        <v>0.998</v>
      </c>
      <c r="E22" s="24">
        <v>90.2</v>
      </c>
      <c r="F22" s="25">
        <v>90.2</v>
      </c>
      <c r="G22" s="23">
        <v>1</v>
      </c>
      <c r="H22" s="26">
        <v>90.2</v>
      </c>
      <c r="I22" s="26">
        <v>90.2</v>
      </c>
      <c r="J22" s="27">
        <v>1</v>
      </c>
      <c r="K22" s="27">
        <f t="shared" si="0"/>
        <v>1</v>
      </c>
    </row>
    <row r="23" spans="1:11" ht="15" thickBot="1" x14ac:dyDescent="0.35">
      <c r="A23" s="8" t="s">
        <v>84</v>
      </c>
      <c r="B23" s="17">
        <v>69.400000000000006</v>
      </c>
      <c r="C23" s="19">
        <v>69.2</v>
      </c>
      <c r="D23" s="20">
        <v>0.998</v>
      </c>
      <c r="E23" s="24">
        <v>66.7</v>
      </c>
      <c r="F23" s="25">
        <v>66.7</v>
      </c>
      <c r="G23" s="23">
        <v>1</v>
      </c>
      <c r="H23" s="26">
        <v>66.7</v>
      </c>
      <c r="I23" s="26">
        <v>66.7</v>
      </c>
      <c r="J23" s="27">
        <v>1</v>
      </c>
      <c r="K23" s="27">
        <f t="shared" si="0"/>
        <v>1</v>
      </c>
    </row>
    <row r="24" spans="1:11" ht="15" thickBot="1" x14ac:dyDescent="0.35">
      <c r="A24" s="8" t="s">
        <v>85</v>
      </c>
      <c r="B24" s="17">
        <v>81.099999999999994</v>
      </c>
      <c r="C24" s="19">
        <v>80.900000000000006</v>
      </c>
      <c r="D24" s="20">
        <v>0.997</v>
      </c>
      <c r="E24" s="24">
        <v>78</v>
      </c>
      <c r="F24" s="25">
        <v>78</v>
      </c>
      <c r="G24" s="23">
        <v>1</v>
      </c>
      <c r="H24" s="26">
        <v>78</v>
      </c>
      <c r="I24" s="26">
        <v>78</v>
      </c>
      <c r="J24" s="27">
        <v>1</v>
      </c>
      <c r="K24" s="27">
        <f t="shared" si="0"/>
        <v>1</v>
      </c>
    </row>
    <row r="25" spans="1:11" ht="15" thickBot="1" x14ac:dyDescent="0.35">
      <c r="A25" s="8" t="s">
        <v>86</v>
      </c>
      <c r="B25" s="17">
        <v>6.9</v>
      </c>
      <c r="C25" s="19">
        <v>6.9</v>
      </c>
      <c r="D25" s="20">
        <v>0.995</v>
      </c>
      <c r="E25" s="24">
        <v>6.8</v>
      </c>
      <c r="F25" s="25">
        <v>6.8</v>
      </c>
      <c r="G25" s="23">
        <v>1</v>
      </c>
      <c r="H25" s="26">
        <v>6.8</v>
      </c>
      <c r="I25" s="26">
        <v>6.8</v>
      </c>
      <c r="J25" s="27">
        <v>1</v>
      </c>
      <c r="K25" s="27">
        <f t="shared" si="0"/>
        <v>1</v>
      </c>
    </row>
    <row r="26" spans="1:11" ht="15" thickBot="1" x14ac:dyDescent="0.35">
      <c r="A26" s="8" t="s">
        <v>87</v>
      </c>
      <c r="B26" s="17">
        <v>66.5</v>
      </c>
      <c r="C26" s="19">
        <v>66.099999999999994</v>
      </c>
      <c r="D26" s="20">
        <v>0.99399999999999999</v>
      </c>
      <c r="E26" s="24">
        <v>63.9</v>
      </c>
      <c r="F26" s="25">
        <v>63.9</v>
      </c>
      <c r="G26" s="23">
        <v>1</v>
      </c>
      <c r="H26" s="26">
        <v>63.8</v>
      </c>
      <c r="I26" s="26">
        <v>63.8</v>
      </c>
      <c r="J26" s="27">
        <v>1</v>
      </c>
      <c r="K26" s="27">
        <f t="shared" si="0"/>
        <v>0.99843505477308292</v>
      </c>
    </row>
    <row r="27" spans="1:11" ht="15" thickBot="1" x14ac:dyDescent="0.35">
      <c r="A27" s="8" t="s">
        <v>88</v>
      </c>
      <c r="B27" s="17">
        <v>84.1</v>
      </c>
      <c r="C27" s="19">
        <v>84</v>
      </c>
      <c r="D27" s="20">
        <v>0.999</v>
      </c>
      <c r="E27" s="24">
        <v>81.3</v>
      </c>
      <c r="F27" s="25">
        <v>81.3</v>
      </c>
      <c r="G27" s="23">
        <v>1</v>
      </c>
      <c r="H27" s="26">
        <v>81.2</v>
      </c>
      <c r="I27" s="26">
        <v>81.2</v>
      </c>
      <c r="J27" s="27">
        <v>1</v>
      </c>
      <c r="K27" s="27">
        <f t="shared" si="0"/>
        <v>0.99876998769987702</v>
      </c>
    </row>
    <row r="28" spans="1:11" ht="15" thickBot="1" x14ac:dyDescent="0.35">
      <c r="A28" s="8" t="s">
        <v>89</v>
      </c>
      <c r="B28" s="17">
        <v>85.6</v>
      </c>
      <c r="C28" s="19">
        <v>85.4</v>
      </c>
      <c r="D28" s="20">
        <v>0.998</v>
      </c>
      <c r="E28" s="24">
        <v>81.900000000000006</v>
      </c>
      <c r="F28" s="25">
        <v>81.900000000000006</v>
      </c>
      <c r="G28" s="23">
        <v>1</v>
      </c>
      <c r="H28" s="26">
        <v>81.900000000000006</v>
      </c>
      <c r="I28" s="26">
        <v>81.900000000000006</v>
      </c>
      <c r="J28" s="27">
        <v>1</v>
      </c>
      <c r="K28" s="27">
        <f t="shared" si="0"/>
        <v>1</v>
      </c>
    </row>
    <row r="29" spans="1:11" ht="15" thickBot="1" x14ac:dyDescent="0.35">
      <c r="A29" s="8" t="s">
        <v>90</v>
      </c>
      <c r="B29" s="17">
        <v>88.1</v>
      </c>
      <c r="C29" s="19">
        <v>88.1</v>
      </c>
      <c r="D29" s="20">
        <v>0.999</v>
      </c>
      <c r="E29" s="24">
        <v>85.2</v>
      </c>
      <c r="F29" s="25">
        <v>85.2</v>
      </c>
      <c r="G29" s="23">
        <v>1</v>
      </c>
      <c r="H29" s="26">
        <v>85.2</v>
      </c>
      <c r="I29" s="26">
        <v>85.2</v>
      </c>
      <c r="J29" s="27">
        <v>1</v>
      </c>
      <c r="K29" s="27">
        <f t="shared" si="0"/>
        <v>1</v>
      </c>
    </row>
    <row r="30" spans="1:11" ht="15" thickBot="1" x14ac:dyDescent="0.35">
      <c r="C30" s="1"/>
      <c r="D30" s="3"/>
      <c r="E30" s="3"/>
      <c r="F30" s="2"/>
    </row>
    <row r="31" spans="1:11" ht="15" thickBot="1" x14ac:dyDescent="0.35">
      <c r="C31" s="1"/>
      <c r="D31" s="3"/>
      <c r="E31" s="3"/>
      <c r="F31" s="2"/>
    </row>
    <row r="32" spans="1:11" ht="15" thickBot="1" x14ac:dyDescent="0.35">
      <c r="C32" s="1"/>
      <c r="D32" s="3"/>
      <c r="E32" s="3"/>
      <c r="F32" s="2"/>
    </row>
    <row r="33" spans="3:6" x14ac:dyDescent="0.3">
      <c r="C33" s="1"/>
      <c r="D33" s="3"/>
      <c r="E33" s="3"/>
      <c r="F33" s="2"/>
    </row>
  </sheetData>
  <mergeCells count="4">
    <mergeCell ref="B1:D1"/>
    <mergeCell ref="A1:A2"/>
    <mergeCell ref="E1:G1"/>
    <mergeCell ref="H1:K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FastQC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Rosemonde Power</dc:creator>
  <cp:lastModifiedBy>Rosemonde Power</cp:lastModifiedBy>
  <dcterms:created xsi:type="dcterms:W3CDTF">2023-05-02T11:00:05Z</dcterms:created>
  <dcterms:modified xsi:type="dcterms:W3CDTF">2023-05-02T14:44:22Z</dcterms:modified>
</cp:coreProperties>
</file>