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Roshani\Downloads\"/>
    </mc:Choice>
  </mc:AlternateContent>
  <xr:revisionPtr revIDLastSave="0" documentId="13_ncr:1_{F08D567C-78A8-4029-8ED4-81647B4B0D0F}" xr6:coauthVersionLast="47" xr6:coauthVersionMax="47" xr10:uidLastSave="{00000000-0000-0000-0000-000000000000}"/>
  <bookViews>
    <workbookView xWindow="-108" yWindow="-108" windowWidth="23256" windowHeight="12456" xr2:uid="{00000000-000D-0000-FFFF-FFFF00000000}"/>
  </bookViews>
  <sheets>
    <sheet name="bike_buyers" sheetId="1" r:id="rId1"/>
    <sheet name="Sheet2" sheetId="6" r:id="rId2"/>
    <sheet name="Working Sheet" sheetId="4" r:id="rId3"/>
    <sheet name="Pivot Table" sheetId="3" r:id="rId4"/>
    <sheet name="pivort table or slicer" sheetId="2" r:id="rId5"/>
    <sheet name="Dashboard" sheetId="5" r:id="rId6"/>
  </sheets>
  <definedNames>
    <definedName name="_xlnm._FilterDatabase" localSheetId="0" hidden="1">bike_buyers!$A$1:$M$1001</definedName>
    <definedName name="_xlnm._FilterDatabase" localSheetId="2" hidden="1">'Working Sheet'!$A$1:$N$1001</definedName>
    <definedName name="Slicer_Children">#N/A</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4"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81" i="4" l="1"/>
  <c r="M972" i="4"/>
  <c r="M866" i="4"/>
  <c r="M857" i="4"/>
  <c r="M813" i="4"/>
  <c r="M807" i="4"/>
  <c r="M738" i="4"/>
  <c r="M657" i="4"/>
  <c r="M656" i="4"/>
  <c r="M655" i="4"/>
  <c r="M649" i="4"/>
  <c r="M578" i="4"/>
  <c r="M559" i="4"/>
  <c r="M501" i="4"/>
  <c r="M494" i="4"/>
  <c r="M486" i="4"/>
  <c r="M462" i="4"/>
  <c r="M431" i="4"/>
  <c r="M346" i="4"/>
  <c r="M254" i="4"/>
  <c r="M215" i="4"/>
  <c r="M202" i="4"/>
  <c r="M124" i="4"/>
  <c r="M77" i="4"/>
  <c r="M34"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3" i="4"/>
  <c r="M204" i="4"/>
  <c r="M205" i="4"/>
  <c r="M206" i="4"/>
  <c r="M207" i="4"/>
  <c r="M208" i="4"/>
  <c r="M209" i="4"/>
  <c r="M210" i="4"/>
  <c r="M211" i="4"/>
  <c r="M212" i="4"/>
  <c r="M213" i="4"/>
  <c r="M214"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3" i="4"/>
  <c r="M464" i="4"/>
  <c r="M465" i="4"/>
  <c r="M466" i="4"/>
  <c r="M467" i="4"/>
  <c r="M468" i="4"/>
  <c r="M469" i="4"/>
  <c r="M470" i="4"/>
  <c r="M471" i="4"/>
  <c r="M472" i="4"/>
  <c r="M473" i="4"/>
  <c r="M474" i="4"/>
  <c r="M475" i="4"/>
  <c r="M476" i="4"/>
  <c r="M477" i="4"/>
  <c r="M478" i="4"/>
  <c r="M479" i="4"/>
  <c r="M480" i="4"/>
  <c r="M481" i="4"/>
  <c r="M482" i="4"/>
  <c r="M483" i="4"/>
  <c r="M484" i="4"/>
  <c r="M485" i="4"/>
  <c r="M487" i="4"/>
  <c r="M488" i="4"/>
  <c r="M489" i="4"/>
  <c r="M490" i="4"/>
  <c r="M491" i="4"/>
  <c r="M492" i="4"/>
  <c r="M493" i="4"/>
  <c r="M495" i="4"/>
  <c r="M496" i="4"/>
  <c r="M497" i="4"/>
  <c r="M498" i="4"/>
  <c r="M499" i="4"/>
  <c r="M500"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60" i="4"/>
  <c r="M561" i="4"/>
  <c r="M562" i="4"/>
  <c r="M563" i="4"/>
  <c r="M564" i="4"/>
  <c r="M565" i="4"/>
  <c r="M566" i="4"/>
  <c r="M567" i="4"/>
  <c r="M568" i="4"/>
  <c r="M569" i="4"/>
  <c r="M570" i="4"/>
  <c r="M571" i="4"/>
  <c r="M572" i="4"/>
  <c r="M573" i="4"/>
  <c r="M574" i="4"/>
  <c r="M575" i="4"/>
  <c r="M576" i="4"/>
  <c r="M577"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50" i="4"/>
  <c r="M651" i="4"/>
  <c r="M652" i="4"/>
  <c r="M653" i="4"/>
  <c r="M654"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8" i="4"/>
  <c r="M809" i="4"/>
  <c r="M810" i="4"/>
  <c r="M811" i="4"/>
  <c r="M812"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8" i="4"/>
  <c r="M859" i="4"/>
  <c r="M860" i="4"/>
  <c r="M861" i="4"/>
  <c r="M862" i="4"/>
  <c r="M863" i="4"/>
  <c r="M864" i="4"/>
  <c r="M865"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<sst xmlns="http://schemas.openxmlformats.org/spreadsheetml/2006/main" count="16285" uniqueCount="52">
  <si>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</si>
  <si>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</si>
  <si>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</si>
  <si>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</si>
  <si>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</si>
  <si>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</si>
  <si>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</si>
  <si>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</si>
  <si>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</si>
  <si>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</si>
  <si>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</si>
  <si>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</si>
  <si>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</si>
  <si>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</si>
  <si>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</si>
  <si>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</si>
  <si>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</si>
  <si>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</si>
  <si>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</si>
  <si>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</si>
  <si>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</si>
  <si>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</si>
  <si>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</si>
  <si>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</si>
  <si>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</si>
  <si>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</si>
  <si>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</si>
  <si>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</si>
  <si>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</si>
  <si>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</si>
  <si>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</si>
  <si>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</si>
  <si>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</si>
  <si>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</si>
  <si>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</si>
  <si>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</si>
  <si>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</si>
  <si>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</si>
  <si>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</si>
  <si>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</si>
  <si>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</si>
  <si>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</si>
  <si>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</si>
  <si>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</si>
  <si>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</si>
  <si>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</si>
  <si>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</si>
  <si>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</si>
  <si>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</si>
  <si>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</si>
  <si>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 xml:space="preserve">                             Bike Sales Dashboard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</si>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</sst>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_([$$-409]* #,##0.00_);_([$$-409]* \(#,##0.00\);_([$$-409]* &quot;-&quot;??_);_(@_)"/>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6" tint="0.59999389629810485"/>
      <name val="Calibri"/>
      <family val="2"/>
      <scheme val="minor"/>
    </font>
    <font>
      <b/>
      <sz val="48"/>
      <color theme="3" tint="-0.249977111117893"/>
      <name val="Helvetica"/>
    </font>
    <font>
      <sz val="11"/>
      <color theme="3" tint="-0.249977111117893"/>
      <name val="Calibri"/>
      <family val="2"/>
      <scheme val="minor"/>
    </font>
    <font>
      <b/>
      <sz val="48"/>
      <color theme="3" tint="-0.249977111117893"/>
      <name val="Helvetic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4"/>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1" fillId="33" borderId="0" xfId="0" applyFont="1" applyFill="1"/>
    <xf numFmtId="0" fontId="19" fillId="33" borderId="0" xfId="0" applyFont="1" applyFill="1"/>
    <xf numFmtId="0" fontId="0" fillId="35" borderId="0" xfId="0" applyFill="1"/>
    <xf numFmtId="0" fontId="20" fillId="34" borderId="0" xfId="0" applyFont="1" applyFill="1" applyAlignment="1">
      <alignment horizontal="center" vertical="center"/>
    </xf>
    <xf numFmtId="0" fontId="21" fillId="34" borderId="0" xfId="0" applyFont="1" applyFill="1" applyAlignment="1">
      <alignment horizontal="center" vertical="center"/>
    </xf>
    <xf numFmtId="0" fontId="22"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fill>
        <patternFill>
          <bgColor theme="0" tint="-0.14996795556505021"/>
        </patternFill>
      </fill>
    </dxf>
    <dxf>
      <font>
        <b/>
        <i val="0"/>
        <sz val="10"/>
        <color theme="1"/>
      </font>
      <fill>
        <patternFill>
          <bgColor theme="0" tint="-0.14996795556505021"/>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9" xr9:uid="{CAC4C466-7B85-4FF7-9F8F-5EA35E58583F}">
      <tableStyleElement type="wholeTable" dxfId="2"/>
      <tableStyleElement type="headerRow" dxfId="1"/>
    </tableStyle>
  </tableStyles>
  <colors>
    <mruColors>
      <color rgb="FF936FE3"/>
    </mruColors>
  </colors>
  <extLst>
    <ext xmlns:x14="http://schemas.microsoft.com/office/spreadsheetml/2009/9/main" uri="{46F421CA-312F-682f-3DD2-61675219B42D}">
      <x14:dxfs count="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border>
            <left style="thin">
              <color auto="1"/>
            </left>
            <right style="thin">
              <color auto="1"/>
            </right>
            <top style="thin">
              <color auto="1"/>
            </top>
            <bottom style="thin">
              <color auto="1"/>
            </bottom>
          </border>
        </dxf>
        <dxf>
          <fill>
            <patternFill patternType="solid">
              <bgColor theme="0" tint="-0.14996795556505021"/>
            </patternFill>
          </fill>
        </dxf>
        <dxf>
          <fill>
            <patternFill>
              <bgColor theme="0" tint="-0.14996795556505021"/>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 (1).xlsx]Sheet2!PivotTable3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3">
                  <a:lumMod val="60000"/>
                  <a:lumOff val="40000"/>
                </a:schemeClr>
              </a:gs>
              <a:gs pos="100000">
                <a:schemeClr val="bg2">
                  <a:lumMod val="2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a:gsLst>
                <a:gs pos="0">
                  <a:schemeClr val="accent3">
                    <a:lumMod val="60000"/>
                    <a:lumOff val="40000"/>
                  </a:schemeClr>
                </a:gs>
                <a:gs pos="100000">
                  <a:schemeClr val="bg2">
                    <a:lumMod val="25000"/>
                  </a:schemeClr>
                </a:gs>
              </a:gsLst>
              <a:lin ang="5400000" scaled="1"/>
            </a:gradFill>
            <a:ln>
              <a:noFill/>
            </a:ln>
            <a:effectLst/>
          </c:spPr>
          <c:invertIfNegative val="0"/>
          <c:cat>
            <c:strRef>
              <c:f>Sheet2!$A$4:$A$9</c:f>
              <c:strCache>
                <c:ptCount val="5"/>
                <c:pt idx="0">
                  <c:v>Clerical</c:v>
                </c:pt>
                <c:pt idx="1">
                  <c:v>Management</c:v>
                </c:pt>
                <c:pt idx="2">
                  <c:v>Manual</c:v>
                </c:pt>
                <c:pt idx="3">
                  <c:v>Professional</c:v>
                </c:pt>
                <c:pt idx="4">
                  <c:v>Skilled Manual</c:v>
                </c:pt>
              </c:strCache>
            </c:strRef>
          </c:cat>
          <c:val>
            <c:numRef>
              <c:f>Sheet2!$B$4:$B$9</c:f>
              <c:numCache>
                <c:formatCode>_([$$-409]* #,##0.00_);_([$$-409]* \(#,##0.00\);_([$$-409]* "-"??_);_(@_)</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6AF6-4D4C-8355-6D70BD725D3D}"/>
            </c:ext>
          </c:extLst>
        </c:ser>
        <c:dLbls>
          <c:showLegendKey val="0"/>
          <c:showVal val="0"/>
          <c:showCatName val="0"/>
          <c:showSerName val="0"/>
          <c:showPercent val="0"/>
          <c:showBubbleSize val="0"/>
        </c:dLbls>
        <c:gapWidth val="182"/>
        <c:axId val="279702448"/>
        <c:axId val="279700528"/>
      </c:barChart>
      <c:catAx>
        <c:axId val="27970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00528"/>
        <c:crosses val="autoZero"/>
        <c:auto val="1"/>
        <c:lblAlgn val="ctr"/>
        <c:lblOffset val="100"/>
        <c:noMultiLvlLbl val="0"/>
      </c:catAx>
      <c:valAx>
        <c:axId val="279700528"/>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0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algn="ctr" rotWithShape="0">
        <a:schemeClr val="bg1">
          <a:lumMod val="8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 (1).xlsx]Pivot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30957298615514"/>
          <c:y val="0.15162942213936564"/>
          <c:w val="0.81036887064497665"/>
          <c:h val="0.66250055892329018"/>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89-4193-B114-AA532552C453}"/>
            </c:ext>
          </c:extLst>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89-4193-B114-AA532552C453}"/>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bg2">
          <a:lumMod val="7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 (1).xlsx]Sheet2!PivotTable3</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chemeClr val="accent3">
                  <a:lumMod val="60000"/>
                  <a:lumOff val="40000"/>
                </a:schemeClr>
              </a:gs>
              <a:gs pos="100000">
                <a:schemeClr val="bg2">
                  <a:lumMod val="2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3">
                  <a:lumMod val="60000"/>
                  <a:lumOff val="40000"/>
                </a:schemeClr>
              </a:gs>
              <a:gs pos="100000">
                <a:schemeClr val="bg2">
                  <a:lumMod val="2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3">
                  <a:lumMod val="60000"/>
                  <a:lumOff val="40000"/>
                </a:schemeClr>
              </a:gs>
              <a:gs pos="100000">
                <a:schemeClr val="bg2">
                  <a:lumMod val="2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a:gsLst>
                <a:gs pos="0">
                  <a:schemeClr val="accent3">
                    <a:lumMod val="60000"/>
                    <a:lumOff val="40000"/>
                  </a:schemeClr>
                </a:gs>
                <a:gs pos="100000">
                  <a:schemeClr val="bg2">
                    <a:lumMod val="25000"/>
                  </a:schemeClr>
                </a:gs>
              </a:gsLst>
              <a:lin ang="5400000" scaled="1"/>
            </a:gradFill>
            <a:ln>
              <a:noFill/>
            </a:ln>
            <a:effectLst/>
          </c:spPr>
          <c:invertIfNegative val="0"/>
          <c:cat>
            <c:strRef>
              <c:f>Sheet2!$A$4:$A$9</c:f>
              <c:strCache>
                <c:ptCount val="5"/>
                <c:pt idx="0">
                  <c:v>Clerical</c:v>
                </c:pt>
                <c:pt idx="1">
                  <c:v>Management</c:v>
                </c:pt>
                <c:pt idx="2">
                  <c:v>Manual</c:v>
                </c:pt>
                <c:pt idx="3">
                  <c:v>Professional</c:v>
                </c:pt>
                <c:pt idx="4">
                  <c:v>Skilled Manual</c:v>
                </c:pt>
              </c:strCache>
            </c:strRef>
          </c:cat>
          <c:val>
            <c:numRef>
              <c:f>Sheet2!$B$4:$B$9</c:f>
              <c:numCache>
                <c:formatCode>_([$$-409]* #,##0.00_);_([$$-409]* \(#,##0.00\);_([$$-409]* "-"??_);_(@_)</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85A2-4D2D-AA55-FFDD54035789}"/>
            </c:ext>
          </c:extLst>
        </c:ser>
        <c:dLbls>
          <c:showLegendKey val="0"/>
          <c:showVal val="0"/>
          <c:showCatName val="0"/>
          <c:showSerName val="0"/>
          <c:showPercent val="0"/>
          <c:showBubbleSize val="0"/>
        </c:dLbls>
        <c:gapWidth val="182"/>
        <c:axId val="279702448"/>
        <c:axId val="279700528"/>
      </c:barChart>
      <c:catAx>
        <c:axId val="27970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00528"/>
        <c:crosses val="autoZero"/>
        <c:auto val="1"/>
        <c:lblAlgn val="ctr"/>
        <c:lblOffset val="100"/>
        <c:noMultiLvlLbl val="0"/>
      </c:catAx>
      <c:valAx>
        <c:axId val="279700528"/>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0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F7B-554F-B08F-84DDC8748B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106-2243-BC3E-02B07E1F12F3}"/>
            </c:ext>
          </c:extLst>
        </c:ser>
        <c:dLbls>
          <c:showLegendKey val="0"/>
          <c:showVal val="0"/>
          <c:showCatName val="0"/>
          <c:showSerName val="0"/>
          <c:showPercent val="0"/>
          <c:showBubbleSize val="0"/>
        </c:dLbls>
        <c:gapWidth val="150"/>
        <c:axId val="109083008"/>
        <c:axId val="2056965311"/>
      </c:barChart>
      <c:catAx>
        <c:axId val="1090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65311"/>
        <c:crosses val="autoZero"/>
        <c:auto val="1"/>
        <c:lblAlgn val="ctr"/>
        <c:lblOffset val="100"/>
        <c:noMultiLvlLbl val="0"/>
      </c:catAx>
      <c:valAx>
        <c:axId val="205696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DC-2B4D-89FB-B4EEA5C85623}"/>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DC-2B4D-89FB-B4EEA5C85623}"/>
            </c:ext>
          </c:extLst>
        </c:ser>
        <c:dLbls>
          <c:showLegendKey val="0"/>
          <c:showVal val="1"/>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CE-E74A-BE24-A4DB76388944}"/>
            </c:ext>
          </c:extLst>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CE-E74A-BE24-A4DB76388944}"/>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 (1).xlsx]Pivot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 Purchase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47558194885374E-2"/>
          <c:y val="0.32823596262611293"/>
          <c:w val="0.86056239192050266"/>
          <c:h val="0.4895378615442065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95D-8443-8A0D-5584FA7E15E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2-E331-5248-A702-EF5675A76445}"/>
            </c:ext>
          </c:extLst>
        </c:ser>
        <c:dLbls>
          <c:showLegendKey val="0"/>
          <c:showVal val="0"/>
          <c:showCatName val="0"/>
          <c:showSerName val="0"/>
          <c:showPercent val="0"/>
          <c:showBubbleSize val="0"/>
        </c:dLbls>
        <c:gapWidth val="150"/>
        <c:axId val="109083008"/>
        <c:axId val="2056965311"/>
      </c:barChart>
      <c:catAx>
        <c:axId val="109083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65311"/>
        <c:crosses val="autoZero"/>
        <c:auto val="1"/>
        <c:lblAlgn val="ctr"/>
        <c:lblOffset val="100"/>
        <c:noMultiLvlLbl val="0"/>
      </c:catAx>
      <c:valAx>
        <c:axId val="2056965311"/>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 (1).xlsx]Pivot Table!PivotTable3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GB" b="1">
                <a:solidFill>
                  <a:sysClr val="windowText" lastClr="000000"/>
                </a:solidFill>
              </a:rPr>
              <a:t>Customer Age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699716679103196E-2"/>
          <c:y val="0.17756715036120133"/>
          <c:w val="0.88794394027426748"/>
          <c:h val="0.65620018263529645"/>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17-B740-87F6-7CC40F0047B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17-B740-87F6-7CC40F0047B8}"/>
            </c:ext>
          </c:extLst>
        </c:ser>
        <c:dLbls>
          <c:showLegendKey val="0"/>
          <c:showVal val="1"/>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 (1).xlsx]Pivot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1" i="0" u="none" strike="noStrike" kern="1200" spc="0" baseline="0">
                <a:solidFill>
                  <a:sysClr val="windowText" lastClr="000000"/>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30957298615514"/>
          <c:y val="0.15162942213936564"/>
          <c:w val="0.81036887064497665"/>
          <c:h val="0.66250055892329018"/>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45-A84F-97AD-AEFAB9367404}"/>
            </c:ext>
          </c:extLst>
        </c:ser>
        <c:ser>
          <c:idx val="1"/>
          <c:order val="1"/>
          <c:tx>
            <c:strRef>
              <c:f>'Pivot Table'!$C$23:$C$24</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45-A84F-97AD-AEFAB9367404}"/>
            </c:ext>
          </c:extLst>
        </c:ser>
        <c:dLbls>
          <c:showLegendKey val="0"/>
          <c:showVal val="1"/>
          <c:showCatName val="0"/>
          <c:showSerName val="0"/>
          <c:showPercent val="0"/>
          <c:showBubbleSize val="0"/>
        </c:dLbls>
        <c:smooth val="0"/>
        <c:axId val="329955104"/>
        <c:axId val="330107152"/>
      </c:lineChart>
      <c:catAx>
        <c:axId val="32995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07152"/>
        <c:crosses val="autoZero"/>
        <c:auto val="1"/>
        <c:lblAlgn val="ctr"/>
        <c:lblOffset val="100"/>
        <c:noMultiLvlLbl val="0"/>
      </c:catAx>
      <c:valAx>
        <c:axId val="33010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5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alpha val="73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chemeClr val="accent2">
                  <a:lumMod val="40000"/>
                  <a:lumOff val="60000"/>
                </a:schemeClr>
              </a:gs>
              <a:gs pos="100000">
                <a:schemeClr val="accent2">
                  <a:lumMod val="5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tx1">
                  <a:lumMod val="50000"/>
                  <a:lumOff val="50000"/>
                </a:schemeClr>
              </a:gs>
              <a:gs pos="100000">
                <a:schemeClr val="tx2">
                  <a:lumMod val="7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47558194885374E-2"/>
          <c:y val="0.32823596262611293"/>
          <c:w val="0.86056239192050266"/>
          <c:h val="0.48953786154420659"/>
        </c:manualLayout>
      </c:layout>
      <c:barChart>
        <c:barDir val="col"/>
        <c:grouping val="clustered"/>
        <c:varyColors val="0"/>
        <c:ser>
          <c:idx val="0"/>
          <c:order val="0"/>
          <c:tx>
            <c:strRef>
              <c:f>'Pivot Table'!$B$1:$B$2</c:f>
              <c:strCache>
                <c:ptCount val="1"/>
                <c:pt idx="0">
                  <c:v>No</c:v>
                </c:pt>
              </c:strCache>
            </c:strRef>
          </c:tx>
          <c:spPr>
            <a:gradFill>
              <a:gsLst>
                <a:gs pos="0">
                  <a:schemeClr val="accent2">
                    <a:lumMod val="40000"/>
                    <a:lumOff val="60000"/>
                  </a:schemeClr>
                </a:gs>
                <a:gs pos="100000">
                  <a:schemeClr val="accent2">
                    <a:lumMod val="5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E8B-4509-B299-9690F96C065C}"/>
            </c:ext>
          </c:extLst>
        </c:ser>
        <c:ser>
          <c:idx val="1"/>
          <c:order val="1"/>
          <c:tx>
            <c:strRef>
              <c:f>'Pivot Table'!$C$1:$C$2</c:f>
              <c:strCache>
                <c:ptCount val="1"/>
                <c:pt idx="0">
                  <c:v>Yes</c:v>
                </c:pt>
              </c:strCache>
            </c:strRef>
          </c:tx>
          <c:spPr>
            <a:gradFill>
              <a:gsLst>
                <a:gs pos="0">
                  <a:schemeClr val="tx1">
                    <a:lumMod val="50000"/>
                    <a:lumOff val="50000"/>
                  </a:schemeClr>
                </a:gs>
                <a:gs pos="100000">
                  <a:schemeClr val="tx2">
                    <a:lumMod val="7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E8B-4509-B299-9690F96C065C}"/>
            </c:ext>
          </c:extLst>
        </c:ser>
        <c:dLbls>
          <c:dLblPos val="inEnd"/>
          <c:showLegendKey val="0"/>
          <c:showVal val="1"/>
          <c:showCatName val="0"/>
          <c:showSerName val="0"/>
          <c:showPercent val="0"/>
          <c:showBubbleSize val="0"/>
        </c:dLbls>
        <c:gapWidth val="219"/>
        <c:overlap val="-27"/>
        <c:axId val="109083008"/>
        <c:axId val="2056965311"/>
      </c:barChart>
      <c:catAx>
        <c:axId val="1090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65311"/>
        <c:crosses val="autoZero"/>
        <c:auto val="1"/>
        <c:lblAlgn val="ctr"/>
        <c:lblOffset val="100"/>
        <c:noMultiLvlLbl val="0"/>
      </c:catAx>
      <c:valAx>
        <c:axId val="20569653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bg2">
          <a:lumMod val="7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Excel Dashboard Project (1).xlsx]Pivot Table!PivotTable3</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GB" b="1">
                <a:solidFill>
                  <a:sysClr val="windowText" lastClr="000000"/>
                </a:solidFill>
              </a:rPr>
              <a:t>Customer Age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circle"/>
          <c:size val="5"/>
          <c:spPr>
            <a:solidFill>
              <a:schemeClr val="accent4">
                <a:lumMod val="60000"/>
                <a:lumOff val="4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60000"/>
                <a:lumOff val="40000"/>
              </a:schemeClr>
            </a:solidFill>
            <a:round/>
          </a:ln>
          <a:effectLst/>
        </c:spPr>
        <c:marker>
          <c:symbol val="circle"/>
          <c:size val="5"/>
          <c:spPr>
            <a:solidFill>
              <a:schemeClr val="accent2"/>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699716679103196E-2"/>
          <c:y val="0.17756715036120133"/>
          <c:w val="0.88794394027426748"/>
          <c:h val="0.65620018263529645"/>
        </c:manualLayout>
      </c:layout>
      <c:lineChart>
        <c:grouping val="standard"/>
        <c:varyColors val="0"/>
        <c:ser>
          <c:idx val="0"/>
          <c:order val="0"/>
          <c:tx>
            <c:strRef>
              <c:f>'Pivot Table'!$B$46:$B$47</c:f>
              <c:strCache>
                <c:ptCount val="1"/>
                <c:pt idx="0">
                  <c:v>No</c:v>
                </c:pt>
              </c:strCache>
            </c:strRef>
          </c:tx>
          <c:spPr>
            <a:ln w="28575" cap="rnd">
              <a:solidFill>
                <a:schemeClr val="accent1">
                  <a:lumMod val="75000"/>
                </a:schemeClr>
              </a:solidFill>
              <a:round/>
            </a:ln>
            <a:effectLst/>
          </c:spPr>
          <c:marker>
            <c:symbol val="circle"/>
            <c:size val="5"/>
            <c:spPr>
              <a:solidFill>
                <a:schemeClr val="accent4">
                  <a:lumMod val="60000"/>
                  <a:lumOff val="4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82-4E5B-BE2D-C74979E77774}"/>
            </c:ext>
          </c:extLst>
        </c:ser>
        <c:ser>
          <c:idx val="1"/>
          <c:order val="1"/>
          <c:tx>
            <c:strRef>
              <c:f>'Pivot Table'!$C$46:$C$47</c:f>
              <c:strCache>
                <c:ptCount val="1"/>
                <c:pt idx="0">
                  <c:v>Yes</c:v>
                </c:pt>
              </c:strCache>
            </c:strRef>
          </c:tx>
          <c:spPr>
            <a:ln w="28575" cap="rnd">
              <a:solidFill>
                <a:schemeClr val="accent2">
                  <a:lumMod val="60000"/>
                  <a:lumOff val="40000"/>
                </a:schemeClr>
              </a:solidFill>
              <a:round/>
            </a:ln>
            <a:effectLst/>
          </c:spPr>
          <c:marker>
            <c:symbol val="circle"/>
            <c:size val="5"/>
            <c:spPr>
              <a:solidFill>
                <a:schemeClr val="accent2"/>
              </a:solidFill>
              <a:ln w="9525">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82-4E5B-BE2D-C74979E77774}"/>
            </c:ext>
          </c:extLst>
        </c:ser>
        <c:dLbls>
          <c:showLegendKey val="0"/>
          <c:showVal val="1"/>
          <c:showCatName val="0"/>
          <c:showSerName val="0"/>
          <c:showPercent val="0"/>
          <c:showBubbleSize val="0"/>
        </c:dLbls>
        <c:marker val="1"/>
        <c:smooth val="0"/>
        <c:axId val="105637152"/>
        <c:axId val="95289584"/>
      </c:lineChart>
      <c:catAx>
        <c:axId val="10563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289584"/>
        <c:crosses val="autoZero"/>
        <c:auto val="1"/>
        <c:lblAlgn val="ctr"/>
        <c:lblOffset val="100"/>
        <c:noMultiLvlLbl val="0"/>
      </c:catAx>
      <c:valAx>
        <c:axId val="9528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3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algn="ctr" rotWithShape="0">
        <a:schemeClr val="bg2">
          <a:lumMod val="75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312420</xdr:colOff>
      <xdr:row>0</xdr:row>
      <xdr:rowOff>99060</xdr:rowOff>
    </xdr:from>
    <xdr:to>
      <xdr:col>8</xdr:col>
      <xdr:colOff>495300</xdr:colOff>
      <xdr:row>9</xdr:row>
      <xdr:rowOff>144780</xdr:rowOff>
    </xdr:to>
    <xdr:graphicFrame macro="">
      <xdr:nvGraphicFramePr>
        <xdr:cNvPr id="4" name="Chart 3">
          <a:extLst>
            <a:ext uri="{FF2B5EF4-FFF2-40B4-BE49-F238E27FC236}">
              <a16:creationId xmlns:a16="http://schemas.microsoft.com/office/drawing/2014/main" id="{A2DAE228-BB89-805F-98AB-503814A2EB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175260</xdr:colOff>
      <xdr:row>7</xdr:row>
      <xdr:rowOff>7621</xdr:rowOff>
    </xdr:from>
    <xdr:to>
      <xdr:col>11</xdr:col>
      <xdr:colOff>38100</xdr:colOff>
      <xdr:row>16</xdr:row>
      <xdr:rowOff>99061</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7BED7D11-7CD2-6160-6CA2-6664D1D0F0C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754880" y="1287781"/>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8890</xdr:rowOff>
    </xdr:from>
    <xdr:to>
      <xdr:col>13</xdr:col>
      <xdr:colOff>6350</xdr:colOff>
      <xdr:row>20</xdr:row>
      <xdr:rowOff>165100</xdr:rowOff>
    </xdr:to>
    <xdr:graphicFrame macro="">
      <xdr:nvGraphicFramePr>
        <xdr:cNvPr id="2" name="Chart 1">
          <a:extLst>
            <a:ext uri="{FF2B5EF4-FFF2-40B4-BE49-F238E27FC236}">
              <a16:creationId xmlns:a16="http://schemas.microsoft.com/office/drawing/2014/main" id="{99CBB33C-B4E3-0088-264D-AA25BCB6E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45</xdr:row>
      <xdr:rowOff>0</xdr:rowOff>
    </xdr:from>
    <xdr:to>
      <xdr:col>12</xdr:col>
      <xdr:colOff>812800</xdr:colOff>
      <xdr:row>65</xdr:row>
      <xdr:rowOff>137160</xdr:rowOff>
    </xdr:to>
    <xdr:graphicFrame macro="">
      <xdr:nvGraphicFramePr>
        <xdr:cNvPr id="4" name="Chart 3">
          <a:extLst>
            <a:ext uri="{FF2B5EF4-FFF2-40B4-BE49-F238E27FC236}">
              <a16:creationId xmlns:a16="http://schemas.microsoft.com/office/drawing/2014/main" id="{20336CB3-C6A8-F71D-15A6-830E95572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22</xdr:row>
      <xdr:rowOff>25400</xdr:rowOff>
    </xdr:from>
    <xdr:to>
      <xdr:col>13</xdr:col>
      <xdr:colOff>0</xdr:colOff>
      <xdr:row>42</xdr:row>
      <xdr:rowOff>170180</xdr:rowOff>
    </xdr:to>
    <xdr:graphicFrame macro="">
      <xdr:nvGraphicFramePr>
        <xdr:cNvPr id="6" name="Chart 5">
          <a:extLst>
            <a:ext uri="{FF2B5EF4-FFF2-40B4-BE49-F238E27FC236}">
              <a16:creationId xmlns:a16="http://schemas.microsoft.com/office/drawing/2014/main" id="{D25538BB-6CAF-1088-DAF9-9603CE0F7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714964</xdr:colOff>
      <xdr:row>6</xdr:row>
      <xdr:rowOff>47038</xdr:rowOff>
    </xdr:from>
    <xdr:to>
      <xdr:col>8</xdr:col>
      <xdr:colOff>94074</xdr:colOff>
      <xdr:row>22</xdr:row>
      <xdr:rowOff>37632</xdr:rowOff>
    </xdr:to>
    <xdr:graphicFrame macro="">
      <xdr:nvGraphicFramePr>
        <xdr:cNvPr id="2" name="Chart 1">
          <a:extLst>
            <a:ext uri="{FF2B5EF4-FFF2-40B4-BE49-F238E27FC236}">
              <a16:creationId xmlns:a16="http://schemas.microsoft.com/office/drawing/2014/main" id="{B1B169FB-A801-574E-8C3D-3AFD0F701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526815</xdr:colOff>
      <xdr:row>6</xdr:row>
      <xdr:rowOff>75260</xdr:rowOff>
    </xdr:from>
    <xdr:to>
      <xdr:col>15</xdr:col>
      <xdr:colOff>235185</xdr:colOff>
      <xdr:row>22</xdr:row>
      <xdr:rowOff>18815</xdr:rowOff>
    </xdr:to>
    <xdr:graphicFrame macro="">
      <xdr:nvGraphicFramePr>
        <xdr:cNvPr id="4" name="Chart 3">
          <a:extLst>
            <a:ext uri="{FF2B5EF4-FFF2-40B4-BE49-F238E27FC236}">
              <a16:creationId xmlns:a16="http://schemas.microsoft.com/office/drawing/2014/main" id="{FE20A5D3-059C-7949-8172-F3235EB4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301037</xdr:colOff>
      <xdr:row>24</xdr:row>
      <xdr:rowOff>132646</xdr:rowOff>
    </xdr:from>
    <xdr:to>
      <xdr:col>8</xdr:col>
      <xdr:colOff>526815</xdr:colOff>
      <xdr:row>29</xdr:row>
      <xdr:rowOff>141113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EF4F253-F143-7609-8738-9F340F7F75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52148" y="4422424"/>
              <a:ext cx="2596445" cy="902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75260</xdr:colOff>
      <xdr:row>24</xdr:row>
      <xdr:rowOff>57621</xdr:rowOff>
    </xdr:from>
    <xdr:to>
      <xdr:col>21</xdr:col>
      <xdr:colOff>366889</xdr:colOff>
      <xdr:row>33</xdr:row>
      <xdr:rowOff>40846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FE6FA00-428C-8833-6941-CF445446E3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299260" y="4347399"/>
              <a:ext cx="2662296" cy="1591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717472</xdr:colOff>
      <xdr:row>24</xdr:row>
      <xdr:rowOff>93487</xdr:rowOff>
    </xdr:from>
    <xdr:to>
      <xdr:col>17</xdr:col>
      <xdr:colOff>65851</xdr:colOff>
      <xdr:row>30</xdr:row>
      <xdr:rowOff>133469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11B862C-CC7B-1C77-C6C0-52932BB793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90361" y="4383265"/>
              <a:ext cx="2509268" cy="1112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6</xdr:row>
      <xdr:rowOff>28222</xdr:rowOff>
    </xdr:from>
    <xdr:to>
      <xdr:col>21</xdr:col>
      <xdr:colOff>413926</xdr:colOff>
      <xdr:row>21</xdr:row>
      <xdr:rowOff>159925</xdr:rowOff>
    </xdr:to>
    <xdr:graphicFrame macro="">
      <xdr:nvGraphicFramePr>
        <xdr:cNvPr id="9" name="Chart 8">
          <a:extLst>
            <a:ext uri="{FF2B5EF4-FFF2-40B4-BE49-F238E27FC236}">
              <a16:creationId xmlns:a16="http://schemas.microsoft.com/office/drawing/2014/main" id="{E6CA9D5C-F9FC-F64A-ACE5-E32B45C624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541396</xdr:colOff>
      <xdr:row>24</xdr:row>
      <xdr:rowOff>134332</xdr:rowOff>
    </xdr:from>
    <xdr:to>
      <xdr:col>12</xdr:col>
      <xdr:colOff>762000</xdr:colOff>
      <xdr:row>29</xdr:row>
      <xdr:rowOff>126963</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7F3935ED-F29D-8480-1F48-562324A274C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53396" y="4424110"/>
              <a:ext cx="2591271" cy="886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83413</xdr:colOff>
      <xdr:row>24</xdr:row>
      <xdr:rowOff>60523</xdr:rowOff>
    </xdr:from>
    <xdr:to>
      <xdr:col>4</xdr:col>
      <xdr:colOff>235185</xdr:colOff>
      <xdr:row>34</xdr:row>
      <xdr:rowOff>163063</xdr:rowOff>
    </xdr:to>
    <mc:AlternateContent xmlns:mc="http://schemas.openxmlformats.org/markup-compatibility/2006" xmlns:a14="http://schemas.microsoft.com/office/drawing/2010/main">
      <mc:Choice Requires="a14">
        <xdr:graphicFrame macro="">
          <xdr:nvGraphicFramePr>
            <xdr:cNvPr id="12" name="Children">
              <a:extLst>
                <a:ext uri="{FF2B5EF4-FFF2-40B4-BE49-F238E27FC236}">
                  <a16:creationId xmlns:a16="http://schemas.microsoft.com/office/drawing/2014/main" id="{68D9CD90-E231-42CE-47A3-2CE1C34056E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873635" y="4350301"/>
              <a:ext cx="2522439" cy="1889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oneCellAnchor>
    <xdr:from>
      <xdr:col>0</xdr:col>
      <xdr:colOff>106680</xdr:colOff>
      <xdr:row>0</xdr:row>
      <xdr:rowOff>45720</xdr:rowOff>
    </xdr:from>
    <xdr:ext cx="10721340" cy="723900"/>
    <xdr:sp macro="" textlink="">
      <xdr:nvSpPr>
        <xdr:cNvPr id="2" name="TextBox 1">
          <a:extLst>
            <a:ext uri="{FF2B5EF4-FFF2-40B4-BE49-F238E27FC236}">
              <a16:creationId xmlns:a16="http://schemas.microsoft.com/office/drawing/2014/main" id="{1F9C5B65-74B3-98EC-6DAC-1333AE3D95E0}"/>
            </a:ext>
          </a:extLst>
        </xdr:cNvPr>
        <xdr:cNvSpPr txBox="1"/>
      </xdr:nvSpPr>
      <xdr:spPr>
        <a:xfrm>
          <a:off x="106680" y="45720"/>
          <a:ext cx="10721340" cy="72390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2400">
              <a:latin typeface="Arial Black" panose="020B0A04020102020204" pitchFamily="34" charset="0"/>
            </a:rPr>
            <a:t>                             Bike Sales Dashboard</a:t>
          </a:r>
        </a:p>
      </xdr:txBody>
    </xdr:sp>
    <xdr:clientData/>
  </xdr:oneCellAnchor>
  <xdr:oneCellAnchor>
    <xdr:from>
      <xdr:col>0</xdr:col>
      <xdr:colOff>131388</xdr:colOff>
      <xdr:row>4</xdr:row>
      <xdr:rowOff>150260</xdr:rowOff>
    </xdr:from>
    <xdr:ext cx="4051991" cy="2311000"/>
    <xdr:sp macro="" textlink="">
      <xdr:nvSpPr>
        <xdr:cNvPr id="3" name="TextBox 2">
          <a:extLst>
            <a:ext uri="{FF2B5EF4-FFF2-40B4-BE49-F238E27FC236}">
              <a16:creationId xmlns:a16="http://schemas.microsoft.com/office/drawing/2014/main" id="{64924199-8E8B-E8FF-2772-48F65A9FA21D}"/>
            </a:ext>
          </a:extLst>
        </xdr:cNvPr>
        <xdr:cNvSpPr txBox="1"/>
      </xdr:nvSpPr>
      <xdr:spPr>
        <a:xfrm flipH="1" flipV="1">
          <a:off x="131388" y="881780"/>
          <a:ext cx="4051991" cy="231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0</xdr:col>
      <xdr:colOff>139010</xdr:colOff>
      <xdr:row>4</xdr:row>
      <xdr:rowOff>157880</xdr:rowOff>
    </xdr:from>
    <xdr:to>
      <xdr:col>6</xdr:col>
      <xdr:colOff>495300</xdr:colOff>
      <xdr:row>17</xdr:row>
      <xdr:rowOff>45720</xdr:rowOff>
    </xdr:to>
    <xdr:graphicFrame macro="">
      <xdr:nvGraphicFramePr>
        <xdr:cNvPr id="4" name="Chart 3">
          <a:extLst>
            <a:ext uri="{FF2B5EF4-FFF2-40B4-BE49-F238E27FC236}">
              <a16:creationId xmlns:a16="http://schemas.microsoft.com/office/drawing/2014/main" id="{370F69C6-BC67-4775-9AF9-7D3EC4922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342900</xdr:colOff>
      <xdr:row>4</xdr:row>
      <xdr:rowOff>137160</xdr:rowOff>
    </xdr:from>
    <xdr:ext cx="4051991" cy="2311000"/>
    <xdr:sp macro="" textlink="">
      <xdr:nvSpPr>
        <xdr:cNvPr id="5" name="TextBox 4">
          <a:extLst>
            <a:ext uri="{FF2B5EF4-FFF2-40B4-BE49-F238E27FC236}">
              <a16:creationId xmlns:a16="http://schemas.microsoft.com/office/drawing/2014/main" id="{3ABD6748-8B3B-459C-A279-E0DB1F1B10A1}"/>
            </a:ext>
          </a:extLst>
        </xdr:cNvPr>
        <xdr:cNvSpPr txBox="1"/>
      </xdr:nvSpPr>
      <xdr:spPr>
        <a:xfrm flipH="1" flipV="1">
          <a:off x="4000500" y="868680"/>
          <a:ext cx="4051991" cy="231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7</xdr:col>
      <xdr:colOff>7620</xdr:colOff>
      <xdr:row>4</xdr:row>
      <xdr:rowOff>160020</xdr:rowOff>
    </xdr:from>
    <xdr:to>
      <xdr:col>13</xdr:col>
      <xdr:colOff>175259</xdr:colOff>
      <xdr:row>17</xdr:row>
      <xdr:rowOff>0</xdr:rowOff>
    </xdr:to>
    <xdr:graphicFrame macro="">
      <xdr:nvGraphicFramePr>
        <xdr:cNvPr id="6" name="Chart 5">
          <a:extLst>
            <a:ext uri="{FF2B5EF4-FFF2-40B4-BE49-F238E27FC236}">
              <a16:creationId xmlns:a16="http://schemas.microsoft.com/office/drawing/2014/main" id="{D203E1D7-FC47-4404-8013-23949162D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161870</xdr:colOff>
      <xdr:row>17</xdr:row>
      <xdr:rowOff>180740</xdr:rowOff>
    </xdr:from>
    <xdr:ext cx="3983409" cy="2059540"/>
    <xdr:sp macro="" textlink="">
      <xdr:nvSpPr>
        <xdr:cNvPr id="7" name="TextBox 6">
          <a:extLst>
            <a:ext uri="{FF2B5EF4-FFF2-40B4-BE49-F238E27FC236}">
              <a16:creationId xmlns:a16="http://schemas.microsoft.com/office/drawing/2014/main" id="{D83F1C29-A96C-ABAD-ADCB-BD0397EABBC6}"/>
            </a:ext>
          </a:extLst>
        </xdr:cNvPr>
        <xdr:cNvSpPr txBox="1"/>
      </xdr:nvSpPr>
      <xdr:spPr>
        <a:xfrm flipH="1" flipV="1">
          <a:off x="161870" y="3289700"/>
          <a:ext cx="3983409" cy="2059540"/>
        </a:xfrm>
        <a:prstGeom prst="rect">
          <a:avLst/>
        </a:prstGeom>
        <a:noFill/>
        <a:effectLst>
          <a:outerShdw blurRad="50800" dist="38100" dir="2700000" algn="tl" rotWithShape="0">
            <a:schemeClr val="bg2">
              <a:lumMod val="75000"/>
              <a:alpha val="40000"/>
            </a:scheme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0</xdr:col>
      <xdr:colOff>198121</xdr:colOff>
      <xdr:row>17</xdr:row>
      <xdr:rowOff>167641</xdr:rowOff>
    </xdr:from>
    <xdr:to>
      <xdr:col>6</xdr:col>
      <xdr:colOff>457201</xdr:colOff>
      <xdr:row>30</xdr:row>
      <xdr:rowOff>22861</xdr:rowOff>
    </xdr:to>
    <xdr:graphicFrame macro="">
      <xdr:nvGraphicFramePr>
        <xdr:cNvPr id="8" name="Chart 7">
          <a:extLst>
            <a:ext uri="{FF2B5EF4-FFF2-40B4-BE49-F238E27FC236}">
              <a16:creationId xmlns:a16="http://schemas.microsoft.com/office/drawing/2014/main" id="{B3349348-7DA6-4489-AD0D-710D66B31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365760</xdr:colOff>
      <xdr:row>4</xdr:row>
      <xdr:rowOff>114301</xdr:rowOff>
    </xdr:from>
    <xdr:to>
      <xdr:col>17</xdr:col>
      <xdr:colOff>457200</xdr:colOff>
      <xdr:row>10</xdr:row>
      <xdr:rowOff>0</xdr:rowOff>
    </xdr:to>
    <mc:AlternateContent xmlns:mc="http://schemas.openxmlformats.org/markup-compatibility/2006" xmlns:a14="http://schemas.microsoft.com/office/drawing/2010/main">
      <mc:Choice Requires="a14">
        <xdr:graphicFrame macro="">
          <xdr:nvGraphicFramePr>
            <xdr:cNvPr id="9" name="Children 1">
              <a:extLst>
                <a:ext uri="{FF2B5EF4-FFF2-40B4-BE49-F238E27FC236}">
                  <a16:creationId xmlns:a16="http://schemas.microsoft.com/office/drawing/2014/main" id="{988A7D6C-67F0-4A9F-884A-0FDEDD895EE3}"/>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8290560" y="845821"/>
              <a:ext cx="252984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502921</xdr:colOff>
      <xdr:row>10</xdr:row>
      <xdr:rowOff>45720</xdr:rowOff>
    </xdr:from>
    <xdr:to>
      <xdr:col>17</xdr:col>
      <xdr:colOff>449580</xdr:colOff>
      <xdr:row>15</xdr:row>
      <xdr:rowOff>33490</xdr:rowOff>
    </xdr:to>
    <mc:AlternateContent xmlns:mc="http://schemas.openxmlformats.org/markup-compatibility/2006" xmlns:a14="http://schemas.microsoft.com/office/drawing/2010/main">
      <mc:Choice Requires="a14">
        <xdr:graphicFrame macro="">
          <xdr:nvGraphicFramePr>
            <xdr:cNvPr id="11" name="Marital Status 1">
              <a:extLst>
                <a:ext uri="{FF2B5EF4-FFF2-40B4-BE49-F238E27FC236}">
                  <a16:creationId xmlns:a16="http://schemas.microsoft.com/office/drawing/2014/main" id="{BD8FF2A6-0552-41D4-A56D-C7C89B19AD3C}"/>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9646921" y="1874520"/>
              <a:ext cx="1165859" cy="9021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381001</xdr:colOff>
      <xdr:row>10</xdr:row>
      <xdr:rowOff>53340</xdr:rowOff>
    </xdr:from>
    <xdr:to>
      <xdr:col>15</xdr:col>
      <xdr:colOff>464821</xdr:colOff>
      <xdr:row>15</xdr:row>
      <xdr:rowOff>25274</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3CEA977C-4A96-4DAC-A7EC-6B7DDAD118F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305801" y="1882140"/>
              <a:ext cx="1303020" cy="886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365760</xdr:colOff>
      <xdr:row>15</xdr:row>
      <xdr:rowOff>83820</xdr:rowOff>
    </xdr:from>
    <xdr:to>
      <xdr:col>17</xdr:col>
      <xdr:colOff>436628</xdr:colOff>
      <xdr:row>21</xdr:row>
      <xdr:rowOff>129540</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5E5EFAB1-319A-4D8C-8BC7-91C14ECD839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290560" y="2827020"/>
              <a:ext cx="2509268"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17089</xdr:colOff>
      <xdr:row>18</xdr:row>
      <xdr:rowOff>13100</xdr:rowOff>
    </xdr:from>
    <xdr:ext cx="3831009" cy="2242420"/>
    <xdr:sp macro="" textlink="">
      <xdr:nvSpPr>
        <xdr:cNvPr id="15" name="TextBox 14">
          <a:extLst>
            <a:ext uri="{FF2B5EF4-FFF2-40B4-BE49-F238E27FC236}">
              <a16:creationId xmlns:a16="http://schemas.microsoft.com/office/drawing/2014/main" id="{F4F7450E-98D6-C262-614F-9F9CABF3DB91}"/>
            </a:ext>
          </a:extLst>
        </xdr:cNvPr>
        <xdr:cNvSpPr txBox="1"/>
      </xdr:nvSpPr>
      <xdr:spPr>
        <a:xfrm flipH="1" flipV="1">
          <a:off x="4284289" y="3304940"/>
          <a:ext cx="3831009" cy="2242420"/>
        </a:xfrm>
        <a:prstGeom prst="rect">
          <a:avLst/>
        </a:prstGeom>
        <a:noFill/>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twoCellAnchor>
    <xdr:from>
      <xdr:col>7</xdr:col>
      <xdr:colOff>17089</xdr:colOff>
      <xdr:row>18</xdr:row>
      <xdr:rowOff>13100</xdr:rowOff>
    </xdr:from>
    <xdr:to>
      <xdr:col>13</xdr:col>
      <xdr:colOff>144780</xdr:colOff>
      <xdr:row>30</xdr:row>
      <xdr:rowOff>7620</xdr:rowOff>
    </xdr:to>
    <xdr:graphicFrame macro="">
      <xdr:nvGraphicFramePr>
        <xdr:cNvPr id="16" name="Chart 15">
          <a:extLst>
            <a:ext uri="{FF2B5EF4-FFF2-40B4-BE49-F238E27FC236}">
              <a16:creationId xmlns:a16="http://schemas.microsoft.com/office/drawing/2014/main" id="{7E001415-D317-4F5C-9FC6-D60EDBA07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358140</xdr:colOff>
      <xdr:row>21</xdr:row>
      <xdr:rowOff>175260</xdr:rowOff>
    </xdr:from>
    <xdr:to>
      <xdr:col>17</xdr:col>
      <xdr:colOff>457200</xdr:colOff>
      <xdr:row>29</xdr:row>
      <xdr:rowOff>175260</xdr:rowOff>
    </xdr:to>
    <mc:AlternateContent xmlns:mc="http://schemas.openxmlformats.org/markup-compatibility/2006" xmlns:a14="http://schemas.microsoft.com/office/drawing/2010/main">
      <mc:Choice Requires="a14">
        <xdr:graphicFrame macro="">
          <xdr:nvGraphicFramePr>
            <xdr:cNvPr id="17" name="Occupation 1">
              <a:extLst>
                <a:ext uri="{FF2B5EF4-FFF2-40B4-BE49-F238E27FC236}">
                  <a16:creationId xmlns:a16="http://schemas.microsoft.com/office/drawing/2014/main" id="{10909D00-FEED-496B-8982-FA27AC3F23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8282940" y="4015740"/>
              <a:ext cx="253746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94.594299305558" createdVersion="8" refreshedVersion="8"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23896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7975E4-5DA4-4E8B-8BA3-2FDB580AF90C}"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9" firstHeaderRow="1" firstDataRow="1" firstDataCol="1"/>
  <pivotFields count="14">
    <pivotField showAll="0"/>
    <pivotField showAll="0">
      <items count="3">
        <item x="0"/>
        <item x="1"/>
        <item t="default"/>
      </items>
    </pivotField>
    <pivotField showAll="0">
      <items count="3">
        <item x="0"/>
        <item x="1"/>
        <item t="default"/>
      </items>
    </pivotField>
    <pivotField dataField="1" numFmtId="165" showAll="0"/>
    <pivotField showAll="0">
      <items count="7">
        <item x="3"/>
        <item x="0"/>
        <item x="4"/>
        <item x="1"/>
        <item x="5"/>
        <item x="2"/>
        <item t="default"/>
      </items>
    </pivotField>
    <pivotField showAll="0"/>
    <pivotField axis="axisRow" showAll="0" sortType="ascending">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Sum of Income" fld="3" baseField="0" baseItem="0" numFmtId="165"/>
  </dataFields>
  <chartFormats count="5">
    <chartFormat chart="0" format="3"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5">
        <item x="2"/>
        <item m="1"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6:D5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C961FE-707E-4694-8C3D-11C37ED10980}"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8:D7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D3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3"/>
    <pivotTable tabId="3" name="PivotTable4"/>
    <pivotTable tabId="3" name="PivotTable2"/>
    <pivotTable tabId="6" name="PivotTable3"/>
  </pivotTables>
  <data>
    <tabular pivotCacheId="9238968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3"/>
    <pivotTable tabId="3" name="PivotTable4"/>
    <pivotTable tabId="3" name="PivotTable2"/>
  </pivotTables>
  <data>
    <tabular pivotCacheId="9238968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3"/>
    <pivotTable tabId="3" name="PivotTable4"/>
    <pivotTable tabId="3" name="PivotTable2"/>
    <pivotTable tabId="6" name="PivotTable3"/>
  </pivotTables>
  <data>
    <tabular pivotCacheId="9238968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4000000}" sourceName="Gender">
  <pivotTables>
    <pivotTable tabId="3" name="PivotTable1"/>
    <pivotTable tabId="3" name="PivotTable2"/>
    <pivotTable tabId="3" name="PivotTable3"/>
    <pivotTable tabId="3" name="PivotTable4"/>
    <pivotTable tabId="6" name="PivotTable3"/>
  </pivotTables>
  <data>
    <tabular pivotCacheId="92389687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0000000-0013-0000-FFFF-FFFF05000000}" sourceName="Children">
  <pivotTables>
    <pivotTable tabId="3" name="PivotTable1"/>
    <pivotTable tabId="3" name="PivotTable2"/>
    <pivotTable tabId="3" name="PivotTable3"/>
    <pivotTable tabId="3" name="PivotTable4"/>
    <pivotTable tabId="6" name="PivotTable3"/>
  </pivotTables>
  <data>
    <tabular pivotCacheId="923896878">
      <items count="6">
        <i x="3" s="1"/>
        <i x="0" s="1"/>
        <i x="4" s="1"/>
        <i x="1" s="1"/>
        <i x="5"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F6C2ADF-4E15-41CE-8461-DF8850CB00FF}" sourceName="Occupation">
  <pivotTables>
    <pivotTable tabId="6" name="PivotTable3"/>
  </pivotTables>
  <data>
    <tabular pivotCacheId="92389687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0737AA96-111A-497E-9E8A-B7DF565043F6}" cache="Slicer_Occupation" caption="Occupat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style="SlicerStyleDark1" rowHeight="230716"/>
  <slicer name="Education" xr10:uid="{00000000-0014-0000-FFFF-FFFF02000000}" cache="Slicer_Education" caption="Education" style="SlicerStyleDark1" rowHeight="230716"/>
  <slicer name="Region" xr10:uid="{00000000-0014-0000-FFFF-FFFF03000000}" cache="Slicer_Region" caption="Region" style="SlicerStyleDark1" rowHeight="230716"/>
  <slicer name="Gender" xr10:uid="{00000000-0014-0000-FFFF-FFFF04000000}" cache="Slicer_Gender" caption="Gender" style="SlicerStyleDark1" rowHeight="230716"/>
  <slicer name="Children" xr10:uid="{00000000-0014-0000-FFFF-FFFF05000000}" cache="Slicer_Children" caption="Children" style="SlicerStyleDark1"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FF9C664A-181E-4DA7-9015-12B209367748}" cache="Slicer_Marital_Status" caption="Marital Status" style="Slicer Style 1" rowHeight="230716"/>
  <slicer name="Region 1" xr10:uid="{7C14AE53-D120-459D-B192-A2068FC86FF4}" cache="Slicer_Region" caption="Region" style="Slicer Style 1" rowHeight="230716"/>
  <slicer name="Gender 1" xr10:uid="{5136F94C-16C9-4E04-B57A-2F42780F9B5F}" cache="Slicer_Gender" caption="Gender" style="Slicer Style 1" rowHeight="230716"/>
  <slicer name="Children 1" xr10:uid="{93C83293-96FC-4069-A6D3-F02A0D8FE993}" cache="Slicer_Children" caption="Children" style="Slicer Style 1" rowHeight="230716"/>
  <slicer name="Occupation 1" xr10:uid="{2E2896D8-D895-41D1-9D06-39BCFF83B33A}" cache="Slicer_Occupation" caption="Occupation" style="Slicer Style 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I1027" sqref="I1027"/>
    </sheetView>
  </sheetViews>
  <sheetFormatPr defaultColWidth="11.777343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3453C-DD30-4B1C-B45B-48CA47B28A5B}">
  <dimension ref="A3:B9"/>
  <sheetViews>
    <sheetView workbookViewId="0">
      <selection activeCell="J21" sqref="J21"/>
    </sheetView>
  </sheetViews>
  <sheetFormatPr defaultRowHeight="14.4" x14ac:dyDescent="0.3"/>
  <cols>
    <col min="1" max="1" width="12.6640625" bestFit="1" customWidth="1"/>
    <col min="2" max="2" width="15.6640625" bestFit="1" customWidth="1"/>
    <col min="3" max="3" width="6" bestFit="1" customWidth="1"/>
    <col min="4" max="4" width="10.77734375" bestFit="1" customWidth="1"/>
    <col min="5" max="5" width="7" bestFit="1" customWidth="1"/>
    <col min="6" max="6" width="7.6640625" bestFit="1" customWidth="1"/>
    <col min="7" max="8" width="7" bestFit="1" customWidth="1"/>
    <col min="9" max="9" width="7.6640625" bestFit="1" customWidth="1"/>
    <col min="10" max="11" width="7" bestFit="1" customWidth="1"/>
    <col min="12" max="12" width="7.6640625" bestFit="1" customWidth="1"/>
    <col min="13" max="14" width="7" bestFit="1" customWidth="1"/>
    <col min="15" max="15" width="7.6640625" bestFit="1" customWidth="1"/>
    <col min="16" max="17" width="7" bestFit="1" customWidth="1"/>
    <col min="18" max="18" width="7.6640625" bestFit="1" customWidth="1"/>
    <col min="19" max="20" width="7" bestFit="1" customWidth="1"/>
    <col min="21" max="21" width="7.6640625" bestFit="1" customWidth="1"/>
    <col min="22" max="23" width="7" bestFit="1" customWidth="1"/>
    <col min="24" max="24" width="7.6640625" bestFit="1" customWidth="1"/>
    <col min="25" max="26" width="7" bestFit="1" customWidth="1"/>
    <col min="27" max="27" width="7.6640625" bestFit="1" customWidth="1"/>
    <col min="28" max="29" width="7" bestFit="1" customWidth="1"/>
    <col min="30" max="30" width="7.6640625" bestFit="1" customWidth="1"/>
    <col min="31" max="32" width="7" bestFit="1" customWidth="1"/>
    <col min="33" max="33" width="7.6640625" bestFit="1" customWidth="1"/>
    <col min="34" max="35" width="7" bestFit="1" customWidth="1"/>
    <col min="36" max="36" width="7.6640625" bestFit="1" customWidth="1"/>
    <col min="37" max="38" width="7" bestFit="1" customWidth="1"/>
    <col min="39" max="39" width="7.6640625" bestFit="1" customWidth="1"/>
    <col min="40" max="41" width="7" bestFit="1" customWidth="1"/>
    <col min="42" max="42" width="7.6640625" bestFit="1" customWidth="1"/>
    <col min="43" max="44" width="7" bestFit="1" customWidth="1"/>
    <col min="45" max="45" width="7.6640625" bestFit="1" customWidth="1"/>
    <col min="46" max="47" width="7" bestFit="1" customWidth="1"/>
    <col min="48" max="48" width="7.6640625" bestFit="1" customWidth="1"/>
    <col min="49" max="50" width="7" bestFit="1" customWidth="1"/>
    <col min="51" max="51" width="7.6640625" bestFit="1" customWidth="1"/>
    <col min="52" max="53" width="7" bestFit="1" customWidth="1"/>
    <col min="54" max="54" width="7.6640625" bestFit="1" customWidth="1"/>
    <col min="55" max="56" width="7" bestFit="1" customWidth="1"/>
    <col min="57" max="57" width="7.6640625" bestFit="1" customWidth="1"/>
    <col min="58" max="59" width="7" bestFit="1" customWidth="1"/>
    <col min="60" max="60" width="7.6640625" bestFit="1" customWidth="1"/>
    <col min="61" max="62" width="7" bestFit="1" customWidth="1"/>
    <col min="63" max="63" width="7.6640625" bestFit="1" customWidth="1"/>
    <col min="64" max="65" width="7" bestFit="1" customWidth="1"/>
    <col min="66" max="66" width="7.6640625" bestFit="1" customWidth="1"/>
    <col min="67" max="68" width="7" bestFit="1" customWidth="1"/>
    <col min="69" max="69" width="7.6640625" bestFit="1" customWidth="1"/>
    <col min="70" max="71" width="7" bestFit="1" customWidth="1"/>
    <col min="72" max="72" width="7.6640625" bestFit="1" customWidth="1"/>
    <col min="73" max="74" width="7" bestFit="1" customWidth="1"/>
    <col min="75" max="75" width="7.6640625" bestFit="1" customWidth="1"/>
    <col min="76" max="77" width="7" bestFit="1" customWidth="1"/>
    <col min="78" max="78" width="7.6640625" bestFit="1" customWidth="1"/>
    <col min="79" max="80" width="7" bestFit="1" customWidth="1"/>
    <col min="81" max="81" width="7.6640625" bestFit="1" customWidth="1"/>
    <col min="82" max="83" width="7" bestFit="1" customWidth="1"/>
    <col min="84" max="84" width="7.6640625" bestFit="1" customWidth="1"/>
    <col min="85" max="86" width="7" bestFit="1" customWidth="1"/>
    <col min="87" max="87" width="7.6640625" bestFit="1" customWidth="1"/>
    <col min="88" max="89" width="7" bestFit="1" customWidth="1"/>
    <col min="90" max="90" width="7.6640625" bestFit="1" customWidth="1"/>
    <col min="91" max="92" width="7" bestFit="1" customWidth="1"/>
    <col min="93" max="93" width="7.6640625" bestFit="1" customWidth="1"/>
    <col min="94" max="95" width="7" bestFit="1" customWidth="1"/>
    <col min="96" max="96" width="7.6640625" bestFit="1" customWidth="1"/>
    <col min="97" max="98" width="7" bestFit="1" customWidth="1"/>
    <col min="99" max="99" width="7.6640625" bestFit="1" customWidth="1"/>
    <col min="100" max="101" width="7" bestFit="1" customWidth="1"/>
    <col min="102" max="102" width="7.6640625" bestFit="1" customWidth="1"/>
    <col min="103" max="104" width="7" bestFit="1" customWidth="1"/>
    <col min="105" max="105" width="7.6640625" bestFit="1" customWidth="1"/>
    <col min="106" max="107" width="7" bestFit="1" customWidth="1"/>
    <col min="108" max="108" width="7.6640625" bestFit="1" customWidth="1"/>
    <col min="109" max="110" width="7" bestFit="1" customWidth="1"/>
    <col min="111" max="111" width="7.6640625" bestFit="1" customWidth="1"/>
    <col min="112" max="113" width="7" bestFit="1" customWidth="1"/>
    <col min="114" max="114" width="7.6640625" bestFit="1" customWidth="1"/>
    <col min="115" max="116" width="7" bestFit="1" customWidth="1"/>
    <col min="117" max="117" width="7.6640625" bestFit="1" customWidth="1"/>
    <col min="118" max="119" width="7" bestFit="1" customWidth="1"/>
    <col min="120" max="120" width="7.6640625" bestFit="1" customWidth="1"/>
    <col min="121" max="122" width="7" bestFit="1" customWidth="1"/>
    <col min="123" max="123" width="7.6640625" bestFit="1" customWidth="1"/>
    <col min="124" max="125" width="7" bestFit="1" customWidth="1"/>
    <col min="126" max="126" width="7.6640625" bestFit="1" customWidth="1"/>
    <col min="127" max="128" width="7" bestFit="1" customWidth="1"/>
    <col min="129" max="129" width="7.6640625" bestFit="1" customWidth="1"/>
    <col min="130" max="131" width="7" bestFit="1" customWidth="1"/>
    <col min="132" max="132" width="7.6640625" bestFit="1" customWidth="1"/>
    <col min="133" max="134" width="7" bestFit="1" customWidth="1"/>
    <col min="135" max="135" width="7.6640625" bestFit="1" customWidth="1"/>
    <col min="136" max="137" width="7" bestFit="1" customWidth="1"/>
    <col min="138" max="138" width="7.6640625" bestFit="1" customWidth="1"/>
    <col min="139" max="139" width="5.21875" bestFit="1" customWidth="1"/>
    <col min="140" max="140" width="7.6640625" bestFit="1" customWidth="1"/>
    <col min="141" max="141" width="7" bestFit="1" customWidth="1"/>
    <col min="142" max="142" width="7.6640625" bestFit="1" customWidth="1"/>
    <col min="143" max="143" width="5.21875" bestFit="1" customWidth="1"/>
    <col min="144" max="144" width="7.6640625" bestFit="1" customWidth="1"/>
    <col min="145" max="145" width="5.21875" bestFit="1" customWidth="1"/>
    <col min="146" max="146" width="7.6640625" bestFit="1" customWidth="1"/>
    <col min="147" max="148" width="7" bestFit="1" customWidth="1"/>
    <col min="149" max="149" width="7.6640625" bestFit="1" customWidth="1"/>
    <col min="150" max="150" width="7" bestFit="1" customWidth="1"/>
    <col min="151" max="151" width="7.6640625" bestFit="1" customWidth="1"/>
    <col min="152" max="152" width="7" bestFit="1" customWidth="1"/>
    <col min="153" max="153" width="7.6640625" bestFit="1" customWidth="1"/>
    <col min="154" max="154" width="10.77734375" bestFit="1" customWidth="1"/>
  </cols>
  <sheetData>
    <row r="3" spans="1:2" x14ac:dyDescent="0.3">
      <c r="A3" s="4" t="s">
        <v>41</v>
      </c>
      <c r="B3" t="s">
        <v>51</v>
      </c>
    </row>
    <row r="4" spans="1:2" x14ac:dyDescent="0.3">
      <c r="A4" s="5" t="s">
        <v>20</v>
      </c>
      <c r="B4" s="3">
        <v>5500000</v>
      </c>
    </row>
    <row r="5" spans="1:2" x14ac:dyDescent="0.3">
      <c r="A5" s="5" t="s">
        <v>28</v>
      </c>
      <c r="B5" s="3">
        <v>14990000</v>
      </c>
    </row>
    <row r="6" spans="1:2" x14ac:dyDescent="0.3">
      <c r="A6" s="5" t="s">
        <v>25</v>
      </c>
      <c r="B6" s="3">
        <v>1990000</v>
      </c>
    </row>
    <row r="7" spans="1:2" x14ac:dyDescent="0.3">
      <c r="A7" s="5" t="s">
        <v>21</v>
      </c>
      <c r="B7" s="3">
        <v>20720000</v>
      </c>
    </row>
    <row r="8" spans="1:2" x14ac:dyDescent="0.3">
      <c r="A8" s="5" t="s">
        <v>14</v>
      </c>
      <c r="B8" s="3">
        <v>13160000</v>
      </c>
    </row>
    <row r="9" spans="1:2" x14ac:dyDescent="0.3">
      <c r="A9" s="5" t="s">
        <v>42</v>
      </c>
      <c r="B9" s="3">
        <v>56360000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D19" sqref="D19"/>
    </sheetView>
  </sheetViews>
  <sheetFormatPr defaultColWidth="18" defaultRowHeight="14.4" x14ac:dyDescent="0.3"/>
  <cols>
    <col min="4" max="4" width="18"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IF(L34&gt;54, "Old", IF(L34&gt;30,"Middle Age",IF(L34&lt;31,"Adolescent","Invalid")))</f>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IF(L77&gt;54, "Old", IF(L77&gt;30,"Middle Age",IF(L77&lt;31,"Adolescent","Invalid")))</f>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IF(L124&gt;54, "Old", IF(L124&gt;30,"Middle Age",IF(L124&lt;31,"Adolescent","Invalid")))</f>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IF(L202&gt;54, "Old", IF(L202&gt;30,"Middle Age",IF(L202&lt;31,"Adolescent","Invalid")))</f>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IF(L215&gt;54, "Old", IF(L215&gt;30,"Middle Age",IF(L215&lt;31,"Adolescent","Invalid")))</f>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IF(L254&gt;54, "Old", IF(L254&gt;30,"Middle Age",IF(L254&lt;31,"Adolescent","Invalid")))</f>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IF(L346&gt;54, "Old", IF(L346&gt;30,"Middle Age",IF(L346&lt;31,"Adolescent","Invalid")))</f>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IF(L431&gt;54, "Old", IF(L431&gt;30,"Middle Age",IF(L431&lt;31,"Adolescent","Invalid")))</f>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IF(L462&gt;54, "Old", IF(L462&gt;30,"Middle Age",IF(L462&lt;31,"Adolescent","Invalid")))</f>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IF(L486&gt;54, "Old", IF(L486&gt;30,"Middle Age",IF(L486&lt;31,"Adolescent","Invalid")))</f>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IF(L494&gt;54, "Old", IF(L494&gt;30,"Middle Age",IF(L494&lt;31,"Adolescent","Invalid")))</f>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IF(L501&gt;54, "Old", IF(L501&gt;30,"Middle Age",IF(L501&lt;31,"Adolescent","Invalid")))</f>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7" si="8">IF(L515&gt;54, "Old", 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IF(L559&gt;54, "Old", IF(L559&gt;30,"Middle Age",IF(L559&lt;31,"Adolescent","Invalid")))</f>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IF(L578&gt;54, "Old", IF(L578&gt;30,"Middle Age",IF(L578&lt;31,"Adolescent","Invalid")))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 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IF(L649&gt;54, "Old", IF(L649&gt;30,"Middle Age",IF(L649&lt;31,"Adolescent","Invalid")))</f>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ref="M655:M657" si="11">IF(L655&gt;54, "Old", IF(L655&gt;30,"Middle Age",IF(L655&lt;31,"Adolescent","Invalid")))</f>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1"/>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1"/>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2">IF(L707&gt;54, "Old", 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2"/>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2"/>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2"/>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2"/>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2"/>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2"/>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2"/>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2"/>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2"/>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2"/>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2"/>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2"/>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2"/>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2"/>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2"/>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2"/>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2"/>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2"/>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2"/>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2"/>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2"/>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2"/>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2"/>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2"/>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2"/>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2"/>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2"/>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2"/>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2"/>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2"/>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IF(L738&gt;54, "Old", IF(L738&gt;30,"Middle Age",IF(L738&lt;31,"Adolescent","Invalid")))</f>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2"/>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2"/>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2"/>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2"/>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3">IF(L771&gt;54, "Old", 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3"/>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3"/>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3"/>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3"/>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3"/>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3"/>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3"/>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3"/>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3"/>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3"/>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3"/>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3"/>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3"/>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3"/>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3"/>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3"/>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3"/>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3"/>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3"/>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3"/>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3"/>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3"/>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3"/>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3"/>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3"/>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3"/>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3"/>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3"/>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3"/>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3"/>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IF(L807&gt;54, "Old", IF(L807&gt;30,"Middle Age",IF(L807&lt;31,"Adolescent","Invalid")))</f>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IF(L813&gt;54, "Old", IF(L813&gt;30,"Middle Age",IF(L813&lt;31,"Adolescent","Invalid")))</f>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3"/>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4">IF(L835&gt;54, "Old", 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4"/>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4"/>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4"/>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4"/>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4"/>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4"/>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4"/>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4"/>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4"/>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4"/>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4"/>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4"/>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4"/>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4"/>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4"/>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4"/>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4"/>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4"/>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4"/>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4"/>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4"/>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IF(L857&gt;54, "Old", IF(L857&gt;30,"Middle Age",IF(L857&lt;31,"Adolescent","Invalid")))</f>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4"/>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4"/>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4"/>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4"/>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4"/>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4"/>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4"/>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4"/>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IF(L866&gt;54, "Old", IF(L866&gt;30,"Middle Age",IF(L866&lt;31,"Adolescent","Invalid")))</f>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4"/>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4"/>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4"/>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5">IF(L899&gt;54, "Old", 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5"/>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5"/>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5"/>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5"/>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5"/>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5"/>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5"/>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5"/>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5"/>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5"/>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5"/>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5"/>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5"/>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5"/>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5"/>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5"/>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5"/>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5"/>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5"/>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5"/>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5"/>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5"/>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5"/>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5"/>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5"/>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5"/>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5"/>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5"/>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5"/>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5"/>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6">IF(L963&gt;54, "Old", 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6"/>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6"/>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6"/>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6"/>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6"/>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6"/>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6"/>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6"/>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IF(L972&gt;54, "Old", IF(L972&gt;30,"Middle Age",IF(L972&lt;31,"Adolescent","Invalid")))</f>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6"/>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6"/>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6"/>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6"/>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6"/>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IF(L981&gt;54, "Old", IF(L981&gt;30,"Middle Age",IF(L981&lt;31,"Adolescent","Invalid")))</f>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6"/>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6"/>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6"/>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6"/>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6"/>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6"/>
        <v>Middle Age</v>
      </c>
      <c r="N1001" t="s">
        <v>15</v>
      </c>
    </row>
  </sheetData>
  <autoFilter ref="A1:N1001"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3"/>
  <sheetViews>
    <sheetView topLeftCell="A20" workbookViewId="0">
      <selection activeCell="F73" sqref="F73"/>
    </sheetView>
  </sheetViews>
  <sheetFormatPr defaultColWidth="11.5546875" defaultRowHeight="14.4" x14ac:dyDescent="0.3"/>
  <cols>
    <col min="1" max="1" width="21.88671875" bestFit="1" customWidth="1"/>
    <col min="2" max="2" width="15.5546875" bestFit="1" customWidth="1"/>
    <col min="3" max="3" width="4" bestFit="1" customWidth="1"/>
    <col min="4" max="4" width="10.77734375" bestFit="1" customWidth="1"/>
    <col min="14" max="14" width="19.77734375" bestFit="1" customWidth="1"/>
    <col min="15" max="15" width="14.77734375" bestFit="1" customWidth="1"/>
    <col min="16" max="16" width="4.109375" bestFit="1" customWidth="1"/>
    <col min="17" max="17" width="10" bestFit="1" customWidth="1"/>
    <col min="18" max="18" width="16.44140625" bestFit="1" customWidth="1"/>
    <col min="19" max="19" width="10" bestFit="1" customWidth="1"/>
  </cols>
  <sheetData>
    <row r="1" spans="1:4" x14ac:dyDescent="0.3">
      <c r="A1" s="4" t="s">
        <v>44</v>
      </c>
      <c r="B1" s="4" t="s">
        <v>43</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v>54874.759152215796</v>
      </c>
      <c r="C5">
        <v>57962.577962577961</v>
      </c>
      <c r="D5">
        <v>56360</v>
      </c>
    </row>
    <row r="23" spans="1:4" x14ac:dyDescent="0.3">
      <c r="A23" s="4" t="s">
        <v>45</v>
      </c>
      <c r="B23" s="4" t="s">
        <v>43</v>
      </c>
    </row>
    <row r="24" spans="1:4" x14ac:dyDescent="0.3">
      <c r="A24" s="4" t="s">
        <v>41</v>
      </c>
      <c r="B24" t="s">
        <v>18</v>
      </c>
      <c r="C24" t="s">
        <v>15</v>
      </c>
      <c r="D24" t="s">
        <v>42</v>
      </c>
    </row>
    <row r="25" spans="1:4" x14ac:dyDescent="0.3">
      <c r="A25" s="5" t="s">
        <v>16</v>
      </c>
      <c r="B25">
        <v>166</v>
      </c>
      <c r="C25">
        <v>200</v>
      </c>
      <c r="D25">
        <v>366</v>
      </c>
    </row>
    <row r="26" spans="1:4" x14ac:dyDescent="0.3">
      <c r="A26" s="5" t="s">
        <v>26</v>
      </c>
      <c r="B26">
        <v>92</v>
      </c>
      <c r="C26">
        <v>77</v>
      </c>
      <c r="D26">
        <v>169</v>
      </c>
    </row>
    <row r="27" spans="1:4" x14ac:dyDescent="0.3">
      <c r="A27" s="5" t="s">
        <v>22</v>
      </c>
      <c r="B27">
        <v>67</v>
      </c>
      <c r="C27">
        <v>95</v>
      </c>
      <c r="D27">
        <v>162</v>
      </c>
    </row>
    <row r="28" spans="1:4" x14ac:dyDescent="0.3">
      <c r="A28" s="5" t="s">
        <v>23</v>
      </c>
      <c r="B28">
        <v>116</v>
      </c>
      <c r="C28">
        <v>76</v>
      </c>
      <c r="D28">
        <v>192</v>
      </c>
    </row>
    <row r="29" spans="1:4" x14ac:dyDescent="0.3">
      <c r="A29" s="5" t="s">
        <v>46</v>
      </c>
      <c r="B29">
        <v>78</v>
      </c>
      <c r="C29">
        <v>33</v>
      </c>
      <c r="D29">
        <v>111</v>
      </c>
    </row>
    <row r="30" spans="1:4" x14ac:dyDescent="0.3">
      <c r="A30" s="5" t="s">
        <v>42</v>
      </c>
      <c r="B30">
        <v>519</v>
      </c>
      <c r="C30">
        <v>481</v>
      </c>
      <c r="D30">
        <v>1000</v>
      </c>
    </row>
    <row r="46" spans="1:4" x14ac:dyDescent="0.3">
      <c r="A46" s="4" t="s">
        <v>45</v>
      </c>
      <c r="B46" s="4" t="s">
        <v>43</v>
      </c>
    </row>
    <row r="47" spans="1:4" x14ac:dyDescent="0.3">
      <c r="A47" s="4" t="s">
        <v>41</v>
      </c>
      <c r="B47" t="s">
        <v>18</v>
      </c>
      <c r="C47" t="s">
        <v>15</v>
      </c>
      <c r="D47" t="s">
        <v>42</v>
      </c>
    </row>
    <row r="48" spans="1:4" x14ac:dyDescent="0.3">
      <c r="A48" s="5" t="s">
        <v>47</v>
      </c>
      <c r="B48">
        <v>71</v>
      </c>
      <c r="C48">
        <v>39</v>
      </c>
      <c r="D48">
        <v>110</v>
      </c>
    </row>
    <row r="49" spans="1:4" x14ac:dyDescent="0.3">
      <c r="A49" s="5" t="s">
        <v>48</v>
      </c>
      <c r="B49">
        <v>318</v>
      </c>
      <c r="C49">
        <v>383</v>
      </c>
      <c r="D49">
        <v>701</v>
      </c>
    </row>
    <row r="50" spans="1:4" x14ac:dyDescent="0.3">
      <c r="A50" s="5" t="s">
        <v>49</v>
      </c>
      <c r="B50">
        <v>130</v>
      </c>
      <c r="C50">
        <v>59</v>
      </c>
      <c r="D50">
        <v>189</v>
      </c>
    </row>
    <row r="51" spans="1:4" x14ac:dyDescent="0.3">
      <c r="A51" s="5" t="s">
        <v>42</v>
      </c>
      <c r="B51">
        <v>519</v>
      </c>
      <c r="C51">
        <v>481</v>
      </c>
      <c r="D51">
        <v>1000</v>
      </c>
    </row>
    <row r="68" spans="1:4" x14ac:dyDescent="0.3">
      <c r="A68" s="4" t="s">
        <v>45</v>
      </c>
      <c r="B68" s="4" t="s">
        <v>43</v>
      </c>
    </row>
    <row r="69" spans="1:4" x14ac:dyDescent="0.3">
      <c r="A69" s="4" t="s">
        <v>41</v>
      </c>
      <c r="B69" t="s">
        <v>18</v>
      </c>
      <c r="C69" t="s">
        <v>15</v>
      </c>
      <c r="D69" t="s">
        <v>42</v>
      </c>
    </row>
    <row r="70" spans="1:4" x14ac:dyDescent="0.3">
      <c r="A70" s="5" t="s">
        <v>47</v>
      </c>
      <c r="B70">
        <v>71</v>
      </c>
      <c r="C70">
        <v>39</v>
      </c>
      <c r="D70">
        <v>110</v>
      </c>
    </row>
    <row r="71" spans="1:4" x14ac:dyDescent="0.3">
      <c r="A71" s="5" t="s">
        <v>48</v>
      </c>
      <c r="B71">
        <v>318</v>
      </c>
      <c r="C71">
        <v>383</v>
      </c>
      <c r="D71">
        <v>701</v>
      </c>
    </row>
    <row r="72" spans="1:4" x14ac:dyDescent="0.3">
      <c r="A72" s="5" t="s">
        <v>49</v>
      </c>
      <c r="B72">
        <v>130</v>
      </c>
      <c r="C72">
        <v>59</v>
      </c>
      <c r="D72">
        <v>189</v>
      </c>
    </row>
    <row r="73" spans="1:4" x14ac:dyDescent="0.3">
      <c r="A73" s="5" t="s">
        <v>42</v>
      </c>
      <c r="B73">
        <v>519</v>
      </c>
      <c r="C73">
        <v>481</v>
      </c>
      <c r="D73">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37"/>
  <sheetViews>
    <sheetView showGridLines="0" topLeftCell="A6" zoomScale="81" workbookViewId="0">
      <selection activeCell="G33" sqref="G33"/>
    </sheetView>
  </sheetViews>
  <sheetFormatPr defaultColWidth="11.5546875" defaultRowHeight="14.4" x14ac:dyDescent="0.3"/>
  <cols>
    <col min="1" max="16384" width="11.5546875" style="8"/>
  </cols>
  <sheetData>
    <row r="1" spans="1:30" x14ac:dyDescent="0.3">
      <c r="A1" s="10" t="s">
        <v>50</v>
      </c>
      <c r="B1" s="11"/>
      <c r="C1" s="11"/>
      <c r="D1" s="11"/>
      <c r="E1" s="11"/>
      <c r="F1" s="11"/>
      <c r="G1" s="11"/>
      <c r="H1" s="11"/>
      <c r="I1" s="11"/>
      <c r="J1" s="11"/>
      <c r="K1" s="11"/>
      <c r="L1" s="11"/>
      <c r="M1" s="11"/>
      <c r="N1" s="11"/>
      <c r="O1" s="11"/>
      <c r="P1" s="12"/>
      <c r="Q1" s="11"/>
      <c r="R1" s="11"/>
      <c r="S1" s="11"/>
      <c r="T1" s="11"/>
      <c r="U1" s="11"/>
      <c r="V1" s="11"/>
      <c r="W1" s="11"/>
      <c r="X1" s="11"/>
      <c r="Y1" s="11"/>
      <c r="Z1" s="11"/>
      <c r="AA1" s="11"/>
      <c r="AB1" s="11"/>
      <c r="AC1" s="11"/>
      <c r="AD1" s="11"/>
    </row>
    <row r="2" spans="1:30" x14ac:dyDescent="0.3">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spans="1:30"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spans="1:30" x14ac:dyDescent="0.3">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spans="1:30" x14ac:dyDescent="0.3">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row>
    <row r="6" spans="1:30" x14ac:dyDescent="0.3">
      <c r="A6" s="7"/>
      <c r="B6" s="7"/>
      <c r="C6" s="7"/>
      <c r="D6" s="7"/>
      <c r="E6" s="7"/>
      <c r="F6" s="7"/>
      <c r="G6" s="7"/>
      <c r="H6" s="7"/>
      <c r="I6" s="7"/>
      <c r="J6" s="7"/>
      <c r="K6" s="7"/>
      <c r="L6" s="7"/>
      <c r="M6" s="7"/>
      <c r="N6" s="7"/>
      <c r="O6" s="7"/>
      <c r="P6" s="7"/>
      <c r="Q6" s="7"/>
      <c r="R6" s="7"/>
      <c r="S6" s="7"/>
      <c r="T6" s="7"/>
      <c r="U6" s="7"/>
      <c r="V6" s="7"/>
      <c r="W6" s="7"/>
      <c r="X6" s="7"/>
      <c r="Y6" s="7"/>
      <c r="Z6" s="7"/>
      <c r="AA6" s="7"/>
      <c r="AB6" s="7"/>
      <c r="AC6" s="7"/>
      <c r="AD6" s="7"/>
    </row>
    <row r="7" spans="1:30" x14ac:dyDescent="0.3">
      <c r="A7" s="7"/>
      <c r="B7" s="7"/>
      <c r="C7" s="7"/>
      <c r="D7" s="7"/>
      <c r="E7" s="7"/>
      <c r="F7" s="7"/>
      <c r="G7" s="7"/>
      <c r="H7" s="7"/>
      <c r="I7" s="7"/>
      <c r="J7" s="7"/>
      <c r="K7" s="7"/>
      <c r="L7" s="7"/>
      <c r="M7" s="7"/>
      <c r="N7" s="7"/>
      <c r="O7" s="7"/>
      <c r="P7" s="7"/>
      <c r="Q7" s="7"/>
      <c r="R7" s="7"/>
      <c r="S7" s="7"/>
      <c r="T7" s="7"/>
      <c r="U7" s="7"/>
      <c r="V7" s="7"/>
      <c r="W7" s="7"/>
      <c r="X7" s="7"/>
      <c r="Y7" s="7"/>
      <c r="Z7" s="7"/>
      <c r="AA7" s="7"/>
      <c r="AB7" s="7"/>
      <c r="AC7" s="7"/>
      <c r="AD7" s="7"/>
    </row>
    <row r="8" spans="1:30" x14ac:dyDescent="0.3">
      <c r="A8" s="7"/>
      <c r="B8" s="7"/>
      <c r="C8" s="7"/>
      <c r="D8" s="7"/>
      <c r="E8" s="7"/>
      <c r="F8" s="7"/>
      <c r="G8" s="7"/>
      <c r="H8" s="7"/>
      <c r="I8" s="7"/>
      <c r="J8" s="7"/>
      <c r="K8" s="7"/>
      <c r="L8" s="7"/>
      <c r="M8" s="7"/>
      <c r="N8" s="7"/>
      <c r="O8" s="7"/>
      <c r="P8" s="7"/>
      <c r="Q8" s="7"/>
      <c r="R8" s="7"/>
      <c r="S8" s="7"/>
      <c r="T8" s="7"/>
      <c r="U8" s="7"/>
      <c r="V8" s="7"/>
      <c r="W8" s="7"/>
      <c r="X8" s="7"/>
      <c r="Y8" s="7"/>
      <c r="Z8" s="7"/>
      <c r="AA8" s="7"/>
      <c r="AB8" s="7"/>
      <c r="AC8" s="7"/>
      <c r="AD8" s="7"/>
    </row>
    <row r="9" spans="1:30" x14ac:dyDescent="0.3">
      <c r="A9" s="7"/>
      <c r="B9" s="7"/>
      <c r="C9" s="7"/>
      <c r="D9" s="7"/>
      <c r="E9" s="7"/>
      <c r="F9" s="7"/>
      <c r="G9" s="7"/>
      <c r="H9" s="7"/>
      <c r="I9" s="7"/>
      <c r="J9" s="7"/>
      <c r="K9" s="7"/>
      <c r="L9" s="7"/>
      <c r="M9" s="7"/>
      <c r="N9" s="7"/>
      <c r="O9" s="7"/>
      <c r="P9" s="7"/>
      <c r="Q9" s="7"/>
      <c r="R9" s="7"/>
      <c r="S9" s="7"/>
      <c r="T9" s="7"/>
      <c r="U9" s="7"/>
      <c r="V9" s="7"/>
      <c r="W9" s="7"/>
      <c r="X9" s="7"/>
      <c r="Y9" s="7"/>
      <c r="Z9" s="7"/>
      <c r="AA9" s="7"/>
      <c r="AB9" s="7"/>
      <c r="AC9" s="7"/>
      <c r="AD9" s="7"/>
    </row>
    <row r="10" spans="1:30" x14ac:dyDescent="0.3">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row>
    <row r="11" spans="1:30" x14ac:dyDescent="0.3">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row>
    <row r="12" spans="1:30" x14ac:dyDescent="0.3">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row>
    <row r="13" spans="1:30" x14ac:dyDescent="0.3">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row>
    <row r="14" spans="1:30" x14ac:dyDescent="0.3">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row>
    <row r="15" spans="1:30" x14ac:dyDescent="0.3">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row>
    <row r="16" spans="1:30" x14ac:dyDescent="0.3">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row>
    <row r="17" spans="1:30" x14ac:dyDescent="0.3">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row>
    <row r="18" spans="1:30" x14ac:dyDescent="0.3">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row>
    <row r="19" spans="1:30" x14ac:dyDescent="0.3">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row>
    <row r="20" spans="1:30" x14ac:dyDescent="0.3">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row>
    <row r="21" spans="1:30" x14ac:dyDescent="0.3">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row>
    <row r="22" spans="1:30" x14ac:dyDescent="0.3">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row>
    <row r="23" spans="1:30" x14ac:dyDescent="0.3">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spans="1:30" x14ac:dyDescent="0.3">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row>
    <row r="25" spans="1:30" x14ac:dyDescent="0.3">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row>
    <row r="26" spans="1:30" x14ac:dyDescent="0.3">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spans="1:30" x14ac:dyDescent="0.3">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row>
    <row r="28" spans="1:30" x14ac:dyDescent="0.3">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row>
    <row r="29" spans="1:30" x14ac:dyDescent="0.3">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spans="1:30" x14ac:dyDescent="0.3">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row>
    <row r="31" spans="1:30" x14ac:dyDescent="0.3">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row>
    <row r="32" spans="1:30" x14ac:dyDescent="0.3">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row>
    <row r="33" spans="1:30" x14ac:dyDescent="0.3">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row>
    <row r="34" spans="1:30" x14ac:dyDescent="0.3">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spans="1:30"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6" spans="1:30" x14ac:dyDescent="0.3">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row>
    <row r="37" spans="1:30" x14ac:dyDescent="0.3">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row>
  </sheetData>
  <mergeCells count="2">
    <mergeCell ref="A1:O5"/>
    <mergeCell ref="P1:AD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2E278-5310-45F3-82FB-2968F5A3602A}">
  <dimension ref="A10"/>
  <sheetViews>
    <sheetView showGridLines="0" topLeftCell="A3" workbookViewId="0">
      <selection activeCell="P26" sqref="P26"/>
    </sheetView>
  </sheetViews>
  <sheetFormatPr defaultRowHeight="14.4" x14ac:dyDescent="0.3"/>
  <cols>
    <col min="1" max="16384" width="8.88671875" style="9"/>
  </cols>
  <sheetData>
    <row r="10" s="9"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Sheet2</vt:lpstr>
      <vt:lpstr>Working Sheet</vt:lpstr>
      <vt:lpstr>Pivot Table</vt:lpstr>
      <vt:lpstr>pivort table or slicer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Roshani Kumavat</cp:lastModifiedBy>
  <dcterms:created xsi:type="dcterms:W3CDTF">2022-03-18T02:50:57Z</dcterms:created>
  <dcterms:modified xsi:type="dcterms:W3CDTF">2025-05-20T11:27:16Z</dcterms:modified>
</cp:coreProperties>
</file>