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sha\OneDrive\Desktop\Data Analyst Class\Excel Assignments\"/>
    </mc:Choice>
  </mc:AlternateContent>
  <xr:revisionPtr revIDLastSave="0" documentId="13_ncr:1_{92DB8603-3F53-4B58-B00F-06D96C007B0D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  <definedName name="Salary">'Arithmatic Functions'!$J$6:$J$44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P23" i="1" l="1"/>
  <c r="P24" i="1"/>
  <c r="P25" i="1"/>
  <c r="P26" i="1"/>
  <c r="P27" i="1"/>
  <c r="O23" i="1"/>
  <c r="Q23" i="1"/>
  <c r="O24" i="1"/>
  <c r="Q24" i="1"/>
  <c r="O25" i="1"/>
  <c r="Q25" i="1"/>
  <c r="O26" i="1"/>
  <c r="Q26" i="1"/>
  <c r="O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P22" i="1"/>
  <c r="Q22" i="1"/>
  <c r="O22" i="1"/>
  <c r="N23" i="1"/>
  <c r="N24" i="1"/>
  <c r="N25" i="1"/>
  <c r="N26" i="1"/>
  <c r="N27" i="1"/>
  <c r="N28" i="1"/>
  <c r="N29" i="1"/>
  <c r="N30" i="1"/>
  <c r="N31" i="1"/>
  <c r="N32" i="1"/>
  <c r="N22" i="1"/>
  <c r="N14" i="1"/>
  <c r="N15" i="1"/>
  <c r="N16" i="1"/>
  <c r="N7" i="1"/>
  <c r="N6" i="1"/>
  <c r="N8" i="1"/>
  <c r="N13" i="1"/>
  <c r="N12" i="1"/>
  <c r="N11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<sst xmlns="http://schemas.openxmlformats.org/spreadsheetml/2006/main" count="270" uniqueCount="114">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</sst>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4" fillId="0" borderId="2" xfId="0" quotePrefix="1" applyFont="1" applyBorder="1"/>
    <xf numFmtId="0" fontId="3" fillId="0" borderId="6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E21" zoomScaleNormal="100" workbookViewId="0">
      <selection activeCell="P33" sqref="P33"/>
    </sheetView>
  </sheetViews>
  <sheetFormatPr defaultColWidth="14.3984375" defaultRowHeight="15.05" customHeight="1"/>
  <cols>
    <col min="1" max="4" width="8.69921875" customWidth="1"/>
    <col min="5" max="5" width="9.8984375" customWidth="1"/>
    <col min="6" max="9" width="8.69921875" customWidth="1"/>
    <col min="10" max="10" width="10.69921875" customWidth="1"/>
    <col min="11" max="11" width="8.69921875" customWidth="1"/>
    <col min="12" max="12" width="12.5" bestFit="1" customWidth="1"/>
    <col min="13" max="13" width="49.296875" customWidth="1"/>
    <col min="14" max="14" width="13.296875" customWidth="1"/>
    <col min="15" max="15" width="12.8984375" customWidth="1"/>
    <col min="16" max="16" width="14.8984375" customWidth="1"/>
    <col min="17" max="17" width="9.8984375" customWidth="1"/>
    <col min="18" max="26" width="8.699218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COUNTA(C7:C44)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COUNTIF(F7:F44,F10)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COUNTIF(F7:F44,F7)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COUNTIF(I7:I44,I7)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AVERAGEIFS(J7:J44,H7:H44,H32,I7:I44,I7)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_xlfn.MAXIFS(J7:J44,H7:H44,H8)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_xlfn.MINIFS(J7:J44,I7:I44,I10)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11" t="s">
        <v>21</v>
      </c>
      <c r="O21" s="11" t="s">
        <v>34</v>
      </c>
      <c r="P21" s="11" t="s">
        <v>52</v>
      </c>
      <c r="Q21" s="11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10" t="s">
        <v>20</v>
      </c>
      <c r="N22" s="12">
        <f>SUMIFS(Basic_Salary,Department,M22,Region,N$21)</f>
        <v>48000</v>
      </c>
      <c r="O22" s="12">
        <f>SUMIFS(Basic_Salary,Department,$M23,Region,O$21)</f>
        <v>82000</v>
      </c>
      <c r="P22" s="12">
        <f>SUMIFS(Basic_Salary,Department,$M23,Region,P$21)</f>
        <v>92000</v>
      </c>
      <c r="Q22" s="12">
        <f>SUMIFS(Basic_Salary,Department,$M23,Region,Q$21)</f>
        <v>45000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10" t="s">
        <v>26</v>
      </c>
      <c r="N23" s="12">
        <f>SUMIFS(Basic_Salary,Department,M23,Region,N$21)</f>
        <v>183000</v>
      </c>
      <c r="O23" s="12">
        <f>SUMIFS(Basic_Salary,Department,$M24,Region,O$21)</f>
        <v>154000</v>
      </c>
      <c r="P23" s="12">
        <f>SUMIFS(Basic_Salary,Department,$M24,Region,P$21)</f>
        <v>95000</v>
      </c>
      <c r="Q23" s="12">
        <f>SUMIFS(Basic_Salary,Department,$M24,Region,Q$21)</f>
        <v>15000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10" t="s">
        <v>33</v>
      </c>
      <c r="N24" s="12">
        <f>SUMIFS(Basic_Salary,Department,M24,Region,N$21)</f>
        <v>50000</v>
      </c>
      <c r="O24" s="12">
        <f>SUMIFS(Basic_Salary,Department,$M25,Region,O$21)</f>
        <v>58000</v>
      </c>
      <c r="P24" s="12">
        <f>SUMIFS(Basic_Salary,Department,$M25,Region,P$21)</f>
        <v>27000</v>
      </c>
      <c r="Q24" s="12">
        <f>SUMIFS(Basic_Salary,Department,$M25,Region,Q$21)</f>
        <v>47000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10" t="s">
        <v>38</v>
      </c>
      <c r="N25" s="12">
        <f>SUMIFS(Basic_Salary,Department,M25,Region,N$21)</f>
        <v>22000</v>
      </c>
      <c r="O25" s="12">
        <f>SUMIFS(Basic_Salary,Department,$M26,Region,O$21)</f>
        <v>87000</v>
      </c>
      <c r="P25" s="12">
        <f>SUMIFS(Basic_Salary,Department,$M26,Region,P$21)</f>
        <v>0</v>
      </c>
      <c r="Q25" s="12">
        <f>SUMIFS(Basic_Salary,Department,$M26,Region,Q$21)</f>
        <v>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10" t="s">
        <v>41</v>
      </c>
      <c r="N26" s="12">
        <f>SUMIFS(Basic_Salary,Department,M26,Region,N$21)</f>
        <v>91000</v>
      </c>
      <c r="O26" s="12">
        <f>SUMIFS(Basic_Salary,Department,$M27,Region,O$21)</f>
        <v>37000</v>
      </c>
      <c r="P26" s="12">
        <f>SUMIFS(Basic_Salary,Department,$M27,Region,P$21)</f>
        <v>43000</v>
      </c>
      <c r="Q26" s="12">
        <f>SUMIFS(Basic_Salary,Department,$M27,Region,Q$21)</f>
        <v>77000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10" t="s">
        <v>45</v>
      </c>
      <c r="N27" s="12">
        <f>SUMIFS(Basic_Salary,Department,M27,Region,N$21)</f>
        <v>0</v>
      </c>
      <c r="O27" s="12">
        <f>SUMIFS(Basic_Salary,Department,$M28,Region,O$21)</f>
        <v>0</v>
      </c>
      <c r="P27" s="12">
        <f>SUMIFS(Basic_Salary,Department,$M28,Region,P$21)</f>
        <v>90000</v>
      </c>
      <c r="Q27" s="12">
        <f>SUMIFS(Basic_Salary,Department,$M28,Region,Q$21)</f>
        <v>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10" t="s">
        <v>62</v>
      </c>
      <c r="N28" s="12">
        <f>SUMIFS(Basic_Salary,Department,M28,Region,N$21)</f>
        <v>0</v>
      </c>
      <c r="O28" s="12">
        <f>SUMIFS(Basic_Salary,Department,$M29,Region,O$21)</f>
        <v>135000</v>
      </c>
      <c r="P28" s="12">
        <f>SUMIFS(Basic_Salary,Department,$M29,Region,P$21)</f>
        <v>81000</v>
      </c>
      <c r="Q28" s="12">
        <f>SUMIFS(Basic_Salary,Department,$M29,Region,Q$21)</f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10" t="s">
        <v>65</v>
      </c>
      <c r="N29" s="12">
        <f>SUMIFS(Basic_Salary,Department,M29,Region,N$21)</f>
        <v>26000</v>
      </c>
      <c r="O29" s="12">
        <f>SUMIFS(Basic_Salary,Department,$M30,Region,O$21)</f>
        <v>146000</v>
      </c>
      <c r="P29" s="12">
        <f>SUMIFS(Basic_Salary,Department,$M30,Region,P$21)</f>
        <v>0</v>
      </c>
      <c r="Q29" s="12">
        <f>SUMIFS(Basic_Salary,Department,$M30,Region,Q$21)</f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10" t="s">
        <v>80</v>
      </c>
      <c r="N30" s="12">
        <f>SUMIFS(Basic_Salary,Department,M30,Region,N$21)</f>
        <v>0</v>
      </c>
      <c r="O30" s="12">
        <f>SUMIFS(Basic_Salary,Department,$M31,Region,O$21)</f>
        <v>19000</v>
      </c>
      <c r="P30" s="12">
        <f>SUMIFS(Basic_Salary,Department,$M31,Region,P$21)</f>
        <v>49000</v>
      </c>
      <c r="Q30" s="12">
        <f>SUMIFS(Basic_Salary,Department,$M31,Region,Q$21)</f>
        <v>83000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10" t="s">
        <v>83</v>
      </c>
      <c r="N31" s="12">
        <f>SUMIFS(Basic_Salary,Department,M31,Region,N$21)</f>
        <v>85000</v>
      </c>
      <c r="O31" s="12">
        <f>SUMIFS(Basic_Salary,Department,$M32,Region,O$21)</f>
        <v>110000</v>
      </c>
      <c r="P31" s="12">
        <f>SUMIFS(Basic_Salary,Department,$M32,Region,P$21)</f>
        <v>0</v>
      </c>
      <c r="Q31" s="12">
        <f>SUMIFS(Basic_Salary,Department,$M32,Region,Q$21)</f>
        <v>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10" t="s">
        <v>94</v>
      </c>
      <c r="N32" s="12">
        <f>SUMIFS(Basic_Salary,Department,M32,Region,N$21)</f>
        <v>52000</v>
      </c>
      <c r="O32" s="12">
        <f>SUMIFS(Basic_Salary,Department,$M33,Region,O$21)</f>
        <v>0</v>
      </c>
      <c r="P32" s="12">
        <f>SUMIFS(Basic_Salary,Department,$M33,Region,P$21)</f>
        <v>0</v>
      </c>
      <c r="Q32" s="12">
        <f>SUMIFS(Basic_Salary,Department,$M33,Region,Q$21)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Roshan Loranz</cp:lastModifiedBy>
  <dcterms:created xsi:type="dcterms:W3CDTF">2022-07-27T05:54:27Z</dcterms:created>
  <dcterms:modified xsi:type="dcterms:W3CDTF">2023-11-25T09:21:25Z</dcterms:modified>
</cp:coreProperties>
</file>