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0445" windowHeight="7680" activeTab="3"/>
  </bookViews>
  <sheets>
    <sheet name="Data" sheetId="1" r:id="rId1"/>
    <sheet name="Sheet3" sheetId="3" r:id="rId2"/>
    <sheet name="Dashboard" sheetId="2" r:id="rId3"/>
    <sheet name="Dashboard1" sheetId="4" r:id="rId4"/>
  </sheets>
  <definedNames>
    <definedName name="_xlnm._FilterDatabase" localSheetId="0" hidden="1">Data!$A$1:$F$1</definedName>
    <definedName name="Slicer_Region">#N/A</definedName>
    <definedName name="Slicer_Salesperson">#N/A</definedName>
  </definedNames>
  <calcPr calcId="152511"/>
  <pivotCaches>
    <pivotCache cacheId="15" r:id="rId5"/>
    <pivotCache cacheId="1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C5" i="2" l="1"/>
  <c r="C6" i="2"/>
  <c r="C7" i="2"/>
  <c r="C8" i="2"/>
  <c r="C9" i="2"/>
  <c r="J16" i="3"/>
  <c r="J17" i="3"/>
  <c r="J18" i="3"/>
  <c r="J19" i="3"/>
  <c r="J15" i="3"/>
  <c r="E16" i="3"/>
  <c r="E17" i="3"/>
  <c r="E18" i="3"/>
  <c r="E15" i="3"/>
  <c r="E10" i="3"/>
  <c r="E5" i="3"/>
</calcChain>
</file>

<file path=xl/sharedStrings.xml><?xml version="1.0" encoding="utf-8"?>
<sst xmlns="http://schemas.openxmlformats.org/spreadsheetml/2006/main" count="1001" uniqueCount="189">
  <si>
    <t>Date</t>
  </si>
  <si>
    <t>Salesperson</t>
  </si>
  <si>
    <t>Region</t>
  </si>
  <si>
    <t>Product</t>
  </si>
  <si>
    <t>Units Sold</t>
  </si>
  <si>
    <t>Sales Amount</t>
  </si>
  <si>
    <t>2024-06-19</t>
  </si>
  <si>
    <t>2024-01-09</t>
  </si>
  <si>
    <t>2024-12-11</t>
  </si>
  <si>
    <t>2024-08-07</t>
  </si>
  <si>
    <t>2024-02-17</t>
  </si>
  <si>
    <t>2024-10-24</t>
  </si>
  <si>
    <t>2024-03-17</t>
  </si>
  <si>
    <t>2024-11-26</t>
  </si>
  <si>
    <t>2024-12-24</t>
  </si>
  <si>
    <t>2024-05-24</t>
  </si>
  <si>
    <t>2024-11-09</t>
  </si>
  <si>
    <t>2024-06-03</t>
  </si>
  <si>
    <t>2024-06-13</t>
  </si>
  <si>
    <t>2024-01-21</t>
  </si>
  <si>
    <t>2024-04-09</t>
  </si>
  <si>
    <t>2024-08-17</t>
  </si>
  <si>
    <t>2024-05-11</t>
  </si>
  <si>
    <t>2024-10-04</t>
  </si>
  <si>
    <t>2024-03-11</t>
  </si>
  <si>
    <t>2024-09-16</t>
  </si>
  <si>
    <t>2024-04-07</t>
  </si>
  <si>
    <t>2024-07-27</t>
  </si>
  <si>
    <t>2024-09-30</t>
  </si>
  <si>
    <t>2024-06-23</t>
  </si>
  <si>
    <t>2024-12-23</t>
  </si>
  <si>
    <t>2024-04-15</t>
  </si>
  <si>
    <t>2024-08-03</t>
  </si>
  <si>
    <t>2024-11-03</t>
  </si>
  <si>
    <t>2024-12-14</t>
  </si>
  <si>
    <t>2024-05-31</t>
  </si>
  <si>
    <t>2024-10-31</t>
  </si>
  <si>
    <t>2024-04-10</t>
  </si>
  <si>
    <t>2024-09-13</t>
  </si>
  <si>
    <t>2024-09-21</t>
  </si>
  <si>
    <t>2024-10-16</t>
  </si>
  <si>
    <t>2024-10-22</t>
  </si>
  <si>
    <t>2024-10-26</t>
  </si>
  <si>
    <t>2024-10-07</t>
  </si>
  <si>
    <t>2024-07-15</t>
  </si>
  <si>
    <t>2024-06-27</t>
  </si>
  <si>
    <t>2024-04-23</t>
  </si>
  <si>
    <t>2024-03-06</t>
  </si>
  <si>
    <t>2024-07-19</t>
  </si>
  <si>
    <t>2024-04-20</t>
  </si>
  <si>
    <t>2024-09-04</t>
  </si>
  <si>
    <t>2024-06-06</t>
  </si>
  <si>
    <t>2024-10-23</t>
  </si>
  <si>
    <t>2024-06-10</t>
  </si>
  <si>
    <t>2024-03-27</t>
  </si>
  <si>
    <t>2024-11-28</t>
  </si>
  <si>
    <t>2024-02-18</t>
  </si>
  <si>
    <t>2024-06-14</t>
  </si>
  <si>
    <t>2024-07-12</t>
  </si>
  <si>
    <t>2024-01-11</t>
  </si>
  <si>
    <t>2024-03-01</t>
  </si>
  <si>
    <t>2024-07-05</t>
  </si>
  <si>
    <t>2024-03-03</t>
  </si>
  <si>
    <t>2024-04-30</t>
  </si>
  <si>
    <t>2024-12-20</t>
  </si>
  <si>
    <t>2024-11-16</t>
  </si>
  <si>
    <t>2024-11-25</t>
  </si>
  <si>
    <t>2024-03-13</t>
  </si>
  <si>
    <t>2024-03-12</t>
  </si>
  <si>
    <t>2024-05-05</t>
  </si>
  <si>
    <t>2024-10-08</t>
  </si>
  <si>
    <t>2024-08-02</t>
  </si>
  <si>
    <t>2024-02-02</t>
  </si>
  <si>
    <t>2024-08-09</t>
  </si>
  <si>
    <t>2024-04-04</t>
  </si>
  <si>
    <t>2024-12-25</t>
  </si>
  <si>
    <t>2024-03-19</t>
  </si>
  <si>
    <t>2024-02-10</t>
  </si>
  <si>
    <t>2024-10-17</t>
  </si>
  <si>
    <t>2024-10-13</t>
  </si>
  <si>
    <t>2024-08-24</t>
  </si>
  <si>
    <t>2024-08-20</t>
  </si>
  <si>
    <t>2024-03-21</t>
  </si>
  <si>
    <t>2024-08-10</t>
  </si>
  <si>
    <t>2024-06-28</t>
  </si>
  <si>
    <t>2024-04-25</t>
  </si>
  <si>
    <t>2024-11-23</t>
  </si>
  <si>
    <t>2024-09-19</t>
  </si>
  <si>
    <t>2024-03-09</t>
  </si>
  <si>
    <t>2024-06-30</t>
  </si>
  <si>
    <t>2024-03-07</t>
  </si>
  <si>
    <t>2024-07-13</t>
  </si>
  <si>
    <t>2024-06-12</t>
  </si>
  <si>
    <t>2024-05-08</t>
  </si>
  <si>
    <t>2024-11-18</t>
  </si>
  <si>
    <t>2024-03-24</t>
  </si>
  <si>
    <t>2024-12-29</t>
  </si>
  <si>
    <t>2024-06-25</t>
  </si>
  <si>
    <t>2024-10-03</t>
  </si>
  <si>
    <t>2024-08-05</t>
  </si>
  <si>
    <t>2024-10-05</t>
  </si>
  <si>
    <t>2024-08-21</t>
  </si>
  <si>
    <t>2024-04-01</t>
  </si>
  <si>
    <t>2024-08-14</t>
  </si>
  <si>
    <t>2024-02-11</t>
  </si>
  <si>
    <t>2024-05-03</t>
  </si>
  <si>
    <t>2024-12-22</t>
  </si>
  <si>
    <t>2024-01-29</t>
  </si>
  <si>
    <t>2024-03-08</t>
  </si>
  <si>
    <t>2024-08-11</t>
  </si>
  <si>
    <t>2024-03-28</t>
  </si>
  <si>
    <t>2024-02-20</t>
  </si>
  <si>
    <t>2024-05-28</t>
  </si>
  <si>
    <t>2024-09-17</t>
  </si>
  <si>
    <t>2024-10-27</t>
  </si>
  <si>
    <t>2024-05-16</t>
  </si>
  <si>
    <t>2024-07-03</t>
  </si>
  <si>
    <t>2024-04-26</t>
  </si>
  <si>
    <t>2024-04-05</t>
  </si>
  <si>
    <t>2024-02-25</t>
  </si>
  <si>
    <t>2024-12-30</t>
  </si>
  <si>
    <t>2024-06-22</t>
  </si>
  <si>
    <t>2024-11-30</t>
  </si>
  <si>
    <t>2024-08-04</t>
  </si>
  <si>
    <t>2024-09-11</t>
  </si>
  <si>
    <t>2024-08-06</t>
  </si>
  <si>
    <t>2024-01-20</t>
  </si>
  <si>
    <t>2024-08-15</t>
  </si>
  <si>
    <t>2024-04-14</t>
  </si>
  <si>
    <t>2024-09-22</t>
  </si>
  <si>
    <t>2024-07-11</t>
  </si>
  <si>
    <t>2024-07-10</t>
  </si>
  <si>
    <t>2024-04-24</t>
  </si>
  <si>
    <t>2024-02-27</t>
  </si>
  <si>
    <t>2024-07-20</t>
  </si>
  <si>
    <t>2024-02-21</t>
  </si>
  <si>
    <t>2024-02-07</t>
  </si>
  <si>
    <t>2024-05-01</t>
  </si>
  <si>
    <t>2024-08-12</t>
  </si>
  <si>
    <t>2024-12-04</t>
  </si>
  <si>
    <t>2024-05-13</t>
  </si>
  <si>
    <t>2024-11-17</t>
  </si>
  <si>
    <t>2024-11-02</t>
  </si>
  <si>
    <t>2024-05-23</t>
  </si>
  <si>
    <t>2024-11-19</t>
  </si>
  <si>
    <t>2024-02-22</t>
  </si>
  <si>
    <t>2024-09-18</t>
  </si>
  <si>
    <t>2024-10-25</t>
  </si>
  <si>
    <t>2024-06-09</t>
  </si>
  <si>
    <t>2024-06-26</t>
  </si>
  <si>
    <t>Alice</t>
  </si>
  <si>
    <t>Bob</t>
  </si>
  <si>
    <t>Eve</t>
  </si>
  <si>
    <t>David</t>
  </si>
  <si>
    <t>Charlie</t>
  </si>
  <si>
    <t>South</t>
  </si>
  <si>
    <t>North</t>
  </si>
  <si>
    <t>East</t>
  </si>
  <si>
    <t>West</t>
  </si>
  <si>
    <t>Product B</t>
  </si>
  <si>
    <t>Product D</t>
  </si>
  <si>
    <t>Product C</t>
  </si>
  <si>
    <t>Product A</t>
  </si>
  <si>
    <t>unknown</t>
  </si>
  <si>
    <t>Row Labels</t>
  </si>
  <si>
    <t>Grand Total</t>
  </si>
  <si>
    <t>(All)</t>
  </si>
  <si>
    <t>Sum of Units Sold</t>
  </si>
  <si>
    <t>Step 1: Summarize Data </t>
  </si>
  <si>
    <t>Now, let’s calculate some key metrics: </t>
  </si>
  <si>
    <r>
      <t>1. Total Sales Amount</t>
    </r>
    <r>
      <rPr>
        <sz val="12"/>
        <color rgb="FF000000"/>
        <rFont val="Arial"/>
        <family val="2"/>
      </rPr>
      <t>: </t>
    </r>
  </si>
  <si>
    <r>
      <t>Use the formula </t>
    </r>
    <r>
      <rPr>
        <sz val="12"/>
        <color rgb="FF000000"/>
        <rFont val="Courier New"/>
        <family val="3"/>
      </rPr>
      <t>=SUM(F2:F200)</t>
    </r>
    <r>
      <rPr>
        <sz val="12"/>
        <color rgb="FF000000"/>
        <rFont val="Arial"/>
        <family val="2"/>
      </rPr>
      <t> to calculate the total sales. </t>
    </r>
  </si>
  <si>
    <t>Highlight the result for clarity. </t>
  </si>
  <si>
    <r>
      <t>2. Total Units Sold</t>
    </r>
    <r>
      <rPr>
        <sz val="12"/>
        <color rgb="FF000000"/>
        <rFont val="Arial"/>
        <family val="2"/>
      </rPr>
      <t>: </t>
    </r>
  </si>
  <si>
    <r>
      <t>Use </t>
    </r>
    <r>
      <rPr>
        <sz val="12"/>
        <color rgb="FF000000"/>
        <rFont val="Courier New"/>
        <family val="3"/>
      </rPr>
      <t>=SUM(E2:E200)</t>
    </r>
    <r>
      <rPr>
        <sz val="12"/>
        <color rgb="FF000000"/>
        <rFont val="Arial"/>
        <family val="2"/>
      </rPr>
      <t> to calculate total units sold. </t>
    </r>
  </si>
  <si>
    <r>
      <t>3. Sales by Region</t>
    </r>
    <r>
      <rPr>
        <sz val="12"/>
        <color rgb="FF000000"/>
        <rFont val="Arial"/>
        <family val="2"/>
      </rPr>
      <t>: </t>
    </r>
  </si>
  <si>
    <r>
      <t>Use </t>
    </r>
    <r>
      <rPr>
        <sz val="12"/>
        <color rgb="FF000000"/>
        <rFont val="Courier New"/>
        <family val="3"/>
      </rPr>
      <t>SUMIF</t>
    </r>
    <r>
      <rPr>
        <sz val="12"/>
        <color rgb="FF000000"/>
        <rFont val="Arial"/>
        <family val="2"/>
      </rPr>
      <t> to calculate sales for each region: Example: </t>
    </r>
    <r>
      <rPr>
        <sz val="12"/>
        <color rgb="FF000000"/>
        <rFont val="Courier New"/>
        <family val="3"/>
      </rPr>
      <t>=SUMIF(C2:C200, "North", F2:F200)</t>
    </r>
    <r>
      <rPr>
        <sz val="12"/>
        <color rgb="FF000000"/>
        <rFont val="Arial"/>
        <family val="2"/>
      </rPr>
      <t>. </t>
    </r>
  </si>
  <si>
    <r>
      <t>4. Product-Wise Units Sold</t>
    </r>
    <r>
      <rPr>
        <sz val="12"/>
        <color rgb="FF000000"/>
        <rFont val="Arial"/>
        <family val="2"/>
      </rPr>
      <t>: </t>
    </r>
  </si>
  <si>
    <r>
      <t>Use </t>
    </r>
    <r>
      <rPr>
        <sz val="12"/>
        <color rgb="FF000000"/>
        <rFont val="Courier New"/>
        <family val="3"/>
      </rPr>
      <t>SUMIF</t>
    </r>
    <r>
      <rPr>
        <sz val="12"/>
        <color rgb="FF000000"/>
        <rFont val="Arial"/>
        <family val="2"/>
      </rPr>
      <t> for each product: Example: </t>
    </r>
    <r>
      <rPr>
        <sz val="12"/>
        <color rgb="FF000000"/>
        <rFont val="Courier New"/>
        <family val="3"/>
      </rPr>
      <t>=SUMIF(D2:D200, "Product A", E2:E200)</t>
    </r>
    <r>
      <rPr>
        <sz val="12"/>
        <color rgb="FF000000"/>
        <rFont val="Arial"/>
        <family val="2"/>
      </rPr>
      <t>. </t>
    </r>
  </si>
  <si>
    <t>Total Sales Amount</t>
  </si>
  <si>
    <t>Total Units Sold</t>
  </si>
  <si>
    <t>Product-Wise Units Sold</t>
  </si>
  <si>
    <t>Unknown</t>
  </si>
  <si>
    <t>Sales By Region</t>
  </si>
  <si>
    <t xml:space="preserve"> Region vs. Sales</t>
  </si>
  <si>
    <t>(blank)</t>
  </si>
  <si>
    <t>Count of Sales Amount</t>
  </si>
  <si>
    <t>Product vs. Units Sold</t>
  </si>
  <si>
    <t>Line Chart for Date vs. Sales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</si>
</sst>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rgb="FF3F3F3F"/>
      <name val="Calibri"/>
      <family val="2"/>
      <scheme val="minor"/>
    </font>
    <font>
      <sz val="11"/>
      <color theme="0"/>
      <name val="Calibri"/>
      <family val="2"/>
      <scheme val="minor"/>
    </font>
    <font>
      <sz val="13.5"/>
      <color rgb="FF000000"/>
      <name val="Arial"/>
      <family val="2"/>
    </font>
    <font>
      <sz val="12"/>
      <color rgb="FF000000"/>
      <name val="Arial"/>
      <family val="2"/>
    </font>
    <font>
      <b/>
      <sz val="12"/>
      <color rgb="FF000000"/>
      <name val="Arial"/>
      <family val="2"/>
    </font>
    <font>
      <sz val="12"/>
      <color rgb="FF000000"/>
      <name val="Courier New"/>
      <family val="3"/>
    </font>
    <font>
      <b/>
      <sz val="12"/>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2F2F2"/>
      </patternFill>
    </fill>
    <fill>
      <patternFill patternType="solid">
        <fgColor theme="4"/>
      </patternFill>
    </fill>
    <fill>
      <patternFill patternType="solid">
        <fgColor theme="7"/>
      </patternFill>
    </fill>
    <fill>
      <patternFill patternType="solid">
        <fgColor theme="8"/>
      </patternFill>
    </fill>
    <fill>
      <patternFill patternType="solid">
        <fgColor theme="3"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2" fillId="2" borderId="2" applyNumberFormat="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cellStyleXfs>
  <cellXfs count="26">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4" fillId="0" borderId="0" xfId="0" applyFont="1" applyAlignment="1">
      <alignment horizontal="left" vertical="center" wrapText="1"/>
    </xf>
    <xf numFmtId="0" fontId="0" fillId="0" borderId="0" xfId="0" applyAlignment="1">
      <alignment vertical="center" wrapText="1" readingOrder="1"/>
    </xf>
    <xf numFmtId="0" fontId="5" fillId="0" borderId="0" xfId="0" applyFont="1" applyAlignment="1">
      <alignment horizontal="left" vertical="center" wrapText="1"/>
    </xf>
    <xf numFmtId="0" fontId="0" fillId="0" borderId="0" xfId="0" applyAlignment="1">
      <alignment horizontal="left" vertical="center" wrapText="1" indent="1" readingOrder="1"/>
    </xf>
    <xf numFmtId="0" fontId="6" fillId="0" borderId="0" xfId="0" applyFont="1" applyAlignment="1">
      <alignment horizontal="left" vertical="center" wrapText="1"/>
    </xf>
    <xf numFmtId="0" fontId="0" fillId="0" borderId="0" xfId="0" applyAlignment="1">
      <alignment horizontal="center"/>
    </xf>
    <xf numFmtId="0" fontId="1" fillId="0" borderId="0" xfId="0" applyFont="1"/>
    <xf numFmtId="0" fontId="8" fillId="0" borderId="0" xfId="0" applyFont="1"/>
    <xf numFmtId="0" fontId="0" fillId="0" borderId="0" xfId="0" applyFont="1"/>
    <xf numFmtId="14" fontId="1" fillId="0" borderId="1" xfId="0" applyNumberFormat="1" applyFont="1" applyBorder="1" applyAlignment="1">
      <alignment horizontal="center" vertical="top"/>
    </xf>
    <xf numFmtId="14" fontId="0" fillId="0" borderId="0" xfId="0" applyNumberFormat="1"/>
    <xf numFmtId="0" fontId="0" fillId="0" borderId="0" xfId="0" applyAlignment="1"/>
    <xf numFmtId="0" fontId="2" fillId="2" borderId="2" xfId="1" applyAlignment="1">
      <alignment horizontal="center"/>
    </xf>
    <xf numFmtId="0" fontId="2" fillId="2" borderId="2" xfId="1" applyAlignment="1">
      <alignment horizontal="center" vertical="center"/>
    </xf>
    <xf numFmtId="0" fontId="9" fillId="4" borderId="0" xfId="3" applyFont="1" applyAlignment="1">
      <alignment horizontal="center"/>
    </xf>
    <xf numFmtId="0" fontId="9" fillId="3" borderId="0" xfId="2" applyFont="1" applyAlignment="1">
      <alignment horizontal="center"/>
    </xf>
    <xf numFmtId="0" fontId="9" fillId="5" borderId="3" xfId="4" applyFont="1" applyBorder="1" applyAlignment="1">
      <alignment horizontal="center"/>
    </xf>
    <xf numFmtId="0" fontId="9" fillId="5" borderId="4" xfId="4" applyFont="1" applyBorder="1" applyAlignment="1">
      <alignment horizontal="center"/>
    </xf>
    <xf numFmtId="0" fontId="9" fillId="5" borderId="5" xfId="4" applyFont="1" applyBorder="1" applyAlignment="1">
      <alignment horizontal="center"/>
    </xf>
    <xf numFmtId="0" fontId="0" fillId="6" borderId="0" xfId="0" applyFill="1"/>
  </cellXfs>
  <cellStyles count="5">
    <cellStyle name="Accent1" xfId="2" builtinId="29"/>
    <cellStyle name="Accent4" xfId="3" builtinId="41"/>
    <cellStyle name="Accent5" xfId="4" builtinId="45"/>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[Udanous(Sales Data)Task_1.xlsx]Sheet3!PivotTable1</c:name>
    <c:fmtId val="0"/>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Sheet3!$G$25</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Sheet3!$F$26:$F$31</c:f>
              <c:strCache>
                <c:ptCount val="5"/>
                <c:pt idx="0">
                  <c:v>Product A</c:v>
                </c:pt>
                <c:pt idx="1">
                  <c:v>Product B</c:v>
                </c:pt>
                <c:pt idx="2">
                  <c:v>Product C</c:v>
                </c:pt>
                <c:pt idx="3">
                  <c:v>Product D</c:v>
                </c:pt>
                <c:pt idx="4">
                  <c:v>unknown</c:v>
                </c:pt>
              </c:strCache>
            </c:strRef>
          </c:cat>
          <c:val>
            <c:numRef>
              <c:f>Sheet3!$G$26:$G$31</c:f>
              <c:numCache>
                <c:formatCode>General</c:formatCode>
                <c:ptCount val="5"/>
                <c:pt idx="0">
                  <c:v>990</c:v>
                </c:pt>
                <c:pt idx="1">
                  <c:v>1080</c:v>
                </c:pt>
                <c:pt idx="2">
                  <c:v>1160</c:v>
                </c:pt>
                <c:pt idx="3">
                  <c:v>1240</c:v>
                </c:pt>
                <c:pt idx="4">
                  <c:v>1070</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a:ln w="19050"/>
          </c:spPr>
          <c:dPt>
            <c:idx val="0"/>
            <c:bubble3D val="0"/>
            <c:spPr>
              <a:solidFill>
                <a:srgbClr val="002060"/>
              </a:solidFill>
              <a:ln w="19050">
                <a:solidFill>
                  <a:schemeClr val="lt1"/>
                </a:solidFill>
              </a:ln>
              <a:effectLst/>
            </c:spPr>
          </c:dPt>
          <c:dPt>
            <c:idx val="1"/>
            <c:bubble3D val="0"/>
            <c:spPr>
              <a:solidFill>
                <a:srgbClr val="002060"/>
              </a:solidFill>
              <a:ln w="19050">
                <a:solidFill>
                  <a:schemeClr val="lt1"/>
                </a:solidFill>
              </a:ln>
              <a:effectLst/>
            </c:spPr>
          </c:dPt>
          <c:dPt>
            <c:idx val="2"/>
            <c:bubble3D val="0"/>
            <c:spPr>
              <a:solidFill>
                <a:srgbClr val="002060"/>
              </a:solidFill>
              <a:ln w="19050">
                <a:solidFill>
                  <a:schemeClr val="lt1"/>
                </a:solidFill>
              </a:ln>
              <a:effectLst/>
            </c:spPr>
          </c:dPt>
          <c:dPt>
            <c:idx val="3"/>
            <c:bubble3D val="0"/>
            <c:spPr>
              <a:solidFill>
                <a:srgbClr val="002060"/>
              </a:solidFill>
              <a:ln w="19050">
                <a:solidFill>
                  <a:schemeClr val="lt1"/>
                </a:solidFill>
              </a:ln>
              <a:effectLst/>
            </c:spPr>
          </c:dPt>
          <c:dPt>
            <c:idx val="4"/>
            <c:bubble3D val="0"/>
            <c:spPr>
              <a:solidFill>
                <a:srgbClr val="002060"/>
              </a:solidFill>
              <a:ln w="19050">
                <a:solidFill>
                  <a:schemeClr val="lt1"/>
                </a:solidFill>
              </a:ln>
              <a:effectLst/>
            </c:spPr>
          </c:dPt>
          <c:dPt>
            <c:idx val="5"/>
            <c:bubble3D val="0"/>
            <c:spPr>
              <a:solidFill>
                <a:srgbClr val="002060"/>
              </a:solidFill>
              <a:ln w="19050">
                <a:solidFill>
                  <a:schemeClr val="lt1"/>
                </a:solidFill>
              </a:ln>
              <a:effectLst/>
            </c:spPr>
          </c:dPt>
          <c:dPt>
            <c:idx val="6"/>
            <c:bubble3D val="0"/>
            <c:spPr>
              <a:solidFill>
                <a:srgbClr val="002060"/>
              </a:solidFill>
              <a:ln w="19050">
                <a:solidFill>
                  <a:schemeClr val="lt1"/>
                </a:solidFill>
              </a:ln>
              <a:effectLst/>
            </c:spPr>
          </c:dPt>
          <c:dPt>
            <c:idx val="7"/>
            <c:bubble3D val="0"/>
            <c:spPr>
              <a:solidFill>
                <a:srgbClr val="002060"/>
              </a:solidFill>
              <a:ln w="19050">
                <a:solidFill>
                  <a:schemeClr val="lt1"/>
                </a:solidFill>
              </a:ln>
              <a:effectLst/>
            </c:spPr>
          </c:dPt>
          <c:dPt>
            <c:idx val="8"/>
            <c:bubble3D val="0"/>
            <c:spPr>
              <a:solidFill>
                <a:srgbClr val="002060"/>
              </a:solidFill>
              <a:ln w="19050">
                <a:solidFill>
                  <a:schemeClr val="lt1"/>
                </a:solidFill>
              </a:ln>
              <a:effectLst/>
            </c:spPr>
          </c:dPt>
          <c:dPt>
            <c:idx val="9"/>
            <c:bubble3D val="0"/>
            <c:spPr>
              <a:solidFill>
                <a:srgbClr val="002060"/>
              </a:solidFill>
              <a:ln w="19050">
                <a:solidFill>
                  <a:schemeClr val="lt1"/>
                </a:solidFill>
              </a:ln>
              <a:effectLst/>
            </c:spPr>
          </c:dPt>
          <c:dPt>
            <c:idx val="10"/>
            <c:bubble3D val="0"/>
            <c:spPr>
              <a:solidFill>
                <a:srgbClr val="002060"/>
              </a:solidFill>
              <a:ln w="19050">
                <a:solidFill>
                  <a:schemeClr val="lt1"/>
                </a:solidFill>
              </a:ln>
              <a:effectLst/>
            </c:spPr>
          </c:dPt>
          <c:dPt>
            <c:idx val="11"/>
            <c:bubble3D val="0"/>
            <c:spPr>
              <a:solidFill>
                <a:srgbClr val="002060"/>
              </a:solidFill>
              <a:ln w="19050">
                <a:solidFill>
                  <a:schemeClr val="lt1"/>
                </a:solidFill>
              </a:ln>
              <a:effectLst/>
            </c:spPr>
          </c:dPt>
          <c:dPt>
            <c:idx val="12"/>
            <c:bubble3D val="0"/>
            <c:spPr>
              <a:solidFill>
                <a:srgbClr val="002060"/>
              </a:solidFill>
              <a:ln w="19050">
                <a:solidFill>
                  <a:schemeClr val="lt1"/>
                </a:solidFill>
              </a:ln>
              <a:effectLst/>
            </c:spPr>
          </c:dPt>
          <c:dPt>
            <c:idx val="13"/>
            <c:bubble3D val="0"/>
            <c:spPr>
              <a:solidFill>
                <a:srgbClr val="002060"/>
              </a:solidFill>
              <a:ln w="19050">
                <a:solidFill>
                  <a:schemeClr val="lt1"/>
                </a:solidFill>
              </a:ln>
              <a:effectLst/>
            </c:spPr>
          </c:dPt>
          <c:dPt>
            <c:idx val="14"/>
            <c:bubble3D val="0"/>
            <c:spPr>
              <a:solidFill>
                <a:srgbClr val="002060"/>
              </a:solidFill>
              <a:ln w="19050">
                <a:solidFill>
                  <a:schemeClr val="lt1"/>
                </a:solidFill>
              </a:ln>
              <a:effectLst/>
            </c:spPr>
          </c:dPt>
          <c:dPt>
            <c:idx val="15"/>
            <c:bubble3D val="0"/>
            <c:spPr>
              <a:solidFill>
                <a:srgbClr val="002060"/>
              </a:solidFill>
              <a:ln w="19050">
                <a:solidFill>
                  <a:schemeClr val="lt1"/>
                </a:solidFill>
              </a:ln>
              <a:effectLst/>
            </c:spPr>
          </c:dPt>
          <c:dPt>
            <c:idx val="16"/>
            <c:bubble3D val="0"/>
            <c:spPr>
              <a:solidFill>
                <a:srgbClr val="002060"/>
              </a:solidFill>
              <a:ln w="19050">
                <a:solidFill>
                  <a:schemeClr val="lt1"/>
                </a:solidFill>
              </a:ln>
              <a:effectLst/>
            </c:spPr>
          </c:dPt>
          <c:dPt>
            <c:idx val="17"/>
            <c:bubble3D val="0"/>
            <c:spPr>
              <a:solidFill>
                <a:srgbClr val="002060"/>
              </a:solidFill>
              <a:ln w="19050">
                <a:solidFill>
                  <a:schemeClr val="lt1"/>
                </a:solidFill>
              </a:ln>
              <a:effectLst/>
            </c:spPr>
          </c:dPt>
          <c:dPt>
            <c:idx val="18"/>
            <c:bubble3D val="0"/>
            <c:spPr>
              <a:solidFill>
                <a:srgbClr val="002060"/>
              </a:solidFill>
              <a:ln w="19050">
                <a:solidFill>
                  <a:schemeClr val="lt1"/>
                </a:solidFill>
              </a:ln>
              <a:effectLst/>
            </c:spPr>
          </c:dPt>
          <c:dPt>
            <c:idx val="19"/>
            <c:bubble3D val="0"/>
            <c:spPr>
              <a:solidFill>
                <a:srgbClr val="00206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Dashboard!$A$5</c:f>
              <c:strCache>
                <c:ptCount val="1"/>
                <c:pt idx="0">
                  <c:v>Product A</c:v>
                </c:pt>
              </c:strCache>
            </c:strRef>
          </c:tx>
          <c:spPr>
            <a:noFill/>
            <a:ln>
              <a:solidFill>
                <a:schemeClr val="bg1"/>
              </a:solidFill>
            </a:ln>
          </c:spPr>
          <c:dPt>
            <c:idx val="0"/>
            <c:bubble3D val="0"/>
            <c:spPr>
              <a:noFill/>
              <a:ln w="19050">
                <a:solidFill>
                  <a:schemeClr val="bg1"/>
                </a:solidFill>
              </a:ln>
              <a:effectLst/>
            </c:spPr>
          </c:dPt>
          <c:dPt>
            <c:idx val="1"/>
            <c:bubble3D val="0"/>
            <c:spPr>
              <a:solidFill>
                <a:schemeClr val="bg1">
                  <a:alpha val="80000"/>
                </a:schemeClr>
              </a:solidFill>
              <a:ln w="19050">
                <a:solidFill>
                  <a:schemeClr val="bg1"/>
                </a:solidFill>
              </a:ln>
              <a:effectLst/>
            </c:spPr>
          </c:dPt>
          <c:val>
            <c:numRef>
              <c:f>Dashboard!$B$5:$C$5</c:f>
              <c:numCache>
                <c:formatCode>0%</c:formatCode>
                <c:ptCount val="2"/>
                <c:pt idx="0">
                  <c:v>0.17870036101083034</c:v>
                </c:pt>
                <c:pt idx="1">
                  <c:v>0.82129963898916969</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08333333333334"/>
          <c:y val="0.200374649650673"/>
          <c:w val="0.64583333333333337"/>
          <c:h val="0.61922572405527576"/>
        </c:manualLayout>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Dashboard!$A$6</c:f>
              <c:strCache>
                <c:ptCount val="1"/>
                <c:pt idx="0">
                  <c:v>Product B</c:v>
                </c:pt>
              </c:strCache>
            </c:strRef>
          </c:tx>
          <c:spPr>
            <a:solidFill>
              <a:srgbClr val="FF0000"/>
            </a:solidFill>
          </c:spPr>
          <c:dPt>
            <c:idx val="0"/>
            <c:bubble3D val="0"/>
            <c:explosion val="1"/>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Dashboard!$B$6:$C$6</c:f>
              <c:numCache>
                <c:formatCode>0%</c:formatCode>
                <c:ptCount val="2"/>
                <c:pt idx="0">
                  <c:v>0.19494584837545126</c:v>
                </c:pt>
                <c:pt idx="1">
                  <c:v>0.80505415162454874</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34516701471612"/>
          <c:y val="0.11153339127386397"/>
          <c:w val="0.72716498924351936"/>
          <c:h val="0.77693291540855447"/>
        </c:manualLayout>
      </c:layout>
      <c:doughnutChart>
        <c:varyColors val="1"/>
        <c:ser>
          <c:idx val="0"/>
          <c:order val="0"/>
          <c:spPr>
            <a:solidFill>
              <a:srgbClr val="00B0F0"/>
            </a:solidFill>
          </c:spPr>
          <c:dPt>
            <c:idx val="0"/>
            <c:bubble3D val="0"/>
            <c:spPr>
              <a:solidFill>
                <a:srgbClr val="00B0F0"/>
              </a:solidFill>
              <a:ln w="19050">
                <a:solidFill>
                  <a:schemeClr val="lt1"/>
                </a:solidFill>
              </a:ln>
              <a:effectLst/>
            </c:spPr>
          </c:dPt>
          <c:dPt>
            <c:idx val="1"/>
            <c:bubble3D val="0"/>
            <c:spPr>
              <a:solidFill>
                <a:srgbClr val="00B0F0"/>
              </a:solidFill>
              <a:ln w="19050">
                <a:solidFill>
                  <a:schemeClr val="lt1"/>
                </a:solidFill>
              </a:ln>
              <a:effectLst/>
            </c:spPr>
          </c:dPt>
          <c:dPt>
            <c:idx val="2"/>
            <c:bubble3D val="0"/>
            <c:spPr>
              <a:solidFill>
                <a:srgbClr val="00B0F0"/>
              </a:solidFill>
              <a:ln w="19050">
                <a:solidFill>
                  <a:schemeClr val="lt1"/>
                </a:solidFill>
              </a:ln>
              <a:effectLst/>
            </c:spPr>
          </c:dPt>
          <c:dPt>
            <c:idx val="3"/>
            <c:bubble3D val="0"/>
            <c:spPr>
              <a:solidFill>
                <a:srgbClr val="00B0F0"/>
              </a:solidFill>
              <a:ln w="19050">
                <a:solidFill>
                  <a:schemeClr val="lt1"/>
                </a:solidFill>
              </a:ln>
              <a:effectLst/>
            </c:spPr>
          </c:dPt>
          <c:dPt>
            <c:idx val="4"/>
            <c:bubble3D val="0"/>
            <c:spPr>
              <a:solidFill>
                <a:srgbClr val="00B0F0"/>
              </a:solidFill>
              <a:ln w="19050">
                <a:solidFill>
                  <a:schemeClr val="lt1"/>
                </a:solidFill>
              </a:ln>
              <a:effectLst/>
            </c:spPr>
          </c:dPt>
          <c:dPt>
            <c:idx val="5"/>
            <c:bubble3D val="0"/>
            <c:spPr>
              <a:solidFill>
                <a:srgbClr val="00B0F0"/>
              </a:solidFill>
              <a:ln w="19050">
                <a:solidFill>
                  <a:schemeClr val="lt1"/>
                </a:solidFill>
              </a:ln>
              <a:effectLst/>
            </c:spPr>
          </c:dPt>
          <c:dPt>
            <c:idx val="6"/>
            <c:bubble3D val="0"/>
            <c:spPr>
              <a:solidFill>
                <a:srgbClr val="00B0F0"/>
              </a:solidFill>
              <a:ln w="19050">
                <a:solidFill>
                  <a:schemeClr val="lt1"/>
                </a:solidFill>
              </a:ln>
              <a:effectLst/>
            </c:spPr>
          </c:dPt>
          <c:dPt>
            <c:idx val="7"/>
            <c:bubble3D val="0"/>
            <c:spPr>
              <a:solidFill>
                <a:srgbClr val="00B0F0"/>
              </a:solidFill>
              <a:ln w="19050">
                <a:solidFill>
                  <a:schemeClr val="lt1"/>
                </a:solidFill>
              </a:ln>
              <a:effectLst/>
            </c:spPr>
          </c:dPt>
          <c:dPt>
            <c:idx val="8"/>
            <c:bubble3D val="0"/>
            <c:spPr>
              <a:solidFill>
                <a:srgbClr val="00B0F0"/>
              </a:solidFill>
              <a:ln w="19050">
                <a:solidFill>
                  <a:schemeClr val="lt1"/>
                </a:solidFill>
              </a:ln>
              <a:effectLst/>
            </c:spPr>
          </c:dPt>
          <c:dPt>
            <c:idx val="9"/>
            <c:bubble3D val="0"/>
            <c:spPr>
              <a:solidFill>
                <a:srgbClr val="00B0F0"/>
              </a:solidFill>
              <a:ln w="19050">
                <a:solidFill>
                  <a:schemeClr val="lt1"/>
                </a:solidFill>
              </a:ln>
              <a:effectLst/>
            </c:spPr>
          </c:dPt>
          <c:dPt>
            <c:idx val="10"/>
            <c:bubble3D val="0"/>
            <c:spPr>
              <a:solidFill>
                <a:srgbClr val="00B0F0"/>
              </a:solidFill>
              <a:ln w="19050">
                <a:solidFill>
                  <a:schemeClr val="lt1"/>
                </a:solidFill>
              </a:ln>
              <a:effectLst/>
            </c:spPr>
          </c:dPt>
          <c:dPt>
            <c:idx val="11"/>
            <c:bubble3D val="0"/>
            <c:spPr>
              <a:solidFill>
                <a:srgbClr val="00B0F0"/>
              </a:solidFill>
              <a:ln w="19050">
                <a:solidFill>
                  <a:schemeClr val="lt1"/>
                </a:solidFill>
              </a:ln>
              <a:effectLst/>
            </c:spPr>
          </c:dPt>
          <c:dPt>
            <c:idx val="12"/>
            <c:bubble3D val="0"/>
            <c:spPr>
              <a:solidFill>
                <a:srgbClr val="00B0F0"/>
              </a:solidFill>
              <a:ln w="19050">
                <a:solidFill>
                  <a:schemeClr val="lt1"/>
                </a:solidFill>
              </a:ln>
              <a:effectLst/>
            </c:spPr>
          </c:dPt>
          <c:dPt>
            <c:idx val="13"/>
            <c:bubble3D val="0"/>
            <c:spPr>
              <a:solidFill>
                <a:srgbClr val="00B0F0"/>
              </a:solidFill>
              <a:ln w="19050">
                <a:solidFill>
                  <a:schemeClr val="lt1"/>
                </a:solidFill>
              </a:ln>
              <a:effectLst/>
            </c:spPr>
          </c:dPt>
          <c:dPt>
            <c:idx val="14"/>
            <c:bubble3D val="0"/>
            <c:spPr>
              <a:solidFill>
                <a:srgbClr val="00B0F0"/>
              </a:solidFill>
              <a:ln w="19050">
                <a:solidFill>
                  <a:schemeClr val="lt1"/>
                </a:solidFill>
              </a:ln>
              <a:effectLst/>
            </c:spPr>
          </c:dPt>
          <c:dPt>
            <c:idx val="15"/>
            <c:bubble3D val="0"/>
            <c:spPr>
              <a:solidFill>
                <a:srgbClr val="00B0F0"/>
              </a:solidFill>
              <a:ln w="19050">
                <a:solidFill>
                  <a:schemeClr val="lt1"/>
                </a:solidFill>
              </a:ln>
              <a:effectLst/>
            </c:spPr>
          </c:dPt>
          <c:dPt>
            <c:idx val="16"/>
            <c:bubble3D val="0"/>
            <c:spPr>
              <a:solidFill>
                <a:srgbClr val="00B0F0"/>
              </a:solidFill>
              <a:ln w="19050">
                <a:solidFill>
                  <a:schemeClr val="lt1"/>
                </a:solidFill>
              </a:ln>
              <a:effectLst/>
            </c:spPr>
          </c:dPt>
          <c:dPt>
            <c:idx val="17"/>
            <c:bubble3D val="0"/>
            <c:spPr>
              <a:solidFill>
                <a:srgbClr val="00B0F0"/>
              </a:solidFill>
              <a:ln w="19050">
                <a:solidFill>
                  <a:schemeClr val="lt1"/>
                </a:solidFill>
              </a:ln>
              <a:effectLst/>
            </c:spPr>
          </c:dPt>
          <c:dPt>
            <c:idx val="18"/>
            <c:bubble3D val="0"/>
            <c:spPr>
              <a:solidFill>
                <a:srgbClr val="00B0F0"/>
              </a:solidFill>
              <a:ln w="19050">
                <a:solidFill>
                  <a:schemeClr val="lt1"/>
                </a:solidFill>
              </a:ln>
              <a:effectLst/>
            </c:spPr>
          </c:dPt>
          <c:dPt>
            <c:idx val="19"/>
            <c:bubble3D val="0"/>
            <c:spPr>
              <a:solidFill>
                <a:srgbClr val="00B0F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Dashboard!$A$7</c:f>
              <c:strCache>
                <c:ptCount val="1"/>
                <c:pt idx="0">
                  <c:v>Product C</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Dashboard!$B$7:$C$7</c:f>
              <c:numCache>
                <c:formatCode>0%</c:formatCode>
                <c:ptCount val="2"/>
                <c:pt idx="0">
                  <c:v>0.20938628158844766</c:v>
                </c:pt>
                <c:pt idx="1">
                  <c:v>0.79061371841155237</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c:spPr>
          <c:dPt>
            <c:idx val="0"/>
            <c:bubble3D val="0"/>
            <c:spPr>
              <a:solidFill>
                <a:schemeClr val="accent2">
                  <a:lumMod val="75000"/>
                </a:schemeClr>
              </a:solidFill>
              <a:ln w="19050">
                <a:solidFill>
                  <a:schemeClr val="lt1"/>
                </a:solidFill>
              </a:ln>
              <a:effectLst/>
            </c:spPr>
          </c:dPt>
          <c:dPt>
            <c:idx val="1"/>
            <c:bubble3D val="0"/>
            <c:spPr>
              <a:solidFill>
                <a:schemeClr val="accent2">
                  <a:lumMod val="75000"/>
                </a:schemeClr>
              </a:solidFill>
              <a:ln w="19050">
                <a:solidFill>
                  <a:schemeClr val="lt1"/>
                </a:solidFill>
              </a:ln>
              <a:effectLst/>
            </c:spPr>
          </c:dPt>
          <c:dPt>
            <c:idx val="2"/>
            <c:bubble3D val="0"/>
            <c:spPr>
              <a:solidFill>
                <a:schemeClr val="accent2">
                  <a:lumMod val="75000"/>
                </a:schemeClr>
              </a:solidFill>
              <a:ln w="19050">
                <a:solidFill>
                  <a:schemeClr val="lt1"/>
                </a:solidFill>
              </a:ln>
              <a:effectLst/>
            </c:spPr>
          </c:dPt>
          <c:dPt>
            <c:idx val="3"/>
            <c:bubble3D val="0"/>
            <c:spPr>
              <a:solidFill>
                <a:schemeClr val="accent2">
                  <a:lumMod val="75000"/>
                </a:schemeClr>
              </a:solidFill>
              <a:ln w="19050">
                <a:solidFill>
                  <a:schemeClr val="lt1"/>
                </a:solidFill>
              </a:ln>
              <a:effectLst/>
            </c:spPr>
          </c:dPt>
          <c:dPt>
            <c:idx val="4"/>
            <c:bubble3D val="0"/>
            <c:spPr>
              <a:solidFill>
                <a:schemeClr val="accent2">
                  <a:lumMod val="75000"/>
                </a:schemeClr>
              </a:solidFill>
              <a:ln w="19050">
                <a:solidFill>
                  <a:schemeClr val="lt1"/>
                </a:solidFill>
              </a:ln>
              <a:effectLst/>
            </c:spPr>
          </c:dPt>
          <c:dPt>
            <c:idx val="5"/>
            <c:bubble3D val="0"/>
            <c:spPr>
              <a:solidFill>
                <a:schemeClr val="accent2">
                  <a:lumMod val="75000"/>
                </a:schemeClr>
              </a:solidFill>
              <a:ln w="19050">
                <a:solidFill>
                  <a:schemeClr val="lt1"/>
                </a:solidFill>
              </a:ln>
              <a:effectLst/>
            </c:spPr>
          </c:dPt>
          <c:dPt>
            <c:idx val="6"/>
            <c:bubble3D val="0"/>
            <c:spPr>
              <a:solidFill>
                <a:schemeClr val="accent2">
                  <a:lumMod val="75000"/>
                </a:schemeClr>
              </a:solidFill>
              <a:ln w="19050">
                <a:solidFill>
                  <a:schemeClr val="lt1"/>
                </a:solidFill>
              </a:ln>
              <a:effectLst/>
            </c:spPr>
          </c:dPt>
          <c:dPt>
            <c:idx val="7"/>
            <c:bubble3D val="0"/>
            <c:spPr>
              <a:solidFill>
                <a:schemeClr val="accent2">
                  <a:lumMod val="75000"/>
                </a:schemeClr>
              </a:solidFill>
              <a:ln w="19050">
                <a:solidFill>
                  <a:schemeClr val="lt1"/>
                </a:solidFill>
              </a:ln>
              <a:effectLst/>
            </c:spPr>
          </c:dPt>
          <c:dPt>
            <c:idx val="8"/>
            <c:bubble3D val="0"/>
            <c:spPr>
              <a:solidFill>
                <a:schemeClr val="accent2">
                  <a:lumMod val="75000"/>
                </a:schemeClr>
              </a:solidFill>
              <a:ln w="19050">
                <a:solidFill>
                  <a:schemeClr val="lt1"/>
                </a:solidFill>
              </a:ln>
              <a:effectLst/>
            </c:spPr>
          </c:dPt>
          <c:dPt>
            <c:idx val="9"/>
            <c:bubble3D val="0"/>
            <c:spPr>
              <a:solidFill>
                <a:schemeClr val="accent2">
                  <a:lumMod val="75000"/>
                </a:schemeClr>
              </a:solidFill>
              <a:ln w="19050">
                <a:solidFill>
                  <a:schemeClr val="lt1"/>
                </a:solidFill>
              </a:ln>
              <a:effectLst/>
            </c:spPr>
          </c:dPt>
          <c:dPt>
            <c:idx val="10"/>
            <c:bubble3D val="0"/>
            <c:spPr>
              <a:solidFill>
                <a:schemeClr val="accent2">
                  <a:lumMod val="75000"/>
                </a:schemeClr>
              </a:solidFill>
              <a:ln w="19050">
                <a:solidFill>
                  <a:schemeClr val="lt1"/>
                </a:solidFill>
              </a:ln>
              <a:effectLst/>
            </c:spPr>
          </c:dPt>
          <c:dPt>
            <c:idx val="11"/>
            <c:bubble3D val="0"/>
            <c:spPr>
              <a:solidFill>
                <a:schemeClr val="accent2">
                  <a:lumMod val="75000"/>
                </a:schemeClr>
              </a:solidFill>
              <a:ln w="19050">
                <a:solidFill>
                  <a:schemeClr val="lt1"/>
                </a:solidFill>
              </a:ln>
              <a:effectLst/>
            </c:spPr>
          </c:dPt>
          <c:dPt>
            <c:idx val="12"/>
            <c:bubble3D val="0"/>
            <c:spPr>
              <a:solidFill>
                <a:schemeClr val="accent2">
                  <a:lumMod val="75000"/>
                </a:schemeClr>
              </a:solidFill>
              <a:ln w="19050">
                <a:solidFill>
                  <a:schemeClr val="lt1"/>
                </a:solidFill>
              </a:ln>
              <a:effectLst/>
            </c:spPr>
          </c:dPt>
          <c:dPt>
            <c:idx val="13"/>
            <c:bubble3D val="0"/>
            <c:spPr>
              <a:solidFill>
                <a:schemeClr val="accent2">
                  <a:lumMod val="75000"/>
                </a:schemeClr>
              </a:solidFill>
              <a:ln w="19050">
                <a:solidFill>
                  <a:schemeClr val="lt1"/>
                </a:solidFill>
              </a:ln>
              <a:effectLst/>
            </c:spPr>
          </c:dPt>
          <c:dPt>
            <c:idx val="14"/>
            <c:bubble3D val="0"/>
            <c:spPr>
              <a:solidFill>
                <a:schemeClr val="accent2">
                  <a:lumMod val="75000"/>
                </a:schemeClr>
              </a:solidFill>
              <a:ln w="19050">
                <a:solidFill>
                  <a:schemeClr val="lt1"/>
                </a:solidFill>
              </a:ln>
              <a:effectLst/>
            </c:spPr>
          </c:dPt>
          <c:dPt>
            <c:idx val="15"/>
            <c:bubble3D val="0"/>
            <c:spPr>
              <a:solidFill>
                <a:schemeClr val="accent2">
                  <a:lumMod val="75000"/>
                </a:schemeClr>
              </a:solidFill>
              <a:ln w="19050">
                <a:solidFill>
                  <a:schemeClr val="lt1"/>
                </a:solidFill>
              </a:ln>
              <a:effectLst/>
            </c:spPr>
          </c:dPt>
          <c:dPt>
            <c:idx val="16"/>
            <c:bubble3D val="0"/>
            <c:spPr>
              <a:solidFill>
                <a:schemeClr val="accent2">
                  <a:lumMod val="75000"/>
                </a:schemeClr>
              </a:solidFill>
              <a:ln w="19050">
                <a:solidFill>
                  <a:schemeClr val="lt1"/>
                </a:solidFill>
              </a:ln>
              <a:effectLst/>
            </c:spPr>
          </c:dPt>
          <c:dPt>
            <c:idx val="17"/>
            <c:bubble3D val="0"/>
            <c:spPr>
              <a:solidFill>
                <a:schemeClr val="accent2">
                  <a:lumMod val="75000"/>
                </a:schemeClr>
              </a:solidFill>
              <a:ln w="19050">
                <a:solidFill>
                  <a:schemeClr val="lt1"/>
                </a:solidFill>
              </a:ln>
              <a:effectLst/>
            </c:spPr>
          </c:dPt>
          <c:dPt>
            <c:idx val="18"/>
            <c:bubble3D val="0"/>
            <c:spPr>
              <a:solidFill>
                <a:schemeClr val="accent2">
                  <a:lumMod val="75000"/>
                </a:schemeClr>
              </a:solidFill>
              <a:ln w="19050">
                <a:solidFill>
                  <a:schemeClr val="lt1"/>
                </a:solidFill>
              </a:ln>
              <a:effectLst/>
            </c:spPr>
          </c:dPt>
          <c:dPt>
            <c:idx val="19"/>
            <c:bubble3D val="0"/>
            <c:spPr>
              <a:solidFill>
                <a:schemeClr val="accent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Dashboard!$A$9</c:f>
              <c:strCache>
                <c:ptCount val="1"/>
                <c:pt idx="0">
                  <c:v>unknown</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Dashboard!$B$9:$C$9</c:f>
              <c:numCache>
                <c:formatCode>0%</c:formatCode>
                <c:ptCount val="2"/>
                <c:pt idx="0">
                  <c:v>0.19314079422382671</c:v>
                </c:pt>
                <c:pt idx="1">
                  <c:v>0.80685920577617332</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7030A0"/>
            </a:solidFill>
          </c:spPr>
          <c:dPt>
            <c:idx val="0"/>
            <c:bubble3D val="0"/>
            <c:spPr>
              <a:solidFill>
                <a:srgbClr val="7030A0"/>
              </a:solidFill>
              <a:ln w="19050">
                <a:solidFill>
                  <a:schemeClr val="lt1"/>
                </a:solidFill>
              </a:ln>
              <a:effectLst/>
            </c:spPr>
          </c:dPt>
          <c:dPt>
            <c:idx val="1"/>
            <c:bubble3D val="0"/>
            <c:spPr>
              <a:solidFill>
                <a:srgbClr val="7030A0"/>
              </a:solidFill>
              <a:ln w="19050">
                <a:solidFill>
                  <a:schemeClr val="lt1"/>
                </a:solidFill>
              </a:ln>
              <a:effectLst/>
            </c:spPr>
          </c:dPt>
          <c:dPt>
            <c:idx val="2"/>
            <c:bubble3D val="0"/>
            <c:spPr>
              <a:solidFill>
                <a:srgbClr val="7030A0"/>
              </a:solidFill>
              <a:ln w="19050">
                <a:solidFill>
                  <a:schemeClr val="lt1"/>
                </a:solidFill>
              </a:ln>
              <a:effectLst/>
            </c:spPr>
          </c:dPt>
          <c:dPt>
            <c:idx val="3"/>
            <c:bubble3D val="0"/>
            <c:spPr>
              <a:solidFill>
                <a:srgbClr val="7030A0"/>
              </a:solidFill>
              <a:ln w="19050">
                <a:solidFill>
                  <a:schemeClr val="lt1"/>
                </a:solidFill>
              </a:ln>
              <a:effectLst/>
            </c:spPr>
          </c:dPt>
          <c:dPt>
            <c:idx val="4"/>
            <c:bubble3D val="0"/>
            <c:spPr>
              <a:solidFill>
                <a:srgbClr val="7030A0"/>
              </a:solidFill>
              <a:ln w="19050">
                <a:solidFill>
                  <a:schemeClr val="lt1"/>
                </a:solidFill>
              </a:ln>
              <a:effectLst/>
            </c:spPr>
          </c:dPt>
          <c:dPt>
            <c:idx val="5"/>
            <c:bubble3D val="0"/>
            <c:spPr>
              <a:solidFill>
                <a:srgbClr val="7030A0"/>
              </a:solidFill>
              <a:ln w="19050">
                <a:solidFill>
                  <a:schemeClr val="lt1"/>
                </a:solidFill>
              </a:ln>
              <a:effectLst/>
            </c:spPr>
          </c:dPt>
          <c:dPt>
            <c:idx val="6"/>
            <c:bubble3D val="0"/>
            <c:spPr>
              <a:solidFill>
                <a:srgbClr val="7030A0"/>
              </a:solidFill>
              <a:ln w="19050">
                <a:solidFill>
                  <a:schemeClr val="lt1"/>
                </a:solidFill>
              </a:ln>
              <a:effectLst/>
            </c:spPr>
          </c:dPt>
          <c:dPt>
            <c:idx val="7"/>
            <c:bubble3D val="0"/>
            <c:spPr>
              <a:solidFill>
                <a:srgbClr val="7030A0"/>
              </a:solidFill>
              <a:ln w="19050">
                <a:solidFill>
                  <a:schemeClr val="lt1"/>
                </a:solidFill>
              </a:ln>
              <a:effectLst/>
            </c:spPr>
          </c:dPt>
          <c:dPt>
            <c:idx val="8"/>
            <c:bubble3D val="0"/>
            <c:spPr>
              <a:solidFill>
                <a:srgbClr val="7030A0"/>
              </a:solidFill>
              <a:ln w="19050">
                <a:solidFill>
                  <a:schemeClr val="lt1"/>
                </a:solidFill>
              </a:ln>
              <a:effectLst/>
            </c:spPr>
          </c:dPt>
          <c:dPt>
            <c:idx val="9"/>
            <c:bubble3D val="0"/>
            <c:spPr>
              <a:solidFill>
                <a:srgbClr val="7030A0"/>
              </a:solidFill>
              <a:ln w="19050">
                <a:solidFill>
                  <a:schemeClr val="lt1"/>
                </a:solidFill>
              </a:ln>
              <a:effectLst/>
            </c:spPr>
          </c:dPt>
          <c:dPt>
            <c:idx val="10"/>
            <c:bubble3D val="0"/>
            <c:spPr>
              <a:solidFill>
                <a:srgbClr val="7030A0"/>
              </a:solidFill>
              <a:ln w="19050">
                <a:solidFill>
                  <a:schemeClr val="lt1"/>
                </a:solidFill>
              </a:ln>
              <a:effectLst/>
            </c:spPr>
          </c:dPt>
          <c:dPt>
            <c:idx val="11"/>
            <c:bubble3D val="0"/>
            <c:spPr>
              <a:solidFill>
                <a:srgbClr val="7030A0"/>
              </a:solidFill>
              <a:ln w="19050">
                <a:solidFill>
                  <a:schemeClr val="lt1"/>
                </a:solidFill>
              </a:ln>
              <a:effectLst/>
            </c:spPr>
          </c:dPt>
          <c:dPt>
            <c:idx val="12"/>
            <c:bubble3D val="0"/>
            <c:spPr>
              <a:solidFill>
                <a:srgbClr val="7030A0"/>
              </a:solidFill>
              <a:ln w="19050">
                <a:solidFill>
                  <a:schemeClr val="lt1"/>
                </a:solidFill>
              </a:ln>
              <a:effectLst/>
            </c:spPr>
          </c:dPt>
          <c:dPt>
            <c:idx val="13"/>
            <c:bubble3D val="0"/>
            <c:spPr>
              <a:solidFill>
                <a:srgbClr val="7030A0"/>
              </a:solidFill>
              <a:ln w="19050">
                <a:solidFill>
                  <a:schemeClr val="lt1"/>
                </a:solidFill>
              </a:ln>
              <a:effectLst/>
            </c:spPr>
          </c:dPt>
          <c:dPt>
            <c:idx val="14"/>
            <c:bubble3D val="0"/>
            <c:spPr>
              <a:solidFill>
                <a:srgbClr val="7030A0"/>
              </a:solidFill>
              <a:ln w="19050">
                <a:solidFill>
                  <a:schemeClr val="lt1"/>
                </a:solidFill>
              </a:ln>
              <a:effectLst/>
            </c:spPr>
          </c:dPt>
          <c:dPt>
            <c:idx val="15"/>
            <c:bubble3D val="0"/>
            <c:spPr>
              <a:solidFill>
                <a:srgbClr val="7030A0"/>
              </a:solidFill>
              <a:ln w="19050">
                <a:solidFill>
                  <a:schemeClr val="lt1"/>
                </a:solidFill>
              </a:ln>
              <a:effectLst/>
            </c:spPr>
          </c:dPt>
          <c:dPt>
            <c:idx val="16"/>
            <c:bubble3D val="0"/>
            <c:spPr>
              <a:solidFill>
                <a:srgbClr val="7030A0"/>
              </a:solidFill>
              <a:ln w="19050">
                <a:solidFill>
                  <a:schemeClr val="lt1"/>
                </a:solidFill>
              </a:ln>
              <a:effectLst/>
            </c:spPr>
          </c:dPt>
          <c:dPt>
            <c:idx val="17"/>
            <c:bubble3D val="0"/>
            <c:spPr>
              <a:solidFill>
                <a:srgbClr val="7030A0"/>
              </a:solidFill>
              <a:ln w="19050">
                <a:solidFill>
                  <a:schemeClr val="lt1"/>
                </a:solidFill>
              </a:ln>
              <a:effectLst/>
            </c:spPr>
          </c:dPt>
          <c:dPt>
            <c:idx val="18"/>
            <c:bubble3D val="0"/>
            <c:spPr>
              <a:solidFill>
                <a:srgbClr val="7030A0"/>
              </a:solidFill>
              <a:ln w="19050">
                <a:solidFill>
                  <a:schemeClr val="lt1"/>
                </a:solidFill>
              </a:ln>
              <a:effectLst/>
            </c:spPr>
          </c:dPt>
          <c:dPt>
            <c:idx val="19"/>
            <c:bubble3D val="0"/>
            <c:spPr>
              <a:solidFill>
                <a:srgbClr val="7030A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Dashboard!$A$8</c:f>
              <c:strCache>
                <c:ptCount val="1"/>
                <c:pt idx="0">
                  <c:v>Product D</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Dashboard!$B$8:$C$8</c:f>
              <c:numCache>
                <c:formatCode>0%</c:formatCode>
                <c:ptCount val="2"/>
                <c:pt idx="0">
                  <c:v>0.22382671480144403</c:v>
                </c:pt>
                <c:pt idx="1">
                  <c:v>0.776173285198556</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18399470604418"/>
          <c:y val="5.7971014492753624E-2"/>
          <c:w val="0.77832214315986703"/>
          <c:h val="0.75218646582220705"/>
        </c:manualLayout>
      </c:layout>
      <c:bar3DChart>
        <c:barDir val="bar"/>
        <c:grouping val="stack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Sheet3!$D$15:$D$18</c:f>
              <c:strCache>
                <c:ptCount val="4"/>
                <c:pt idx="0">
                  <c:v>North</c:v>
                </c:pt>
                <c:pt idx="1">
                  <c:v>South</c:v>
                </c:pt>
                <c:pt idx="2">
                  <c:v>East</c:v>
                </c:pt>
                <c:pt idx="3">
                  <c:v>West</c:v>
                </c:pt>
              </c:strCache>
            </c:strRef>
          </c:cat>
          <c:val>
            <c:numRef>
              <c:f>Sheet3!$E$15:$E$18</c:f>
              <c:numCache>
                <c:formatCode>General</c:formatCode>
                <c:ptCount val="4"/>
                <c:pt idx="0">
                  <c:v>8641</c:v>
                </c:pt>
                <c:pt idx="1">
                  <c:v>11619</c:v>
                </c:pt>
                <c:pt idx="2">
                  <c:v>14056</c:v>
                </c:pt>
                <c:pt idx="3">
                  <c:v>7726</c:v>
                </c:pt>
              </c:numCache>
            </c:numRef>
          </c:val>
        </c:ser>
        <c:dLbls>
          <c:showLegendKey val="0"/>
          <c:showVal val="1"/>
          <c:showCatName val="0"/>
          <c:showSerName val="0"/>
          <c:showPercent val="0"/>
          <c:showBubbleSize val="0"/>
        </c:dLbls>
        <c:gapWidth val="150"/>
        <c:shape val="box"/>
        <c:axId val="304947632"/>
        <c:axId val="304946456"/>
        <c:axId val="0"/>
      </c:bar3DChart>
      <c:catAx>
        <c:axId val="3049476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4946456"/>
        <c:crosses val="autoZero"/>
        <c:auto val="1"/>
        <c:lblAlgn val="ctr"/>
        <c:lblOffset val="100"/>
        <c:noMultiLvlLbl val="0"/>
      </c:catAx>
      <c:valAx>
        <c:axId val="3049464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49476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[Udanous(Sales Data)Task_1.xlsx]Sheet3!PivotTable2</c:name>
    <c:fmtId val="3"/>
  </c:pivotSource>
  <c:chart>
    <c:autoTitleDeleted val="1"/>
    <c:pivotFmts>
      <c:pivotFmt>
        <c:idx val="0"/>
      </c:pivotFmt>
      <c:pivotFmt>
        <c:idx val="1"/>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lineChart>
        <c:grouping val="standard"/>
        <c:varyColors val="0"/>
        <c:ser>
          <c:idx val="0"/>
          <c:order val="0"/>
          <c:tx>
            <c:strRef>
              <c:f>Sheet3!$C$25</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Sheet3!$B$26:$B$171</c:f>
              <c:strCache>
                <c:ptCount val="145"/>
                <c:pt idx="0">
                  <c:v>2024-01-09</c:v>
                </c:pt>
                <c:pt idx="1">
                  <c:v>2024-01-11</c:v>
                </c:pt>
                <c:pt idx="2">
                  <c:v>2024-01-20</c:v>
                </c:pt>
                <c:pt idx="3">
                  <c:v>2024-01-21</c:v>
                </c:pt>
                <c:pt idx="4">
                  <c:v>2024-01-29</c:v>
                </c:pt>
                <c:pt idx="5">
                  <c:v>2024-02-02</c:v>
                </c:pt>
                <c:pt idx="6">
                  <c:v>2024-02-07</c:v>
                </c:pt>
                <c:pt idx="7">
                  <c:v>2024-02-10</c:v>
                </c:pt>
                <c:pt idx="8">
                  <c:v>2024-02-11</c:v>
                </c:pt>
                <c:pt idx="9">
                  <c:v>2024-02-17</c:v>
                </c:pt>
                <c:pt idx="10">
                  <c:v>2024-02-18</c:v>
                </c:pt>
                <c:pt idx="11">
                  <c:v>2024-02-20</c:v>
                </c:pt>
                <c:pt idx="12">
                  <c:v>2024-02-21</c:v>
                </c:pt>
                <c:pt idx="13">
                  <c:v>2024-02-22</c:v>
                </c:pt>
                <c:pt idx="14">
                  <c:v>2024-02-25</c:v>
                </c:pt>
                <c:pt idx="15">
                  <c:v>2024-02-27</c:v>
                </c:pt>
                <c:pt idx="16">
                  <c:v>2024-03-01</c:v>
                </c:pt>
                <c:pt idx="17">
                  <c:v>2024-03-03</c:v>
                </c:pt>
                <c:pt idx="18">
                  <c:v>2024-03-06</c:v>
                </c:pt>
                <c:pt idx="19">
                  <c:v>2024-03-07</c:v>
                </c:pt>
                <c:pt idx="20">
                  <c:v>2024-03-08</c:v>
                </c:pt>
                <c:pt idx="21">
                  <c:v>2024-03-09</c:v>
                </c:pt>
                <c:pt idx="22">
                  <c:v>2024-03-11</c:v>
                </c:pt>
                <c:pt idx="23">
                  <c:v>2024-03-12</c:v>
                </c:pt>
                <c:pt idx="24">
                  <c:v>2024-03-13</c:v>
                </c:pt>
                <c:pt idx="25">
                  <c:v>2024-03-17</c:v>
                </c:pt>
                <c:pt idx="26">
                  <c:v>2024-03-19</c:v>
                </c:pt>
                <c:pt idx="27">
                  <c:v>2024-03-21</c:v>
                </c:pt>
                <c:pt idx="28">
                  <c:v>2024-03-24</c:v>
                </c:pt>
                <c:pt idx="29">
                  <c:v>2024-03-27</c:v>
                </c:pt>
                <c:pt idx="30">
                  <c:v>2024-03-28</c:v>
                </c:pt>
                <c:pt idx="31">
                  <c:v>2024-04-01</c:v>
                </c:pt>
                <c:pt idx="32">
                  <c:v>2024-04-04</c:v>
                </c:pt>
                <c:pt idx="33">
                  <c:v>2024-04-05</c:v>
                </c:pt>
                <c:pt idx="34">
                  <c:v>2024-04-07</c:v>
                </c:pt>
                <c:pt idx="35">
                  <c:v>2024-04-09</c:v>
                </c:pt>
                <c:pt idx="36">
                  <c:v>2024-04-10</c:v>
                </c:pt>
                <c:pt idx="37">
                  <c:v>2024-04-14</c:v>
                </c:pt>
                <c:pt idx="38">
                  <c:v>2024-04-15</c:v>
                </c:pt>
                <c:pt idx="39">
                  <c:v>2024-04-20</c:v>
                </c:pt>
                <c:pt idx="40">
                  <c:v>2024-04-23</c:v>
                </c:pt>
                <c:pt idx="41">
                  <c:v>2024-04-24</c:v>
                </c:pt>
                <c:pt idx="42">
                  <c:v>2024-04-25</c:v>
                </c:pt>
                <c:pt idx="43">
                  <c:v>2024-04-26</c:v>
                </c:pt>
                <c:pt idx="44">
                  <c:v>2024-04-30</c:v>
                </c:pt>
                <c:pt idx="45">
                  <c:v>2024-05-01</c:v>
                </c:pt>
                <c:pt idx="46">
                  <c:v>2024-05-03</c:v>
                </c:pt>
                <c:pt idx="47">
                  <c:v>2024-05-05</c:v>
                </c:pt>
                <c:pt idx="48">
                  <c:v>2024-05-08</c:v>
                </c:pt>
                <c:pt idx="49">
                  <c:v>2024-05-11</c:v>
                </c:pt>
                <c:pt idx="50">
                  <c:v>2024-05-13</c:v>
                </c:pt>
                <c:pt idx="51">
                  <c:v>2024-05-16</c:v>
                </c:pt>
                <c:pt idx="52">
                  <c:v>2024-05-23</c:v>
                </c:pt>
                <c:pt idx="53">
                  <c:v>2024-05-24</c:v>
                </c:pt>
                <c:pt idx="54">
                  <c:v>2024-05-28</c:v>
                </c:pt>
                <c:pt idx="55">
                  <c:v>2024-05-31</c:v>
                </c:pt>
                <c:pt idx="56">
                  <c:v>2024-06-03</c:v>
                </c:pt>
                <c:pt idx="57">
                  <c:v>2024-06-06</c:v>
                </c:pt>
                <c:pt idx="58">
                  <c:v>2024-06-09</c:v>
                </c:pt>
                <c:pt idx="59">
                  <c:v>2024-06-10</c:v>
                </c:pt>
                <c:pt idx="60">
                  <c:v>2024-06-12</c:v>
                </c:pt>
                <c:pt idx="61">
                  <c:v>2024-06-13</c:v>
                </c:pt>
                <c:pt idx="62">
                  <c:v>2024-06-14</c:v>
                </c:pt>
                <c:pt idx="63">
                  <c:v>2024-06-19</c:v>
                </c:pt>
                <c:pt idx="64">
                  <c:v>2024-06-22</c:v>
                </c:pt>
                <c:pt idx="65">
                  <c:v>2024-06-23</c:v>
                </c:pt>
                <c:pt idx="66">
                  <c:v>2024-06-25</c:v>
                </c:pt>
                <c:pt idx="67">
                  <c:v>2024-06-26</c:v>
                </c:pt>
                <c:pt idx="68">
                  <c:v>2024-06-27</c:v>
                </c:pt>
                <c:pt idx="69">
                  <c:v>2024-06-28</c:v>
                </c:pt>
                <c:pt idx="70">
                  <c:v>2024-06-30</c:v>
                </c:pt>
                <c:pt idx="71">
                  <c:v>2024-07-03</c:v>
                </c:pt>
                <c:pt idx="72">
                  <c:v>2024-07-05</c:v>
                </c:pt>
                <c:pt idx="73">
                  <c:v>2024-07-10</c:v>
                </c:pt>
                <c:pt idx="74">
                  <c:v>2024-07-11</c:v>
                </c:pt>
                <c:pt idx="75">
                  <c:v>2024-07-12</c:v>
                </c:pt>
                <c:pt idx="76">
                  <c:v>2024-07-13</c:v>
                </c:pt>
                <c:pt idx="77">
                  <c:v>2024-07-15</c:v>
                </c:pt>
                <c:pt idx="78">
                  <c:v>2024-07-19</c:v>
                </c:pt>
                <c:pt idx="79">
                  <c:v>2024-07-20</c:v>
                </c:pt>
                <c:pt idx="80">
                  <c:v>2024-07-27</c:v>
                </c:pt>
                <c:pt idx="81">
                  <c:v>2024-08-02</c:v>
                </c:pt>
                <c:pt idx="82">
                  <c:v>2024-08-03</c:v>
                </c:pt>
                <c:pt idx="83">
                  <c:v>2024-08-04</c:v>
                </c:pt>
                <c:pt idx="84">
                  <c:v>2024-08-05</c:v>
                </c:pt>
                <c:pt idx="85">
                  <c:v>2024-08-06</c:v>
                </c:pt>
                <c:pt idx="86">
                  <c:v>2024-08-07</c:v>
                </c:pt>
                <c:pt idx="87">
                  <c:v>2024-08-09</c:v>
                </c:pt>
                <c:pt idx="88">
                  <c:v>2024-08-10</c:v>
                </c:pt>
                <c:pt idx="89">
                  <c:v>2024-08-11</c:v>
                </c:pt>
                <c:pt idx="90">
                  <c:v>2024-08-12</c:v>
                </c:pt>
                <c:pt idx="91">
                  <c:v>2024-08-14</c:v>
                </c:pt>
                <c:pt idx="92">
                  <c:v>2024-08-15</c:v>
                </c:pt>
                <c:pt idx="93">
                  <c:v>2024-08-17</c:v>
                </c:pt>
                <c:pt idx="94">
                  <c:v>2024-08-20</c:v>
                </c:pt>
                <c:pt idx="95">
                  <c:v>2024-08-21</c:v>
                </c:pt>
                <c:pt idx="96">
                  <c:v>2024-08-24</c:v>
                </c:pt>
                <c:pt idx="97">
                  <c:v>2024-09-04</c:v>
                </c:pt>
                <c:pt idx="98">
                  <c:v>2024-09-11</c:v>
                </c:pt>
                <c:pt idx="99">
                  <c:v>2024-09-13</c:v>
                </c:pt>
                <c:pt idx="100">
                  <c:v>2024-09-16</c:v>
                </c:pt>
                <c:pt idx="101">
                  <c:v>2024-09-17</c:v>
                </c:pt>
                <c:pt idx="102">
                  <c:v>2024-09-18</c:v>
                </c:pt>
                <c:pt idx="103">
                  <c:v>2024-09-19</c:v>
                </c:pt>
                <c:pt idx="104">
                  <c:v>2024-09-21</c:v>
                </c:pt>
                <c:pt idx="105">
                  <c:v>2024-09-22</c:v>
                </c:pt>
                <c:pt idx="106">
                  <c:v>2024-09-30</c:v>
                </c:pt>
                <c:pt idx="107">
                  <c:v>2024-10-03</c:v>
                </c:pt>
                <c:pt idx="108">
                  <c:v>2024-10-04</c:v>
                </c:pt>
                <c:pt idx="109">
                  <c:v>2024-10-05</c:v>
                </c:pt>
                <c:pt idx="110">
                  <c:v>2024-10-07</c:v>
                </c:pt>
                <c:pt idx="111">
                  <c:v>2024-10-08</c:v>
                </c:pt>
                <c:pt idx="112">
                  <c:v>2024-10-13</c:v>
                </c:pt>
                <c:pt idx="113">
                  <c:v>2024-10-16</c:v>
                </c:pt>
                <c:pt idx="114">
                  <c:v>2024-10-17</c:v>
                </c:pt>
                <c:pt idx="115">
                  <c:v>2024-10-22</c:v>
                </c:pt>
                <c:pt idx="116">
                  <c:v>2024-10-23</c:v>
                </c:pt>
                <c:pt idx="117">
                  <c:v>2024-10-24</c:v>
                </c:pt>
                <c:pt idx="118">
                  <c:v>2024-10-25</c:v>
                </c:pt>
                <c:pt idx="119">
                  <c:v>2024-10-26</c:v>
                </c:pt>
                <c:pt idx="120">
                  <c:v>2024-10-27</c:v>
                </c:pt>
                <c:pt idx="121">
                  <c:v>2024-10-31</c:v>
                </c:pt>
                <c:pt idx="122">
                  <c:v>2024-11-02</c:v>
                </c:pt>
                <c:pt idx="123">
                  <c:v>2024-11-03</c:v>
                </c:pt>
                <c:pt idx="124">
                  <c:v>2024-11-09</c:v>
                </c:pt>
                <c:pt idx="125">
                  <c:v>2024-11-16</c:v>
                </c:pt>
                <c:pt idx="126">
                  <c:v>2024-11-17</c:v>
                </c:pt>
                <c:pt idx="127">
                  <c:v>2024-11-18</c:v>
                </c:pt>
                <c:pt idx="128">
                  <c:v>2024-11-19</c:v>
                </c:pt>
                <c:pt idx="129">
                  <c:v>2024-11-23</c:v>
                </c:pt>
                <c:pt idx="130">
                  <c:v>2024-11-25</c:v>
                </c:pt>
                <c:pt idx="131">
                  <c:v>2024-11-26</c:v>
                </c:pt>
                <c:pt idx="132">
                  <c:v>2024-11-28</c:v>
                </c:pt>
                <c:pt idx="133">
                  <c:v>2024-11-30</c:v>
                </c:pt>
                <c:pt idx="134">
                  <c:v>2024-12-04</c:v>
                </c:pt>
                <c:pt idx="135">
                  <c:v>2024-12-11</c:v>
                </c:pt>
                <c:pt idx="136">
                  <c:v>2024-12-14</c:v>
                </c:pt>
                <c:pt idx="137">
                  <c:v>2024-12-20</c:v>
                </c:pt>
                <c:pt idx="138">
                  <c:v>2024-12-22</c:v>
                </c:pt>
                <c:pt idx="139">
                  <c:v>2024-12-23</c:v>
                </c:pt>
                <c:pt idx="140">
                  <c:v>2024-12-24</c:v>
                </c:pt>
                <c:pt idx="141">
                  <c:v>2024-12-25</c:v>
                </c:pt>
                <c:pt idx="142">
                  <c:v>2024-12-29</c:v>
                </c:pt>
                <c:pt idx="143">
                  <c:v>2024-12-30</c:v>
                </c:pt>
                <c:pt idx="144">
                  <c:v>(blank)</c:v>
                </c:pt>
              </c:strCache>
            </c:strRef>
          </c:cat>
          <c:val>
            <c:numRef>
              <c:f>Sheet3!$C$26:$C$171</c:f>
              <c:numCache>
                <c:formatCode>General</c:formatCode>
                <c:ptCount val="145"/>
                <c:pt idx="0">
                  <c:v>2</c:v>
                </c:pt>
                <c:pt idx="1">
                  <c:v>1</c:v>
                </c:pt>
                <c:pt idx="2">
                  <c:v>1</c:v>
                </c:pt>
                <c:pt idx="3">
                  <c:v>2</c:v>
                </c:pt>
                <c:pt idx="4">
                  <c:v>2</c:v>
                </c:pt>
                <c:pt idx="5">
                  <c:v>1</c:v>
                </c:pt>
                <c:pt idx="6">
                  <c:v>1</c:v>
                </c:pt>
                <c:pt idx="7">
                  <c:v>1</c:v>
                </c:pt>
                <c:pt idx="8">
                  <c:v>1</c:v>
                </c:pt>
                <c:pt idx="9">
                  <c:v>3</c:v>
                </c:pt>
                <c:pt idx="10">
                  <c:v>2</c:v>
                </c:pt>
                <c:pt idx="11">
                  <c:v>2</c:v>
                </c:pt>
                <c:pt idx="12">
                  <c:v>1</c:v>
                </c:pt>
                <c:pt idx="13">
                  <c:v>1</c:v>
                </c:pt>
                <c:pt idx="14">
                  <c:v>1</c:v>
                </c:pt>
                <c:pt idx="15">
                  <c:v>1</c:v>
                </c:pt>
                <c:pt idx="16">
                  <c:v>1</c:v>
                </c:pt>
                <c:pt idx="17">
                  <c:v>1</c:v>
                </c:pt>
                <c:pt idx="18">
                  <c:v>3</c:v>
                </c:pt>
                <c:pt idx="19">
                  <c:v>2</c:v>
                </c:pt>
                <c:pt idx="20">
                  <c:v>1</c:v>
                </c:pt>
                <c:pt idx="21">
                  <c:v>1</c:v>
                </c:pt>
                <c:pt idx="22">
                  <c:v>2</c:v>
                </c:pt>
                <c:pt idx="23">
                  <c:v>2</c:v>
                </c:pt>
                <c:pt idx="24">
                  <c:v>2</c:v>
                </c:pt>
                <c:pt idx="25">
                  <c:v>1</c:v>
                </c:pt>
                <c:pt idx="26">
                  <c:v>1</c:v>
                </c:pt>
                <c:pt idx="27">
                  <c:v>1</c:v>
                </c:pt>
                <c:pt idx="28">
                  <c:v>1</c:v>
                </c:pt>
                <c:pt idx="29">
                  <c:v>2</c:v>
                </c:pt>
                <c:pt idx="30">
                  <c:v>1</c:v>
                </c:pt>
                <c:pt idx="31">
                  <c:v>1</c:v>
                </c:pt>
                <c:pt idx="32">
                  <c:v>2</c:v>
                </c:pt>
                <c:pt idx="33">
                  <c:v>3</c:v>
                </c:pt>
                <c:pt idx="34">
                  <c:v>1</c:v>
                </c:pt>
                <c:pt idx="35">
                  <c:v>3</c:v>
                </c:pt>
                <c:pt idx="36">
                  <c:v>1</c:v>
                </c:pt>
                <c:pt idx="37">
                  <c:v>1</c:v>
                </c:pt>
                <c:pt idx="38">
                  <c:v>1</c:v>
                </c:pt>
                <c:pt idx="39">
                  <c:v>1</c:v>
                </c:pt>
                <c:pt idx="40">
                  <c:v>2</c:v>
                </c:pt>
                <c:pt idx="41">
                  <c:v>1</c:v>
                </c:pt>
                <c:pt idx="42">
                  <c:v>2</c:v>
                </c:pt>
                <c:pt idx="43">
                  <c:v>2</c:v>
                </c:pt>
                <c:pt idx="44">
                  <c:v>1</c:v>
                </c:pt>
                <c:pt idx="45">
                  <c:v>1</c:v>
                </c:pt>
                <c:pt idx="46">
                  <c:v>1</c:v>
                </c:pt>
                <c:pt idx="47">
                  <c:v>1</c:v>
                </c:pt>
                <c:pt idx="48">
                  <c:v>1</c:v>
                </c:pt>
                <c:pt idx="49">
                  <c:v>2</c:v>
                </c:pt>
                <c:pt idx="50">
                  <c:v>1</c:v>
                </c:pt>
                <c:pt idx="51">
                  <c:v>1</c:v>
                </c:pt>
                <c:pt idx="52">
                  <c:v>1</c:v>
                </c:pt>
                <c:pt idx="53">
                  <c:v>1</c:v>
                </c:pt>
                <c:pt idx="54">
                  <c:v>1</c:v>
                </c:pt>
                <c:pt idx="55">
                  <c:v>1</c:v>
                </c:pt>
                <c:pt idx="56">
                  <c:v>1</c:v>
                </c:pt>
                <c:pt idx="57">
                  <c:v>2</c:v>
                </c:pt>
                <c:pt idx="58">
                  <c:v>1</c:v>
                </c:pt>
                <c:pt idx="59">
                  <c:v>1</c:v>
                </c:pt>
                <c:pt idx="60">
                  <c:v>2</c:v>
                </c:pt>
                <c:pt idx="61">
                  <c:v>2</c:v>
                </c:pt>
                <c:pt idx="62">
                  <c:v>1</c:v>
                </c:pt>
                <c:pt idx="63">
                  <c:v>2</c:v>
                </c:pt>
                <c:pt idx="64">
                  <c:v>1</c:v>
                </c:pt>
                <c:pt idx="65">
                  <c:v>1</c:v>
                </c:pt>
                <c:pt idx="66">
                  <c:v>2</c:v>
                </c:pt>
                <c:pt idx="67">
                  <c:v>1</c:v>
                </c:pt>
                <c:pt idx="68">
                  <c:v>2</c:v>
                </c:pt>
                <c:pt idx="69">
                  <c:v>2</c:v>
                </c:pt>
                <c:pt idx="70">
                  <c:v>1</c:v>
                </c:pt>
                <c:pt idx="71">
                  <c:v>2</c:v>
                </c:pt>
                <c:pt idx="72">
                  <c:v>2</c:v>
                </c:pt>
                <c:pt idx="73">
                  <c:v>1</c:v>
                </c:pt>
                <c:pt idx="74">
                  <c:v>1</c:v>
                </c:pt>
                <c:pt idx="75">
                  <c:v>3</c:v>
                </c:pt>
                <c:pt idx="76">
                  <c:v>1</c:v>
                </c:pt>
                <c:pt idx="77">
                  <c:v>1</c:v>
                </c:pt>
                <c:pt idx="78">
                  <c:v>1</c:v>
                </c:pt>
                <c:pt idx="79">
                  <c:v>3</c:v>
                </c:pt>
                <c:pt idx="80">
                  <c:v>1</c:v>
                </c:pt>
                <c:pt idx="81">
                  <c:v>3</c:v>
                </c:pt>
                <c:pt idx="82">
                  <c:v>1</c:v>
                </c:pt>
                <c:pt idx="83">
                  <c:v>1</c:v>
                </c:pt>
                <c:pt idx="84">
                  <c:v>1</c:v>
                </c:pt>
                <c:pt idx="85">
                  <c:v>1</c:v>
                </c:pt>
                <c:pt idx="86">
                  <c:v>1</c:v>
                </c:pt>
                <c:pt idx="87">
                  <c:v>2</c:v>
                </c:pt>
                <c:pt idx="88">
                  <c:v>1</c:v>
                </c:pt>
                <c:pt idx="89">
                  <c:v>1</c:v>
                </c:pt>
                <c:pt idx="90">
                  <c:v>1</c:v>
                </c:pt>
                <c:pt idx="91">
                  <c:v>2</c:v>
                </c:pt>
                <c:pt idx="92">
                  <c:v>1</c:v>
                </c:pt>
                <c:pt idx="93">
                  <c:v>1</c:v>
                </c:pt>
                <c:pt idx="94">
                  <c:v>1</c:v>
                </c:pt>
                <c:pt idx="95">
                  <c:v>1</c:v>
                </c:pt>
                <c:pt idx="96">
                  <c:v>4</c:v>
                </c:pt>
                <c:pt idx="97">
                  <c:v>1</c:v>
                </c:pt>
                <c:pt idx="98">
                  <c:v>1</c:v>
                </c:pt>
                <c:pt idx="99">
                  <c:v>1</c:v>
                </c:pt>
                <c:pt idx="100">
                  <c:v>2</c:v>
                </c:pt>
                <c:pt idx="101">
                  <c:v>1</c:v>
                </c:pt>
                <c:pt idx="102">
                  <c:v>1</c:v>
                </c:pt>
                <c:pt idx="103">
                  <c:v>1</c:v>
                </c:pt>
                <c:pt idx="104">
                  <c:v>1</c:v>
                </c:pt>
                <c:pt idx="105">
                  <c:v>1</c:v>
                </c:pt>
                <c:pt idx="106">
                  <c:v>1</c:v>
                </c:pt>
                <c:pt idx="107">
                  <c:v>1</c:v>
                </c:pt>
                <c:pt idx="108">
                  <c:v>1</c:v>
                </c:pt>
                <c:pt idx="109">
                  <c:v>1</c:v>
                </c:pt>
                <c:pt idx="110">
                  <c:v>2</c:v>
                </c:pt>
                <c:pt idx="111">
                  <c:v>1</c:v>
                </c:pt>
                <c:pt idx="112">
                  <c:v>1</c:v>
                </c:pt>
                <c:pt idx="113">
                  <c:v>1</c:v>
                </c:pt>
                <c:pt idx="114">
                  <c:v>1</c:v>
                </c:pt>
                <c:pt idx="115">
                  <c:v>2</c:v>
                </c:pt>
                <c:pt idx="116">
                  <c:v>2</c:v>
                </c:pt>
                <c:pt idx="117">
                  <c:v>1</c:v>
                </c:pt>
                <c:pt idx="118">
                  <c:v>1</c:v>
                </c:pt>
                <c:pt idx="119">
                  <c:v>2</c:v>
                </c:pt>
                <c:pt idx="120">
                  <c:v>1</c:v>
                </c:pt>
                <c:pt idx="121">
                  <c:v>1</c:v>
                </c:pt>
                <c:pt idx="122">
                  <c:v>1</c:v>
                </c:pt>
                <c:pt idx="123">
                  <c:v>2</c:v>
                </c:pt>
                <c:pt idx="124">
                  <c:v>1</c:v>
                </c:pt>
                <c:pt idx="125">
                  <c:v>1</c:v>
                </c:pt>
                <c:pt idx="126">
                  <c:v>1</c:v>
                </c:pt>
                <c:pt idx="127">
                  <c:v>1</c:v>
                </c:pt>
                <c:pt idx="128">
                  <c:v>1</c:v>
                </c:pt>
                <c:pt idx="129">
                  <c:v>2</c:v>
                </c:pt>
                <c:pt idx="130">
                  <c:v>1</c:v>
                </c:pt>
                <c:pt idx="131">
                  <c:v>2</c:v>
                </c:pt>
                <c:pt idx="132">
                  <c:v>1</c:v>
                </c:pt>
                <c:pt idx="133">
                  <c:v>1</c:v>
                </c:pt>
                <c:pt idx="134">
                  <c:v>1</c:v>
                </c:pt>
                <c:pt idx="135">
                  <c:v>2</c:v>
                </c:pt>
                <c:pt idx="136">
                  <c:v>1</c:v>
                </c:pt>
                <c:pt idx="137">
                  <c:v>2</c:v>
                </c:pt>
                <c:pt idx="138">
                  <c:v>1</c:v>
                </c:pt>
                <c:pt idx="139">
                  <c:v>2</c:v>
                </c:pt>
                <c:pt idx="140">
                  <c:v>1</c:v>
                </c:pt>
                <c:pt idx="141">
                  <c:v>3</c:v>
                </c:pt>
                <c:pt idx="142">
                  <c:v>1</c:v>
                </c:pt>
                <c:pt idx="143">
                  <c:v>1</c:v>
                </c:pt>
              </c:numCache>
            </c:numRef>
          </c:val>
          <c:smooth val="0"/>
        </c:ser>
        <c:dLbls>
          <c:showLegendKey val="0"/>
          <c:showVal val="0"/>
          <c:showCatName val="0"/>
          <c:showSerName val="0"/>
          <c:showPercent val="0"/>
          <c:showBubbleSize val="0"/>
        </c:dLbls>
        <c:marker val="1"/>
        <c:smooth val="0"/>
        <c:axId val="304948416"/>
        <c:axId val="304948808"/>
      </c:lineChart>
      <c:catAx>
        <c:axId val="3049484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4948808"/>
        <c:crosses val="autoZero"/>
        <c:auto val="1"/>
        <c:lblAlgn val="ctr"/>
        <c:lblOffset val="100"/>
        <c:noMultiLvlLbl val="0"/>
      </c:catAx>
      <c:valAx>
        <c:axId val="304948808"/>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49484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18393912882104"/>
          <c:y val="5.7971053940333993E-2"/>
          <c:w val="0.77832214315986703"/>
          <c:h val="0.75218646582220705"/>
        </c:manualLayout>
      </c:layout>
      <c:bar3DChart>
        <c:barDir val="bar"/>
        <c:grouping val="stack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Sheet3!$D$15:$D$18</c:f>
              <c:strCache>
                <c:ptCount val="4"/>
                <c:pt idx="0">
                  <c:v>North</c:v>
                </c:pt>
                <c:pt idx="1">
                  <c:v>South</c:v>
                </c:pt>
                <c:pt idx="2">
                  <c:v>East</c:v>
                </c:pt>
                <c:pt idx="3">
                  <c:v>West</c:v>
                </c:pt>
              </c:strCache>
            </c:strRef>
          </c:cat>
          <c:val>
            <c:numRef>
              <c:f>Sheet3!$E$15:$E$18</c:f>
              <c:numCache>
                <c:formatCode>General</c:formatCode>
                <c:ptCount val="4"/>
                <c:pt idx="0">
                  <c:v>8641</c:v>
                </c:pt>
                <c:pt idx="1">
                  <c:v>11619</c:v>
                </c:pt>
                <c:pt idx="2">
                  <c:v>14056</c:v>
                </c:pt>
                <c:pt idx="3">
                  <c:v>7726</c:v>
                </c:pt>
              </c:numCache>
            </c:numRef>
          </c:val>
        </c:ser>
        <c:dLbls>
          <c:showLegendKey val="0"/>
          <c:showVal val="1"/>
          <c:showCatName val="0"/>
          <c:showSerName val="0"/>
          <c:showPercent val="0"/>
          <c:showBubbleSize val="0"/>
        </c:dLbls>
        <c:gapWidth val="150"/>
        <c:shape val="box"/>
        <c:axId val="616702152"/>
        <c:axId val="616706072"/>
        <c:axId val="0"/>
      </c:bar3DChart>
      <c:catAx>
        <c:axId val="6167021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706072"/>
        <c:crosses val="autoZero"/>
        <c:auto val="1"/>
        <c:lblAlgn val="ctr"/>
        <c:lblOffset val="100"/>
        <c:noMultiLvlLbl val="0"/>
      </c:catAx>
      <c:valAx>
        <c:axId val="6167060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7021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[Udanous(Sales Data)Task_1.xlsx]Sheet3!PivotTable2</c:name>
    <c:fmtId val="7"/>
  </c:pivotSource>
  <c:chart>
    <c:autoTitleDeleted val="1"/>
    <c:pivotFmts>
      <c:pivotFmt>
        <c:idx val="0"/>
      </c:pivotFmt>
      <c:pivotFmt>
        <c:idx val="1"/>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3.7863108020588336E-2"/>
          <c:y val="5.3981106612685563E-2"/>
          <c:w val="0.94626387610639584"/>
          <c:h val="0.64802533286578046"/>
        </c:manualLayout>
      </c:layout>
      <c:lineChart>
        <c:grouping val="standard"/>
        <c:varyColors val="0"/>
        <c:ser>
          <c:idx val="0"/>
          <c:order val="0"/>
          <c:tx>
            <c:strRef>
              <c:f>Sheet3!$C$25</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Sheet3!$B$26:$B$171</c:f>
              <c:strCache>
                <c:ptCount val="145"/>
                <c:pt idx="0">
                  <c:v>2024-01-09</c:v>
                </c:pt>
                <c:pt idx="1">
                  <c:v>2024-01-11</c:v>
                </c:pt>
                <c:pt idx="2">
                  <c:v>2024-01-20</c:v>
                </c:pt>
                <c:pt idx="3">
                  <c:v>2024-01-21</c:v>
                </c:pt>
                <c:pt idx="4">
                  <c:v>2024-01-29</c:v>
                </c:pt>
                <c:pt idx="5">
                  <c:v>2024-02-02</c:v>
                </c:pt>
                <c:pt idx="6">
                  <c:v>2024-02-07</c:v>
                </c:pt>
                <c:pt idx="7">
                  <c:v>2024-02-10</c:v>
                </c:pt>
                <c:pt idx="8">
                  <c:v>2024-02-11</c:v>
                </c:pt>
                <c:pt idx="9">
                  <c:v>2024-02-17</c:v>
                </c:pt>
                <c:pt idx="10">
                  <c:v>2024-02-18</c:v>
                </c:pt>
                <c:pt idx="11">
                  <c:v>2024-02-20</c:v>
                </c:pt>
                <c:pt idx="12">
                  <c:v>2024-02-21</c:v>
                </c:pt>
                <c:pt idx="13">
                  <c:v>2024-02-22</c:v>
                </c:pt>
                <c:pt idx="14">
                  <c:v>2024-02-25</c:v>
                </c:pt>
                <c:pt idx="15">
                  <c:v>2024-02-27</c:v>
                </c:pt>
                <c:pt idx="16">
                  <c:v>2024-03-01</c:v>
                </c:pt>
                <c:pt idx="17">
                  <c:v>2024-03-03</c:v>
                </c:pt>
                <c:pt idx="18">
                  <c:v>2024-03-06</c:v>
                </c:pt>
                <c:pt idx="19">
                  <c:v>2024-03-07</c:v>
                </c:pt>
                <c:pt idx="20">
                  <c:v>2024-03-08</c:v>
                </c:pt>
                <c:pt idx="21">
                  <c:v>2024-03-09</c:v>
                </c:pt>
                <c:pt idx="22">
                  <c:v>2024-03-11</c:v>
                </c:pt>
                <c:pt idx="23">
                  <c:v>2024-03-12</c:v>
                </c:pt>
                <c:pt idx="24">
                  <c:v>2024-03-13</c:v>
                </c:pt>
                <c:pt idx="25">
                  <c:v>2024-03-17</c:v>
                </c:pt>
                <c:pt idx="26">
                  <c:v>2024-03-19</c:v>
                </c:pt>
                <c:pt idx="27">
                  <c:v>2024-03-21</c:v>
                </c:pt>
                <c:pt idx="28">
                  <c:v>2024-03-24</c:v>
                </c:pt>
                <c:pt idx="29">
                  <c:v>2024-03-27</c:v>
                </c:pt>
                <c:pt idx="30">
                  <c:v>2024-03-28</c:v>
                </c:pt>
                <c:pt idx="31">
                  <c:v>2024-04-01</c:v>
                </c:pt>
                <c:pt idx="32">
                  <c:v>2024-04-04</c:v>
                </c:pt>
                <c:pt idx="33">
                  <c:v>2024-04-05</c:v>
                </c:pt>
                <c:pt idx="34">
                  <c:v>2024-04-07</c:v>
                </c:pt>
                <c:pt idx="35">
                  <c:v>2024-04-09</c:v>
                </c:pt>
                <c:pt idx="36">
                  <c:v>2024-04-10</c:v>
                </c:pt>
                <c:pt idx="37">
                  <c:v>2024-04-14</c:v>
                </c:pt>
                <c:pt idx="38">
                  <c:v>2024-04-15</c:v>
                </c:pt>
                <c:pt idx="39">
                  <c:v>2024-04-20</c:v>
                </c:pt>
                <c:pt idx="40">
                  <c:v>2024-04-23</c:v>
                </c:pt>
                <c:pt idx="41">
                  <c:v>2024-04-24</c:v>
                </c:pt>
                <c:pt idx="42">
                  <c:v>2024-04-25</c:v>
                </c:pt>
                <c:pt idx="43">
                  <c:v>2024-04-26</c:v>
                </c:pt>
                <c:pt idx="44">
                  <c:v>2024-04-30</c:v>
                </c:pt>
                <c:pt idx="45">
                  <c:v>2024-05-01</c:v>
                </c:pt>
                <c:pt idx="46">
                  <c:v>2024-05-03</c:v>
                </c:pt>
                <c:pt idx="47">
                  <c:v>2024-05-05</c:v>
                </c:pt>
                <c:pt idx="48">
                  <c:v>2024-05-08</c:v>
                </c:pt>
                <c:pt idx="49">
                  <c:v>2024-05-11</c:v>
                </c:pt>
                <c:pt idx="50">
                  <c:v>2024-05-13</c:v>
                </c:pt>
                <c:pt idx="51">
                  <c:v>2024-05-16</c:v>
                </c:pt>
                <c:pt idx="52">
                  <c:v>2024-05-23</c:v>
                </c:pt>
                <c:pt idx="53">
                  <c:v>2024-05-24</c:v>
                </c:pt>
                <c:pt idx="54">
                  <c:v>2024-05-28</c:v>
                </c:pt>
                <c:pt idx="55">
                  <c:v>2024-05-31</c:v>
                </c:pt>
                <c:pt idx="56">
                  <c:v>2024-06-03</c:v>
                </c:pt>
                <c:pt idx="57">
                  <c:v>2024-06-06</c:v>
                </c:pt>
                <c:pt idx="58">
                  <c:v>2024-06-09</c:v>
                </c:pt>
                <c:pt idx="59">
                  <c:v>2024-06-10</c:v>
                </c:pt>
                <c:pt idx="60">
                  <c:v>2024-06-12</c:v>
                </c:pt>
                <c:pt idx="61">
                  <c:v>2024-06-13</c:v>
                </c:pt>
                <c:pt idx="62">
                  <c:v>2024-06-14</c:v>
                </c:pt>
                <c:pt idx="63">
                  <c:v>2024-06-19</c:v>
                </c:pt>
                <c:pt idx="64">
                  <c:v>2024-06-22</c:v>
                </c:pt>
                <c:pt idx="65">
                  <c:v>2024-06-23</c:v>
                </c:pt>
                <c:pt idx="66">
                  <c:v>2024-06-25</c:v>
                </c:pt>
                <c:pt idx="67">
                  <c:v>2024-06-26</c:v>
                </c:pt>
                <c:pt idx="68">
                  <c:v>2024-06-27</c:v>
                </c:pt>
                <c:pt idx="69">
                  <c:v>2024-06-28</c:v>
                </c:pt>
                <c:pt idx="70">
                  <c:v>2024-06-30</c:v>
                </c:pt>
                <c:pt idx="71">
                  <c:v>2024-07-03</c:v>
                </c:pt>
                <c:pt idx="72">
                  <c:v>2024-07-05</c:v>
                </c:pt>
                <c:pt idx="73">
                  <c:v>2024-07-10</c:v>
                </c:pt>
                <c:pt idx="74">
                  <c:v>2024-07-11</c:v>
                </c:pt>
                <c:pt idx="75">
                  <c:v>2024-07-12</c:v>
                </c:pt>
                <c:pt idx="76">
                  <c:v>2024-07-13</c:v>
                </c:pt>
                <c:pt idx="77">
                  <c:v>2024-07-15</c:v>
                </c:pt>
                <c:pt idx="78">
                  <c:v>2024-07-19</c:v>
                </c:pt>
                <c:pt idx="79">
                  <c:v>2024-07-20</c:v>
                </c:pt>
                <c:pt idx="80">
                  <c:v>2024-07-27</c:v>
                </c:pt>
                <c:pt idx="81">
                  <c:v>2024-08-02</c:v>
                </c:pt>
                <c:pt idx="82">
                  <c:v>2024-08-03</c:v>
                </c:pt>
                <c:pt idx="83">
                  <c:v>2024-08-04</c:v>
                </c:pt>
                <c:pt idx="84">
                  <c:v>2024-08-05</c:v>
                </c:pt>
                <c:pt idx="85">
                  <c:v>2024-08-06</c:v>
                </c:pt>
                <c:pt idx="86">
                  <c:v>2024-08-07</c:v>
                </c:pt>
                <c:pt idx="87">
                  <c:v>2024-08-09</c:v>
                </c:pt>
                <c:pt idx="88">
                  <c:v>2024-08-10</c:v>
                </c:pt>
                <c:pt idx="89">
                  <c:v>2024-08-11</c:v>
                </c:pt>
                <c:pt idx="90">
                  <c:v>2024-08-12</c:v>
                </c:pt>
                <c:pt idx="91">
                  <c:v>2024-08-14</c:v>
                </c:pt>
                <c:pt idx="92">
                  <c:v>2024-08-15</c:v>
                </c:pt>
                <c:pt idx="93">
                  <c:v>2024-08-17</c:v>
                </c:pt>
                <c:pt idx="94">
                  <c:v>2024-08-20</c:v>
                </c:pt>
                <c:pt idx="95">
                  <c:v>2024-08-21</c:v>
                </c:pt>
                <c:pt idx="96">
                  <c:v>2024-08-24</c:v>
                </c:pt>
                <c:pt idx="97">
                  <c:v>2024-09-04</c:v>
                </c:pt>
                <c:pt idx="98">
                  <c:v>2024-09-11</c:v>
                </c:pt>
                <c:pt idx="99">
                  <c:v>2024-09-13</c:v>
                </c:pt>
                <c:pt idx="100">
                  <c:v>2024-09-16</c:v>
                </c:pt>
                <c:pt idx="101">
                  <c:v>2024-09-17</c:v>
                </c:pt>
                <c:pt idx="102">
                  <c:v>2024-09-18</c:v>
                </c:pt>
                <c:pt idx="103">
                  <c:v>2024-09-19</c:v>
                </c:pt>
                <c:pt idx="104">
                  <c:v>2024-09-21</c:v>
                </c:pt>
                <c:pt idx="105">
                  <c:v>2024-09-22</c:v>
                </c:pt>
                <c:pt idx="106">
                  <c:v>2024-09-30</c:v>
                </c:pt>
                <c:pt idx="107">
                  <c:v>2024-10-03</c:v>
                </c:pt>
                <c:pt idx="108">
                  <c:v>2024-10-04</c:v>
                </c:pt>
                <c:pt idx="109">
                  <c:v>2024-10-05</c:v>
                </c:pt>
                <c:pt idx="110">
                  <c:v>2024-10-07</c:v>
                </c:pt>
                <c:pt idx="111">
                  <c:v>2024-10-08</c:v>
                </c:pt>
                <c:pt idx="112">
                  <c:v>2024-10-13</c:v>
                </c:pt>
                <c:pt idx="113">
                  <c:v>2024-10-16</c:v>
                </c:pt>
                <c:pt idx="114">
                  <c:v>2024-10-17</c:v>
                </c:pt>
                <c:pt idx="115">
                  <c:v>2024-10-22</c:v>
                </c:pt>
                <c:pt idx="116">
                  <c:v>2024-10-23</c:v>
                </c:pt>
                <c:pt idx="117">
                  <c:v>2024-10-24</c:v>
                </c:pt>
                <c:pt idx="118">
                  <c:v>2024-10-25</c:v>
                </c:pt>
                <c:pt idx="119">
                  <c:v>2024-10-26</c:v>
                </c:pt>
                <c:pt idx="120">
                  <c:v>2024-10-27</c:v>
                </c:pt>
                <c:pt idx="121">
                  <c:v>2024-10-31</c:v>
                </c:pt>
                <c:pt idx="122">
                  <c:v>2024-11-02</c:v>
                </c:pt>
                <c:pt idx="123">
                  <c:v>2024-11-03</c:v>
                </c:pt>
                <c:pt idx="124">
                  <c:v>2024-11-09</c:v>
                </c:pt>
                <c:pt idx="125">
                  <c:v>2024-11-16</c:v>
                </c:pt>
                <c:pt idx="126">
                  <c:v>2024-11-17</c:v>
                </c:pt>
                <c:pt idx="127">
                  <c:v>2024-11-18</c:v>
                </c:pt>
                <c:pt idx="128">
                  <c:v>2024-11-19</c:v>
                </c:pt>
                <c:pt idx="129">
                  <c:v>2024-11-23</c:v>
                </c:pt>
                <c:pt idx="130">
                  <c:v>2024-11-25</c:v>
                </c:pt>
                <c:pt idx="131">
                  <c:v>2024-11-26</c:v>
                </c:pt>
                <c:pt idx="132">
                  <c:v>2024-11-28</c:v>
                </c:pt>
                <c:pt idx="133">
                  <c:v>2024-11-30</c:v>
                </c:pt>
                <c:pt idx="134">
                  <c:v>2024-12-04</c:v>
                </c:pt>
                <c:pt idx="135">
                  <c:v>2024-12-11</c:v>
                </c:pt>
                <c:pt idx="136">
                  <c:v>2024-12-14</c:v>
                </c:pt>
                <c:pt idx="137">
                  <c:v>2024-12-20</c:v>
                </c:pt>
                <c:pt idx="138">
                  <c:v>2024-12-22</c:v>
                </c:pt>
                <c:pt idx="139">
                  <c:v>2024-12-23</c:v>
                </c:pt>
                <c:pt idx="140">
                  <c:v>2024-12-24</c:v>
                </c:pt>
                <c:pt idx="141">
                  <c:v>2024-12-25</c:v>
                </c:pt>
                <c:pt idx="142">
                  <c:v>2024-12-29</c:v>
                </c:pt>
                <c:pt idx="143">
                  <c:v>2024-12-30</c:v>
                </c:pt>
                <c:pt idx="144">
                  <c:v>(blank)</c:v>
                </c:pt>
              </c:strCache>
            </c:strRef>
          </c:cat>
          <c:val>
            <c:numRef>
              <c:f>Sheet3!$C$26:$C$171</c:f>
              <c:numCache>
                <c:formatCode>General</c:formatCode>
                <c:ptCount val="145"/>
                <c:pt idx="0">
                  <c:v>2</c:v>
                </c:pt>
                <c:pt idx="1">
                  <c:v>1</c:v>
                </c:pt>
                <c:pt idx="2">
                  <c:v>1</c:v>
                </c:pt>
                <c:pt idx="3">
                  <c:v>2</c:v>
                </c:pt>
                <c:pt idx="4">
                  <c:v>2</c:v>
                </c:pt>
                <c:pt idx="5">
                  <c:v>1</c:v>
                </c:pt>
                <c:pt idx="6">
                  <c:v>1</c:v>
                </c:pt>
                <c:pt idx="7">
                  <c:v>1</c:v>
                </c:pt>
                <c:pt idx="8">
                  <c:v>1</c:v>
                </c:pt>
                <c:pt idx="9">
                  <c:v>3</c:v>
                </c:pt>
                <c:pt idx="10">
                  <c:v>2</c:v>
                </c:pt>
                <c:pt idx="11">
                  <c:v>2</c:v>
                </c:pt>
                <c:pt idx="12">
                  <c:v>1</c:v>
                </c:pt>
                <c:pt idx="13">
                  <c:v>1</c:v>
                </c:pt>
                <c:pt idx="14">
                  <c:v>1</c:v>
                </c:pt>
                <c:pt idx="15">
                  <c:v>1</c:v>
                </c:pt>
                <c:pt idx="16">
                  <c:v>1</c:v>
                </c:pt>
                <c:pt idx="17">
                  <c:v>1</c:v>
                </c:pt>
                <c:pt idx="18">
                  <c:v>3</c:v>
                </c:pt>
                <c:pt idx="19">
                  <c:v>2</c:v>
                </c:pt>
                <c:pt idx="20">
                  <c:v>1</c:v>
                </c:pt>
                <c:pt idx="21">
                  <c:v>1</c:v>
                </c:pt>
                <c:pt idx="22">
                  <c:v>2</c:v>
                </c:pt>
                <c:pt idx="23">
                  <c:v>2</c:v>
                </c:pt>
                <c:pt idx="24">
                  <c:v>2</c:v>
                </c:pt>
                <c:pt idx="25">
                  <c:v>1</c:v>
                </c:pt>
                <c:pt idx="26">
                  <c:v>1</c:v>
                </c:pt>
                <c:pt idx="27">
                  <c:v>1</c:v>
                </c:pt>
                <c:pt idx="28">
                  <c:v>1</c:v>
                </c:pt>
                <c:pt idx="29">
                  <c:v>2</c:v>
                </c:pt>
                <c:pt idx="30">
                  <c:v>1</c:v>
                </c:pt>
                <c:pt idx="31">
                  <c:v>1</c:v>
                </c:pt>
                <c:pt idx="32">
                  <c:v>2</c:v>
                </c:pt>
                <c:pt idx="33">
                  <c:v>3</c:v>
                </c:pt>
                <c:pt idx="34">
                  <c:v>1</c:v>
                </c:pt>
                <c:pt idx="35">
                  <c:v>3</c:v>
                </c:pt>
                <c:pt idx="36">
                  <c:v>1</c:v>
                </c:pt>
                <c:pt idx="37">
                  <c:v>1</c:v>
                </c:pt>
                <c:pt idx="38">
                  <c:v>1</c:v>
                </c:pt>
                <c:pt idx="39">
                  <c:v>1</c:v>
                </c:pt>
                <c:pt idx="40">
                  <c:v>2</c:v>
                </c:pt>
                <c:pt idx="41">
                  <c:v>1</c:v>
                </c:pt>
                <c:pt idx="42">
                  <c:v>2</c:v>
                </c:pt>
                <c:pt idx="43">
                  <c:v>2</c:v>
                </c:pt>
                <c:pt idx="44">
                  <c:v>1</c:v>
                </c:pt>
                <c:pt idx="45">
                  <c:v>1</c:v>
                </c:pt>
                <c:pt idx="46">
                  <c:v>1</c:v>
                </c:pt>
                <c:pt idx="47">
                  <c:v>1</c:v>
                </c:pt>
                <c:pt idx="48">
                  <c:v>1</c:v>
                </c:pt>
                <c:pt idx="49">
                  <c:v>2</c:v>
                </c:pt>
                <c:pt idx="50">
                  <c:v>1</c:v>
                </c:pt>
                <c:pt idx="51">
                  <c:v>1</c:v>
                </c:pt>
                <c:pt idx="52">
                  <c:v>1</c:v>
                </c:pt>
                <c:pt idx="53">
                  <c:v>1</c:v>
                </c:pt>
                <c:pt idx="54">
                  <c:v>1</c:v>
                </c:pt>
                <c:pt idx="55">
                  <c:v>1</c:v>
                </c:pt>
                <c:pt idx="56">
                  <c:v>1</c:v>
                </c:pt>
                <c:pt idx="57">
                  <c:v>2</c:v>
                </c:pt>
                <c:pt idx="58">
                  <c:v>1</c:v>
                </c:pt>
                <c:pt idx="59">
                  <c:v>1</c:v>
                </c:pt>
                <c:pt idx="60">
                  <c:v>2</c:v>
                </c:pt>
                <c:pt idx="61">
                  <c:v>2</c:v>
                </c:pt>
                <c:pt idx="62">
                  <c:v>1</c:v>
                </c:pt>
                <c:pt idx="63">
                  <c:v>2</c:v>
                </c:pt>
                <c:pt idx="64">
                  <c:v>1</c:v>
                </c:pt>
                <c:pt idx="65">
                  <c:v>1</c:v>
                </c:pt>
                <c:pt idx="66">
                  <c:v>2</c:v>
                </c:pt>
                <c:pt idx="67">
                  <c:v>1</c:v>
                </c:pt>
                <c:pt idx="68">
                  <c:v>2</c:v>
                </c:pt>
                <c:pt idx="69">
                  <c:v>2</c:v>
                </c:pt>
                <c:pt idx="70">
                  <c:v>1</c:v>
                </c:pt>
                <c:pt idx="71">
                  <c:v>2</c:v>
                </c:pt>
                <c:pt idx="72">
                  <c:v>2</c:v>
                </c:pt>
                <c:pt idx="73">
                  <c:v>1</c:v>
                </c:pt>
                <c:pt idx="74">
                  <c:v>1</c:v>
                </c:pt>
                <c:pt idx="75">
                  <c:v>3</c:v>
                </c:pt>
                <c:pt idx="76">
                  <c:v>1</c:v>
                </c:pt>
                <c:pt idx="77">
                  <c:v>1</c:v>
                </c:pt>
                <c:pt idx="78">
                  <c:v>1</c:v>
                </c:pt>
                <c:pt idx="79">
                  <c:v>3</c:v>
                </c:pt>
                <c:pt idx="80">
                  <c:v>1</c:v>
                </c:pt>
                <c:pt idx="81">
                  <c:v>3</c:v>
                </c:pt>
                <c:pt idx="82">
                  <c:v>1</c:v>
                </c:pt>
                <c:pt idx="83">
                  <c:v>1</c:v>
                </c:pt>
                <c:pt idx="84">
                  <c:v>1</c:v>
                </c:pt>
                <c:pt idx="85">
                  <c:v>1</c:v>
                </c:pt>
                <c:pt idx="86">
                  <c:v>1</c:v>
                </c:pt>
                <c:pt idx="87">
                  <c:v>2</c:v>
                </c:pt>
                <c:pt idx="88">
                  <c:v>1</c:v>
                </c:pt>
                <c:pt idx="89">
                  <c:v>1</c:v>
                </c:pt>
                <c:pt idx="90">
                  <c:v>1</c:v>
                </c:pt>
                <c:pt idx="91">
                  <c:v>2</c:v>
                </c:pt>
                <c:pt idx="92">
                  <c:v>1</c:v>
                </c:pt>
                <c:pt idx="93">
                  <c:v>1</c:v>
                </c:pt>
                <c:pt idx="94">
                  <c:v>1</c:v>
                </c:pt>
                <c:pt idx="95">
                  <c:v>1</c:v>
                </c:pt>
                <c:pt idx="96">
                  <c:v>4</c:v>
                </c:pt>
                <c:pt idx="97">
                  <c:v>1</c:v>
                </c:pt>
                <c:pt idx="98">
                  <c:v>1</c:v>
                </c:pt>
                <c:pt idx="99">
                  <c:v>1</c:v>
                </c:pt>
                <c:pt idx="100">
                  <c:v>2</c:v>
                </c:pt>
                <c:pt idx="101">
                  <c:v>1</c:v>
                </c:pt>
                <c:pt idx="102">
                  <c:v>1</c:v>
                </c:pt>
                <c:pt idx="103">
                  <c:v>1</c:v>
                </c:pt>
                <c:pt idx="104">
                  <c:v>1</c:v>
                </c:pt>
                <c:pt idx="105">
                  <c:v>1</c:v>
                </c:pt>
                <c:pt idx="106">
                  <c:v>1</c:v>
                </c:pt>
                <c:pt idx="107">
                  <c:v>1</c:v>
                </c:pt>
                <c:pt idx="108">
                  <c:v>1</c:v>
                </c:pt>
                <c:pt idx="109">
                  <c:v>1</c:v>
                </c:pt>
                <c:pt idx="110">
                  <c:v>2</c:v>
                </c:pt>
                <c:pt idx="111">
                  <c:v>1</c:v>
                </c:pt>
                <c:pt idx="112">
                  <c:v>1</c:v>
                </c:pt>
                <c:pt idx="113">
                  <c:v>1</c:v>
                </c:pt>
                <c:pt idx="114">
                  <c:v>1</c:v>
                </c:pt>
                <c:pt idx="115">
                  <c:v>2</c:v>
                </c:pt>
                <c:pt idx="116">
                  <c:v>2</c:v>
                </c:pt>
                <c:pt idx="117">
                  <c:v>1</c:v>
                </c:pt>
                <c:pt idx="118">
                  <c:v>1</c:v>
                </c:pt>
                <c:pt idx="119">
                  <c:v>2</c:v>
                </c:pt>
                <c:pt idx="120">
                  <c:v>1</c:v>
                </c:pt>
                <c:pt idx="121">
                  <c:v>1</c:v>
                </c:pt>
                <c:pt idx="122">
                  <c:v>1</c:v>
                </c:pt>
                <c:pt idx="123">
                  <c:v>2</c:v>
                </c:pt>
                <c:pt idx="124">
                  <c:v>1</c:v>
                </c:pt>
                <c:pt idx="125">
                  <c:v>1</c:v>
                </c:pt>
                <c:pt idx="126">
                  <c:v>1</c:v>
                </c:pt>
                <c:pt idx="127">
                  <c:v>1</c:v>
                </c:pt>
                <c:pt idx="128">
                  <c:v>1</c:v>
                </c:pt>
                <c:pt idx="129">
                  <c:v>2</c:v>
                </c:pt>
                <c:pt idx="130">
                  <c:v>1</c:v>
                </c:pt>
                <c:pt idx="131">
                  <c:v>2</c:v>
                </c:pt>
                <c:pt idx="132">
                  <c:v>1</c:v>
                </c:pt>
                <c:pt idx="133">
                  <c:v>1</c:v>
                </c:pt>
                <c:pt idx="134">
                  <c:v>1</c:v>
                </c:pt>
                <c:pt idx="135">
                  <c:v>2</c:v>
                </c:pt>
                <c:pt idx="136">
                  <c:v>1</c:v>
                </c:pt>
                <c:pt idx="137">
                  <c:v>2</c:v>
                </c:pt>
                <c:pt idx="138">
                  <c:v>1</c:v>
                </c:pt>
                <c:pt idx="139">
                  <c:v>2</c:v>
                </c:pt>
                <c:pt idx="140">
                  <c:v>1</c:v>
                </c:pt>
                <c:pt idx="141">
                  <c:v>3</c:v>
                </c:pt>
                <c:pt idx="142">
                  <c:v>1</c:v>
                </c:pt>
                <c:pt idx="143">
                  <c:v>1</c:v>
                </c:pt>
              </c:numCache>
            </c:numRef>
          </c:val>
          <c:smooth val="0"/>
        </c:ser>
        <c:dLbls>
          <c:showLegendKey val="0"/>
          <c:showVal val="0"/>
          <c:showCatName val="0"/>
          <c:showSerName val="0"/>
          <c:showPercent val="0"/>
          <c:showBubbleSize val="0"/>
        </c:dLbls>
        <c:marker val="1"/>
        <c:smooth val="0"/>
        <c:axId val="616739544"/>
        <c:axId val="616739936"/>
      </c:lineChart>
      <c:catAx>
        <c:axId val="6167395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739936"/>
        <c:crosses val="autoZero"/>
        <c:auto val="1"/>
        <c:lblAlgn val="ctr"/>
        <c:lblOffset val="100"/>
        <c:noMultiLvlLbl val="0"/>
      </c:catAx>
      <c:valAx>
        <c:axId val="61673993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673954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[Udanous(Sales Data)Task_1.xlsx]Sheet3!PivotTable1</c:name>
    <c:fmtId val="3"/>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Sheet3!$G$25</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Sheet3!$F$26:$F$31</c:f>
              <c:strCache>
                <c:ptCount val="5"/>
                <c:pt idx="0">
                  <c:v>Product A</c:v>
                </c:pt>
                <c:pt idx="1">
                  <c:v>Product B</c:v>
                </c:pt>
                <c:pt idx="2">
                  <c:v>Product C</c:v>
                </c:pt>
                <c:pt idx="3">
                  <c:v>Product D</c:v>
                </c:pt>
                <c:pt idx="4">
                  <c:v>unknown</c:v>
                </c:pt>
              </c:strCache>
            </c:strRef>
          </c:cat>
          <c:val>
            <c:numRef>
              <c:f>Sheet3!$G$26:$G$31</c:f>
              <c:numCache>
                <c:formatCode>General</c:formatCode>
                <c:ptCount val="5"/>
                <c:pt idx="0">
                  <c:v>990</c:v>
                </c:pt>
                <c:pt idx="1">
                  <c:v>1080</c:v>
                </c:pt>
                <c:pt idx="2">
                  <c:v>1160</c:v>
                </c:pt>
                <c:pt idx="3">
                  <c:v>1240</c:v>
                </c:pt>
                <c:pt idx="4">
                  <c:v>1070</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2060"/>
            </a:solidFill>
            <a:ln w="19050"/>
          </c:spPr>
          <c:dPt>
            <c:idx val="0"/>
            <c:bubble3D val="0"/>
            <c:spPr>
              <a:solidFill>
                <a:srgbClr val="002060"/>
              </a:solidFill>
              <a:ln w="19050">
                <a:solidFill>
                  <a:schemeClr val="lt1"/>
                </a:solidFill>
              </a:ln>
              <a:effectLst/>
            </c:spPr>
          </c:dPt>
          <c:dPt>
            <c:idx val="1"/>
            <c:bubble3D val="0"/>
            <c:spPr>
              <a:solidFill>
                <a:srgbClr val="002060"/>
              </a:solidFill>
              <a:ln w="19050">
                <a:solidFill>
                  <a:schemeClr val="lt1"/>
                </a:solidFill>
              </a:ln>
              <a:effectLst/>
            </c:spPr>
          </c:dPt>
          <c:dPt>
            <c:idx val="2"/>
            <c:bubble3D val="0"/>
            <c:spPr>
              <a:solidFill>
                <a:srgbClr val="002060"/>
              </a:solidFill>
              <a:ln w="19050">
                <a:solidFill>
                  <a:schemeClr val="lt1"/>
                </a:solidFill>
              </a:ln>
              <a:effectLst/>
            </c:spPr>
          </c:dPt>
          <c:dPt>
            <c:idx val="3"/>
            <c:bubble3D val="0"/>
            <c:spPr>
              <a:solidFill>
                <a:srgbClr val="002060"/>
              </a:solidFill>
              <a:ln w="19050">
                <a:solidFill>
                  <a:schemeClr val="lt1"/>
                </a:solidFill>
              </a:ln>
              <a:effectLst/>
            </c:spPr>
          </c:dPt>
          <c:dPt>
            <c:idx val="4"/>
            <c:bubble3D val="0"/>
            <c:spPr>
              <a:solidFill>
                <a:srgbClr val="002060"/>
              </a:solidFill>
              <a:ln w="19050">
                <a:solidFill>
                  <a:schemeClr val="lt1"/>
                </a:solidFill>
              </a:ln>
              <a:effectLst/>
            </c:spPr>
          </c:dPt>
          <c:dPt>
            <c:idx val="5"/>
            <c:bubble3D val="0"/>
            <c:spPr>
              <a:solidFill>
                <a:srgbClr val="002060"/>
              </a:solidFill>
              <a:ln w="19050">
                <a:solidFill>
                  <a:schemeClr val="lt1"/>
                </a:solidFill>
              </a:ln>
              <a:effectLst/>
            </c:spPr>
          </c:dPt>
          <c:dPt>
            <c:idx val="6"/>
            <c:bubble3D val="0"/>
            <c:spPr>
              <a:solidFill>
                <a:srgbClr val="002060"/>
              </a:solidFill>
              <a:ln w="19050">
                <a:solidFill>
                  <a:schemeClr val="lt1"/>
                </a:solidFill>
              </a:ln>
              <a:effectLst/>
            </c:spPr>
          </c:dPt>
          <c:dPt>
            <c:idx val="7"/>
            <c:bubble3D val="0"/>
            <c:spPr>
              <a:solidFill>
                <a:srgbClr val="002060"/>
              </a:solidFill>
              <a:ln w="19050">
                <a:solidFill>
                  <a:schemeClr val="lt1"/>
                </a:solidFill>
              </a:ln>
              <a:effectLst/>
            </c:spPr>
          </c:dPt>
          <c:dPt>
            <c:idx val="8"/>
            <c:bubble3D val="0"/>
            <c:spPr>
              <a:solidFill>
                <a:srgbClr val="002060"/>
              </a:solidFill>
              <a:ln w="19050">
                <a:solidFill>
                  <a:schemeClr val="lt1"/>
                </a:solidFill>
              </a:ln>
              <a:effectLst/>
            </c:spPr>
          </c:dPt>
          <c:dPt>
            <c:idx val="9"/>
            <c:bubble3D val="0"/>
            <c:spPr>
              <a:solidFill>
                <a:srgbClr val="002060"/>
              </a:solidFill>
              <a:ln w="19050">
                <a:solidFill>
                  <a:schemeClr val="lt1"/>
                </a:solidFill>
              </a:ln>
              <a:effectLst/>
            </c:spPr>
          </c:dPt>
          <c:dPt>
            <c:idx val="10"/>
            <c:bubble3D val="0"/>
            <c:spPr>
              <a:solidFill>
                <a:srgbClr val="002060"/>
              </a:solidFill>
              <a:ln w="19050">
                <a:solidFill>
                  <a:schemeClr val="lt1"/>
                </a:solidFill>
              </a:ln>
              <a:effectLst/>
            </c:spPr>
          </c:dPt>
          <c:dPt>
            <c:idx val="11"/>
            <c:bubble3D val="0"/>
            <c:spPr>
              <a:solidFill>
                <a:srgbClr val="002060"/>
              </a:solidFill>
              <a:ln w="19050">
                <a:solidFill>
                  <a:schemeClr val="lt1"/>
                </a:solidFill>
              </a:ln>
              <a:effectLst/>
            </c:spPr>
          </c:dPt>
          <c:dPt>
            <c:idx val="12"/>
            <c:bubble3D val="0"/>
            <c:spPr>
              <a:solidFill>
                <a:srgbClr val="002060"/>
              </a:solidFill>
              <a:ln w="19050">
                <a:solidFill>
                  <a:schemeClr val="lt1"/>
                </a:solidFill>
              </a:ln>
              <a:effectLst/>
            </c:spPr>
          </c:dPt>
          <c:dPt>
            <c:idx val="13"/>
            <c:bubble3D val="0"/>
            <c:spPr>
              <a:solidFill>
                <a:srgbClr val="002060"/>
              </a:solidFill>
              <a:ln w="19050">
                <a:solidFill>
                  <a:schemeClr val="lt1"/>
                </a:solidFill>
              </a:ln>
              <a:effectLst/>
            </c:spPr>
          </c:dPt>
          <c:dPt>
            <c:idx val="14"/>
            <c:bubble3D val="0"/>
            <c:spPr>
              <a:solidFill>
                <a:srgbClr val="002060"/>
              </a:solidFill>
              <a:ln w="19050">
                <a:solidFill>
                  <a:schemeClr val="lt1"/>
                </a:solidFill>
              </a:ln>
              <a:effectLst/>
            </c:spPr>
          </c:dPt>
          <c:dPt>
            <c:idx val="15"/>
            <c:bubble3D val="0"/>
            <c:spPr>
              <a:solidFill>
                <a:srgbClr val="002060"/>
              </a:solidFill>
              <a:ln w="19050">
                <a:solidFill>
                  <a:schemeClr val="lt1"/>
                </a:solidFill>
              </a:ln>
              <a:effectLst/>
            </c:spPr>
          </c:dPt>
          <c:dPt>
            <c:idx val="16"/>
            <c:bubble3D val="0"/>
            <c:spPr>
              <a:solidFill>
                <a:srgbClr val="002060"/>
              </a:solidFill>
              <a:ln w="19050">
                <a:solidFill>
                  <a:schemeClr val="lt1"/>
                </a:solidFill>
              </a:ln>
              <a:effectLst/>
            </c:spPr>
          </c:dPt>
          <c:dPt>
            <c:idx val="17"/>
            <c:bubble3D val="0"/>
            <c:spPr>
              <a:solidFill>
                <a:srgbClr val="002060"/>
              </a:solidFill>
              <a:ln w="19050">
                <a:solidFill>
                  <a:schemeClr val="lt1"/>
                </a:solidFill>
              </a:ln>
              <a:effectLst/>
            </c:spPr>
          </c:dPt>
          <c:dPt>
            <c:idx val="18"/>
            <c:bubble3D val="0"/>
            <c:spPr>
              <a:solidFill>
                <a:srgbClr val="002060"/>
              </a:solidFill>
              <a:ln w="19050">
                <a:solidFill>
                  <a:schemeClr val="lt1"/>
                </a:solidFill>
              </a:ln>
              <a:effectLst/>
            </c:spPr>
          </c:dPt>
          <c:dPt>
            <c:idx val="19"/>
            <c:bubble3D val="0"/>
            <c:spPr>
              <a:solidFill>
                <a:srgbClr val="00206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Dashboard!$A$5</c:f>
              <c:strCache>
                <c:ptCount val="1"/>
                <c:pt idx="0">
                  <c:v>Product A</c:v>
                </c:pt>
              </c:strCache>
            </c:strRef>
          </c:tx>
          <c:spPr>
            <a:noFill/>
            <a:ln>
              <a:solidFill>
                <a:schemeClr val="bg1"/>
              </a:solidFill>
            </a:ln>
          </c:spPr>
          <c:dPt>
            <c:idx val="0"/>
            <c:bubble3D val="0"/>
            <c:spPr>
              <a:noFill/>
              <a:ln w="19050">
                <a:solidFill>
                  <a:schemeClr val="bg1"/>
                </a:solidFill>
              </a:ln>
              <a:effectLst/>
            </c:spPr>
          </c:dPt>
          <c:dPt>
            <c:idx val="1"/>
            <c:bubble3D val="0"/>
            <c:spPr>
              <a:solidFill>
                <a:schemeClr val="bg1">
                  <a:alpha val="80000"/>
                </a:schemeClr>
              </a:solidFill>
              <a:ln w="19050">
                <a:solidFill>
                  <a:schemeClr val="bg1"/>
                </a:solidFill>
              </a:ln>
              <a:effectLst/>
            </c:spPr>
          </c:dPt>
          <c:val>
            <c:numRef>
              <c:f>Dashboard!$B$5:$C$5</c:f>
              <c:numCache>
                <c:formatCode>0%</c:formatCode>
                <c:ptCount val="2"/>
                <c:pt idx="0">
                  <c:v>0.17870036101083034</c:v>
                </c:pt>
                <c:pt idx="1">
                  <c:v>0.82129963898916969</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08333333333334"/>
          <c:y val="0.200374649650673"/>
          <c:w val="0.64583333333333337"/>
          <c:h val="0.61922572405527576"/>
        </c:manualLayout>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Dashboard!$A$6</c:f>
              <c:strCache>
                <c:ptCount val="1"/>
                <c:pt idx="0">
                  <c:v>Product B</c:v>
                </c:pt>
              </c:strCache>
            </c:strRef>
          </c:tx>
          <c:spPr>
            <a:solidFill>
              <a:srgbClr val="FF0000"/>
            </a:solidFill>
          </c:spPr>
          <c:dPt>
            <c:idx val="0"/>
            <c:bubble3D val="0"/>
            <c:explosion val="1"/>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Dashboard!$B$6:$C$6</c:f>
              <c:numCache>
                <c:formatCode>0%</c:formatCode>
                <c:ptCount val="2"/>
                <c:pt idx="0">
                  <c:v>0.19494584837545126</c:v>
                </c:pt>
                <c:pt idx="1">
                  <c:v>0.80505415162454874</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34516701471612"/>
          <c:y val="0.11153339127386397"/>
          <c:w val="0.72716498924351936"/>
          <c:h val="0.77693291540855447"/>
        </c:manualLayout>
      </c:layout>
      <c:doughnutChart>
        <c:varyColors val="1"/>
        <c:ser>
          <c:idx val="0"/>
          <c:order val="0"/>
          <c:spPr>
            <a:solidFill>
              <a:srgbClr val="00B0F0"/>
            </a:solidFill>
          </c:spPr>
          <c:dPt>
            <c:idx val="0"/>
            <c:bubble3D val="0"/>
            <c:spPr>
              <a:solidFill>
                <a:srgbClr val="00B0F0"/>
              </a:solidFill>
              <a:ln w="19050">
                <a:solidFill>
                  <a:schemeClr val="lt1"/>
                </a:solidFill>
              </a:ln>
              <a:effectLst/>
            </c:spPr>
          </c:dPt>
          <c:dPt>
            <c:idx val="1"/>
            <c:bubble3D val="0"/>
            <c:spPr>
              <a:solidFill>
                <a:srgbClr val="00B0F0"/>
              </a:solidFill>
              <a:ln w="19050">
                <a:solidFill>
                  <a:schemeClr val="lt1"/>
                </a:solidFill>
              </a:ln>
              <a:effectLst/>
            </c:spPr>
          </c:dPt>
          <c:dPt>
            <c:idx val="2"/>
            <c:bubble3D val="0"/>
            <c:spPr>
              <a:solidFill>
                <a:srgbClr val="00B0F0"/>
              </a:solidFill>
              <a:ln w="19050">
                <a:solidFill>
                  <a:schemeClr val="lt1"/>
                </a:solidFill>
              </a:ln>
              <a:effectLst/>
            </c:spPr>
          </c:dPt>
          <c:dPt>
            <c:idx val="3"/>
            <c:bubble3D val="0"/>
            <c:spPr>
              <a:solidFill>
                <a:srgbClr val="00B0F0"/>
              </a:solidFill>
              <a:ln w="19050">
                <a:solidFill>
                  <a:schemeClr val="lt1"/>
                </a:solidFill>
              </a:ln>
              <a:effectLst/>
            </c:spPr>
          </c:dPt>
          <c:dPt>
            <c:idx val="4"/>
            <c:bubble3D val="0"/>
            <c:spPr>
              <a:solidFill>
                <a:srgbClr val="00B0F0"/>
              </a:solidFill>
              <a:ln w="19050">
                <a:solidFill>
                  <a:schemeClr val="lt1"/>
                </a:solidFill>
              </a:ln>
              <a:effectLst/>
            </c:spPr>
          </c:dPt>
          <c:dPt>
            <c:idx val="5"/>
            <c:bubble3D val="0"/>
            <c:spPr>
              <a:solidFill>
                <a:srgbClr val="00B0F0"/>
              </a:solidFill>
              <a:ln w="19050">
                <a:solidFill>
                  <a:schemeClr val="lt1"/>
                </a:solidFill>
              </a:ln>
              <a:effectLst/>
            </c:spPr>
          </c:dPt>
          <c:dPt>
            <c:idx val="6"/>
            <c:bubble3D val="0"/>
            <c:spPr>
              <a:solidFill>
                <a:srgbClr val="00B0F0"/>
              </a:solidFill>
              <a:ln w="19050">
                <a:solidFill>
                  <a:schemeClr val="lt1"/>
                </a:solidFill>
              </a:ln>
              <a:effectLst/>
            </c:spPr>
          </c:dPt>
          <c:dPt>
            <c:idx val="7"/>
            <c:bubble3D val="0"/>
            <c:spPr>
              <a:solidFill>
                <a:srgbClr val="00B0F0"/>
              </a:solidFill>
              <a:ln w="19050">
                <a:solidFill>
                  <a:schemeClr val="lt1"/>
                </a:solidFill>
              </a:ln>
              <a:effectLst/>
            </c:spPr>
          </c:dPt>
          <c:dPt>
            <c:idx val="8"/>
            <c:bubble3D val="0"/>
            <c:spPr>
              <a:solidFill>
                <a:srgbClr val="00B0F0"/>
              </a:solidFill>
              <a:ln w="19050">
                <a:solidFill>
                  <a:schemeClr val="lt1"/>
                </a:solidFill>
              </a:ln>
              <a:effectLst/>
            </c:spPr>
          </c:dPt>
          <c:dPt>
            <c:idx val="9"/>
            <c:bubble3D val="0"/>
            <c:spPr>
              <a:solidFill>
                <a:srgbClr val="00B0F0"/>
              </a:solidFill>
              <a:ln w="19050">
                <a:solidFill>
                  <a:schemeClr val="lt1"/>
                </a:solidFill>
              </a:ln>
              <a:effectLst/>
            </c:spPr>
          </c:dPt>
          <c:dPt>
            <c:idx val="10"/>
            <c:bubble3D val="0"/>
            <c:spPr>
              <a:solidFill>
                <a:srgbClr val="00B0F0"/>
              </a:solidFill>
              <a:ln w="19050">
                <a:solidFill>
                  <a:schemeClr val="lt1"/>
                </a:solidFill>
              </a:ln>
              <a:effectLst/>
            </c:spPr>
          </c:dPt>
          <c:dPt>
            <c:idx val="11"/>
            <c:bubble3D val="0"/>
            <c:spPr>
              <a:solidFill>
                <a:srgbClr val="00B0F0"/>
              </a:solidFill>
              <a:ln w="19050">
                <a:solidFill>
                  <a:schemeClr val="lt1"/>
                </a:solidFill>
              </a:ln>
              <a:effectLst/>
            </c:spPr>
          </c:dPt>
          <c:dPt>
            <c:idx val="12"/>
            <c:bubble3D val="0"/>
            <c:spPr>
              <a:solidFill>
                <a:srgbClr val="00B0F0"/>
              </a:solidFill>
              <a:ln w="19050">
                <a:solidFill>
                  <a:schemeClr val="lt1"/>
                </a:solidFill>
              </a:ln>
              <a:effectLst/>
            </c:spPr>
          </c:dPt>
          <c:dPt>
            <c:idx val="13"/>
            <c:bubble3D val="0"/>
            <c:spPr>
              <a:solidFill>
                <a:srgbClr val="00B0F0"/>
              </a:solidFill>
              <a:ln w="19050">
                <a:solidFill>
                  <a:schemeClr val="lt1"/>
                </a:solidFill>
              </a:ln>
              <a:effectLst/>
            </c:spPr>
          </c:dPt>
          <c:dPt>
            <c:idx val="14"/>
            <c:bubble3D val="0"/>
            <c:spPr>
              <a:solidFill>
                <a:srgbClr val="00B0F0"/>
              </a:solidFill>
              <a:ln w="19050">
                <a:solidFill>
                  <a:schemeClr val="lt1"/>
                </a:solidFill>
              </a:ln>
              <a:effectLst/>
            </c:spPr>
          </c:dPt>
          <c:dPt>
            <c:idx val="15"/>
            <c:bubble3D val="0"/>
            <c:spPr>
              <a:solidFill>
                <a:srgbClr val="00B0F0"/>
              </a:solidFill>
              <a:ln w="19050">
                <a:solidFill>
                  <a:schemeClr val="lt1"/>
                </a:solidFill>
              </a:ln>
              <a:effectLst/>
            </c:spPr>
          </c:dPt>
          <c:dPt>
            <c:idx val="16"/>
            <c:bubble3D val="0"/>
            <c:spPr>
              <a:solidFill>
                <a:srgbClr val="00B0F0"/>
              </a:solidFill>
              <a:ln w="19050">
                <a:solidFill>
                  <a:schemeClr val="lt1"/>
                </a:solidFill>
              </a:ln>
              <a:effectLst/>
            </c:spPr>
          </c:dPt>
          <c:dPt>
            <c:idx val="17"/>
            <c:bubble3D val="0"/>
            <c:spPr>
              <a:solidFill>
                <a:srgbClr val="00B0F0"/>
              </a:solidFill>
              <a:ln w="19050">
                <a:solidFill>
                  <a:schemeClr val="lt1"/>
                </a:solidFill>
              </a:ln>
              <a:effectLst/>
            </c:spPr>
          </c:dPt>
          <c:dPt>
            <c:idx val="18"/>
            <c:bubble3D val="0"/>
            <c:spPr>
              <a:solidFill>
                <a:srgbClr val="00B0F0"/>
              </a:solidFill>
              <a:ln w="19050">
                <a:solidFill>
                  <a:schemeClr val="lt1"/>
                </a:solidFill>
              </a:ln>
              <a:effectLst/>
            </c:spPr>
          </c:dPt>
          <c:dPt>
            <c:idx val="19"/>
            <c:bubble3D val="0"/>
            <c:spPr>
              <a:solidFill>
                <a:srgbClr val="00B0F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Dashboard!$A$7</c:f>
              <c:strCache>
                <c:ptCount val="1"/>
                <c:pt idx="0">
                  <c:v>Product C</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Dashboard!$B$7:$C$7</c:f>
              <c:numCache>
                <c:formatCode>0%</c:formatCode>
                <c:ptCount val="2"/>
                <c:pt idx="0">
                  <c:v>0.20938628158844766</c:v>
                </c:pt>
                <c:pt idx="1">
                  <c:v>0.79061371841155237</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lumMod val="75000"/>
              </a:schemeClr>
            </a:solidFill>
          </c:spPr>
          <c:dPt>
            <c:idx val="0"/>
            <c:bubble3D val="0"/>
            <c:spPr>
              <a:solidFill>
                <a:schemeClr val="accent2">
                  <a:lumMod val="75000"/>
                </a:schemeClr>
              </a:solidFill>
              <a:ln w="19050">
                <a:solidFill>
                  <a:schemeClr val="lt1"/>
                </a:solidFill>
              </a:ln>
              <a:effectLst/>
            </c:spPr>
          </c:dPt>
          <c:dPt>
            <c:idx val="1"/>
            <c:bubble3D val="0"/>
            <c:spPr>
              <a:solidFill>
                <a:schemeClr val="accent2">
                  <a:lumMod val="75000"/>
                </a:schemeClr>
              </a:solidFill>
              <a:ln w="19050">
                <a:solidFill>
                  <a:schemeClr val="lt1"/>
                </a:solidFill>
              </a:ln>
              <a:effectLst/>
            </c:spPr>
          </c:dPt>
          <c:dPt>
            <c:idx val="2"/>
            <c:bubble3D val="0"/>
            <c:spPr>
              <a:solidFill>
                <a:schemeClr val="accent2">
                  <a:lumMod val="75000"/>
                </a:schemeClr>
              </a:solidFill>
              <a:ln w="19050">
                <a:solidFill>
                  <a:schemeClr val="lt1"/>
                </a:solidFill>
              </a:ln>
              <a:effectLst/>
            </c:spPr>
          </c:dPt>
          <c:dPt>
            <c:idx val="3"/>
            <c:bubble3D val="0"/>
            <c:spPr>
              <a:solidFill>
                <a:schemeClr val="accent2">
                  <a:lumMod val="75000"/>
                </a:schemeClr>
              </a:solidFill>
              <a:ln w="19050">
                <a:solidFill>
                  <a:schemeClr val="lt1"/>
                </a:solidFill>
              </a:ln>
              <a:effectLst/>
            </c:spPr>
          </c:dPt>
          <c:dPt>
            <c:idx val="4"/>
            <c:bubble3D val="0"/>
            <c:spPr>
              <a:solidFill>
                <a:schemeClr val="accent2">
                  <a:lumMod val="75000"/>
                </a:schemeClr>
              </a:solidFill>
              <a:ln w="19050">
                <a:solidFill>
                  <a:schemeClr val="lt1"/>
                </a:solidFill>
              </a:ln>
              <a:effectLst/>
            </c:spPr>
          </c:dPt>
          <c:dPt>
            <c:idx val="5"/>
            <c:bubble3D val="0"/>
            <c:spPr>
              <a:solidFill>
                <a:schemeClr val="accent2">
                  <a:lumMod val="75000"/>
                </a:schemeClr>
              </a:solidFill>
              <a:ln w="19050">
                <a:solidFill>
                  <a:schemeClr val="lt1"/>
                </a:solidFill>
              </a:ln>
              <a:effectLst/>
            </c:spPr>
          </c:dPt>
          <c:dPt>
            <c:idx val="6"/>
            <c:bubble3D val="0"/>
            <c:spPr>
              <a:solidFill>
                <a:schemeClr val="accent2">
                  <a:lumMod val="75000"/>
                </a:schemeClr>
              </a:solidFill>
              <a:ln w="19050">
                <a:solidFill>
                  <a:schemeClr val="lt1"/>
                </a:solidFill>
              </a:ln>
              <a:effectLst/>
            </c:spPr>
          </c:dPt>
          <c:dPt>
            <c:idx val="7"/>
            <c:bubble3D val="0"/>
            <c:spPr>
              <a:solidFill>
                <a:schemeClr val="accent2">
                  <a:lumMod val="75000"/>
                </a:schemeClr>
              </a:solidFill>
              <a:ln w="19050">
                <a:solidFill>
                  <a:schemeClr val="lt1"/>
                </a:solidFill>
              </a:ln>
              <a:effectLst/>
            </c:spPr>
          </c:dPt>
          <c:dPt>
            <c:idx val="8"/>
            <c:bubble3D val="0"/>
            <c:spPr>
              <a:solidFill>
                <a:schemeClr val="accent2">
                  <a:lumMod val="75000"/>
                </a:schemeClr>
              </a:solidFill>
              <a:ln w="19050">
                <a:solidFill>
                  <a:schemeClr val="lt1"/>
                </a:solidFill>
              </a:ln>
              <a:effectLst/>
            </c:spPr>
          </c:dPt>
          <c:dPt>
            <c:idx val="9"/>
            <c:bubble3D val="0"/>
            <c:spPr>
              <a:solidFill>
                <a:schemeClr val="accent2">
                  <a:lumMod val="75000"/>
                </a:schemeClr>
              </a:solidFill>
              <a:ln w="19050">
                <a:solidFill>
                  <a:schemeClr val="lt1"/>
                </a:solidFill>
              </a:ln>
              <a:effectLst/>
            </c:spPr>
          </c:dPt>
          <c:dPt>
            <c:idx val="10"/>
            <c:bubble3D val="0"/>
            <c:spPr>
              <a:solidFill>
                <a:schemeClr val="accent2">
                  <a:lumMod val="75000"/>
                </a:schemeClr>
              </a:solidFill>
              <a:ln w="19050">
                <a:solidFill>
                  <a:schemeClr val="lt1"/>
                </a:solidFill>
              </a:ln>
              <a:effectLst/>
            </c:spPr>
          </c:dPt>
          <c:dPt>
            <c:idx val="11"/>
            <c:bubble3D val="0"/>
            <c:spPr>
              <a:solidFill>
                <a:schemeClr val="accent2">
                  <a:lumMod val="75000"/>
                </a:schemeClr>
              </a:solidFill>
              <a:ln w="19050">
                <a:solidFill>
                  <a:schemeClr val="lt1"/>
                </a:solidFill>
              </a:ln>
              <a:effectLst/>
            </c:spPr>
          </c:dPt>
          <c:dPt>
            <c:idx val="12"/>
            <c:bubble3D val="0"/>
            <c:spPr>
              <a:solidFill>
                <a:schemeClr val="accent2">
                  <a:lumMod val="75000"/>
                </a:schemeClr>
              </a:solidFill>
              <a:ln w="19050">
                <a:solidFill>
                  <a:schemeClr val="lt1"/>
                </a:solidFill>
              </a:ln>
              <a:effectLst/>
            </c:spPr>
          </c:dPt>
          <c:dPt>
            <c:idx val="13"/>
            <c:bubble3D val="0"/>
            <c:spPr>
              <a:solidFill>
                <a:schemeClr val="accent2">
                  <a:lumMod val="75000"/>
                </a:schemeClr>
              </a:solidFill>
              <a:ln w="19050">
                <a:solidFill>
                  <a:schemeClr val="lt1"/>
                </a:solidFill>
              </a:ln>
              <a:effectLst/>
            </c:spPr>
          </c:dPt>
          <c:dPt>
            <c:idx val="14"/>
            <c:bubble3D val="0"/>
            <c:spPr>
              <a:solidFill>
                <a:schemeClr val="accent2">
                  <a:lumMod val="75000"/>
                </a:schemeClr>
              </a:solidFill>
              <a:ln w="19050">
                <a:solidFill>
                  <a:schemeClr val="lt1"/>
                </a:solidFill>
              </a:ln>
              <a:effectLst/>
            </c:spPr>
          </c:dPt>
          <c:dPt>
            <c:idx val="15"/>
            <c:bubble3D val="0"/>
            <c:spPr>
              <a:solidFill>
                <a:schemeClr val="accent2">
                  <a:lumMod val="75000"/>
                </a:schemeClr>
              </a:solidFill>
              <a:ln w="19050">
                <a:solidFill>
                  <a:schemeClr val="lt1"/>
                </a:solidFill>
              </a:ln>
              <a:effectLst/>
            </c:spPr>
          </c:dPt>
          <c:dPt>
            <c:idx val="16"/>
            <c:bubble3D val="0"/>
            <c:spPr>
              <a:solidFill>
                <a:schemeClr val="accent2">
                  <a:lumMod val="75000"/>
                </a:schemeClr>
              </a:solidFill>
              <a:ln w="19050">
                <a:solidFill>
                  <a:schemeClr val="lt1"/>
                </a:solidFill>
              </a:ln>
              <a:effectLst/>
            </c:spPr>
          </c:dPt>
          <c:dPt>
            <c:idx val="17"/>
            <c:bubble3D val="0"/>
            <c:spPr>
              <a:solidFill>
                <a:schemeClr val="accent2">
                  <a:lumMod val="75000"/>
                </a:schemeClr>
              </a:solidFill>
              <a:ln w="19050">
                <a:solidFill>
                  <a:schemeClr val="lt1"/>
                </a:solidFill>
              </a:ln>
              <a:effectLst/>
            </c:spPr>
          </c:dPt>
          <c:dPt>
            <c:idx val="18"/>
            <c:bubble3D val="0"/>
            <c:spPr>
              <a:solidFill>
                <a:schemeClr val="accent2">
                  <a:lumMod val="75000"/>
                </a:schemeClr>
              </a:solidFill>
              <a:ln w="19050">
                <a:solidFill>
                  <a:schemeClr val="lt1"/>
                </a:solidFill>
              </a:ln>
              <a:effectLst/>
            </c:spPr>
          </c:dPt>
          <c:dPt>
            <c:idx val="19"/>
            <c:bubble3D val="0"/>
            <c:spPr>
              <a:solidFill>
                <a:schemeClr val="accent2">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Dashboard!$A$9</c:f>
              <c:strCache>
                <c:ptCount val="1"/>
                <c:pt idx="0">
                  <c:v>unknown</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Dashboard!$B$9:$C$9</c:f>
              <c:numCache>
                <c:formatCode>0%</c:formatCode>
                <c:ptCount val="2"/>
                <c:pt idx="0">
                  <c:v>0.19314079422382671</c:v>
                </c:pt>
                <c:pt idx="1">
                  <c:v>0.80685920577617332</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7030A0"/>
            </a:solidFill>
          </c:spPr>
          <c:dPt>
            <c:idx val="0"/>
            <c:bubble3D val="0"/>
            <c:spPr>
              <a:solidFill>
                <a:srgbClr val="7030A0"/>
              </a:solidFill>
              <a:ln w="19050">
                <a:solidFill>
                  <a:schemeClr val="lt1"/>
                </a:solidFill>
              </a:ln>
              <a:effectLst/>
            </c:spPr>
          </c:dPt>
          <c:dPt>
            <c:idx val="1"/>
            <c:bubble3D val="0"/>
            <c:spPr>
              <a:solidFill>
                <a:srgbClr val="7030A0"/>
              </a:solidFill>
              <a:ln w="19050">
                <a:solidFill>
                  <a:schemeClr val="lt1"/>
                </a:solidFill>
              </a:ln>
              <a:effectLst/>
            </c:spPr>
          </c:dPt>
          <c:dPt>
            <c:idx val="2"/>
            <c:bubble3D val="0"/>
            <c:spPr>
              <a:solidFill>
                <a:srgbClr val="7030A0"/>
              </a:solidFill>
              <a:ln w="19050">
                <a:solidFill>
                  <a:schemeClr val="lt1"/>
                </a:solidFill>
              </a:ln>
              <a:effectLst/>
            </c:spPr>
          </c:dPt>
          <c:dPt>
            <c:idx val="3"/>
            <c:bubble3D val="0"/>
            <c:spPr>
              <a:solidFill>
                <a:srgbClr val="7030A0"/>
              </a:solidFill>
              <a:ln w="19050">
                <a:solidFill>
                  <a:schemeClr val="lt1"/>
                </a:solidFill>
              </a:ln>
              <a:effectLst/>
            </c:spPr>
          </c:dPt>
          <c:dPt>
            <c:idx val="4"/>
            <c:bubble3D val="0"/>
            <c:spPr>
              <a:solidFill>
                <a:srgbClr val="7030A0"/>
              </a:solidFill>
              <a:ln w="19050">
                <a:solidFill>
                  <a:schemeClr val="lt1"/>
                </a:solidFill>
              </a:ln>
              <a:effectLst/>
            </c:spPr>
          </c:dPt>
          <c:dPt>
            <c:idx val="5"/>
            <c:bubble3D val="0"/>
            <c:spPr>
              <a:solidFill>
                <a:srgbClr val="7030A0"/>
              </a:solidFill>
              <a:ln w="19050">
                <a:solidFill>
                  <a:schemeClr val="lt1"/>
                </a:solidFill>
              </a:ln>
              <a:effectLst/>
            </c:spPr>
          </c:dPt>
          <c:dPt>
            <c:idx val="6"/>
            <c:bubble3D val="0"/>
            <c:spPr>
              <a:solidFill>
                <a:srgbClr val="7030A0"/>
              </a:solidFill>
              <a:ln w="19050">
                <a:solidFill>
                  <a:schemeClr val="lt1"/>
                </a:solidFill>
              </a:ln>
              <a:effectLst/>
            </c:spPr>
          </c:dPt>
          <c:dPt>
            <c:idx val="7"/>
            <c:bubble3D val="0"/>
            <c:spPr>
              <a:solidFill>
                <a:srgbClr val="7030A0"/>
              </a:solidFill>
              <a:ln w="19050">
                <a:solidFill>
                  <a:schemeClr val="lt1"/>
                </a:solidFill>
              </a:ln>
              <a:effectLst/>
            </c:spPr>
          </c:dPt>
          <c:dPt>
            <c:idx val="8"/>
            <c:bubble3D val="0"/>
            <c:spPr>
              <a:solidFill>
                <a:srgbClr val="7030A0"/>
              </a:solidFill>
              <a:ln w="19050">
                <a:solidFill>
                  <a:schemeClr val="lt1"/>
                </a:solidFill>
              </a:ln>
              <a:effectLst/>
            </c:spPr>
          </c:dPt>
          <c:dPt>
            <c:idx val="9"/>
            <c:bubble3D val="0"/>
            <c:spPr>
              <a:solidFill>
                <a:srgbClr val="7030A0"/>
              </a:solidFill>
              <a:ln w="19050">
                <a:solidFill>
                  <a:schemeClr val="lt1"/>
                </a:solidFill>
              </a:ln>
              <a:effectLst/>
            </c:spPr>
          </c:dPt>
          <c:dPt>
            <c:idx val="10"/>
            <c:bubble3D val="0"/>
            <c:spPr>
              <a:solidFill>
                <a:srgbClr val="7030A0"/>
              </a:solidFill>
              <a:ln w="19050">
                <a:solidFill>
                  <a:schemeClr val="lt1"/>
                </a:solidFill>
              </a:ln>
              <a:effectLst/>
            </c:spPr>
          </c:dPt>
          <c:dPt>
            <c:idx val="11"/>
            <c:bubble3D val="0"/>
            <c:spPr>
              <a:solidFill>
                <a:srgbClr val="7030A0"/>
              </a:solidFill>
              <a:ln w="19050">
                <a:solidFill>
                  <a:schemeClr val="lt1"/>
                </a:solidFill>
              </a:ln>
              <a:effectLst/>
            </c:spPr>
          </c:dPt>
          <c:dPt>
            <c:idx val="12"/>
            <c:bubble3D val="0"/>
            <c:spPr>
              <a:solidFill>
                <a:srgbClr val="7030A0"/>
              </a:solidFill>
              <a:ln w="19050">
                <a:solidFill>
                  <a:schemeClr val="lt1"/>
                </a:solidFill>
              </a:ln>
              <a:effectLst/>
            </c:spPr>
          </c:dPt>
          <c:dPt>
            <c:idx val="13"/>
            <c:bubble3D val="0"/>
            <c:spPr>
              <a:solidFill>
                <a:srgbClr val="7030A0"/>
              </a:solidFill>
              <a:ln w="19050">
                <a:solidFill>
                  <a:schemeClr val="lt1"/>
                </a:solidFill>
              </a:ln>
              <a:effectLst/>
            </c:spPr>
          </c:dPt>
          <c:dPt>
            <c:idx val="14"/>
            <c:bubble3D val="0"/>
            <c:spPr>
              <a:solidFill>
                <a:srgbClr val="7030A0"/>
              </a:solidFill>
              <a:ln w="19050">
                <a:solidFill>
                  <a:schemeClr val="lt1"/>
                </a:solidFill>
              </a:ln>
              <a:effectLst/>
            </c:spPr>
          </c:dPt>
          <c:dPt>
            <c:idx val="15"/>
            <c:bubble3D val="0"/>
            <c:spPr>
              <a:solidFill>
                <a:srgbClr val="7030A0"/>
              </a:solidFill>
              <a:ln w="19050">
                <a:solidFill>
                  <a:schemeClr val="lt1"/>
                </a:solidFill>
              </a:ln>
              <a:effectLst/>
            </c:spPr>
          </c:dPt>
          <c:dPt>
            <c:idx val="16"/>
            <c:bubble3D val="0"/>
            <c:spPr>
              <a:solidFill>
                <a:srgbClr val="7030A0"/>
              </a:solidFill>
              <a:ln w="19050">
                <a:solidFill>
                  <a:schemeClr val="lt1"/>
                </a:solidFill>
              </a:ln>
              <a:effectLst/>
            </c:spPr>
          </c:dPt>
          <c:dPt>
            <c:idx val="17"/>
            <c:bubble3D val="0"/>
            <c:spPr>
              <a:solidFill>
                <a:srgbClr val="7030A0"/>
              </a:solidFill>
              <a:ln w="19050">
                <a:solidFill>
                  <a:schemeClr val="lt1"/>
                </a:solidFill>
              </a:ln>
              <a:effectLst/>
            </c:spPr>
          </c:dPt>
          <c:dPt>
            <c:idx val="18"/>
            <c:bubble3D val="0"/>
            <c:spPr>
              <a:solidFill>
                <a:srgbClr val="7030A0"/>
              </a:solidFill>
              <a:ln w="19050">
                <a:solidFill>
                  <a:schemeClr val="lt1"/>
                </a:solidFill>
              </a:ln>
              <a:effectLst/>
            </c:spPr>
          </c:dPt>
          <c:dPt>
            <c:idx val="19"/>
            <c:bubble3D val="0"/>
            <c:spPr>
              <a:solidFill>
                <a:srgbClr val="7030A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Dashboard!$A$8</c:f>
              <c:strCache>
                <c:ptCount val="1"/>
                <c:pt idx="0">
                  <c:v>Product D</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Dashboard!$B$8:$C$8</c:f>
              <c:numCache>
                <c:formatCode>0%</c:formatCode>
                <c:ptCount val="2"/>
                <c:pt idx="0">
                  <c:v>0.22382671480144403</c:v>
                </c:pt>
                <c:pt idx="1">
                  <c:v>0.776173285198556</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1.emf"/><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114300</xdr:rowOff>
    </xdr:to>
    <xdr:sp macro="" textlink="">
      <xdr:nvSpPr>
        <xdr:cNvPr id="3073" name="AutoShape 1" descr="Shape"/>
        <xdr:cNvSpPr>
          <a:spLocks noChangeAspect="1" noChangeArrowheads="1"/>
        </xdr:cNvSpPr>
      </xdr:nvSpPr>
      <xdr:spPr bwMode="auto">
        <a:xfrm>
          <a:off x="0" y="167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209550</xdr:colOff>
      <xdr:row>14</xdr:row>
      <xdr:rowOff>185737</xdr:rowOff>
    </xdr:from>
    <xdr:to>
      <xdr:col>0</xdr:col>
      <xdr:colOff>4781550</xdr:colOff>
      <xdr:row>29</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209549</xdr:colOff>
      <xdr:row>13</xdr:row>
      <xdr:rowOff>195262</xdr:rowOff>
    </xdr:from>
    <xdr:to>
      <xdr:col>12</xdr:col>
      <xdr:colOff>342900</xdr:colOff>
      <xdr:row>26</xdr:row>
      <xdr:rowOff>152400</xdr:rowOff>
    </xdr:to>
    <xdr:grpSp>
      <xdr:nvGrpSpPr>
        <xdr:cNvPr id="7" name="Group 6"/>
        <xdr:cNvGrpSpPr/>
      </xdr:nvGrpSpPr>
      <xdr:grpSpPr>
        <a:xfrm>
          <a:off x="2809874" y="2747962"/>
          <a:ext cx="5619751" cy="2481263"/>
          <a:chOff x="2809874" y="2747962"/>
          <a:chExt cx="5619751" cy="2481263"/>
        </a:xfrm>
      </xdr:grpSpPr>
      <xdr:sp macro="" textlink="B8">
        <xdr:nvSpPr>
          <xdr:cNvPr id="10" name="TextBox 9"/>
          <xdr:cNvSpPr txBox="1"/>
        </xdr:nvSpPr>
        <xdr:spPr>
          <a:xfrm>
            <a:off x="6448425" y="32480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5A1465-CEE2-488C-A363-BF184C6FB4EA}" type="TxLink">
              <a:rPr lang="en-US" sz="1100" b="0" i="0" u="none" strike="noStrike">
                <a:solidFill>
                  <a:schemeClr val="accent4">
                    <a:lumMod val="75000"/>
                  </a:schemeClr>
                </a:solidFill>
                <a:latin typeface="Calibri"/>
                <a:cs typeface="Calibri"/>
              </a:rPr>
              <a:pPr/>
              <a:t>22%</a:t>
            </a:fld>
            <a:endParaRPr lang="en-IN" sz="1100">
              <a:solidFill>
                <a:schemeClr val="accent4">
                  <a:lumMod val="75000"/>
                </a:schemeClr>
              </a:solidFill>
            </a:endParaRPr>
          </a:p>
        </xdr:txBody>
      </xdr:sp>
      <xdr:grpSp>
        <xdr:nvGrpSpPr>
          <xdr:cNvPr id="6" name="Group 5"/>
          <xdr:cNvGrpSpPr/>
        </xdr:nvGrpSpPr>
        <xdr:grpSpPr>
          <a:xfrm>
            <a:off x="2809874" y="2747962"/>
            <a:ext cx="5619751" cy="2481263"/>
            <a:chOff x="2571749" y="2824162"/>
            <a:chExt cx="5619751" cy="2481263"/>
          </a:xfrm>
        </xdr:grpSpPr>
        <xdr:sp macro="" textlink="B9">
          <xdr:nvSpPr>
            <xdr:cNvPr id="11" name="TextBox 10"/>
            <xdr:cNvSpPr txBox="1"/>
          </xdr:nvSpPr>
          <xdr:spPr>
            <a:xfrm>
              <a:off x="7296150" y="33432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A1FED9-F2BF-4939-AC49-57CF7C1A7613}" type="TxLink">
                <a:rPr lang="en-US" sz="1100" b="0" i="0" u="none" strike="noStrike">
                  <a:solidFill>
                    <a:schemeClr val="accent2">
                      <a:lumMod val="75000"/>
                    </a:schemeClr>
                  </a:solidFill>
                  <a:latin typeface="Calibri"/>
                  <a:cs typeface="Calibri"/>
                </a:rPr>
                <a:pPr/>
                <a:t>19%</a:t>
              </a:fld>
              <a:endParaRPr lang="en-IN" sz="1100">
                <a:solidFill>
                  <a:schemeClr val="accent2">
                    <a:lumMod val="75000"/>
                  </a:schemeClr>
                </a:solidFill>
              </a:endParaRPr>
            </a:p>
          </xdr:txBody>
        </xdr:sp>
        <xdr:grpSp>
          <xdr:nvGrpSpPr>
            <xdr:cNvPr id="5" name="Group 4"/>
            <xdr:cNvGrpSpPr/>
          </xdr:nvGrpSpPr>
          <xdr:grpSpPr>
            <a:xfrm>
              <a:off x="2571749" y="2824162"/>
              <a:ext cx="5619751" cy="2481263"/>
              <a:chOff x="2800349" y="2909887"/>
              <a:chExt cx="5619751" cy="2481263"/>
            </a:xfrm>
          </xdr:grpSpPr>
          <xdr:sp macro="" textlink="B7">
            <xdr:nvSpPr>
              <xdr:cNvPr id="9" name="TextBox 8"/>
              <xdr:cNvSpPr txBox="1"/>
            </xdr:nvSpPr>
            <xdr:spPr>
              <a:xfrm>
                <a:off x="5353050" y="34099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AD78B4-86F7-4FC4-ACFA-FA6B7E566B98}" type="TxLink">
                  <a:rPr lang="en-US" sz="1100" b="0" i="0" u="none" strike="noStrike">
                    <a:solidFill>
                      <a:srgbClr val="00B0F0"/>
                    </a:solidFill>
                    <a:latin typeface="Calibri"/>
                    <a:cs typeface="Calibri"/>
                  </a:rPr>
                  <a:pPr/>
                  <a:t>21%</a:t>
                </a:fld>
                <a:endParaRPr lang="en-IN" sz="1100">
                  <a:solidFill>
                    <a:srgbClr val="00B0F0"/>
                  </a:solidFill>
                </a:endParaRPr>
              </a:p>
            </xdr:txBody>
          </xdr:sp>
          <xdr:grpSp>
            <xdr:nvGrpSpPr>
              <xdr:cNvPr id="4" name="Group 3"/>
              <xdr:cNvGrpSpPr/>
            </xdr:nvGrpSpPr>
            <xdr:grpSpPr>
              <a:xfrm>
                <a:off x="2800349" y="2909887"/>
                <a:ext cx="5619751" cy="2481263"/>
                <a:chOff x="2800349" y="2909887"/>
                <a:chExt cx="5619751" cy="2481263"/>
              </a:xfrm>
            </xdr:grpSpPr>
            <xdr:sp macro="" textlink="B6">
              <xdr:nvSpPr>
                <xdr:cNvPr id="8" name="TextBox 7"/>
                <xdr:cNvSpPr txBox="1"/>
              </xdr:nvSpPr>
              <xdr:spPr>
                <a:xfrm>
                  <a:off x="4333875" y="342900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0D7257-0E87-4256-AF4D-69B63F913FAB}" type="TxLink">
                    <a:rPr lang="en-US" sz="1100" b="0" i="0" u="none" strike="noStrike">
                      <a:solidFill>
                        <a:srgbClr val="FF0000"/>
                      </a:solidFill>
                      <a:latin typeface="Calibri"/>
                      <a:cs typeface="Calibri"/>
                    </a:rPr>
                    <a:pPr/>
                    <a:t>19%</a:t>
                  </a:fld>
                  <a:endParaRPr lang="en-IN" sz="1100">
                    <a:solidFill>
                      <a:srgbClr val="FF0000"/>
                    </a:solidFill>
                  </a:endParaRPr>
                </a:p>
              </xdr:txBody>
            </xdr:sp>
            <xdr:grpSp>
              <xdr:nvGrpSpPr>
                <xdr:cNvPr id="41" name="Group 40"/>
                <xdr:cNvGrpSpPr/>
              </xdr:nvGrpSpPr>
              <xdr:grpSpPr>
                <a:xfrm>
                  <a:off x="2800349" y="2909887"/>
                  <a:ext cx="5619751" cy="2481263"/>
                  <a:chOff x="2867024" y="1900237"/>
                  <a:chExt cx="5619751" cy="2433638"/>
                </a:xfrm>
              </xdr:grpSpPr>
              <xdr:sp macro="" textlink="">
                <xdr:nvSpPr>
                  <xdr:cNvPr id="40" name="Rounded Rectangle 39"/>
                  <xdr:cNvSpPr/>
                </xdr:nvSpPr>
                <xdr:spPr>
                  <a:xfrm>
                    <a:off x="2867024" y="3248025"/>
                    <a:ext cx="5324475" cy="1085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39" name="Group 38"/>
                  <xdr:cNvGrpSpPr/>
                </xdr:nvGrpSpPr>
                <xdr:grpSpPr>
                  <a:xfrm>
                    <a:off x="2924175" y="1900237"/>
                    <a:ext cx="5562600" cy="2386013"/>
                    <a:chOff x="2924175" y="1928812"/>
                    <a:chExt cx="5562600" cy="2386013"/>
                  </a:xfrm>
                </xdr:grpSpPr>
                <xdr:graphicFrame macro="">
                  <xdr:nvGraphicFramePr>
                    <xdr:cNvPr id="2" name="Chart 1"/>
                    <xdr:cNvGraphicFramePr/>
                  </xdr:nvGraphicFramePr>
                  <xdr:xfrm>
                    <a:off x="2924175" y="1938337"/>
                    <a:ext cx="1247775" cy="1252538"/>
                  </xdr:xfrm>
                  <a:graphic>
                    <a:graphicData uri="http://schemas.openxmlformats.org/drawingml/2006/chart">
                      <c:chart xmlns:c="http://schemas.openxmlformats.org/drawingml/2006/chart" xmlns:r="http://schemas.openxmlformats.org/officeDocument/2006/relationships" r:id="rId1"/>
                    </a:graphicData>
                  </a:graphic>
                </xdr:graphicFrame>
                <xdr:sp macro="" textlink="B5">
                  <xdr:nvSpPr>
                    <xdr:cNvPr id="3" name="TextBox 2"/>
                    <xdr:cNvSpPr txBox="1"/>
                  </xdr:nvSpPr>
                  <xdr:spPr>
                    <a:xfrm>
                      <a:off x="3343275" y="2438400"/>
                      <a:ext cx="5810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920BB3-8A6F-43B8-9E4A-92F4167372E0}" type="TxLink">
                        <a:rPr lang="en-US" sz="1100" b="0" i="0" u="none" strike="noStrike">
                          <a:solidFill>
                            <a:srgbClr val="002060"/>
                          </a:solidFill>
                          <a:latin typeface="Calibri"/>
                          <a:cs typeface="Calibri"/>
                        </a:rPr>
                        <a:pPr/>
                        <a:t>18%</a:t>
                      </a:fld>
                      <a:endParaRPr lang="en-IN" sz="1100">
                        <a:solidFill>
                          <a:srgbClr val="002060"/>
                        </a:solidFill>
                      </a:endParaRPr>
                    </a:p>
                  </xdr:txBody>
                </xdr:sp>
                <xdr:graphicFrame macro="">
                  <xdr:nvGraphicFramePr>
                    <xdr:cNvPr id="12" name="Chart 11"/>
                    <xdr:cNvGraphicFramePr/>
                  </xdr:nvGraphicFramePr>
                  <xdr:xfrm>
                    <a:off x="3985022" y="1928812"/>
                    <a:ext cx="1219200" cy="127158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 name="Chart 12"/>
                    <xdr:cNvGraphicFramePr/>
                  </xdr:nvGraphicFramePr>
                  <xdr:xfrm>
                    <a:off x="5017293" y="2016918"/>
                    <a:ext cx="1223964" cy="109537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xdr:cNvGraphicFramePr>
                      <a:graphicFrameLocks/>
                    </xdr:cNvGraphicFramePr>
                  </xdr:nvGraphicFramePr>
                  <xdr:xfrm>
                    <a:off x="7153275" y="1931194"/>
                    <a:ext cx="1333500" cy="126682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4" name="Chart 13"/>
                    <xdr:cNvGraphicFramePr/>
                  </xdr:nvGraphicFramePr>
                  <xdr:xfrm>
                    <a:off x="6073378" y="1943101"/>
                    <a:ext cx="1285875" cy="1223962"/>
                  </xdr:xfrm>
                  <a:graphic>
                    <a:graphicData uri="http://schemas.openxmlformats.org/drawingml/2006/chart">
                      <c:chart xmlns:c="http://schemas.openxmlformats.org/drawingml/2006/chart" xmlns:r="http://schemas.openxmlformats.org/officeDocument/2006/relationships" r:id="rId5"/>
                    </a:graphicData>
                  </a:graphic>
                </xdr:graphicFrame>
                <xdr:sp macro="" textlink="$A$5">
                  <xdr:nvSpPr>
                    <xdr:cNvPr id="23" name="TextBox 22"/>
                    <xdr:cNvSpPr txBox="1"/>
                  </xdr:nvSpPr>
                  <xdr:spPr>
                    <a:xfrm>
                      <a:off x="3162300" y="3043237"/>
                      <a:ext cx="8096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D559E4-6F6C-4374-9DF5-67246055EA8B}" type="TxLink">
                        <a:rPr lang="en-US" sz="1100" b="0" i="0" u="none" strike="noStrike">
                          <a:solidFill>
                            <a:srgbClr val="002060"/>
                          </a:solidFill>
                          <a:latin typeface="Calibri"/>
                          <a:cs typeface="Calibri"/>
                        </a:rPr>
                        <a:pPr/>
                        <a:t>Product A</a:t>
                      </a:fld>
                      <a:endParaRPr lang="en-IN" sz="1100">
                        <a:solidFill>
                          <a:srgbClr val="002060"/>
                        </a:solidFill>
                      </a:endParaRPr>
                    </a:p>
                  </xdr:txBody>
                </xdr:sp>
                <xdr:sp macro="" textlink="$A$6">
                  <xdr:nvSpPr>
                    <xdr:cNvPr id="26" name="TextBox 25"/>
                    <xdr:cNvSpPr txBox="1"/>
                  </xdr:nvSpPr>
                  <xdr:spPr>
                    <a:xfrm>
                      <a:off x="4252913" y="3052762"/>
                      <a:ext cx="781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C7F963-D07F-45BC-8F19-0196BFA0D5F4}" type="TxLink">
                        <a:rPr lang="en-US" sz="1100" b="0" i="0" u="none" strike="noStrike">
                          <a:solidFill>
                            <a:srgbClr val="FF0000"/>
                          </a:solidFill>
                          <a:latin typeface="Calibri"/>
                          <a:cs typeface="Calibri"/>
                        </a:rPr>
                        <a:pPr/>
                        <a:t>Product B</a:t>
                      </a:fld>
                      <a:endParaRPr lang="en-IN" sz="1100">
                        <a:solidFill>
                          <a:srgbClr val="FF0000"/>
                        </a:solidFill>
                      </a:endParaRPr>
                    </a:p>
                  </xdr:txBody>
                </xdr:sp>
                <xdr:sp macro="" textlink="$A$7">
                  <xdr:nvSpPr>
                    <xdr:cNvPr id="27" name="TextBox 26"/>
                    <xdr:cNvSpPr txBox="1"/>
                  </xdr:nvSpPr>
                  <xdr:spPr>
                    <a:xfrm>
                      <a:off x="5314951" y="3052762"/>
                      <a:ext cx="762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0032E3-301F-4F68-94FE-6B018DD9B3E9}" type="TxLink">
                        <a:rPr lang="en-US" sz="1100" b="0" i="0" u="none" strike="noStrike">
                          <a:solidFill>
                            <a:srgbClr val="00B0F0"/>
                          </a:solidFill>
                          <a:latin typeface="Calibri"/>
                          <a:cs typeface="Calibri"/>
                        </a:rPr>
                        <a:pPr/>
                        <a:t>Product C</a:t>
                      </a:fld>
                      <a:endParaRPr lang="en-IN" sz="1100">
                        <a:solidFill>
                          <a:srgbClr val="00B0F0"/>
                        </a:solidFill>
                      </a:endParaRPr>
                    </a:p>
                  </xdr:txBody>
                </xdr:sp>
                <xdr:sp macro="" textlink="$A$8">
                  <xdr:nvSpPr>
                    <xdr:cNvPr id="28" name="TextBox 27"/>
                    <xdr:cNvSpPr txBox="1"/>
                  </xdr:nvSpPr>
                  <xdr:spPr>
                    <a:xfrm>
                      <a:off x="6357938" y="3052762"/>
                      <a:ext cx="8096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723690-58D8-496E-B0E8-86D5F2A3E5F5}" type="TxLink">
                        <a:rPr lang="en-US" sz="1100" b="0" i="0" u="none" strike="noStrike">
                          <a:solidFill>
                            <a:srgbClr val="7030A0"/>
                          </a:solidFill>
                          <a:latin typeface="Calibri"/>
                          <a:cs typeface="Calibri"/>
                        </a:rPr>
                        <a:pPr/>
                        <a:t>Product D</a:t>
                      </a:fld>
                      <a:endParaRPr lang="en-IN" sz="1100">
                        <a:solidFill>
                          <a:srgbClr val="7030A0"/>
                        </a:solidFill>
                      </a:endParaRPr>
                    </a:p>
                  </xdr:txBody>
                </xdr:sp>
                <xdr:sp macro="" textlink="$A$9">
                  <xdr:nvSpPr>
                    <xdr:cNvPr id="29" name="TextBox 28"/>
                    <xdr:cNvSpPr txBox="1"/>
                  </xdr:nvSpPr>
                  <xdr:spPr>
                    <a:xfrm>
                      <a:off x="7448550" y="3057525"/>
                      <a:ext cx="771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2472D8-2669-46DE-8753-B0656330608F}" type="TxLink">
                        <a:rPr lang="en-US" sz="1100" b="0" i="0" u="none" strike="noStrike">
                          <a:solidFill>
                            <a:schemeClr val="accent2">
                              <a:lumMod val="75000"/>
                            </a:schemeClr>
                          </a:solidFill>
                          <a:latin typeface="Calibri"/>
                          <a:cs typeface="Calibri"/>
                        </a:rPr>
                        <a:pPr/>
                        <a:t>unknown</a:t>
                      </a:fld>
                      <a:endParaRPr lang="en-IN" sz="1100">
                        <a:solidFill>
                          <a:schemeClr val="accent2">
                            <a:lumMod val="75000"/>
                          </a:schemeClr>
                        </a:solidFill>
                      </a:endParaRPr>
                    </a:p>
                  </xdr:txBody>
                </xdr:sp>
                <mc:AlternateContent xmlns:mc="http://schemas.openxmlformats.org/markup-compatibility/2006">
                  <mc:Choice xmlns:a14="http://schemas.microsoft.com/office/drawing/2010/main" Requires="a14">
                    <xdr:graphicFrame macro="">
                      <xdr:nvGraphicFramePr>
                        <xdr:cNvPr id="35" name="Region"/>
                        <xdr:cNvGraphicFramePr/>
                      </xdr:nvGraphicFramePr>
                      <xdr:xfrm>
                        <a:off x="2962275" y="3314700"/>
                        <a:ext cx="2571750" cy="1000125"/>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905125" y="4160971"/>
                          <a:ext cx="2571750" cy="1019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6" name="Salesperson"/>
                        <xdr:cNvGraphicFramePr/>
                      </xdr:nvGraphicFramePr>
                      <xdr:xfrm>
                        <a:off x="5553074" y="3324225"/>
                        <a:ext cx="2543175" cy="990599"/>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495924" y="4170682"/>
                          <a:ext cx="2543175" cy="10099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grpSp>
      </xdr:grpSp>
    </xdr:grpSp>
    <xdr:clientData/>
  </xdr:twoCellAnchor>
  <xdr:twoCellAnchor>
    <xdr:from>
      <xdr:col>4</xdr:col>
      <xdr:colOff>285750</xdr:colOff>
      <xdr:row>1</xdr:row>
      <xdr:rowOff>85725</xdr:rowOff>
    </xdr:from>
    <xdr:to>
      <xdr:col>11</xdr:col>
      <xdr:colOff>371475</xdr:colOff>
      <xdr:row>10</xdr:row>
      <xdr:rowOff>123825</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342900</xdr:colOff>
      <xdr:row>1</xdr:row>
      <xdr:rowOff>66675</xdr:rowOff>
    </xdr:from>
    <xdr:to>
      <xdr:col>19</xdr:col>
      <xdr:colOff>57150</xdr:colOff>
      <xdr:row>13</xdr:row>
      <xdr:rowOff>123825</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209551</xdr:colOff>
      <xdr:row>10</xdr:row>
      <xdr:rowOff>123825</xdr:rowOff>
    </xdr:to>
    <xdr:sp macro="" textlink="">
      <xdr:nvSpPr>
        <xdr:cNvPr id="2" name="Rectangle 1"/>
        <xdr:cNvSpPr/>
      </xdr:nvSpPr>
      <xdr:spPr>
        <a:xfrm>
          <a:off x="1" y="0"/>
          <a:ext cx="2647950" cy="2028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0</xdr:row>
      <xdr:rowOff>9525</xdr:rowOff>
    </xdr:from>
    <xdr:to>
      <xdr:col>4</xdr:col>
      <xdr:colOff>171450</xdr:colOff>
      <xdr:row>10</xdr:row>
      <xdr:rowOff>95250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2609850"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1</xdr:rowOff>
    </xdr:from>
    <xdr:to>
      <xdr:col>4</xdr:col>
      <xdr:colOff>209550</xdr:colOff>
      <xdr:row>12</xdr:row>
      <xdr:rowOff>76200</xdr:rowOff>
    </xdr:to>
    <xdr:sp macro="" textlink="">
      <xdr:nvSpPr>
        <xdr:cNvPr id="4" name="Rectangle 3"/>
        <xdr:cNvSpPr/>
      </xdr:nvSpPr>
      <xdr:spPr>
        <a:xfrm>
          <a:off x="0" y="1"/>
          <a:ext cx="2647950" cy="236219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228600</xdr:colOff>
      <xdr:row>0</xdr:row>
      <xdr:rowOff>9526</xdr:rowOff>
    </xdr:from>
    <xdr:to>
      <xdr:col>14</xdr:col>
      <xdr:colOff>219075</xdr:colOff>
      <xdr:row>3</xdr:row>
      <xdr:rowOff>142876</xdr:rowOff>
    </xdr:to>
    <xdr:sp macro="" textlink="">
      <xdr:nvSpPr>
        <xdr:cNvPr id="6" name="TextBox 5"/>
        <xdr:cNvSpPr txBox="1"/>
      </xdr:nvSpPr>
      <xdr:spPr>
        <a:xfrm>
          <a:off x="2667000" y="9526"/>
          <a:ext cx="6086475" cy="70485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rgbClr val="002060"/>
              </a:solidFill>
            </a:rPr>
            <a:t>Dashboard</a:t>
          </a:r>
          <a:r>
            <a:rPr lang="en-IN" sz="3600" b="1" baseline="0">
              <a:solidFill>
                <a:srgbClr val="002060"/>
              </a:solidFill>
            </a:rPr>
            <a:t> For Sales</a:t>
          </a:r>
          <a:endParaRPr lang="en-IN" sz="3600" b="1">
            <a:solidFill>
              <a:srgbClr val="002060"/>
            </a:solidFill>
          </a:endParaRPr>
        </a:p>
      </xdr:txBody>
    </xdr:sp>
    <xdr:clientData/>
  </xdr:twoCellAnchor>
  <xdr:twoCellAnchor>
    <xdr:from>
      <xdr:col>14</xdr:col>
      <xdr:colOff>314325</xdr:colOff>
      <xdr:row>0</xdr:row>
      <xdr:rowOff>104776</xdr:rowOff>
    </xdr:from>
    <xdr:to>
      <xdr:col>20</xdr:col>
      <xdr:colOff>457200</xdr:colOff>
      <xdr:row>14</xdr:row>
      <xdr:rowOff>28576</xdr:rowOff>
    </xdr:to>
    <xdr:sp macro="" textlink="">
      <xdr:nvSpPr>
        <xdr:cNvPr id="7" name="Rectangle 6"/>
        <xdr:cNvSpPr/>
      </xdr:nvSpPr>
      <xdr:spPr>
        <a:xfrm>
          <a:off x="8848725" y="104776"/>
          <a:ext cx="3800475" cy="2590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19050</xdr:colOff>
      <xdr:row>14</xdr:row>
      <xdr:rowOff>38100</xdr:rowOff>
    </xdr:from>
    <xdr:to>
      <xdr:col>14</xdr:col>
      <xdr:colOff>314325</xdr:colOff>
      <xdr:row>23</xdr:row>
      <xdr:rowOff>161925</xdr:rowOff>
    </xdr:to>
    <xdr:sp macro="" textlink="">
      <xdr:nvSpPr>
        <xdr:cNvPr id="8" name="Rectangle 7"/>
        <xdr:cNvSpPr/>
      </xdr:nvSpPr>
      <xdr:spPr>
        <a:xfrm>
          <a:off x="19050" y="2705100"/>
          <a:ext cx="8829675" cy="1838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342900</xdr:colOff>
      <xdr:row>14</xdr:row>
      <xdr:rowOff>38100</xdr:rowOff>
    </xdr:from>
    <xdr:to>
      <xdr:col>20</xdr:col>
      <xdr:colOff>476250</xdr:colOff>
      <xdr:row>26</xdr:row>
      <xdr:rowOff>95250</xdr:rowOff>
    </xdr:to>
    <xdr:sp macro="" textlink="">
      <xdr:nvSpPr>
        <xdr:cNvPr id="9" name="Rectangle 8"/>
        <xdr:cNvSpPr/>
      </xdr:nvSpPr>
      <xdr:spPr>
        <a:xfrm>
          <a:off x="8877300" y="2705100"/>
          <a:ext cx="3790950" cy="23431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1</xdr:rowOff>
    </xdr:from>
    <xdr:to>
      <xdr:col>4</xdr:col>
      <xdr:colOff>133350</xdr:colOff>
      <xdr:row>5</xdr:row>
      <xdr:rowOff>67198</xdr:rowOff>
    </xdr:to>
    <mc:AlternateContent xmlns:mc="http://schemas.openxmlformats.org/markup-compatibility/2006">
      <mc:Choice xmlns:a14="http://schemas.microsoft.com/office/drawing/2010/main" Requires="a14">
        <xdr:graphicFrame macro="">
          <xdr:nvGraphicFramePr>
            <xdr:cNvPr id="1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1"/>
              <a:ext cx="2571750" cy="1019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xdr:colOff>
      <xdr:row>6</xdr:row>
      <xdr:rowOff>85726</xdr:rowOff>
    </xdr:from>
    <xdr:to>
      <xdr:col>4</xdr:col>
      <xdr:colOff>152400</xdr:colOff>
      <xdr:row>11</xdr:row>
      <xdr:rowOff>143210</xdr:rowOff>
    </xdr:to>
    <mc:AlternateContent xmlns:mc="http://schemas.openxmlformats.org/markup-compatibility/2006">
      <mc:Choice xmlns:a14="http://schemas.microsoft.com/office/drawing/2010/main" Requires="a14">
        <xdr:graphicFrame macro="">
          <xdr:nvGraphicFramePr>
            <xdr:cNvPr id="11" name="Salesperson 1"/>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dr:sp macro="" textlink="">
          <xdr:nvSpPr>
            <xdr:cNvPr id="0" name=""/>
            <xdr:cNvSpPr>
              <a:spLocks noTextEdit="1"/>
            </xdr:cNvSpPr>
          </xdr:nvSpPr>
          <xdr:spPr>
            <a:xfrm>
              <a:off x="47625" y="1228726"/>
              <a:ext cx="2543175" cy="10099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257175</xdr:colOff>
      <xdr:row>0</xdr:row>
      <xdr:rowOff>0</xdr:rowOff>
    </xdr:from>
    <xdr:to>
      <xdr:col>20</xdr:col>
      <xdr:colOff>371475</xdr:colOff>
      <xdr:row>12</xdr:row>
      <xdr:rowOff>47625</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12</xdr:row>
      <xdr:rowOff>104775</xdr:rowOff>
    </xdr:from>
    <xdr:to>
      <xdr:col>14</xdr:col>
      <xdr:colOff>209550</xdr:colOff>
      <xdr:row>24</xdr:row>
      <xdr:rowOff>171450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257175</xdr:colOff>
      <xdr:row>12</xdr:row>
      <xdr:rowOff>85725</xdr:rowOff>
    </xdr:from>
    <xdr:to>
      <xdr:col>20</xdr:col>
      <xdr:colOff>361950</xdr:colOff>
      <xdr:row>24</xdr:row>
      <xdr:rowOff>95250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238125</xdr:colOff>
      <xdr:row>3</xdr:row>
      <xdr:rowOff>152401</xdr:rowOff>
    </xdr:from>
    <xdr:to>
      <xdr:col>14</xdr:col>
      <xdr:colOff>219074</xdr:colOff>
      <xdr:row>12</xdr:row>
      <xdr:rowOff>114301</xdr:rowOff>
    </xdr:to>
    <xdr:sp macro="" textlink="">
      <xdr:nvSpPr>
        <xdr:cNvPr id="55" name="Rectangle 54"/>
        <xdr:cNvSpPr/>
      </xdr:nvSpPr>
      <xdr:spPr>
        <a:xfrm>
          <a:off x="2676525" y="723901"/>
          <a:ext cx="6076949" cy="16764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523876</xdr:colOff>
      <xdr:row>3</xdr:row>
      <xdr:rowOff>180975</xdr:rowOff>
    </xdr:from>
    <xdr:to>
      <xdr:col>13</xdr:col>
      <xdr:colOff>600076</xdr:colOff>
      <xdr:row>12</xdr:row>
      <xdr:rowOff>95250</xdr:rowOff>
    </xdr:to>
    <xdr:grpSp>
      <xdr:nvGrpSpPr>
        <xdr:cNvPr id="31" name="Group 30"/>
        <xdr:cNvGrpSpPr/>
      </xdr:nvGrpSpPr>
      <xdr:grpSpPr>
        <a:xfrm>
          <a:off x="2962276" y="752475"/>
          <a:ext cx="5562600" cy="1628775"/>
          <a:chOff x="2867025" y="2747962"/>
          <a:chExt cx="5562600" cy="1408153"/>
        </a:xfrm>
      </xdr:grpSpPr>
      <xdr:sp macro="" textlink="B8">
        <xdr:nvSpPr>
          <xdr:cNvPr id="32" name="TextBox 31"/>
          <xdr:cNvSpPr txBox="1"/>
        </xdr:nvSpPr>
        <xdr:spPr>
          <a:xfrm>
            <a:off x="6448425" y="32480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5A1465-CEE2-488C-A363-BF184C6FB4EA}" type="TxLink">
              <a:rPr lang="en-US" sz="1100" b="0" i="0" u="none" strike="noStrike">
                <a:solidFill>
                  <a:schemeClr val="accent4">
                    <a:lumMod val="75000"/>
                  </a:schemeClr>
                </a:solidFill>
                <a:latin typeface="Calibri"/>
                <a:cs typeface="Calibri"/>
              </a:rPr>
              <a:pPr/>
              <a:t>22%</a:t>
            </a:fld>
            <a:endParaRPr lang="en-IN" sz="1100">
              <a:solidFill>
                <a:schemeClr val="accent4">
                  <a:lumMod val="75000"/>
                </a:schemeClr>
              </a:solidFill>
            </a:endParaRPr>
          </a:p>
        </xdr:txBody>
      </xdr:sp>
      <xdr:grpSp>
        <xdr:nvGrpSpPr>
          <xdr:cNvPr id="33" name="Group 32"/>
          <xdr:cNvGrpSpPr/>
        </xdr:nvGrpSpPr>
        <xdr:grpSpPr>
          <a:xfrm>
            <a:off x="2867025" y="2747962"/>
            <a:ext cx="5562600" cy="1408153"/>
            <a:chOff x="2628900" y="2824162"/>
            <a:chExt cx="5562600" cy="1408153"/>
          </a:xfrm>
        </xdr:grpSpPr>
        <xdr:sp macro="" textlink="B9">
          <xdr:nvSpPr>
            <xdr:cNvPr id="34" name="TextBox 33"/>
            <xdr:cNvSpPr txBox="1"/>
          </xdr:nvSpPr>
          <xdr:spPr>
            <a:xfrm>
              <a:off x="7296150" y="33432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A1FED9-F2BF-4939-AC49-57CF7C1A7613}" type="TxLink">
                <a:rPr lang="en-US" sz="1100" b="0" i="0" u="none" strike="noStrike">
                  <a:solidFill>
                    <a:schemeClr val="accent2">
                      <a:lumMod val="75000"/>
                    </a:schemeClr>
                  </a:solidFill>
                  <a:latin typeface="Calibri"/>
                  <a:cs typeface="Calibri"/>
                </a:rPr>
                <a:pPr/>
                <a:t>19%</a:t>
              </a:fld>
              <a:endParaRPr lang="en-IN" sz="1100">
                <a:solidFill>
                  <a:schemeClr val="accent2">
                    <a:lumMod val="75000"/>
                  </a:schemeClr>
                </a:solidFill>
              </a:endParaRPr>
            </a:p>
          </xdr:txBody>
        </xdr:sp>
        <xdr:grpSp>
          <xdr:nvGrpSpPr>
            <xdr:cNvPr id="35" name="Group 34"/>
            <xdr:cNvGrpSpPr/>
          </xdr:nvGrpSpPr>
          <xdr:grpSpPr>
            <a:xfrm>
              <a:off x="2628900" y="2824162"/>
              <a:ext cx="5562600" cy="1408153"/>
              <a:chOff x="2857500" y="2909887"/>
              <a:chExt cx="5562600" cy="1408153"/>
            </a:xfrm>
          </xdr:grpSpPr>
          <xdr:sp macro="" textlink="B7">
            <xdr:nvSpPr>
              <xdr:cNvPr id="36" name="TextBox 35"/>
              <xdr:cNvSpPr txBox="1"/>
            </xdr:nvSpPr>
            <xdr:spPr>
              <a:xfrm>
                <a:off x="5353050" y="34099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AD78B4-86F7-4FC4-ACFA-FA6B7E566B98}" type="TxLink">
                  <a:rPr lang="en-US" sz="1100" b="0" i="0" u="none" strike="noStrike">
                    <a:solidFill>
                      <a:srgbClr val="00B0F0"/>
                    </a:solidFill>
                    <a:latin typeface="Calibri"/>
                    <a:cs typeface="Calibri"/>
                  </a:rPr>
                  <a:pPr/>
                  <a:t>21%</a:t>
                </a:fld>
                <a:endParaRPr lang="en-IN" sz="1100">
                  <a:solidFill>
                    <a:srgbClr val="00B0F0"/>
                  </a:solidFill>
                </a:endParaRPr>
              </a:p>
            </xdr:txBody>
          </xdr:sp>
          <xdr:grpSp>
            <xdr:nvGrpSpPr>
              <xdr:cNvPr id="37" name="Group 36"/>
              <xdr:cNvGrpSpPr/>
            </xdr:nvGrpSpPr>
            <xdr:grpSpPr>
              <a:xfrm>
                <a:off x="2857500" y="2909887"/>
                <a:ext cx="5562600" cy="1408153"/>
                <a:chOff x="2857500" y="2909887"/>
                <a:chExt cx="5562600" cy="1408153"/>
              </a:xfrm>
            </xdr:grpSpPr>
            <xdr:sp macro="" textlink="B6">
              <xdr:nvSpPr>
                <xdr:cNvPr id="38" name="TextBox 37"/>
                <xdr:cNvSpPr txBox="1"/>
              </xdr:nvSpPr>
              <xdr:spPr>
                <a:xfrm>
                  <a:off x="4333875" y="342900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0D7257-0E87-4256-AF4D-69B63F913FAB}" type="TxLink">
                    <a:rPr lang="en-US" sz="1100" b="0" i="0" u="none" strike="noStrike">
                      <a:solidFill>
                        <a:srgbClr val="FF0000"/>
                      </a:solidFill>
                      <a:latin typeface="Calibri"/>
                      <a:cs typeface="Calibri"/>
                    </a:rPr>
                    <a:pPr/>
                    <a:t>19%</a:t>
                  </a:fld>
                  <a:endParaRPr lang="en-IN" sz="1100">
                    <a:solidFill>
                      <a:srgbClr val="FF0000"/>
                    </a:solidFill>
                  </a:endParaRPr>
                </a:p>
              </xdr:txBody>
            </xdr:sp>
            <xdr:grpSp>
              <xdr:nvGrpSpPr>
                <xdr:cNvPr id="41" name="Group 40"/>
                <xdr:cNvGrpSpPr/>
              </xdr:nvGrpSpPr>
              <xdr:grpSpPr>
                <a:xfrm>
                  <a:off x="2857500" y="2909887"/>
                  <a:ext cx="5562600" cy="1408153"/>
                  <a:chOff x="2924175" y="1928812"/>
                  <a:chExt cx="5562600" cy="1381125"/>
                </a:xfrm>
              </xdr:grpSpPr>
              <xdr:graphicFrame macro="">
                <xdr:nvGraphicFramePr>
                  <xdr:cNvPr id="42" name="Chart 41"/>
                  <xdr:cNvGraphicFramePr/>
                </xdr:nvGraphicFramePr>
                <xdr:xfrm>
                  <a:off x="2924175" y="1938337"/>
                  <a:ext cx="1247775" cy="1252538"/>
                </xdr:xfrm>
                <a:graphic>
                  <a:graphicData uri="http://schemas.openxmlformats.org/drawingml/2006/chart">
                    <c:chart xmlns:c="http://schemas.openxmlformats.org/drawingml/2006/chart" xmlns:r="http://schemas.openxmlformats.org/officeDocument/2006/relationships" r:id="rId5"/>
                  </a:graphicData>
                </a:graphic>
              </xdr:graphicFrame>
              <xdr:sp macro="" textlink="B5">
                <xdr:nvSpPr>
                  <xdr:cNvPr id="43" name="TextBox 42"/>
                  <xdr:cNvSpPr txBox="1"/>
                </xdr:nvSpPr>
                <xdr:spPr>
                  <a:xfrm>
                    <a:off x="3343275" y="2438400"/>
                    <a:ext cx="5810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920BB3-8A6F-43B8-9E4A-92F4167372E0}" type="TxLink">
                      <a:rPr lang="en-US" sz="1100" b="0" i="0" u="none" strike="noStrike">
                        <a:solidFill>
                          <a:srgbClr val="002060"/>
                        </a:solidFill>
                        <a:latin typeface="Calibri"/>
                        <a:cs typeface="Calibri"/>
                      </a:rPr>
                      <a:pPr/>
                      <a:t>18%</a:t>
                    </a:fld>
                    <a:endParaRPr lang="en-IN" sz="1100">
                      <a:solidFill>
                        <a:srgbClr val="002060"/>
                      </a:solidFill>
                    </a:endParaRPr>
                  </a:p>
                </xdr:txBody>
              </xdr:sp>
              <xdr:graphicFrame macro="">
                <xdr:nvGraphicFramePr>
                  <xdr:cNvPr id="44" name="Chart 43"/>
                  <xdr:cNvGraphicFramePr/>
                </xdr:nvGraphicFramePr>
                <xdr:xfrm>
                  <a:off x="3985022" y="1928812"/>
                  <a:ext cx="1219200" cy="1271588"/>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5" name="Chart 44"/>
                  <xdr:cNvGraphicFramePr/>
                </xdr:nvGraphicFramePr>
                <xdr:xfrm>
                  <a:off x="5017293" y="2016918"/>
                  <a:ext cx="1223964" cy="1095376"/>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46" name="Chart 45"/>
                  <xdr:cNvGraphicFramePr>
                    <a:graphicFrameLocks/>
                  </xdr:cNvGraphicFramePr>
                </xdr:nvGraphicFramePr>
                <xdr:xfrm>
                  <a:off x="7153275" y="1931194"/>
                  <a:ext cx="1333500" cy="1266825"/>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7" name="Chart 46"/>
                  <xdr:cNvGraphicFramePr/>
                </xdr:nvGraphicFramePr>
                <xdr:xfrm>
                  <a:off x="6073378" y="1943101"/>
                  <a:ext cx="1285875" cy="1223962"/>
                </xdr:xfrm>
                <a:graphic>
                  <a:graphicData uri="http://schemas.openxmlformats.org/drawingml/2006/chart">
                    <c:chart xmlns:c="http://schemas.openxmlformats.org/drawingml/2006/chart" xmlns:r="http://schemas.openxmlformats.org/officeDocument/2006/relationships" r:id="rId9"/>
                  </a:graphicData>
                </a:graphic>
              </xdr:graphicFrame>
              <xdr:sp macro="" textlink="$A$5">
                <xdr:nvSpPr>
                  <xdr:cNvPr id="48" name="TextBox 47"/>
                  <xdr:cNvSpPr txBox="1"/>
                </xdr:nvSpPr>
                <xdr:spPr>
                  <a:xfrm>
                    <a:off x="3162300" y="3043237"/>
                    <a:ext cx="8096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D559E4-6F6C-4374-9DF5-67246055EA8B}" type="TxLink">
                      <a:rPr lang="en-US" sz="1100" b="0" i="0" u="none" strike="noStrike">
                        <a:solidFill>
                          <a:srgbClr val="002060"/>
                        </a:solidFill>
                        <a:latin typeface="Calibri"/>
                        <a:cs typeface="Calibri"/>
                      </a:rPr>
                      <a:pPr/>
                      <a:t>Product A</a:t>
                    </a:fld>
                    <a:endParaRPr lang="en-IN" sz="1100">
                      <a:solidFill>
                        <a:srgbClr val="002060"/>
                      </a:solidFill>
                    </a:endParaRPr>
                  </a:p>
                </xdr:txBody>
              </xdr:sp>
              <xdr:sp macro="" textlink="$A$6">
                <xdr:nvSpPr>
                  <xdr:cNvPr id="49" name="TextBox 48"/>
                  <xdr:cNvSpPr txBox="1"/>
                </xdr:nvSpPr>
                <xdr:spPr>
                  <a:xfrm>
                    <a:off x="4252913" y="3052762"/>
                    <a:ext cx="781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C7F963-D07F-45BC-8F19-0196BFA0D5F4}" type="TxLink">
                      <a:rPr lang="en-US" sz="1100" b="0" i="0" u="none" strike="noStrike">
                        <a:solidFill>
                          <a:srgbClr val="FF0000"/>
                        </a:solidFill>
                        <a:latin typeface="Calibri"/>
                        <a:cs typeface="Calibri"/>
                      </a:rPr>
                      <a:pPr/>
                      <a:t>Product B</a:t>
                    </a:fld>
                    <a:endParaRPr lang="en-IN" sz="1100">
                      <a:solidFill>
                        <a:srgbClr val="FF0000"/>
                      </a:solidFill>
                    </a:endParaRPr>
                  </a:p>
                </xdr:txBody>
              </xdr:sp>
              <xdr:sp macro="" textlink="$A$7">
                <xdr:nvSpPr>
                  <xdr:cNvPr id="50" name="TextBox 49"/>
                  <xdr:cNvSpPr txBox="1"/>
                </xdr:nvSpPr>
                <xdr:spPr>
                  <a:xfrm>
                    <a:off x="5314951" y="3052762"/>
                    <a:ext cx="762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0032E3-301F-4F68-94FE-6B018DD9B3E9}" type="TxLink">
                      <a:rPr lang="en-US" sz="1100" b="0" i="0" u="none" strike="noStrike">
                        <a:solidFill>
                          <a:srgbClr val="00B0F0"/>
                        </a:solidFill>
                        <a:latin typeface="Calibri"/>
                        <a:cs typeface="Calibri"/>
                      </a:rPr>
                      <a:pPr/>
                      <a:t>Product C</a:t>
                    </a:fld>
                    <a:endParaRPr lang="en-IN" sz="1100">
                      <a:solidFill>
                        <a:srgbClr val="00B0F0"/>
                      </a:solidFill>
                    </a:endParaRPr>
                  </a:p>
                </xdr:txBody>
              </xdr:sp>
              <xdr:sp macro="" textlink="$A$8">
                <xdr:nvSpPr>
                  <xdr:cNvPr id="51" name="TextBox 50"/>
                  <xdr:cNvSpPr txBox="1"/>
                </xdr:nvSpPr>
                <xdr:spPr>
                  <a:xfrm>
                    <a:off x="6357938" y="3052762"/>
                    <a:ext cx="8096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723690-58D8-496E-B0E8-86D5F2A3E5F5}" type="TxLink">
                      <a:rPr lang="en-US" sz="1100" b="0" i="0" u="none" strike="noStrike">
                        <a:solidFill>
                          <a:srgbClr val="7030A0"/>
                        </a:solidFill>
                        <a:latin typeface="Calibri"/>
                        <a:cs typeface="Calibri"/>
                      </a:rPr>
                      <a:pPr/>
                      <a:t>Product D</a:t>
                    </a:fld>
                    <a:endParaRPr lang="en-IN" sz="1100">
                      <a:solidFill>
                        <a:srgbClr val="7030A0"/>
                      </a:solidFill>
                    </a:endParaRPr>
                  </a:p>
                </xdr:txBody>
              </xdr:sp>
              <xdr:sp macro="" textlink="$A$9">
                <xdr:nvSpPr>
                  <xdr:cNvPr id="52" name="TextBox 51"/>
                  <xdr:cNvSpPr txBox="1"/>
                </xdr:nvSpPr>
                <xdr:spPr>
                  <a:xfrm>
                    <a:off x="7448550" y="3057525"/>
                    <a:ext cx="771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2472D8-2669-46DE-8753-B0656330608F}" type="TxLink">
                      <a:rPr lang="en-US" sz="1100" b="0" i="0" u="none" strike="noStrike">
                        <a:solidFill>
                          <a:schemeClr val="accent2">
                            <a:lumMod val="75000"/>
                          </a:schemeClr>
                        </a:solidFill>
                        <a:latin typeface="Calibri"/>
                        <a:cs typeface="Calibri"/>
                      </a:rPr>
                      <a:pPr/>
                      <a:t>unknown</a:t>
                    </a:fld>
                    <a:endParaRPr lang="en-IN" sz="1100">
                      <a:solidFill>
                        <a:schemeClr val="accent2">
                          <a:lumMod val="75000"/>
                        </a:schemeClr>
                      </a:solidFill>
                    </a:endParaRPr>
                  </a:p>
                </xdr:txBody>
              </xdr:sp>
            </xdr:grpSp>
          </xdr:grp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 refreshedDate="45689.597996759258" createdVersion="5" refreshedVersion="5" minRefreshableVersion="3" recordCount="200">
  <cacheSource type="worksheet">
    <worksheetSource ref="A1:F201" sheet="Data"/>
  </cacheSource>
  <cacheFields count="6">
    <cacheField name="Date" numFmtId="14">
      <sharedItems/>
    </cacheField>
    <cacheField name="Salesperson" numFmtId="0">
      <sharedItems count="6">
        <s v="Alice"/>
        <s v="Bob"/>
        <s v="Eve"/>
        <s v="David"/>
        <s v="unknown"/>
        <s v="Charlie"/>
      </sharedItems>
    </cacheField>
    <cacheField name="Region" numFmtId="0">
      <sharedItems count="5">
        <s v="South"/>
        <s v="unknown"/>
        <s v="North"/>
        <s v="East"/>
        <s v="West"/>
      </sharedItems>
    </cacheField>
    <cacheField name="Product" numFmtId="0">
      <sharedItems count="5">
        <s v="Product B"/>
        <s v="Product D"/>
        <s v="Product C"/>
        <s v="unknown"/>
        <s v="Product A"/>
      </sharedItems>
    </cacheField>
    <cacheField name="Units Sold" numFmtId="0">
      <sharedItems containsSemiMixedTypes="0" containsString="0" containsNumber="1" containsInteger="1" minValue="10" maxValue="50"/>
    </cacheField>
    <cacheField name="Sales Amount" numFmtId="0">
      <sharedItems containsSemiMixedTypes="0" containsString="0" containsNumber="1" containsInteger="1" minValue="100" maxValue="5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689.597997222219" createdVersion="5" refreshedVersion="5" minRefreshableVersion="3" recordCount="201">
  <cacheSource type="worksheet">
    <worksheetSource ref="A1:F202" sheet="Data"/>
  </cacheSource>
  <cacheFields count="6">
    <cacheField name="Date" numFmtId="14">
      <sharedItems containsBlank="1" count="145">
        <s v="2024-06-19"/>
        <s v="2024-01-09"/>
        <s v="2024-12-11"/>
        <s v="2024-08-07"/>
        <s v="2024-02-17"/>
        <s v="2024-10-24"/>
        <s v="2024-03-17"/>
        <s v="2024-11-26"/>
        <s v="2024-12-24"/>
        <s v="2024-05-24"/>
        <s v="2024-11-09"/>
        <s v="2024-06-03"/>
        <s v="2024-06-13"/>
        <s v="2024-01-21"/>
        <s v="2024-04-09"/>
        <s v="2024-08-17"/>
        <s v="2024-05-11"/>
        <s v="2024-10-04"/>
        <s v="2024-03-11"/>
        <s v="2024-09-16"/>
        <s v="2024-04-07"/>
        <s v="2024-07-27"/>
        <s v="2024-09-30"/>
        <s v="2024-06-23"/>
        <s v="2024-12-23"/>
        <s v="2024-04-15"/>
        <s v="2024-08-03"/>
        <s v="2024-11-03"/>
        <s v="2024-12-14"/>
        <s v="2024-05-31"/>
        <s v="2024-10-31"/>
        <s v="2024-04-10"/>
        <s v="2024-09-13"/>
        <s v="2024-09-21"/>
        <s v="2024-10-16"/>
        <s v="2024-10-22"/>
        <s v="2024-10-26"/>
        <s v="2024-10-07"/>
        <s v="2024-07-15"/>
        <s v="2024-06-27"/>
        <s v="2024-04-23"/>
        <s v="2024-03-06"/>
        <s v="2024-07-19"/>
        <s v="2024-04-20"/>
        <s v="2024-09-04"/>
        <s v="2024-06-06"/>
        <s v="2024-10-23"/>
        <s v="2024-06-10"/>
        <s v="2024-03-27"/>
        <s v="2024-11-28"/>
        <s v="2024-02-18"/>
        <s v="2024-06-14"/>
        <s v="2024-07-12"/>
        <s v="2024-01-11"/>
        <s v="2024-03-01"/>
        <s v="2024-07-05"/>
        <s v="2024-03-03"/>
        <s v="2024-04-30"/>
        <s v="2024-12-20"/>
        <s v="2024-11-16"/>
        <s v="2024-11-25"/>
        <s v="2024-03-13"/>
        <s v="2024-03-12"/>
        <s v="2024-05-05"/>
        <s v="2024-10-08"/>
        <s v="2024-08-02"/>
        <s v="2024-02-02"/>
        <s v="2024-08-09"/>
        <s v="2024-04-04"/>
        <s v="2024-12-25"/>
        <s v="2024-03-19"/>
        <s v="2024-02-10"/>
        <s v="2024-10-17"/>
        <s v="2024-10-13"/>
        <s v="2024-08-24"/>
        <s v="2024-08-20"/>
        <s v="2024-03-21"/>
        <s v="2024-08-10"/>
        <s v="2024-06-28"/>
        <s v="2024-04-25"/>
        <s v="2024-11-23"/>
        <s v="2024-09-19"/>
        <s v="2024-03-09"/>
        <s v="2024-06-30"/>
        <s v="2024-03-07"/>
        <s v="2024-07-13"/>
        <s v="2024-06-12"/>
        <s v="2024-05-08"/>
        <s v="2024-11-18"/>
        <s v="2024-03-24"/>
        <s v="2024-12-29"/>
        <s v="2024-06-25"/>
        <s v="2024-10-03"/>
        <s v="2024-08-05"/>
        <s v="2024-10-05"/>
        <s v="2024-08-21"/>
        <s v="2024-04-01"/>
        <s v="2024-08-14"/>
        <s v="2024-02-11"/>
        <s v="2024-05-03"/>
        <s v="2024-12-22"/>
        <s v="2024-01-29"/>
        <s v="2024-03-08"/>
        <s v="2024-08-11"/>
        <s v="2024-03-28"/>
        <s v="2024-02-20"/>
        <s v="2024-05-28"/>
        <s v="2024-09-17"/>
        <s v="2024-10-27"/>
        <s v="2024-05-16"/>
        <s v="2024-07-03"/>
        <s v="2024-04-26"/>
        <s v="2024-04-05"/>
        <s v="2024-02-25"/>
        <s v="2024-12-30"/>
        <s v="2024-06-22"/>
        <s v="2024-11-30"/>
        <s v="2024-08-04"/>
        <s v="2024-09-11"/>
        <s v="2024-08-06"/>
        <s v="2024-01-20"/>
        <s v="2024-08-15"/>
        <s v="2024-04-14"/>
        <s v="2024-09-22"/>
        <s v="2024-07-11"/>
        <s v="2024-07-10"/>
        <s v="2024-04-24"/>
        <s v="2024-02-27"/>
        <s v="2024-07-20"/>
        <s v="2024-02-21"/>
        <s v="2024-02-07"/>
        <s v="2024-05-01"/>
        <s v="2024-08-12"/>
        <s v="2024-12-04"/>
        <s v="2024-05-13"/>
        <s v="2024-11-17"/>
        <s v="2024-11-02"/>
        <s v="2024-05-23"/>
        <s v="2024-11-19"/>
        <s v="2024-02-22"/>
        <s v="2024-09-18"/>
        <s v="2024-10-25"/>
        <s v="2024-06-09"/>
        <s v="2024-06-26"/>
        <m/>
      </sharedItems>
    </cacheField>
    <cacheField name="Salesperson" numFmtId="0">
      <sharedItems containsBlank="1"/>
    </cacheField>
    <cacheField name="Region" numFmtId="0">
      <sharedItems containsBlank="1"/>
    </cacheField>
    <cacheField name="Product" numFmtId="0">
      <sharedItems containsBlank="1"/>
    </cacheField>
    <cacheField name="Units Sold" numFmtId="0">
      <sharedItems containsString="0" containsBlank="1" containsNumber="1" containsInteger="1" minValue="10" maxValue="50"/>
    </cacheField>
    <cacheField name="Sales Amount" numFmtId="0">
      <sharedItems containsString="0" containsBlank="1" containsNumber="1" containsInteger="1" minValue="100" maxValue="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s v="2024-06-19"/>
    <x v="0"/>
    <x v="0"/>
    <x v="0"/>
    <n v="50"/>
    <n v="200"/>
  </r>
  <r>
    <s v="2024-01-09"/>
    <x v="1"/>
    <x v="1"/>
    <x v="1"/>
    <n v="10"/>
    <n v="263"/>
  </r>
  <r>
    <s v="2024-12-11"/>
    <x v="2"/>
    <x v="2"/>
    <x v="2"/>
    <n v="50"/>
    <n v="200"/>
  </r>
  <r>
    <s v="2024-08-07"/>
    <x v="1"/>
    <x v="3"/>
    <x v="3"/>
    <n v="50"/>
    <n v="100"/>
  </r>
  <r>
    <s v="2024-02-17"/>
    <x v="2"/>
    <x v="0"/>
    <x v="1"/>
    <n v="10"/>
    <n v="200"/>
  </r>
  <r>
    <s v="2024-10-24"/>
    <x v="3"/>
    <x v="1"/>
    <x v="2"/>
    <n v="30"/>
    <n v="200"/>
  </r>
  <r>
    <s v="2024-03-17"/>
    <x v="1"/>
    <x v="3"/>
    <x v="0"/>
    <n v="30"/>
    <n v="200"/>
  </r>
  <r>
    <s v="2024-11-26"/>
    <x v="2"/>
    <x v="2"/>
    <x v="1"/>
    <n v="30"/>
    <n v="300"/>
  </r>
  <r>
    <s v="2024-12-24"/>
    <x v="0"/>
    <x v="3"/>
    <x v="1"/>
    <n v="50"/>
    <n v="500"/>
  </r>
  <r>
    <s v="2024-05-24"/>
    <x v="1"/>
    <x v="2"/>
    <x v="3"/>
    <n v="10"/>
    <n v="200"/>
  </r>
  <r>
    <s v="2024-11-09"/>
    <x v="2"/>
    <x v="3"/>
    <x v="3"/>
    <n v="50"/>
    <n v="100"/>
  </r>
  <r>
    <s v="2024-06-03"/>
    <x v="0"/>
    <x v="3"/>
    <x v="1"/>
    <n v="50"/>
    <n v="263"/>
  </r>
  <r>
    <s v="2024-06-13"/>
    <x v="4"/>
    <x v="1"/>
    <x v="2"/>
    <n v="50"/>
    <n v="500"/>
  </r>
  <r>
    <s v="2024-01-21"/>
    <x v="2"/>
    <x v="3"/>
    <x v="1"/>
    <n v="30"/>
    <n v="500"/>
  </r>
  <r>
    <s v="2024-04-09"/>
    <x v="3"/>
    <x v="2"/>
    <x v="3"/>
    <n v="50"/>
    <n v="263"/>
  </r>
  <r>
    <s v="2024-08-17"/>
    <x v="2"/>
    <x v="4"/>
    <x v="0"/>
    <n v="20"/>
    <n v="300"/>
  </r>
  <r>
    <s v="2024-01-21"/>
    <x v="2"/>
    <x v="0"/>
    <x v="3"/>
    <n v="30"/>
    <n v="100"/>
  </r>
  <r>
    <s v="2024-05-11"/>
    <x v="0"/>
    <x v="2"/>
    <x v="2"/>
    <n v="30"/>
    <n v="100"/>
  </r>
  <r>
    <s v="2024-10-04"/>
    <x v="5"/>
    <x v="3"/>
    <x v="1"/>
    <n v="50"/>
    <n v="300"/>
  </r>
  <r>
    <s v="2024-03-11"/>
    <x v="1"/>
    <x v="1"/>
    <x v="2"/>
    <n v="30"/>
    <n v="100"/>
  </r>
  <r>
    <s v="2024-09-16"/>
    <x v="3"/>
    <x v="4"/>
    <x v="1"/>
    <n v="20"/>
    <n v="500"/>
  </r>
  <r>
    <s v="2024-04-07"/>
    <x v="1"/>
    <x v="3"/>
    <x v="3"/>
    <n v="30"/>
    <n v="200"/>
  </r>
  <r>
    <s v="2024-07-27"/>
    <x v="4"/>
    <x v="1"/>
    <x v="1"/>
    <n v="50"/>
    <n v="263"/>
  </r>
  <r>
    <s v="2024-09-30"/>
    <x v="0"/>
    <x v="3"/>
    <x v="0"/>
    <n v="10"/>
    <n v="500"/>
  </r>
  <r>
    <s v="2024-06-23"/>
    <x v="2"/>
    <x v="4"/>
    <x v="3"/>
    <n v="50"/>
    <n v="200"/>
  </r>
  <r>
    <s v="2024-12-23"/>
    <x v="2"/>
    <x v="2"/>
    <x v="3"/>
    <n v="20"/>
    <n v="300"/>
  </r>
  <r>
    <s v="2024-04-15"/>
    <x v="1"/>
    <x v="3"/>
    <x v="0"/>
    <n v="20"/>
    <n v="263"/>
  </r>
  <r>
    <s v="2024-08-03"/>
    <x v="1"/>
    <x v="4"/>
    <x v="1"/>
    <n v="50"/>
    <n v="100"/>
  </r>
  <r>
    <s v="2024-11-03"/>
    <x v="4"/>
    <x v="2"/>
    <x v="3"/>
    <n v="10"/>
    <n v="263"/>
  </r>
  <r>
    <s v="2024-12-14"/>
    <x v="2"/>
    <x v="3"/>
    <x v="4"/>
    <n v="10"/>
    <n v="263"/>
  </r>
  <r>
    <s v="2024-05-31"/>
    <x v="4"/>
    <x v="4"/>
    <x v="0"/>
    <n v="30"/>
    <n v="300"/>
  </r>
  <r>
    <s v="2024-10-31"/>
    <x v="5"/>
    <x v="0"/>
    <x v="4"/>
    <n v="30"/>
    <n v="300"/>
  </r>
  <r>
    <s v="2024-04-10"/>
    <x v="1"/>
    <x v="3"/>
    <x v="4"/>
    <n v="20"/>
    <n v="263"/>
  </r>
  <r>
    <s v="2024-04-09"/>
    <x v="3"/>
    <x v="3"/>
    <x v="1"/>
    <n v="30"/>
    <n v="200"/>
  </r>
  <r>
    <s v="2024-09-13"/>
    <x v="4"/>
    <x v="0"/>
    <x v="2"/>
    <n v="10"/>
    <n v="263"/>
  </r>
  <r>
    <s v="2024-09-21"/>
    <x v="4"/>
    <x v="0"/>
    <x v="4"/>
    <n v="50"/>
    <n v="100"/>
  </r>
  <r>
    <s v="2024-10-16"/>
    <x v="3"/>
    <x v="2"/>
    <x v="0"/>
    <n v="50"/>
    <n v="100"/>
  </r>
  <r>
    <s v="2024-10-22"/>
    <x v="1"/>
    <x v="1"/>
    <x v="1"/>
    <n v="30"/>
    <n v="263"/>
  </r>
  <r>
    <s v="2024-10-26"/>
    <x v="2"/>
    <x v="0"/>
    <x v="4"/>
    <n v="10"/>
    <n v="263"/>
  </r>
  <r>
    <s v="2024-10-07"/>
    <x v="2"/>
    <x v="2"/>
    <x v="4"/>
    <n v="30"/>
    <n v="263"/>
  </r>
  <r>
    <s v="2024-07-15"/>
    <x v="2"/>
    <x v="1"/>
    <x v="1"/>
    <n v="20"/>
    <n v="100"/>
  </r>
  <r>
    <s v="2024-06-27"/>
    <x v="2"/>
    <x v="2"/>
    <x v="0"/>
    <n v="10"/>
    <n v="100"/>
  </r>
  <r>
    <s v="2024-04-23"/>
    <x v="1"/>
    <x v="3"/>
    <x v="4"/>
    <n v="20"/>
    <n v="263"/>
  </r>
  <r>
    <s v="2024-03-06"/>
    <x v="5"/>
    <x v="3"/>
    <x v="1"/>
    <n v="20"/>
    <n v="263"/>
  </r>
  <r>
    <s v="2024-07-19"/>
    <x v="3"/>
    <x v="2"/>
    <x v="2"/>
    <n v="30"/>
    <n v="200"/>
  </r>
  <r>
    <s v="2024-04-20"/>
    <x v="1"/>
    <x v="2"/>
    <x v="2"/>
    <n v="30"/>
    <n v="200"/>
  </r>
  <r>
    <s v="2024-09-04"/>
    <x v="0"/>
    <x v="0"/>
    <x v="1"/>
    <n v="50"/>
    <n v="263"/>
  </r>
  <r>
    <s v="2024-06-06"/>
    <x v="0"/>
    <x v="3"/>
    <x v="1"/>
    <n v="20"/>
    <n v="300"/>
  </r>
  <r>
    <s v="2024-10-23"/>
    <x v="3"/>
    <x v="3"/>
    <x v="3"/>
    <n v="30"/>
    <n v="263"/>
  </r>
  <r>
    <s v="2024-06-10"/>
    <x v="0"/>
    <x v="1"/>
    <x v="2"/>
    <n v="30"/>
    <n v="200"/>
  </r>
  <r>
    <s v="2024-03-27"/>
    <x v="0"/>
    <x v="4"/>
    <x v="3"/>
    <n v="30"/>
    <n v="500"/>
  </r>
  <r>
    <s v="2024-11-28"/>
    <x v="3"/>
    <x v="3"/>
    <x v="1"/>
    <n v="30"/>
    <n v="200"/>
  </r>
  <r>
    <s v="2024-02-18"/>
    <x v="2"/>
    <x v="4"/>
    <x v="4"/>
    <n v="20"/>
    <n v="200"/>
  </r>
  <r>
    <s v="2024-06-14"/>
    <x v="2"/>
    <x v="3"/>
    <x v="1"/>
    <n v="30"/>
    <n v="300"/>
  </r>
  <r>
    <s v="2024-07-12"/>
    <x v="2"/>
    <x v="0"/>
    <x v="0"/>
    <n v="20"/>
    <n v="200"/>
  </r>
  <r>
    <s v="2024-01-11"/>
    <x v="4"/>
    <x v="3"/>
    <x v="2"/>
    <n v="50"/>
    <n v="500"/>
  </r>
  <r>
    <s v="2024-03-01"/>
    <x v="0"/>
    <x v="4"/>
    <x v="3"/>
    <n v="30"/>
    <n v="300"/>
  </r>
  <r>
    <s v="2024-07-05"/>
    <x v="2"/>
    <x v="1"/>
    <x v="4"/>
    <n v="30"/>
    <n v="300"/>
  </r>
  <r>
    <s v="2024-03-03"/>
    <x v="3"/>
    <x v="0"/>
    <x v="2"/>
    <n v="20"/>
    <n v="200"/>
  </r>
  <r>
    <s v="2024-04-30"/>
    <x v="4"/>
    <x v="3"/>
    <x v="0"/>
    <n v="30"/>
    <n v="100"/>
  </r>
  <r>
    <s v="2024-12-20"/>
    <x v="2"/>
    <x v="0"/>
    <x v="4"/>
    <n v="20"/>
    <n v="263"/>
  </r>
  <r>
    <s v="2024-01-09"/>
    <x v="1"/>
    <x v="0"/>
    <x v="0"/>
    <n v="30"/>
    <n v="300"/>
  </r>
  <r>
    <s v="2024-11-16"/>
    <x v="4"/>
    <x v="3"/>
    <x v="3"/>
    <n v="30"/>
    <n v="100"/>
  </r>
  <r>
    <s v="2024-11-25"/>
    <x v="3"/>
    <x v="3"/>
    <x v="2"/>
    <n v="50"/>
    <n v="100"/>
  </r>
  <r>
    <s v="2024-03-13"/>
    <x v="3"/>
    <x v="2"/>
    <x v="0"/>
    <n v="20"/>
    <n v="500"/>
  </r>
  <r>
    <s v="2024-03-12"/>
    <x v="1"/>
    <x v="0"/>
    <x v="3"/>
    <n v="10"/>
    <n v="263"/>
  </r>
  <r>
    <s v="2024-05-11"/>
    <x v="5"/>
    <x v="2"/>
    <x v="0"/>
    <n v="30"/>
    <n v="100"/>
  </r>
  <r>
    <s v="2024-05-05"/>
    <x v="0"/>
    <x v="0"/>
    <x v="1"/>
    <n v="50"/>
    <n v="200"/>
  </r>
  <r>
    <s v="2024-10-08"/>
    <x v="3"/>
    <x v="0"/>
    <x v="4"/>
    <n v="20"/>
    <n v="200"/>
  </r>
  <r>
    <s v="2024-02-18"/>
    <x v="2"/>
    <x v="2"/>
    <x v="3"/>
    <n v="30"/>
    <n v="300"/>
  </r>
  <r>
    <s v="2024-08-02"/>
    <x v="0"/>
    <x v="2"/>
    <x v="1"/>
    <n v="30"/>
    <n v="263"/>
  </r>
  <r>
    <s v="2024-02-02"/>
    <x v="3"/>
    <x v="1"/>
    <x v="3"/>
    <n v="10"/>
    <n v="263"/>
  </r>
  <r>
    <s v="2024-08-09"/>
    <x v="3"/>
    <x v="4"/>
    <x v="3"/>
    <n v="30"/>
    <n v="500"/>
  </r>
  <r>
    <s v="2024-04-09"/>
    <x v="1"/>
    <x v="2"/>
    <x v="4"/>
    <n v="50"/>
    <n v="263"/>
  </r>
  <r>
    <s v="2024-04-04"/>
    <x v="5"/>
    <x v="1"/>
    <x v="1"/>
    <n v="20"/>
    <n v="200"/>
  </r>
  <r>
    <s v="2024-12-25"/>
    <x v="1"/>
    <x v="0"/>
    <x v="0"/>
    <n v="20"/>
    <n v="500"/>
  </r>
  <r>
    <s v="2024-03-19"/>
    <x v="1"/>
    <x v="3"/>
    <x v="1"/>
    <n v="50"/>
    <n v="100"/>
  </r>
  <r>
    <s v="2024-02-10"/>
    <x v="4"/>
    <x v="1"/>
    <x v="4"/>
    <n v="50"/>
    <n v="200"/>
  </r>
  <r>
    <s v="2024-10-17"/>
    <x v="2"/>
    <x v="3"/>
    <x v="3"/>
    <n v="10"/>
    <n v="500"/>
  </r>
  <r>
    <s v="2024-10-13"/>
    <x v="3"/>
    <x v="0"/>
    <x v="1"/>
    <n v="30"/>
    <n v="263"/>
  </r>
  <r>
    <s v="2024-08-24"/>
    <x v="2"/>
    <x v="1"/>
    <x v="0"/>
    <n v="20"/>
    <n v="200"/>
  </r>
  <r>
    <s v="2024-08-20"/>
    <x v="1"/>
    <x v="4"/>
    <x v="2"/>
    <n v="30"/>
    <n v="200"/>
  </r>
  <r>
    <s v="2024-03-21"/>
    <x v="2"/>
    <x v="4"/>
    <x v="4"/>
    <n v="30"/>
    <n v="100"/>
  </r>
  <r>
    <s v="2024-10-23"/>
    <x v="4"/>
    <x v="1"/>
    <x v="2"/>
    <n v="30"/>
    <n v="100"/>
  </r>
  <r>
    <s v="2024-08-10"/>
    <x v="1"/>
    <x v="3"/>
    <x v="0"/>
    <n v="10"/>
    <n v="200"/>
  </r>
  <r>
    <s v="2024-06-28"/>
    <x v="2"/>
    <x v="2"/>
    <x v="4"/>
    <n v="30"/>
    <n v="300"/>
  </r>
  <r>
    <s v="2024-04-25"/>
    <x v="1"/>
    <x v="3"/>
    <x v="4"/>
    <n v="30"/>
    <n v="263"/>
  </r>
  <r>
    <s v="2024-11-23"/>
    <x v="0"/>
    <x v="0"/>
    <x v="1"/>
    <n v="30"/>
    <n v="100"/>
  </r>
  <r>
    <s v="2024-09-19"/>
    <x v="1"/>
    <x v="2"/>
    <x v="4"/>
    <n v="30"/>
    <n v="100"/>
  </r>
  <r>
    <s v="2024-03-09"/>
    <x v="2"/>
    <x v="0"/>
    <x v="2"/>
    <n v="30"/>
    <n v="300"/>
  </r>
  <r>
    <s v="2024-10-07"/>
    <x v="3"/>
    <x v="0"/>
    <x v="2"/>
    <n v="20"/>
    <n v="300"/>
  </r>
  <r>
    <s v="2024-06-28"/>
    <x v="3"/>
    <x v="2"/>
    <x v="4"/>
    <n v="30"/>
    <n v="300"/>
  </r>
  <r>
    <s v="2024-06-30"/>
    <x v="1"/>
    <x v="1"/>
    <x v="0"/>
    <n v="30"/>
    <n v="200"/>
  </r>
  <r>
    <s v="2024-03-07"/>
    <x v="3"/>
    <x v="0"/>
    <x v="0"/>
    <n v="50"/>
    <n v="100"/>
  </r>
  <r>
    <s v="2024-07-13"/>
    <x v="2"/>
    <x v="0"/>
    <x v="3"/>
    <n v="10"/>
    <n v="200"/>
  </r>
  <r>
    <s v="2024-06-12"/>
    <x v="3"/>
    <x v="4"/>
    <x v="4"/>
    <n v="10"/>
    <n v="100"/>
  </r>
  <r>
    <s v="2024-05-08"/>
    <x v="1"/>
    <x v="1"/>
    <x v="2"/>
    <n v="20"/>
    <n v="200"/>
  </r>
  <r>
    <s v="2024-11-18"/>
    <x v="5"/>
    <x v="1"/>
    <x v="2"/>
    <n v="30"/>
    <n v="100"/>
  </r>
  <r>
    <s v="2024-03-24"/>
    <x v="2"/>
    <x v="4"/>
    <x v="2"/>
    <n v="20"/>
    <n v="300"/>
  </r>
  <r>
    <s v="2024-03-13"/>
    <x v="5"/>
    <x v="0"/>
    <x v="3"/>
    <n v="50"/>
    <n v="263"/>
  </r>
  <r>
    <s v="2024-12-29"/>
    <x v="5"/>
    <x v="3"/>
    <x v="0"/>
    <n v="10"/>
    <n v="263"/>
  </r>
  <r>
    <s v="2024-08-09"/>
    <x v="1"/>
    <x v="4"/>
    <x v="0"/>
    <n v="10"/>
    <n v="200"/>
  </r>
  <r>
    <s v="2024-06-25"/>
    <x v="2"/>
    <x v="3"/>
    <x v="4"/>
    <n v="20"/>
    <n v="500"/>
  </r>
  <r>
    <s v="2024-10-03"/>
    <x v="1"/>
    <x v="2"/>
    <x v="3"/>
    <n v="10"/>
    <n v="200"/>
  </r>
  <r>
    <s v="2024-03-12"/>
    <x v="5"/>
    <x v="3"/>
    <x v="2"/>
    <n v="30"/>
    <n v="300"/>
  </r>
  <r>
    <s v="2024-08-05"/>
    <x v="0"/>
    <x v="3"/>
    <x v="0"/>
    <n v="50"/>
    <n v="263"/>
  </r>
  <r>
    <s v="2024-10-05"/>
    <x v="2"/>
    <x v="0"/>
    <x v="0"/>
    <n v="20"/>
    <n v="200"/>
  </r>
  <r>
    <s v="2024-08-21"/>
    <x v="5"/>
    <x v="1"/>
    <x v="4"/>
    <n v="10"/>
    <n v="300"/>
  </r>
  <r>
    <s v="2024-04-01"/>
    <x v="3"/>
    <x v="2"/>
    <x v="3"/>
    <n v="30"/>
    <n v="300"/>
  </r>
  <r>
    <s v="2024-08-24"/>
    <x v="4"/>
    <x v="2"/>
    <x v="4"/>
    <n v="30"/>
    <n v="300"/>
  </r>
  <r>
    <s v="2024-08-14"/>
    <x v="0"/>
    <x v="2"/>
    <x v="4"/>
    <n v="30"/>
    <n v="263"/>
  </r>
  <r>
    <s v="2024-08-02"/>
    <x v="2"/>
    <x v="0"/>
    <x v="4"/>
    <n v="20"/>
    <n v="100"/>
  </r>
  <r>
    <s v="2024-02-11"/>
    <x v="2"/>
    <x v="3"/>
    <x v="4"/>
    <n v="10"/>
    <n v="263"/>
  </r>
  <r>
    <s v="2024-07-12"/>
    <x v="3"/>
    <x v="2"/>
    <x v="2"/>
    <n v="50"/>
    <n v="300"/>
  </r>
  <r>
    <s v="2024-05-03"/>
    <x v="4"/>
    <x v="1"/>
    <x v="3"/>
    <n v="20"/>
    <n v="200"/>
  </r>
  <r>
    <s v="2024-11-03"/>
    <x v="2"/>
    <x v="3"/>
    <x v="2"/>
    <n v="20"/>
    <n v="100"/>
  </r>
  <r>
    <s v="2024-06-06"/>
    <x v="2"/>
    <x v="0"/>
    <x v="1"/>
    <n v="10"/>
    <n v="263"/>
  </r>
  <r>
    <s v="2024-12-22"/>
    <x v="1"/>
    <x v="4"/>
    <x v="2"/>
    <n v="10"/>
    <n v="500"/>
  </r>
  <r>
    <s v="2024-12-11"/>
    <x v="2"/>
    <x v="1"/>
    <x v="1"/>
    <n v="30"/>
    <n v="100"/>
  </r>
  <r>
    <s v="2024-01-29"/>
    <x v="0"/>
    <x v="2"/>
    <x v="0"/>
    <n v="50"/>
    <n v="200"/>
  </r>
  <r>
    <s v="2024-03-08"/>
    <x v="0"/>
    <x v="4"/>
    <x v="3"/>
    <n v="20"/>
    <n v="300"/>
  </r>
  <r>
    <s v="2024-08-11"/>
    <x v="3"/>
    <x v="0"/>
    <x v="3"/>
    <n v="10"/>
    <n v="200"/>
  </r>
  <r>
    <s v="2024-06-27"/>
    <x v="4"/>
    <x v="2"/>
    <x v="2"/>
    <n v="10"/>
    <n v="300"/>
  </r>
  <r>
    <s v="2024-03-28"/>
    <x v="0"/>
    <x v="0"/>
    <x v="1"/>
    <n v="30"/>
    <n v="300"/>
  </r>
  <r>
    <s v="2024-12-25"/>
    <x v="0"/>
    <x v="1"/>
    <x v="4"/>
    <n v="30"/>
    <n v="500"/>
  </r>
  <r>
    <s v="2024-02-20"/>
    <x v="0"/>
    <x v="4"/>
    <x v="4"/>
    <n v="20"/>
    <n v="263"/>
  </r>
  <r>
    <s v="2024-08-24"/>
    <x v="2"/>
    <x v="1"/>
    <x v="3"/>
    <n v="10"/>
    <n v="200"/>
  </r>
  <r>
    <s v="2024-07-05"/>
    <x v="2"/>
    <x v="2"/>
    <x v="0"/>
    <n v="20"/>
    <n v="200"/>
  </r>
  <r>
    <s v="2024-03-27"/>
    <x v="1"/>
    <x v="3"/>
    <x v="3"/>
    <n v="50"/>
    <n v="200"/>
  </r>
  <r>
    <s v="2024-05-28"/>
    <x v="0"/>
    <x v="0"/>
    <x v="3"/>
    <n v="10"/>
    <n v="100"/>
  </r>
  <r>
    <s v="2024-09-17"/>
    <x v="0"/>
    <x v="1"/>
    <x v="0"/>
    <n v="20"/>
    <n v="500"/>
  </r>
  <r>
    <s v="2024-10-27"/>
    <x v="1"/>
    <x v="3"/>
    <x v="3"/>
    <n v="20"/>
    <n v="500"/>
  </r>
  <r>
    <s v="2024-06-13"/>
    <x v="2"/>
    <x v="0"/>
    <x v="2"/>
    <n v="50"/>
    <n v="263"/>
  </r>
  <r>
    <s v="2024-12-25"/>
    <x v="2"/>
    <x v="0"/>
    <x v="4"/>
    <n v="30"/>
    <n v="263"/>
  </r>
  <r>
    <s v="2024-05-16"/>
    <x v="2"/>
    <x v="4"/>
    <x v="1"/>
    <n v="10"/>
    <n v="500"/>
  </r>
  <r>
    <s v="2024-02-17"/>
    <x v="2"/>
    <x v="4"/>
    <x v="0"/>
    <n v="30"/>
    <n v="200"/>
  </r>
  <r>
    <s v="2024-07-03"/>
    <x v="4"/>
    <x v="4"/>
    <x v="1"/>
    <n v="50"/>
    <n v="200"/>
  </r>
  <r>
    <s v="2024-04-26"/>
    <x v="2"/>
    <x v="2"/>
    <x v="1"/>
    <n v="10"/>
    <n v="300"/>
  </r>
  <r>
    <s v="2024-04-05"/>
    <x v="0"/>
    <x v="4"/>
    <x v="0"/>
    <n v="30"/>
    <n v="100"/>
  </r>
  <r>
    <s v="2024-07-03"/>
    <x v="3"/>
    <x v="3"/>
    <x v="4"/>
    <n v="10"/>
    <n v="200"/>
  </r>
  <r>
    <s v="2024-07-12"/>
    <x v="5"/>
    <x v="0"/>
    <x v="3"/>
    <n v="30"/>
    <n v="200"/>
  </r>
  <r>
    <s v="2024-02-25"/>
    <x v="1"/>
    <x v="2"/>
    <x v="2"/>
    <n v="30"/>
    <n v="300"/>
  </r>
  <r>
    <s v="2024-11-26"/>
    <x v="1"/>
    <x v="1"/>
    <x v="2"/>
    <n v="20"/>
    <n v="300"/>
  </r>
  <r>
    <s v="2024-01-29"/>
    <x v="1"/>
    <x v="3"/>
    <x v="4"/>
    <n v="50"/>
    <n v="500"/>
  </r>
  <r>
    <s v="2024-06-12"/>
    <x v="2"/>
    <x v="4"/>
    <x v="1"/>
    <n v="30"/>
    <n v="263"/>
  </r>
  <r>
    <s v="2024-03-06"/>
    <x v="0"/>
    <x v="0"/>
    <x v="1"/>
    <n v="30"/>
    <n v="200"/>
  </r>
  <r>
    <s v="2024-12-30"/>
    <x v="2"/>
    <x v="1"/>
    <x v="1"/>
    <n v="20"/>
    <n v="100"/>
  </r>
  <r>
    <s v="2024-06-22"/>
    <x v="4"/>
    <x v="1"/>
    <x v="2"/>
    <n v="30"/>
    <n v="500"/>
  </r>
  <r>
    <s v="2024-08-02"/>
    <x v="5"/>
    <x v="0"/>
    <x v="0"/>
    <n v="10"/>
    <n v="200"/>
  </r>
  <r>
    <s v="2024-03-07"/>
    <x v="0"/>
    <x v="3"/>
    <x v="4"/>
    <n v="50"/>
    <n v="263"/>
  </r>
  <r>
    <s v="2024-11-30"/>
    <x v="4"/>
    <x v="3"/>
    <x v="4"/>
    <n v="30"/>
    <n v="500"/>
  </r>
  <r>
    <s v="2024-08-04"/>
    <x v="1"/>
    <x v="0"/>
    <x v="3"/>
    <n v="20"/>
    <n v="100"/>
  </r>
  <r>
    <s v="2024-09-11"/>
    <x v="3"/>
    <x v="3"/>
    <x v="2"/>
    <n v="20"/>
    <n v="100"/>
  </r>
  <r>
    <s v="2024-08-06"/>
    <x v="2"/>
    <x v="1"/>
    <x v="3"/>
    <n v="10"/>
    <n v="263"/>
  </r>
  <r>
    <s v="2024-10-22"/>
    <x v="0"/>
    <x v="0"/>
    <x v="2"/>
    <n v="30"/>
    <n v="100"/>
  </r>
  <r>
    <s v="2024-01-20"/>
    <x v="4"/>
    <x v="1"/>
    <x v="2"/>
    <n v="30"/>
    <n v="500"/>
  </r>
  <r>
    <s v="2024-03-11"/>
    <x v="2"/>
    <x v="2"/>
    <x v="3"/>
    <n v="30"/>
    <n v="500"/>
  </r>
  <r>
    <s v="2024-06-19"/>
    <x v="2"/>
    <x v="1"/>
    <x v="1"/>
    <n v="50"/>
    <n v="500"/>
  </r>
  <r>
    <s v="2024-04-26"/>
    <x v="0"/>
    <x v="0"/>
    <x v="2"/>
    <n v="20"/>
    <n v="200"/>
  </r>
  <r>
    <s v="2024-08-15"/>
    <x v="2"/>
    <x v="3"/>
    <x v="0"/>
    <n v="20"/>
    <n v="300"/>
  </r>
  <r>
    <s v="2024-04-14"/>
    <x v="0"/>
    <x v="3"/>
    <x v="2"/>
    <n v="30"/>
    <n v="100"/>
  </r>
  <r>
    <s v="2024-09-22"/>
    <x v="2"/>
    <x v="3"/>
    <x v="3"/>
    <n v="50"/>
    <n v="200"/>
  </r>
  <r>
    <s v="2024-04-05"/>
    <x v="2"/>
    <x v="0"/>
    <x v="2"/>
    <n v="20"/>
    <n v="300"/>
  </r>
  <r>
    <s v="2024-03-06"/>
    <x v="0"/>
    <x v="1"/>
    <x v="3"/>
    <n v="30"/>
    <n v="200"/>
  </r>
  <r>
    <s v="2024-04-25"/>
    <x v="2"/>
    <x v="1"/>
    <x v="4"/>
    <n v="30"/>
    <n v="500"/>
  </r>
  <r>
    <s v="2024-07-11"/>
    <x v="4"/>
    <x v="1"/>
    <x v="2"/>
    <n v="20"/>
    <n v="100"/>
  </r>
  <r>
    <s v="2024-07-10"/>
    <x v="5"/>
    <x v="0"/>
    <x v="0"/>
    <n v="30"/>
    <n v="200"/>
  </r>
  <r>
    <s v="2024-04-24"/>
    <x v="2"/>
    <x v="4"/>
    <x v="3"/>
    <n v="50"/>
    <n v="300"/>
  </r>
  <r>
    <s v="2024-02-20"/>
    <x v="4"/>
    <x v="4"/>
    <x v="0"/>
    <n v="30"/>
    <n v="100"/>
  </r>
  <r>
    <s v="2024-09-16"/>
    <x v="2"/>
    <x v="3"/>
    <x v="3"/>
    <n v="30"/>
    <n v="500"/>
  </r>
  <r>
    <s v="2024-02-27"/>
    <x v="3"/>
    <x v="0"/>
    <x v="3"/>
    <n v="30"/>
    <n v="263"/>
  </r>
  <r>
    <s v="2024-07-20"/>
    <x v="3"/>
    <x v="0"/>
    <x v="4"/>
    <n v="30"/>
    <n v="500"/>
  </r>
  <r>
    <s v="2024-02-21"/>
    <x v="2"/>
    <x v="4"/>
    <x v="0"/>
    <n v="30"/>
    <n v="200"/>
  </r>
  <r>
    <s v="2024-08-14"/>
    <x v="2"/>
    <x v="3"/>
    <x v="1"/>
    <n v="10"/>
    <n v="300"/>
  </r>
  <r>
    <s v="2024-07-20"/>
    <x v="5"/>
    <x v="3"/>
    <x v="1"/>
    <n v="50"/>
    <n v="500"/>
  </r>
  <r>
    <s v="2024-02-07"/>
    <x v="0"/>
    <x v="2"/>
    <x v="1"/>
    <n v="20"/>
    <n v="200"/>
  </r>
  <r>
    <s v="2024-05-01"/>
    <x v="4"/>
    <x v="2"/>
    <x v="3"/>
    <n v="20"/>
    <n v="263"/>
  </r>
  <r>
    <s v="2024-08-12"/>
    <x v="3"/>
    <x v="3"/>
    <x v="3"/>
    <n v="10"/>
    <n v="300"/>
  </r>
  <r>
    <s v="2024-12-04"/>
    <x v="1"/>
    <x v="3"/>
    <x v="1"/>
    <n v="20"/>
    <n v="200"/>
  </r>
  <r>
    <s v="2024-02-17"/>
    <x v="5"/>
    <x v="0"/>
    <x v="0"/>
    <n v="30"/>
    <n v="263"/>
  </r>
  <r>
    <s v="2024-05-13"/>
    <x v="4"/>
    <x v="1"/>
    <x v="3"/>
    <n v="10"/>
    <n v="263"/>
  </r>
  <r>
    <s v="2024-12-20"/>
    <x v="2"/>
    <x v="4"/>
    <x v="2"/>
    <n v="50"/>
    <n v="500"/>
  </r>
  <r>
    <s v="2024-11-17"/>
    <x v="1"/>
    <x v="4"/>
    <x v="2"/>
    <n v="30"/>
    <n v="500"/>
  </r>
  <r>
    <s v="2024-11-02"/>
    <x v="3"/>
    <x v="0"/>
    <x v="4"/>
    <n v="10"/>
    <n v="200"/>
  </r>
  <r>
    <s v="2024-07-20"/>
    <x v="3"/>
    <x v="0"/>
    <x v="0"/>
    <n v="20"/>
    <n v="263"/>
  </r>
  <r>
    <s v="2024-05-23"/>
    <x v="0"/>
    <x v="3"/>
    <x v="4"/>
    <n v="30"/>
    <n v="100"/>
  </r>
  <r>
    <s v="2024-12-23"/>
    <x v="5"/>
    <x v="3"/>
    <x v="0"/>
    <n v="50"/>
    <n v="500"/>
  </r>
  <r>
    <s v="2024-11-19"/>
    <x v="3"/>
    <x v="1"/>
    <x v="0"/>
    <n v="10"/>
    <n v="200"/>
  </r>
  <r>
    <s v="2024-02-22"/>
    <x v="1"/>
    <x v="0"/>
    <x v="4"/>
    <n v="20"/>
    <n v="300"/>
  </r>
  <r>
    <s v="2024-10-26"/>
    <x v="2"/>
    <x v="1"/>
    <x v="0"/>
    <n v="30"/>
    <n v="300"/>
  </r>
  <r>
    <s v="2024-11-23"/>
    <x v="1"/>
    <x v="2"/>
    <x v="0"/>
    <n v="30"/>
    <n v="300"/>
  </r>
  <r>
    <s v="2024-04-04"/>
    <x v="3"/>
    <x v="1"/>
    <x v="0"/>
    <n v="30"/>
    <n v="200"/>
  </r>
  <r>
    <s v="2024-04-23"/>
    <x v="1"/>
    <x v="2"/>
    <x v="0"/>
    <n v="10"/>
    <n v="100"/>
  </r>
  <r>
    <s v="2024-09-18"/>
    <x v="5"/>
    <x v="0"/>
    <x v="2"/>
    <n v="20"/>
    <n v="200"/>
  </r>
  <r>
    <s v="2024-10-25"/>
    <x v="0"/>
    <x v="0"/>
    <x v="1"/>
    <n v="30"/>
    <n v="500"/>
  </r>
  <r>
    <s v="2024-06-09"/>
    <x v="2"/>
    <x v="1"/>
    <x v="0"/>
    <n v="30"/>
    <n v="100"/>
  </r>
  <r>
    <s v="2024-06-25"/>
    <x v="1"/>
    <x v="0"/>
    <x v="4"/>
    <n v="10"/>
    <n v="200"/>
  </r>
  <r>
    <s v="2024-08-24"/>
    <x v="5"/>
    <x v="0"/>
    <x v="2"/>
    <n v="50"/>
    <n v="100"/>
  </r>
  <r>
    <s v="2024-06-26"/>
    <x v="5"/>
    <x v="0"/>
    <x v="1"/>
    <n v="20"/>
    <n v="300"/>
  </r>
  <r>
    <s v="2024-04-05"/>
    <x v="1"/>
    <x v="1"/>
    <x v="1"/>
    <n v="30"/>
    <n v="200"/>
  </r>
</pivotCacheRecords>
</file>

<file path=xl/pivotCache/pivotCacheRecords2.xml><?xml version="1.0" encoding="utf-8"?>
<pivotCacheRecords xmlns="http://schemas.openxmlformats.org/spreadsheetml/2006/main" xmlns:r="http://schemas.openxmlformats.org/officeDocument/2006/relationships" count="201">
  <r>
    <x v="0"/>
    <s v="Alice"/>
    <s v="South"/>
    <s v="Product B"/>
    <n v="50"/>
    <n v="200"/>
  </r>
  <r>
    <x v="1"/>
    <s v="Bob"/>
    <s v="unknown"/>
    <s v="Product D"/>
    <n v="10"/>
    <n v="263"/>
  </r>
  <r>
    <x v="2"/>
    <s v="Eve"/>
    <s v="North"/>
    <s v="Product C"/>
    <n v="50"/>
    <n v="200"/>
  </r>
  <r>
    <x v="3"/>
    <s v="Bob"/>
    <s v="East"/>
    <s v="unknown"/>
    <n v="50"/>
    <n v="100"/>
  </r>
  <r>
    <x v="4"/>
    <s v="Eve"/>
    <s v="South"/>
    <s v="Product D"/>
    <n v="10"/>
    <n v="200"/>
  </r>
  <r>
    <x v="5"/>
    <s v="David"/>
    <s v="unknown"/>
    <s v="Product C"/>
    <n v="30"/>
    <n v="200"/>
  </r>
  <r>
    <x v="6"/>
    <s v="Bob"/>
    <s v="East"/>
    <s v="Product B"/>
    <n v="30"/>
    <n v="200"/>
  </r>
  <r>
    <x v="7"/>
    <s v="Eve"/>
    <s v="North"/>
    <s v="Product D"/>
    <n v="30"/>
    <n v="300"/>
  </r>
  <r>
    <x v="8"/>
    <s v="Alice"/>
    <s v="East"/>
    <s v="Product D"/>
    <n v="50"/>
    <n v="500"/>
  </r>
  <r>
    <x v="9"/>
    <s v="Bob"/>
    <s v="North"/>
    <s v="unknown"/>
    <n v="10"/>
    <n v="200"/>
  </r>
  <r>
    <x v="10"/>
    <s v="Eve"/>
    <s v="East"/>
    <s v="unknown"/>
    <n v="50"/>
    <n v="100"/>
  </r>
  <r>
    <x v="11"/>
    <s v="Alice"/>
    <s v="East"/>
    <s v="Product D"/>
    <n v="50"/>
    <n v="263"/>
  </r>
  <r>
    <x v="12"/>
    <s v="unknown"/>
    <s v="unknown"/>
    <s v="Product C"/>
    <n v="50"/>
    <n v="500"/>
  </r>
  <r>
    <x v="13"/>
    <s v="Eve"/>
    <s v="East"/>
    <s v="Product D"/>
    <n v="30"/>
    <n v="500"/>
  </r>
  <r>
    <x v="14"/>
    <s v="David"/>
    <s v="North"/>
    <s v="unknown"/>
    <n v="50"/>
    <n v="263"/>
  </r>
  <r>
    <x v="15"/>
    <s v="Eve"/>
    <s v="West"/>
    <s v="Product B"/>
    <n v="20"/>
    <n v="300"/>
  </r>
  <r>
    <x v="13"/>
    <s v="Eve"/>
    <s v="South"/>
    <s v="unknown"/>
    <n v="30"/>
    <n v="100"/>
  </r>
  <r>
    <x v="16"/>
    <s v="Alice"/>
    <s v="North"/>
    <s v="Product C"/>
    <n v="30"/>
    <n v="100"/>
  </r>
  <r>
    <x v="17"/>
    <s v="Charlie"/>
    <s v="East"/>
    <s v="Product D"/>
    <n v="50"/>
    <n v="300"/>
  </r>
  <r>
    <x v="18"/>
    <s v="Bob"/>
    <s v="unknown"/>
    <s v="Product C"/>
    <n v="30"/>
    <n v="100"/>
  </r>
  <r>
    <x v="19"/>
    <s v="David"/>
    <s v="West"/>
    <s v="Product D"/>
    <n v="20"/>
    <n v="500"/>
  </r>
  <r>
    <x v="20"/>
    <s v="Bob"/>
    <s v="East"/>
    <s v="unknown"/>
    <n v="30"/>
    <n v="200"/>
  </r>
  <r>
    <x v="21"/>
    <s v="unknown"/>
    <s v="unknown"/>
    <s v="Product D"/>
    <n v="50"/>
    <n v="263"/>
  </r>
  <r>
    <x v="22"/>
    <s v="Alice"/>
    <s v="East"/>
    <s v="Product B"/>
    <n v="10"/>
    <n v="500"/>
  </r>
  <r>
    <x v="23"/>
    <s v="Eve"/>
    <s v="West"/>
    <s v="unknown"/>
    <n v="50"/>
    <n v="200"/>
  </r>
  <r>
    <x v="24"/>
    <s v="Eve"/>
    <s v="North"/>
    <s v="unknown"/>
    <n v="20"/>
    <n v="300"/>
  </r>
  <r>
    <x v="25"/>
    <s v="Bob"/>
    <s v="East"/>
    <s v="Product B"/>
    <n v="20"/>
    <n v="263"/>
  </r>
  <r>
    <x v="26"/>
    <s v="Bob"/>
    <s v="West"/>
    <s v="Product D"/>
    <n v="50"/>
    <n v="100"/>
  </r>
  <r>
    <x v="27"/>
    <s v="unknown"/>
    <s v="North"/>
    <s v="unknown"/>
    <n v="10"/>
    <n v="263"/>
  </r>
  <r>
    <x v="28"/>
    <s v="Eve"/>
    <s v="East"/>
    <s v="Product A"/>
    <n v="10"/>
    <n v="263"/>
  </r>
  <r>
    <x v="29"/>
    <s v="unknown"/>
    <s v="West"/>
    <s v="Product B"/>
    <n v="30"/>
    <n v="300"/>
  </r>
  <r>
    <x v="30"/>
    <s v="Charlie"/>
    <s v="South"/>
    <s v="Product A"/>
    <n v="30"/>
    <n v="300"/>
  </r>
  <r>
    <x v="31"/>
    <s v="Bob"/>
    <s v="East"/>
    <s v="Product A"/>
    <n v="20"/>
    <n v="263"/>
  </r>
  <r>
    <x v="14"/>
    <s v="David"/>
    <s v="East"/>
    <s v="Product D"/>
    <n v="30"/>
    <n v="200"/>
  </r>
  <r>
    <x v="32"/>
    <s v="unknown"/>
    <s v="South"/>
    <s v="Product C"/>
    <n v="10"/>
    <n v="263"/>
  </r>
  <r>
    <x v="33"/>
    <s v="unknown"/>
    <s v="South"/>
    <s v="Product A"/>
    <n v="50"/>
    <n v="100"/>
  </r>
  <r>
    <x v="34"/>
    <s v="David"/>
    <s v="North"/>
    <s v="Product B"/>
    <n v="50"/>
    <n v="100"/>
  </r>
  <r>
    <x v="35"/>
    <s v="Bob"/>
    <s v="unknown"/>
    <s v="Product D"/>
    <n v="30"/>
    <n v="263"/>
  </r>
  <r>
    <x v="36"/>
    <s v="Eve"/>
    <s v="South"/>
    <s v="Product A"/>
    <n v="10"/>
    <n v="263"/>
  </r>
  <r>
    <x v="37"/>
    <s v="Eve"/>
    <s v="North"/>
    <s v="Product A"/>
    <n v="30"/>
    <n v="263"/>
  </r>
  <r>
    <x v="38"/>
    <s v="Eve"/>
    <s v="unknown"/>
    <s v="Product D"/>
    <n v="20"/>
    <n v="100"/>
  </r>
  <r>
    <x v="39"/>
    <s v="Eve"/>
    <s v="North"/>
    <s v="Product B"/>
    <n v="10"/>
    <n v="100"/>
  </r>
  <r>
    <x v="40"/>
    <s v="Bob"/>
    <s v="East"/>
    <s v="Product A"/>
    <n v="20"/>
    <n v="263"/>
  </r>
  <r>
    <x v="41"/>
    <s v="Charlie"/>
    <s v="East"/>
    <s v="Product D"/>
    <n v="20"/>
    <n v="263"/>
  </r>
  <r>
    <x v="42"/>
    <s v="David"/>
    <s v="North"/>
    <s v="Product C"/>
    <n v="30"/>
    <n v="200"/>
  </r>
  <r>
    <x v="43"/>
    <s v="Bob"/>
    <s v="North"/>
    <s v="Product C"/>
    <n v="30"/>
    <n v="200"/>
  </r>
  <r>
    <x v="44"/>
    <s v="Alice"/>
    <s v="South"/>
    <s v="Product D"/>
    <n v="50"/>
    <n v="263"/>
  </r>
  <r>
    <x v="45"/>
    <s v="Alice"/>
    <s v="East"/>
    <s v="Product D"/>
    <n v="20"/>
    <n v="300"/>
  </r>
  <r>
    <x v="46"/>
    <s v="David"/>
    <s v="East"/>
    <s v="unknown"/>
    <n v="30"/>
    <n v="263"/>
  </r>
  <r>
    <x v="47"/>
    <s v="Alice"/>
    <s v="unknown"/>
    <s v="Product C"/>
    <n v="30"/>
    <n v="200"/>
  </r>
  <r>
    <x v="48"/>
    <s v="Alice"/>
    <s v="West"/>
    <s v="unknown"/>
    <n v="30"/>
    <n v="500"/>
  </r>
  <r>
    <x v="49"/>
    <s v="David"/>
    <s v="East"/>
    <s v="Product D"/>
    <n v="30"/>
    <n v="200"/>
  </r>
  <r>
    <x v="50"/>
    <s v="Eve"/>
    <s v="West"/>
    <s v="Product A"/>
    <n v="20"/>
    <n v="200"/>
  </r>
  <r>
    <x v="51"/>
    <s v="Eve"/>
    <s v="East"/>
    <s v="Product D"/>
    <n v="30"/>
    <n v="300"/>
  </r>
  <r>
    <x v="52"/>
    <s v="Eve"/>
    <s v="South"/>
    <s v="Product B"/>
    <n v="20"/>
    <n v="200"/>
  </r>
  <r>
    <x v="53"/>
    <s v="unknown"/>
    <s v="East"/>
    <s v="Product C"/>
    <n v="50"/>
    <n v="500"/>
  </r>
  <r>
    <x v="54"/>
    <s v="Alice"/>
    <s v="West"/>
    <s v="unknown"/>
    <n v="30"/>
    <n v="300"/>
  </r>
  <r>
    <x v="55"/>
    <s v="Eve"/>
    <s v="unknown"/>
    <s v="Product A"/>
    <n v="30"/>
    <n v="300"/>
  </r>
  <r>
    <x v="56"/>
    <s v="David"/>
    <s v="South"/>
    <s v="Product C"/>
    <n v="20"/>
    <n v="200"/>
  </r>
  <r>
    <x v="57"/>
    <s v="unknown"/>
    <s v="East"/>
    <s v="Product B"/>
    <n v="30"/>
    <n v="100"/>
  </r>
  <r>
    <x v="58"/>
    <s v="Eve"/>
    <s v="South"/>
    <s v="Product A"/>
    <n v="20"/>
    <n v="263"/>
  </r>
  <r>
    <x v="1"/>
    <s v="Bob"/>
    <s v="South"/>
    <s v="Product B"/>
    <n v="30"/>
    <n v="300"/>
  </r>
  <r>
    <x v="59"/>
    <s v="unknown"/>
    <s v="East"/>
    <s v="unknown"/>
    <n v="30"/>
    <n v="100"/>
  </r>
  <r>
    <x v="60"/>
    <s v="David"/>
    <s v="East"/>
    <s v="Product C"/>
    <n v="50"/>
    <n v="100"/>
  </r>
  <r>
    <x v="61"/>
    <s v="David"/>
    <s v="North"/>
    <s v="Product B"/>
    <n v="20"/>
    <n v="500"/>
  </r>
  <r>
    <x v="62"/>
    <s v="Bob"/>
    <s v="South"/>
    <s v="unknown"/>
    <n v="10"/>
    <n v="263"/>
  </r>
  <r>
    <x v="16"/>
    <s v="Charlie"/>
    <s v="North"/>
    <s v="Product B"/>
    <n v="30"/>
    <n v="100"/>
  </r>
  <r>
    <x v="63"/>
    <s v="Alice"/>
    <s v="South"/>
    <s v="Product D"/>
    <n v="50"/>
    <n v="200"/>
  </r>
  <r>
    <x v="64"/>
    <s v="David"/>
    <s v="South"/>
    <s v="Product A"/>
    <n v="20"/>
    <n v="200"/>
  </r>
  <r>
    <x v="50"/>
    <s v="Eve"/>
    <s v="North"/>
    <s v="unknown"/>
    <n v="30"/>
    <n v="300"/>
  </r>
  <r>
    <x v="65"/>
    <s v="Alice"/>
    <s v="North"/>
    <s v="Product D"/>
    <n v="30"/>
    <n v="263"/>
  </r>
  <r>
    <x v="66"/>
    <s v="David"/>
    <s v="unknown"/>
    <s v="unknown"/>
    <n v="10"/>
    <n v="263"/>
  </r>
  <r>
    <x v="67"/>
    <s v="David"/>
    <s v="West"/>
    <s v="unknown"/>
    <n v="30"/>
    <n v="500"/>
  </r>
  <r>
    <x v="14"/>
    <s v="Bob"/>
    <s v="North"/>
    <s v="Product A"/>
    <n v="50"/>
    <n v="263"/>
  </r>
  <r>
    <x v="68"/>
    <s v="Charlie"/>
    <s v="unknown"/>
    <s v="Product D"/>
    <n v="20"/>
    <n v="200"/>
  </r>
  <r>
    <x v="69"/>
    <s v="Bob"/>
    <s v="South"/>
    <s v="Product B"/>
    <n v="20"/>
    <n v="500"/>
  </r>
  <r>
    <x v="70"/>
    <s v="Bob"/>
    <s v="East"/>
    <s v="Product D"/>
    <n v="50"/>
    <n v="100"/>
  </r>
  <r>
    <x v="71"/>
    <s v="unknown"/>
    <s v="unknown"/>
    <s v="Product A"/>
    <n v="50"/>
    <n v="200"/>
  </r>
  <r>
    <x v="72"/>
    <s v="Eve"/>
    <s v="East"/>
    <s v="unknown"/>
    <n v="10"/>
    <n v="500"/>
  </r>
  <r>
    <x v="73"/>
    <s v="David"/>
    <s v="South"/>
    <s v="Product D"/>
    <n v="30"/>
    <n v="263"/>
  </r>
  <r>
    <x v="74"/>
    <s v="Eve"/>
    <s v="unknown"/>
    <s v="Product B"/>
    <n v="20"/>
    <n v="200"/>
  </r>
  <r>
    <x v="75"/>
    <s v="Bob"/>
    <s v="West"/>
    <s v="Product C"/>
    <n v="30"/>
    <n v="200"/>
  </r>
  <r>
    <x v="76"/>
    <s v="Eve"/>
    <s v="West"/>
    <s v="Product A"/>
    <n v="30"/>
    <n v="100"/>
  </r>
  <r>
    <x v="46"/>
    <s v="unknown"/>
    <s v="unknown"/>
    <s v="Product C"/>
    <n v="30"/>
    <n v="100"/>
  </r>
  <r>
    <x v="77"/>
    <s v="Bob"/>
    <s v="East"/>
    <s v="Product B"/>
    <n v="10"/>
    <n v="200"/>
  </r>
  <r>
    <x v="78"/>
    <s v="Eve"/>
    <s v="North"/>
    <s v="Product A"/>
    <n v="30"/>
    <n v="300"/>
  </r>
  <r>
    <x v="79"/>
    <s v="Bob"/>
    <s v="East"/>
    <s v="Product A"/>
    <n v="30"/>
    <n v="263"/>
  </r>
  <r>
    <x v="80"/>
    <s v="Alice"/>
    <s v="South"/>
    <s v="Product D"/>
    <n v="30"/>
    <n v="100"/>
  </r>
  <r>
    <x v="81"/>
    <s v="Bob"/>
    <s v="North"/>
    <s v="Product A"/>
    <n v="30"/>
    <n v="100"/>
  </r>
  <r>
    <x v="82"/>
    <s v="Eve"/>
    <s v="South"/>
    <s v="Product C"/>
    <n v="30"/>
    <n v="300"/>
  </r>
  <r>
    <x v="37"/>
    <s v="David"/>
    <s v="South"/>
    <s v="Product C"/>
    <n v="20"/>
    <n v="300"/>
  </r>
  <r>
    <x v="78"/>
    <s v="David"/>
    <s v="North"/>
    <s v="Product A"/>
    <n v="30"/>
    <n v="300"/>
  </r>
  <r>
    <x v="83"/>
    <s v="Bob"/>
    <s v="unknown"/>
    <s v="Product B"/>
    <n v="30"/>
    <n v="200"/>
  </r>
  <r>
    <x v="84"/>
    <s v="David"/>
    <s v="South"/>
    <s v="Product B"/>
    <n v="50"/>
    <n v="100"/>
  </r>
  <r>
    <x v="85"/>
    <s v="Eve"/>
    <s v="South"/>
    <s v="unknown"/>
    <n v="10"/>
    <n v="200"/>
  </r>
  <r>
    <x v="86"/>
    <s v="David"/>
    <s v="West"/>
    <s v="Product A"/>
    <n v="10"/>
    <n v="100"/>
  </r>
  <r>
    <x v="87"/>
    <s v="Bob"/>
    <s v="unknown"/>
    <s v="Product C"/>
    <n v="20"/>
    <n v="200"/>
  </r>
  <r>
    <x v="88"/>
    <s v="Charlie"/>
    <s v="unknown"/>
    <s v="Product C"/>
    <n v="30"/>
    <n v="100"/>
  </r>
  <r>
    <x v="89"/>
    <s v="Eve"/>
    <s v="West"/>
    <s v="Product C"/>
    <n v="20"/>
    <n v="300"/>
  </r>
  <r>
    <x v="61"/>
    <s v="Charlie"/>
    <s v="South"/>
    <s v="unknown"/>
    <n v="50"/>
    <n v="263"/>
  </r>
  <r>
    <x v="90"/>
    <s v="Charlie"/>
    <s v="East"/>
    <s v="Product B"/>
    <n v="10"/>
    <n v="263"/>
  </r>
  <r>
    <x v="67"/>
    <s v="Bob"/>
    <s v="West"/>
    <s v="Product B"/>
    <n v="10"/>
    <n v="200"/>
  </r>
  <r>
    <x v="91"/>
    <s v="Eve"/>
    <s v="East"/>
    <s v="Product A"/>
    <n v="20"/>
    <n v="500"/>
  </r>
  <r>
    <x v="92"/>
    <s v="Bob"/>
    <s v="North"/>
    <s v="unknown"/>
    <n v="10"/>
    <n v="200"/>
  </r>
  <r>
    <x v="62"/>
    <s v="Charlie"/>
    <s v="East"/>
    <s v="Product C"/>
    <n v="30"/>
    <n v="300"/>
  </r>
  <r>
    <x v="93"/>
    <s v="Alice"/>
    <s v="East"/>
    <s v="Product B"/>
    <n v="50"/>
    <n v="263"/>
  </r>
  <r>
    <x v="94"/>
    <s v="Eve"/>
    <s v="South"/>
    <s v="Product B"/>
    <n v="20"/>
    <n v="200"/>
  </r>
  <r>
    <x v="95"/>
    <s v="Charlie"/>
    <s v="unknown"/>
    <s v="Product A"/>
    <n v="10"/>
    <n v="300"/>
  </r>
  <r>
    <x v="96"/>
    <s v="David"/>
    <s v="North"/>
    <s v="unknown"/>
    <n v="30"/>
    <n v="300"/>
  </r>
  <r>
    <x v="74"/>
    <s v="unknown"/>
    <s v="North"/>
    <s v="Product A"/>
    <n v="30"/>
    <n v="300"/>
  </r>
  <r>
    <x v="97"/>
    <s v="Alice"/>
    <s v="North"/>
    <s v="Product A"/>
    <n v="30"/>
    <n v="263"/>
  </r>
  <r>
    <x v="65"/>
    <s v="Eve"/>
    <s v="South"/>
    <s v="Product A"/>
    <n v="20"/>
    <n v="100"/>
  </r>
  <r>
    <x v="98"/>
    <s v="Eve"/>
    <s v="East"/>
    <s v="Product A"/>
    <n v="10"/>
    <n v="263"/>
  </r>
  <r>
    <x v="52"/>
    <s v="David"/>
    <s v="North"/>
    <s v="Product C"/>
    <n v="50"/>
    <n v="300"/>
  </r>
  <r>
    <x v="99"/>
    <s v="unknown"/>
    <s v="unknown"/>
    <s v="unknown"/>
    <n v="20"/>
    <n v="200"/>
  </r>
  <r>
    <x v="27"/>
    <s v="Eve"/>
    <s v="East"/>
    <s v="Product C"/>
    <n v="20"/>
    <n v="100"/>
  </r>
  <r>
    <x v="45"/>
    <s v="Eve"/>
    <s v="South"/>
    <s v="Product D"/>
    <n v="10"/>
    <n v="263"/>
  </r>
  <r>
    <x v="100"/>
    <s v="Bob"/>
    <s v="West"/>
    <s v="Product C"/>
    <n v="10"/>
    <n v="500"/>
  </r>
  <r>
    <x v="2"/>
    <s v="Eve"/>
    <s v="unknown"/>
    <s v="Product D"/>
    <n v="30"/>
    <n v="100"/>
  </r>
  <r>
    <x v="101"/>
    <s v="Alice"/>
    <s v="North"/>
    <s v="Product B"/>
    <n v="50"/>
    <n v="200"/>
  </r>
  <r>
    <x v="102"/>
    <s v="Alice"/>
    <s v="West"/>
    <s v="unknown"/>
    <n v="20"/>
    <n v="300"/>
  </r>
  <r>
    <x v="103"/>
    <s v="David"/>
    <s v="South"/>
    <s v="unknown"/>
    <n v="10"/>
    <n v="200"/>
  </r>
  <r>
    <x v="39"/>
    <s v="unknown"/>
    <s v="North"/>
    <s v="Product C"/>
    <n v="10"/>
    <n v="300"/>
  </r>
  <r>
    <x v="104"/>
    <s v="Alice"/>
    <s v="South"/>
    <s v="Product D"/>
    <n v="30"/>
    <n v="300"/>
  </r>
  <r>
    <x v="69"/>
    <s v="Alice"/>
    <s v="unknown"/>
    <s v="Product A"/>
    <n v="30"/>
    <n v="500"/>
  </r>
  <r>
    <x v="105"/>
    <s v="Alice"/>
    <s v="West"/>
    <s v="Product A"/>
    <n v="20"/>
    <n v="263"/>
  </r>
  <r>
    <x v="74"/>
    <s v="Eve"/>
    <s v="unknown"/>
    <s v="unknown"/>
    <n v="10"/>
    <n v="200"/>
  </r>
  <r>
    <x v="55"/>
    <s v="Eve"/>
    <s v="North"/>
    <s v="Product B"/>
    <n v="20"/>
    <n v="200"/>
  </r>
  <r>
    <x v="48"/>
    <s v="Bob"/>
    <s v="East"/>
    <s v="unknown"/>
    <n v="50"/>
    <n v="200"/>
  </r>
  <r>
    <x v="106"/>
    <s v="Alice"/>
    <s v="South"/>
    <s v="unknown"/>
    <n v="10"/>
    <n v="100"/>
  </r>
  <r>
    <x v="107"/>
    <s v="Alice"/>
    <s v="unknown"/>
    <s v="Product B"/>
    <n v="20"/>
    <n v="500"/>
  </r>
  <r>
    <x v="108"/>
    <s v="Bob"/>
    <s v="East"/>
    <s v="unknown"/>
    <n v="20"/>
    <n v="500"/>
  </r>
  <r>
    <x v="12"/>
    <s v="Eve"/>
    <s v="South"/>
    <s v="Product C"/>
    <n v="50"/>
    <n v="263"/>
  </r>
  <r>
    <x v="69"/>
    <s v="Eve"/>
    <s v="South"/>
    <s v="Product A"/>
    <n v="30"/>
    <n v="263"/>
  </r>
  <r>
    <x v="109"/>
    <s v="Eve"/>
    <s v="West"/>
    <s v="Product D"/>
    <n v="10"/>
    <n v="500"/>
  </r>
  <r>
    <x v="4"/>
    <s v="Eve"/>
    <s v="West"/>
    <s v="Product B"/>
    <n v="30"/>
    <n v="200"/>
  </r>
  <r>
    <x v="110"/>
    <s v="unknown"/>
    <s v="West"/>
    <s v="Product D"/>
    <n v="50"/>
    <n v="200"/>
  </r>
  <r>
    <x v="111"/>
    <s v="Eve"/>
    <s v="North"/>
    <s v="Product D"/>
    <n v="10"/>
    <n v="300"/>
  </r>
  <r>
    <x v="112"/>
    <s v="Alice"/>
    <s v="West"/>
    <s v="Product B"/>
    <n v="30"/>
    <n v="100"/>
  </r>
  <r>
    <x v="110"/>
    <s v="David"/>
    <s v="East"/>
    <s v="Product A"/>
    <n v="10"/>
    <n v="200"/>
  </r>
  <r>
    <x v="52"/>
    <s v="Charlie"/>
    <s v="South"/>
    <s v="unknown"/>
    <n v="30"/>
    <n v="200"/>
  </r>
  <r>
    <x v="113"/>
    <s v="Bob"/>
    <s v="North"/>
    <s v="Product C"/>
    <n v="30"/>
    <n v="300"/>
  </r>
  <r>
    <x v="7"/>
    <s v="Bob"/>
    <s v="unknown"/>
    <s v="Product C"/>
    <n v="20"/>
    <n v="300"/>
  </r>
  <r>
    <x v="101"/>
    <s v="Bob"/>
    <s v="East"/>
    <s v="Product A"/>
    <n v="50"/>
    <n v="500"/>
  </r>
  <r>
    <x v="86"/>
    <s v="Eve"/>
    <s v="West"/>
    <s v="Product D"/>
    <n v="30"/>
    <n v="263"/>
  </r>
  <r>
    <x v="41"/>
    <s v="Alice"/>
    <s v="South"/>
    <s v="Product D"/>
    <n v="30"/>
    <n v="200"/>
  </r>
  <r>
    <x v="114"/>
    <s v="Eve"/>
    <s v="unknown"/>
    <s v="Product D"/>
    <n v="20"/>
    <n v="100"/>
  </r>
  <r>
    <x v="115"/>
    <s v="unknown"/>
    <s v="unknown"/>
    <s v="Product C"/>
    <n v="30"/>
    <n v="500"/>
  </r>
  <r>
    <x v="65"/>
    <s v="Charlie"/>
    <s v="South"/>
    <s v="Product B"/>
    <n v="10"/>
    <n v="200"/>
  </r>
  <r>
    <x v="84"/>
    <s v="Alice"/>
    <s v="East"/>
    <s v="Product A"/>
    <n v="50"/>
    <n v="263"/>
  </r>
  <r>
    <x v="116"/>
    <s v="unknown"/>
    <s v="East"/>
    <s v="Product A"/>
    <n v="30"/>
    <n v="500"/>
  </r>
  <r>
    <x v="117"/>
    <s v="Bob"/>
    <s v="South"/>
    <s v="unknown"/>
    <n v="20"/>
    <n v="100"/>
  </r>
  <r>
    <x v="118"/>
    <s v="David"/>
    <s v="East"/>
    <s v="Product C"/>
    <n v="20"/>
    <n v="100"/>
  </r>
  <r>
    <x v="119"/>
    <s v="Eve"/>
    <s v="unknown"/>
    <s v="unknown"/>
    <n v="10"/>
    <n v="263"/>
  </r>
  <r>
    <x v="35"/>
    <s v="Alice"/>
    <s v="South"/>
    <s v="Product C"/>
    <n v="30"/>
    <n v="100"/>
  </r>
  <r>
    <x v="120"/>
    <s v="unknown"/>
    <s v="unknown"/>
    <s v="Product C"/>
    <n v="30"/>
    <n v="500"/>
  </r>
  <r>
    <x v="18"/>
    <s v="Eve"/>
    <s v="North"/>
    <s v="unknown"/>
    <n v="30"/>
    <n v="500"/>
  </r>
  <r>
    <x v="0"/>
    <s v="Eve"/>
    <s v="unknown"/>
    <s v="Product D"/>
    <n v="50"/>
    <n v="500"/>
  </r>
  <r>
    <x v="111"/>
    <s v="Alice"/>
    <s v="South"/>
    <s v="Product C"/>
    <n v="20"/>
    <n v="200"/>
  </r>
  <r>
    <x v="121"/>
    <s v="Eve"/>
    <s v="East"/>
    <s v="Product B"/>
    <n v="20"/>
    <n v="300"/>
  </r>
  <r>
    <x v="122"/>
    <s v="Alice"/>
    <s v="East"/>
    <s v="Product C"/>
    <n v="30"/>
    <n v="100"/>
  </r>
  <r>
    <x v="123"/>
    <s v="Eve"/>
    <s v="East"/>
    <s v="unknown"/>
    <n v="50"/>
    <n v="200"/>
  </r>
  <r>
    <x v="112"/>
    <s v="Eve"/>
    <s v="South"/>
    <s v="Product C"/>
    <n v="20"/>
    <n v="300"/>
  </r>
  <r>
    <x v="41"/>
    <s v="Alice"/>
    <s v="unknown"/>
    <s v="unknown"/>
    <n v="30"/>
    <n v="200"/>
  </r>
  <r>
    <x v="79"/>
    <s v="Eve"/>
    <s v="unknown"/>
    <s v="Product A"/>
    <n v="30"/>
    <n v="500"/>
  </r>
  <r>
    <x v="124"/>
    <s v="unknown"/>
    <s v="unknown"/>
    <s v="Product C"/>
    <n v="20"/>
    <n v="100"/>
  </r>
  <r>
    <x v="125"/>
    <s v="Charlie"/>
    <s v="South"/>
    <s v="Product B"/>
    <n v="30"/>
    <n v="200"/>
  </r>
  <r>
    <x v="126"/>
    <s v="Eve"/>
    <s v="West"/>
    <s v="unknown"/>
    <n v="50"/>
    <n v="300"/>
  </r>
  <r>
    <x v="105"/>
    <s v="unknown"/>
    <s v="West"/>
    <s v="Product B"/>
    <n v="30"/>
    <n v="100"/>
  </r>
  <r>
    <x v="19"/>
    <s v="Eve"/>
    <s v="East"/>
    <s v="unknown"/>
    <n v="30"/>
    <n v="500"/>
  </r>
  <r>
    <x v="127"/>
    <s v="David"/>
    <s v="South"/>
    <s v="unknown"/>
    <n v="30"/>
    <n v="263"/>
  </r>
  <r>
    <x v="128"/>
    <s v="David"/>
    <s v="South"/>
    <s v="Product A"/>
    <n v="30"/>
    <n v="500"/>
  </r>
  <r>
    <x v="129"/>
    <s v="Eve"/>
    <s v="West"/>
    <s v="Product B"/>
    <n v="30"/>
    <n v="200"/>
  </r>
  <r>
    <x v="97"/>
    <s v="Eve"/>
    <s v="East"/>
    <s v="Product D"/>
    <n v="10"/>
    <n v="300"/>
  </r>
  <r>
    <x v="128"/>
    <s v="Charlie"/>
    <s v="East"/>
    <s v="Product D"/>
    <n v="50"/>
    <n v="500"/>
  </r>
  <r>
    <x v="130"/>
    <s v="Alice"/>
    <s v="North"/>
    <s v="Product D"/>
    <n v="20"/>
    <n v="200"/>
  </r>
  <r>
    <x v="131"/>
    <s v="unknown"/>
    <s v="North"/>
    <s v="unknown"/>
    <n v="20"/>
    <n v="263"/>
  </r>
  <r>
    <x v="132"/>
    <s v="David"/>
    <s v="East"/>
    <s v="unknown"/>
    <n v="10"/>
    <n v="300"/>
  </r>
  <r>
    <x v="133"/>
    <s v="Bob"/>
    <s v="East"/>
    <s v="Product D"/>
    <n v="20"/>
    <n v="200"/>
  </r>
  <r>
    <x v="4"/>
    <s v="Charlie"/>
    <s v="South"/>
    <s v="Product B"/>
    <n v="30"/>
    <n v="263"/>
  </r>
  <r>
    <x v="134"/>
    <s v="unknown"/>
    <s v="unknown"/>
    <s v="unknown"/>
    <n v="10"/>
    <n v="263"/>
  </r>
  <r>
    <x v="58"/>
    <s v="Eve"/>
    <s v="West"/>
    <s v="Product C"/>
    <n v="50"/>
    <n v="500"/>
  </r>
  <r>
    <x v="135"/>
    <s v="Bob"/>
    <s v="West"/>
    <s v="Product C"/>
    <n v="30"/>
    <n v="500"/>
  </r>
  <r>
    <x v="136"/>
    <s v="David"/>
    <s v="South"/>
    <s v="Product A"/>
    <n v="10"/>
    <n v="200"/>
  </r>
  <r>
    <x v="128"/>
    <s v="David"/>
    <s v="South"/>
    <s v="Product B"/>
    <n v="20"/>
    <n v="263"/>
  </r>
  <r>
    <x v="137"/>
    <s v="Alice"/>
    <s v="East"/>
    <s v="Product A"/>
    <n v="30"/>
    <n v="100"/>
  </r>
  <r>
    <x v="24"/>
    <s v="Charlie"/>
    <s v="East"/>
    <s v="Product B"/>
    <n v="50"/>
    <n v="500"/>
  </r>
  <r>
    <x v="138"/>
    <s v="David"/>
    <s v="unknown"/>
    <s v="Product B"/>
    <n v="10"/>
    <n v="200"/>
  </r>
  <r>
    <x v="139"/>
    <s v="Bob"/>
    <s v="South"/>
    <s v="Product A"/>
    <n v="20"/>
    <n v="300"/>
  </r>
  <r>
    <x v="36"/>
    <s v="Eve"/>
    <s v="unknown"/>
    <s v="Product B"/>
    <n v="30"/>
    <n v="300"/>
  </r>
  <r>
    <x v="80"/>
    <s v="Bob"/>
    <s v="North"/>
    <s v="Product B"/>
    <n v="30"/>
    <n v="300"/>
  </r>
  <r>
    <x v="68"/>
    <s v="David"/>
    <s v="unknown"/>
    <s v="Product B"/>
    <n v="30"/>
    <n v="200"/>
  </r>
  <r>
    <x v="40"/>
    <s v="Bob"/>
    <s v="North"/>
    <s v="Product B"/>
    <n v="10"/>
    <n v="100"/>
  </r>
  <r>
    <x v="140"/>
    <s v="Charlie"/>
    <s v="South"/>
    <s v="Product C"/>
    <n v="20"/>
    <n v="200"/>
  </r>
  <r>
    <x v="141"/>
    <s v="Alice"/>
    <s v="South"/>
    <s v="Product D"/>
    <n v="30"/>
    <n v="500"/>
  </r>
  <r>
    <x v="142"/>
    <s v="Eve"/>
    <s v="unknown"/>
    <s v="Product B"/>
    <n v="30"/>
    <n v="100"/>
  </r>
  <r>
    <x v="91"/>
    <s v="Bob"/>
    <s v="South"/>
    <s v="Product A"/>
    <n v="10"/>
    <n v="200"/>
  </r>
  <r>
    <x v="74"/>
    <s v="Charlie"/>
    <s v="South"/>
    <s v="Product C"/>
    <n v="50"/>
    <n v="100"/>
  </r>
  <r>
    <x v="143"/>
    <s v="Charlie"/>
    <s v="South"/>
    <s v="Product D"/>
    <n v="20"/>
    <n v="300"/>
  </r>
  <r>
    <x v="112"/>
    <s v="Bob"/>
    <s v="unknown"/>
    <s v="Product D"/>
    <n v="30"/>
    <n v="200"/>
  </r>
  <r>
    <x v="144"/>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F25:G31" firstHeaderRow="1" firstDataRow="1" firstDataCol="1"/>
  <pivotFields count="6">
    <pivotField showAll="0"/>
    <pivotField showAll="0"/>
    <pivotField showAll="0"/>
    <pivotField axis="axisRow" showAll="0">
      <items count="6">
        <item x="4"/>
        <item x="0"/>
        <item x="2"/>
        <item x="1"/>
        <item x="3"/>
        <item t="default"/>
      </items>
    </pivotField>
    <pivotField dataField="1" showAll="0"/>
    <pivotField showAll="0"/>
  </pivotFields>
  <rowFields count="1">
    <field x="3"/>
  </rowFields>
  <rowItems count="6">
    <i>
      <x/>
    </i>
    <i>
      <x v="1"/>
    </i>
    <i>
      <x v="2"/>
    </i>
    <i>
      <x v="3"/>
    </i>
    <i>
      <x v="4"/>
    </i>
    <i t="grand">
      <x/>
    </i>
  </rowItems>
  <colItems count="1">
    <i/>
  </colItems>
  <dataFields count="1">
    <dataField name="Sum of Units Sold" fld="4"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3" format="11">
      <pivotArea type="data" outline="0" fieldPosition="0">
        <references count="2">
          <reference field="4294967294" count="1" selected="0">
            <x v="0"/>
          </reference>
          <reference field="3" count="1" selected="0">
            <x v="3"/>
          </reference>
        </references>
      </pivotArea>
    </chartFormat>
    <chartFormat chart="3"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B25:C171" firstHeaderRow="1" firstDataRow="1" firstDataCol="1"/>
  <pivotFields count="6">
    <pivotField axis="axisRow" showAll="0">
      <items count="146">
        <item x="1"/>
        <item x="53"/>
        <item x="120"/>
        <item x="13"/>
        <item x="101"/>
        <item x="66"/>
        <item x="130"/>
        <item x="71"/>
        <item x="98"/>
        <item x="4"/>
        <item x="50"/>
        <item x="105"/>
        <item x="129"/>
        <item x="139"/>
        <item x="113"/>
        <item x="127"/>
        <item x="54"/>
        <item x="56"/>
        <item x="41"/>
        <item x="84"/>
        <item x="102"/>
        <item x="82"/>
        <item x="18"/>
        <item x="62"/>
        <item x="61"/>
        <item x="6"/>
        <item x="70"/>
        <item x="76"/>
        <item x="89"/>
        <item x="48"/>
        <item x="104"/>
        <item x="96"/>
        <item x="68"/>
        <item x="112"/>
        <item x="20"/>
        <item x="14"/>
        <item x="31"/>
        <item x="122"/>
        <item x="25"/>
        <item x="43"/>
        <item x="40"/>
        <item x="126"/>
        <item x="79"/>
        <item x="111"/>
        <item x="57"/>
        <item x="131"/>
        <item x="99"/>
        <item x="63"/>
        <item x="87"/>
        <item x="16"/>
        <item x="134"/>
        <item x="109"/>
        <item x="137"/>
        <item x="9"/>
        <item x="106"/>
        <item x="29"/>
        <item x="11"/>
        <item x="45"/>
        <item x="142"/>
        <item x="47"/>
        <item x="86"/>
        <item x="12"/>
        <item x="51"/>
        <item x="0"/>
        <item x="115"/>
        <item x="23"/>
        <item x="91"/>
        <item x="143"/>
        <item x="39"/>
        <item x="78"/>
        <item x="83"/>
        <item x="110"/>
        <item x="55"/>
        <item x="125"/>
        <item x="124"/>
        <item x="52"/>
        <item x="85"/>
        <item x="38"/>
        <item x="42"/>
        <item x="128"/>
        <item x="21"/>
        <item x="65"/>
        <item x="26"/>
        <item x="117"/>
        <item x="93"/>
        <item x="119"/>
        <item x="3"/>
        <item x="67"/>
        <item x="77"/>
        <item x="103"/>
        <item x="132"/>
        <item x="97"/>
        <item x="121"/>
        <item x="15"/>
        <item x="75"/>
        <item x="95"/>
        <item x="74"/>
        <item x="44"/>
        <item x="118"/>
        <item x="32"/>
        <item x="19"/>
        <item x="107"/>
        <item x="140"/>
        <item x="81"/>
        <item x="33"/>
        <item x="123"/>
        <item x="22"/>
        <item x="92"/>
        <item x="17"/>
        <item x="94"/>
        <item x="37"/>
        <item x="64"/>
        <item x="73"/>
        <item x="34"/>
        <item x="72"/>
        <item x="35"/>
        <item x="46"/>
        <item x="5"/>
        <item x="141"/>
        <item x="36"/>
        <item x="108"/>
        <item x="30"/>
        <item x="136"/>
        <item x="27"/>
        <item x="10"/>
        <item x="59"/>
        <item x="135"/>
        <item x="88"/>
        <item x="138"/>
        <item x="80"/>
        <item x="60"/>
        <item x="7"/>
        <item x="49"/>
        <item x="116"/>
        <item x="133"/>
        <item x="2"/>
        <item x="28"/>
        <item x="58"/>
        <item x="100"/>
        <item x="24"/>
        <item x="8"/>
        <item x="69"/>
        <item x="90"/>
        <item x="114"/>
        <item x="144"/>
        <item t="default"/>
      </items>
    </pivotField>
    <pivotField showAll="0"/>
    <pivotField showAll="0"/>
    <pivotField showAll="0"/>
    <pivotField showAll="0"/>
    <pivotField dataField="1" showAll="0"/>
  </pivotFields>
  <rowFields count="1">
    <field x="0"/>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Items count="1">
    <i/>
  </colItems>
  <dataFields count="1">
    <dataField name="Count of Sales Amount" fld="5" subtotal="count" baseField="0" baseItem="0"/>
  </dataFields>
  <chartFormats count="2">
    <chartFormat chart="3"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B10" firstHeaderRow="1" firstDataRow="1" firstDataCol="1" rowPageCount="2" colPageCount="1"/>
  <pivotFields count="6">
    <pivotField showAll="0"/>
    <pivotField axis="axisPage" showAll="0">
      <items count="7">
        <item x="0"/>
        <item x="1"/>
        <item x="5"/>
        <item x="3"/>
        <item x="2"/>
        <item x="4"/>
        <item t="default"/>
      </items>
    </pivotField>
    <pivotField axis="axisPage" showAll="0">
      <items count="6">
        <item x="3"/>
        <item x="2"/>
        <item x="0"/>
        <item x="1"/>
        <item x="4"/>
        <item t="default"/>
      </items>
    </pivotField>
    <pivotField axis="axisRow" showAll="0">
      <items count="6">
        <item x="4"/>
        <item x="0"/>
        <item x="2"/>
        <item x="1"/>
        <item x="3"/>
        <item t="default"/>
      </items>
    </pivotField>
    <pivotField dataField="1" showAll="0"/>
    <pivotField showAll="0"/>
  </pivotFields>
  <rowFields count="1">
    <field x="3"/>
  </rowFields>
  <rowItems count="6">
    <i>
      <x/>
    </i>
    <i>
      <x v="1"/>
    </i>
    <i>
      <x v="2"/>
    </i>
    <i>
      <x v="3"/>
    </i>
    <i>
      <x v="4"/>
    </i>
    <i t="grand">
      <x/>
    </i>
  </rowItems>
  <colItems count="1">
    <i/>
  </colItems>
  <pageFields count="2">
    <pageField fld="2" hier="-1"/>
    <pageField fld="1" hier="-1"/>
  </pageFields>
  <dataFields count="1">
    <dataField name="Sum of Units Sold" fld="4" showDataAs="percentOfCo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s>
  <data>
    <tabular pivotCacheId="1">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2" name="PivotTable1"/>
  </pivotTables>
  <data>
    <tabular pivotCacheId="1">
      <items count="6">
        <i x="0" s="1"/>
        <i x="1" s="1"/>
        <i x="5"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3" rowHeight="241300"/>
  <slicer name="Salesperson" cache="Slicer_Salesperson" caption="Salesperson" columnCount="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1" cache="Slicer_Region" caption="Region" columnCount="3" rowHeight="241300"/>
  <slicer name="Salesperson 1" cache="Slicer_Salesperson" caption="Salesperson"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workbookViewId="0">
      <pane ySplit="1" topLeftCell="A181" activePane="bottomLeft" state="frozen"/>
      <selection pane="bottomLeft" activeCell="J189" sqref="J189"/>
    </sheetView>
  </sheetViews>
  <sheetFormatPr defaultRowHeight="15" x14ac:dyDescent="0.25"/>
  <cols>
    <col min="1" max="1" width="11.7109375" style="16" customWidth="1"/>
    <col min="2" max="2" width="15.42578125" bestFit="1" customWidth="1"/>
    <col min="3" max="3" width="11" bestFit="1" customWidth="1"/>
    <col min="4" max="4" width="12" bestFit="1" customWidth="1"/>
    <col min="5" max="5" width="13.7109375" bestFit="1" customWidth="1"/>
    <col min="6" max="6" width="12.28515625" bestFit="1" customWidth="1"/>
  </cols>
  <sheetData>
    <row r="1" spans="1:6" x14ac:dyDescent="0.25">
      <c r="A1" s="15" t="s">
        <v>0</v>
      </c>
      <c r="B1" s="1" t="s">
        <v>1</v>
      </c>
      <c r="C1" s="1" t="s">
        <v>2</v>
      </c>
      <c r="D1" s="1" t="s">
        <v>3</v>
      </c>
      <c r="E1" s="1" t="s">
        <v>4</v>
      </c>
      <c r="F1" s="1" t="s">
        <v>5</v>
      </c>
    </row>
    <row r="2" spans="1:6" x14ac:dyDescent="0.25">
      <c r="A2" s="16" t="s">
        <v>6</v>
      </c>
      <c r="B2" t="s">
        <v>150</v>
      </c>
      <c r="C2" t="s">
        <v>155</v>
      </c>
      <c r="D2" t="s">
        <v>159</v>
      </c>
      <c r="E2">
        <v>50</v>
      </c>
      <c r="F2">
        <v>200</v>
      </c>
    </row>
    <row r="3" spans="1:6" x14ac:dyDescent="0.25">
      <c r="A3" s="16" t="s">
        <v>7</v>
      </c>
      <c r="B3" t="s">
        <v>151</v>
      </c>
      <c r="C3" t="s">
        <v>163</v>
      </c>
      <c r="D3" t="s">
        <v>160</v>
      </c>
      <c r="E3">
        <v>10</v>
      </c>
      <c r="F3">
        <v>263</v>
      </c>
    </row>
    <row r="4" spans="1:6" x14ac:dyDescent="0.25">
      <c r="A4" s="16" t="s">
        <v>8</v>
      </c>
      <c r="B4" t="s">
        <v>152</v>
      </c>
      <c r="C4" t="s">
        <v>156</v>
      </c>
      <c r="D4" t="s">
        <v>161</v>
      </c>
      <c r="E4">
        <v>50</v>
      </c>
      <c r="F4">
        <v>200</v>
      </c>
    </row>
    <row r="5" spans="1:6" x14ac:dyDescent="0.25">
      <c r="A5" s="16" t="s">
        <v>9</v>
      </c>
      <c r="B5" t="s">
        <v>151</v>
      </c>
      <c r="C5" t="s">
        <v>157</v>
      </c>
      <c r="D5" t="s">
        <v>163</v>
      </c>
      <c r="E5">
        <v>50</v>
      </c>
      <c r="F5">
        <v>100</v>
      </c>
    </row>
    <row r="6" spans="1:6" x14ac:dyDescent="0.25">
      <c r="A6" s="16" t="s">
        <v>10</v>
      </c>
      <c r="B6" t="s">
        <v>152</v>
      </c>
      <c r="C6" t="s">
        <v>155</v>
      </c>
      <c r="D6" t="s">
        <v>160</v>
      </c>
      <c r="E6">
        <v>10</v>
      </c>
      <c r="F6">
        <v>200</v>
      </c>
    </row>
    <row r="7" spans="1:6" x14ac:dyDescent="0.25">
      <c r="A7" s="16" t="s">
        <v>11</v>
      </c>
      <c r="B7" t="s">
        <v>153</v>
      </c>
      <c r="C7" t="s">
        <v>163</v>
      </c>
      <c r="D7" t="s">
        <v>161</v>
      </c>
      <c r="E7">
        <v>30</v>
      </c>
      <c r="F7">
        <v>200</v>
      </c>
    </row>
    <row r="8" spans="1:6" x14ac:dyDescent="0.25">
      <c r="A8" s="16" t="s">
        <v>12</v>
      </c>
      <c r="B8" t="s">
        <v>151</v>
      </c>
      <c r="C8" t="s">
        <v>157</v>
      </c>
      <c r="D8" t="s">
        <v>159</v>
      </c>
      <c r="E8">
        <v>30</v>
      </c>
      <c r="F8">
        <v>200</v>
      </c>
    </row>
    <row r="9" spans="1:6" x14ac:dyDescent="0.25">
      <c r="A9" s="16" t="s">
        <v>13</v>
      </c>
      <c r="B9" t="s">
        <v>152</v>
      </c>
      <c r="C9" t="s">
        <v>156</v>
      </c>
      <c r="D9" t="s">
        <v>160</v>
      </c>
      <c r="E9">
        <v>30</v>
      </c>
      <c r="F9">
        <v>300</v>
      </c>
    </row>
    <row r="10" spans="1:6" x14ac:dyDescent="0.25">
      <c r="A10" s="16" t="s">
        <v>14</v>
      </c>
      <c r="B10" t="s">
        <v>150</v>
      </c>
      <c r="C10" t="s">
        <v>157</v>
      </c>
      <c r="D10" t="s">
        <v>160</v>
      </c>
      <c r="E10">
        <v>50</v>
      </c>
      <c r="F10">
        <v>500</v>
      </c>
    </row>
    <row r="11" spans="1:6" x14ac:dyDescent="0.25">
      <c r="A11" s="16" t="s">
        <v>15</v>
      </c>
      <c r="B11" t="s">
        <v>151</v>
      </c>
      <c r="C11" t="s">
        <v>156</v>
      </c>
      <c r="D11" t="s">
        <v>163</v>
      </c>
      <c r="E11">
        <v>10</v>
      </c>
      <c r="F11">
        <v>200</v>
      </c>
    </row>
    <row r="12" spans="1:6" x14ac:dyDescent="0.25">
      <c r="A12" s="16" t="s">
        <v>16</v>
      </c>
      <c r="B12" t="s">
        <v>152</v>
      </c>
      <c r="C12" t="s">
        <v>157</v>
      </c>
      <c r="D12" t="s">
        <v>163</v>
      </c>
      <c r="E12">
        <v>50</v>
      </c>
      <c r="F12">
        <v>100</v>
      </c>
    </row>
    <row r="13" spans="1:6" x14ac:dyDescent="0.25">
      <c r="A13" s="16" t="s">
        <v>17</v>
      </c>
      <c r="B13" t="s">
        <v>150</v>
      </c>
      <c r="C13" t="s">
        <v>157</v>
      </c>
      <c r="D13" t="s">
        <v>160</v>
      </c>
      <c r="E13">
        <v>50</v>
      </c>
      <c r="F13">
        <v>263</v>
      </c>
    </row>
    <row r="14" spans="1:6" x14ac:dyDescent="0.25">
      <c r="A14" s="16" t="s">
        <v>18</v>
      </c>
      <c r="B14" t="s">
        <v>163</v>
      </c>
      <c r="C14" t="s">
        <v>163</v>
      </c>
      <c r="D14" t="s">
        <v>161</v>
      </c>
      <c r="E14">
        <v>50</v>
      </c>
      <c r="F14">
        <v>500</v>
      </c>
    </row>
    <row r="15" spans="1:6" x14ac:dyDescent="0.25">
      <c r="A15" s="16" t="s">
        <v>19</v>
      </c>
      <c r="B15" t="s">
        <v>152</v>
      </c>
      <c r="C15" t="s">
        <v>157</v>
      </c>
      <c r="D15" t="s">
        <v>160</v>
      </c>
      <c r="E15">
        <v>30</v>
      </c>
      <c r="F15">
        <v>500</v>
      </c>
    </row>
    <row r="16" spans="1:6" x14ac:dyDescent="0.25">
      <c r="A16" s="16" t="s">
        <v>20</v>
      </c>
      <c r="B16" t="s">
        <v>153</v>
      </c>
      <c r="C16" t="s">
        <v>156</v>
      </c>
      <c r="D16" t="s">
        <v>163</v>
      </c>
      <c r="E16">
        <v>50</v>
      </c>
      <c r="F16">
        <v>263</v>
      </c>
    </row>
    <row r="17" spans="1:6" x14ac:dyDescent="0.25">
      <c r="A17" s="16" t="s">
        <v>21</v>
      </c>
      <c r="B17" t="s">
        <v>152</v>
      </c>
      <c r="C17" t="s">
        <v>158</v>
      </c>
      <c r="D17" t="s">
        <v>159</v>
      </c>
      <c r="E17">
        <v>20</v>
      </c>
      <c r="F17">
        <v>300</v>
      </c>
    </row>
    <row r="18" spans="1:6" x14ac:dyDescent="0.25">
      <c r="A18" s="16" t="s">
        <v>19</v>
      </c>
      <c r="B18" t="s">
        <v>152</v>
      </c>
      <c r="C18" t="s">
        <v>155</v>
      </c>
      <c r="D18" t="s">
        <v>163</v>
      </c>
      <c r="E18">
        <v>30</v>
      </c>
      <c r="F18">
        <v>100</v>
      </c>
    </row>
    <row r="19" spans="1:6" x14ac:dyDescent="0.25">
      <c r="A19" s="16" t="s">
        <v>22</v>
      </c>
      <c r="B19" t="s">
        <v>150</v>
      </c>
      <c r="C19" t="s">
        <v>156</v>
      </c>
      <c r="D19" t="s">
        <v>161</v>
      </c>
      <c r="E19">
        <v>30</v>
      </c>
      <c r="F19">
        <v>100</v>
      </c>
    </row>
    <row r="20" spans="1:6" x14ac:dyDescent="0.25">
      <c r="A20" s="16" t="s">
        <v>23</v>
      </c>
      <c r="B20" t="s">
        <v>154</v>
      </c>
      <c r="C20" t="s">
        <v>157</v>
      </c>
      <c r="D20" t="s">
        <v>160</v>
      </c>
      <c r="E20">
        <v>50</v>
      </c>
      <c r="F20">
        <v>300</v>
      </c>
    </row>
    <row r="21" spans="1:6" x14ac:dyDescent="0.25">
      <c r="A21" s="16" t="s">
        <v>24</v>
      </c>
      <c r="B21" t="s">
        <v>151</v>
      </c>
      <c r="C21" t="s">
        <v>163</v>
      </c>
      <c r="D21" t="s">
        <v>161</v>
      </c>
      <c r="E21">
        <v>30</v>
      </c>
      <c r="F21">
        <v>100</v>
      </c>
    </row>
    <row r="22" spans="1:6" x14ac:dyDescent="0.25">
      <c r="A22" s="16" t="s">
        <v>25</v>
      </c>
      <c r="B22" t="s">
        <v>153</v>
      </c>
      <c r="C22" t="s">
        <v>158</v>
      </c>
      <c r="D22" t="s">
        <v>160</v>
      </c>
      <c r="E22">
        <v>20</v>
      </c>
      <c r="F22">
        <v>500</v>
      </c>
    </row>
    <row r="23" spans="1:6" x14ac:dyDescent="0.25">
      <c r="A23" s="16" t="s">
        <v>26</v>
      </c>
      <c r="B23" t="s">
        <v>151</v>
      </c>
      <c r="C23" t="s">
        <v>157</v>
      </c>
      <c r="D23" t="s">
        <v>163</v>
      </c>
      <c r="E23">
        <v>30</v>
      </c>
      <c r="F23">
        <v>200</v>
      </c>
    </row>
    <row r="24" spans="1:6" x14ac:dyDescent="0.25">
      <c r="A24" s="16" t="s">
        <v>27</v>
      </c>
      <c r="B24" t="s">
        <v>163</v>
      </c>
      <c r="C24" t="s">
        <v>163</v>
      </c>
      <c r="D24" t="s">
        <v>160</v>
      </c>
      <c r="E24">
        <v>50</v>
      </c>
      <c r="F24">
        <v>263</v>
      </c>
    </row>
    <row r="25" spans="1:6" x14ac:dyDescent="0.25">
      <c r="A25" s="16" t="s">
        <v>28</v>
      </c>
      <c r="B25" t="s">
        <v>150</v>
      </c>
      <c r="C25" t="s">
        <v>157</v>
      </c>
      <c r="D25" t="s">
        <v>159</v>
      </c>
      <c r="E25">
        <v>10</v>
      </c>
      <c r="F25">
        <v>500</v>
      </c>
    </row>
    <row r="26" spans="1:6" x14ac:dyDescent="0.25">
      <c r="A26" s="16" t="s">
        <v>29</v>
      </c>
      <c r="B26" t="s">
        <v>152</v>
      </c>
      <c r="C26" t="s">
        <v>158</v>
      </c>
      <c r="D26" t="s">
        <v>163</v>
      </c>
      <c r="E26">
        <v>50</v>
      </c>
      <c r="F26">
        <v>200</v>
      </c>
    </row>
    <row r="27" spans="1:6" x14ac:dyDescent="0.25">
      <c r="A27" s="16" t="s">
        <v>30</v>
      </c>
      <c r="B27" t="s">
        <v>152</v>
      </c>
      <c r="C27" t="s">
        <v>156</v>
      </c>
      <c r="D27" t="s">
        <v>163</v>
      </c>
      <c r="E27">
        <v>20</v>
      </c>
      <c r="F27">
        <v>300</v>
      </c>
    </row>
    <row r="28" spans="1:6" x14ac:dyDescent="0.25">
      <c r="A28" s="16" t="s">
        <v>31</v>
      </c>
      <c r="B28" t="s">
        <v>151</v>
      </c>
      <c r="C28" t="s">
        <v>157</v>
      </c>
      <c r="D28" t="s">
        <v>159</v>
      </c>
      <c r="E28">
        <v>20</v>
      </c>
      <c r="F28">
        <v>263</v>
      </c>
    </row>
    <row r="29" spans="1:6" x14ac:dyDescent="0.25">
      <c r="A29" s="16" t="s">
        <v>32</v>
      </c>
      <c r="B29" t="s">
        <v>151</v>
      </c>
      <c r="C29" t="s">
        <v>158</v>
      </c>
      <c r="D29" t="s">
        <v>160</v>
      </c>
      <c r="E29">
        <v>50</v>
      </c>
      <c r="F29">
        <v>100</v>
      </c>
    </row>
    <row r="30" spans="1:6" x14ac:dyDescent="0.25">
      <c r="A30" s="16" t="s">
        <v>33</v>
      </c>
      <c r="B30" t="s">
        <v>163</v>
      </c>
      <c r="C30" t="s">
        <v>156</v>
      </c>
      <c r="D30" t="s">
        <v>163</v>
      </c>
      <c r="E30">
        <v>10</v>
      </c>
      <c r="F30">
        <v>263</v>
      </c>
    </row>
    <row r="31" spans="1:6" x14ac:dyDescent="0.25">
      <c r="A31" s="16" t="s">
        <v>34</v>
      </c>
      <c r="B31" t="s">
        <v>152</v>
      </c>
      <c r="C31" t="s">
        <v>157</v>
      </c>
      <c r="D31" t="s">
        <v>162</v>
      </c>
      <c r="E31">
        <v>10</v>
      </c>
      <c r="F31">
        <v>263</v>
      </c>
    </row>
    <row r="32" spans="1:6" x14ac:dyDescent="0.25">
      <c r="A32" s="16" t="s">
        <v>35</v>
      </c>
      <c r="B32" t="s">
        <v>163</v>
      </c>
      <c r="C32" t="s">
        <v>158</v>
      </c>
      <c r="D32" t="s">
        <v>159</v>
      </c>
      <c r="E32">
        <v>30</v>
      </c>
      <c r="F32">
        <v>300</v>
      </c>
    </row>
    <row r="33" spans="1:6" x14ac:dyDescent="0.25">
      <c r="A33" s="16" t="s">
        <v>36</v>
      </c>
      <c r="B33" t="s">
        <v>154</v>
      </c>
      <c r="C33" t="s">
        <v>155</v>
      </c>
      <c r="D33" t="s">
        <v>162</v>
      </c>
      <c r="E33">
        <v>30</v>
      </c>
      <c r="F33">
        <v>300</v>
      </c>
    </row>
    <row r="34" spans="1:6" x14ac:dyDescent="0.25">
      <c r="A34" s="16" t="s">
        <v>37</v>
      </c>
      <c r="B34" t="s">
        <v>151</v>
      </c>
      <c r="C34" t="s">
        <v>157</v>
      </c>
      <c r="D34" t="s">
        <v>162</v>
      </c>
      <c r="E34">
        <v>20</v>
      </c>
      <c r="F34">
        <v>263</v>
      </c>
    </row>
    <row r="35" spans="1:6" x14ac:dyDescent="0.25">
      <c r="A35" s="16" t="s">
        <v>20</v>
      </c>
      <c r="B35" t="s">
        <v>153</v>
      </c>
      <c r="C35" t="s">
        <v>157</v>
      </c>
      <c r="D35" t="s">
        <v>160</v>
      </c>
      <c r="E35">
        <v>30</v>
      </c>
      <c r="F35">
        <v>200</v>
      </c>
    </row>
    <row r="36" spans="1:6" x14ac:dyDescent="0.25">
      <c r="A36" s="16" t="s">
        <v>38</v>
      </c>
      <c r="B36" t="s">
        <v>163</v>
      </c>
      <c r="C36" t="s">
        <v>155</v>
      </c>
      <c r="D36" t="s">
        <v>161</v>
      </c>
      <c r="E36">
        <v>10</v>
      </c>
      <c r="F36">
        <v>263</v>
      </c>
    </row>
    <row r="37" spans="1:6" x14ac:dyDescent="0.25">
      <c r="A37" s="16" t="s">
        <v>39</v>
      </c>
      <c r="B37" t="s">
        <v>163</v>
      </c>
      <c r="C37" t="s">
        <v>155</v>
      </c>
      <c r="D37" t="s">
        <v>162</v>
      </c>
      <c r="E37">
        <v>50</v>
      </c>
      <c r="F37">
        <v>100</v>
      </c>
    </row>
    <row r="38" spans="1:6" x14ac:dyDescent="0.25">
      <c r="A38" s="16" t="s">
        <v>40</v>
      </c>
      <c r="B38" t="s">
        <v>153</v>
      </c>
      <c r="C38" t="s">
        <v>156</v>
      </c>
      <c r="D38" t="s">
        <v>159</v>
      </c>
      <c r="E38">
        <v>50</v>
      </c>
      <c r="F38">
        <v>100</v>
      </c>
    </row>
    <row r="39" spans="1:6" x14ac:dyDescent="0.25">
      <c r="A39" s="16" t="s">
        <v>41</v>
      </c>
      <c r="B39" t="s">
        <v>151</v>
      </c>
      <c r="C39" t="s">
        <v>163</v>
      </c>
      <c r="D39" t="s">
        <v>160</v>
      </c>
      <c r="E39">
        <v>30</v>
      </c>
      <c r="F39">
        <v>263</v>
      </c>
    </row>
    <row r="40" spans="1:6" x14ac:dyDescent="0.25">
      <c r="A40" s="16" t="s">
        <v>42</v>
      </c>
      <c r="B40" t="s">
        <v>152</v>
      </c>
      <c r="C40" t="s">
        <v>155</v>
      </c>
      <c r="D40" t="s">
        <v>162</v>
      </c>
      <c r="E40">
        <v>10</v>
      </c>
      <c r="F40">
        <v>263</v>
      </c>
    </row>
    <row r="41" spans="1:6" x14ac:dyDescent="0.25">
      <c r="A41" s="16" t="s">
        <v>43</v>
      </c>
      <c r="B41" t="s">
        <v>152</v>
      </c>
      <c r="C41" t="s">
        <v>156</v>
      </c>
      <c r="D41" t="s">
        <v>162</v>
      </c>
      <c r="E41">
        <v>30</v>
      </c>
      <c r="F41">
        <v>263</v>
      </c>
    </row>
    <row r="42" spans="1:6" x14ac:dyDescent="0.25">
      <c r="A42" s="16" t="s">
        <v>44</v>
      </c>
      <c r="B42" t="s">
        <v>152</v>
      </c>
      <c r="C42" t="s">
        <v>163</v>
      </c>
      <c r="D42" t="s">
        <v>160</v>
      </c>
      <c r="E42">
        <v>20</v>
      </c>
      <c r="F42">
        <v>100</v>
      </c>
    </row>
    <row r="43" spans="1:6" x14ac:dyDescent="0.25">
      <c r="A43" s="16" t="s">
        <v>45</v>
      </c>
      <c r="B43" t="s">
        <v>152</v>
      </c>
      <c r="C43" t="s">
        <v>156</v>
      </c>
      <c r="D43" t="s">
        <v>159</v>
      </c>
      <c r="E43">
        <v>10</v>
      </c>
      <c r="F43">
        <v>100</v>
      </c>
    </row>
    <row r="44" spans="1:6" x14ac:dyDescent="0.25">
      <c r="A44" s="16" t="s">
        <v>46</v>
      </c>
      <c r="B44" t="s">
        <v>151</v>
      </c>
      <c r="C44" t="s">
        <v>157</v>
      </c>
      <c r="D44" t="s">
        <v>162</v>
      </c>
      <c r="E44">
        <v>20</v>
      </c>
      <c r="F44">
        <v>263</v>
      </c>
    </row>
    <row r="45" spans="1:6" x14ac:dyDescent="0.25">
      <c r="A45" s="16" t="s">
        <v>47</v>
      </c>
      <c r="B45" t="s">
        <v>154</v>
      </c>
      <c r="C45" t="s">
        <v>157</v>
      </c>
      <c r="D45" t="s">
        <v>160</v>
      </c>
      <c r="E45">
        <v>20</v>
      </c>
      <c r="F45">
        <v>263</v>
      </c>
    </row>
    <row r="46" spans="1:6" x14ac:dyDescent="0.25">
      <c r="A46" s="16" t="s">
        <v>48</v>
      </c>
      <c r="B46" t="s">
        <v>153</v>
      </c>
      <c r="C46" t="s">
        <v>156</v>
      </c>
      <c r="D46" t="s">
        <v>161</v>
      </c>
      <c r="E46">
        <v>30</v>
      </c>
      <c r="F46">
        <v>200</v>
      </c>
    </row>
    <row r="47" spans="1:6" x14ac:dyDescent="0.25">
      <c r="A47" s="16" t="s">
        <v>49</v>
      </c>
      <c r="B47" t="s">
        <v>151</v>
      </c>
      <c r="C47" t="s">
        <v>156</v>
      </c>
      <c r="D47" t="s">
        <v>161</v>
      </c>
      <c r="E47">
        <v>30</v>
      </c>
      <c r="F47">
        <v>200</v>
      </c>
    </row>
    <row r="48" spans="1:6" x14ac:dyDescent="0.25">
      <c r="A48" s="16" t="s">
        <v>50</v>
      </c>
      <c r="B48" t="s">
        <v>150</v>
      </c>
      <c r="C48" t="s">
        <v>155</v>
      </c>
      <c r="D48" t="s">
        <v>160</v>
      </c>
      <c r="E48">
        <v>50</v>
      </c>
      <c r="F48">
        <v>263</v>
      </c>
    </row>
    <row r="49" spans="1:6" x14ac:dyDescent="0.25">
      <c r="A49" s="16" t="s">
        <v>51</v>
      </c>
      <c r="B49" t="s">
        <v>150</v>
      </c>
      <c r="C49" t="s">
        <v>157</v>
      </c>
      <c r="D49" t="s">
        <v>160</v>
      </c>
      <c r="E49">
        <v>20</v>
      </c>
      <c r="F49">
        <v>300</v>
      </c>
    </row>
    <row r="50" spans="1:6" x14ac:dyDescent="0.25">
      <c r="A50" s="16" t="s">
        <v>52</v>
      </c>
      <c r="B50" t="s">
        <v>153</v>
      </c>
      <c r="C50" t="s">
        <v>157</v>
      </c>
      <c r="D50" t="s">
        <v>163</v>
      </c>
      <c r="E50">
        <v>30</v>
      </c>
      <c r="F50">
        <v>263</v>
      </c>
    </row>
    <row r="51" spans="1:6" x14ac:dyDescent="0.25">
      <c r="A51" s="16" t="s">
        <v>53</v>
      </c>
      <c r="B51" t="s">
        <v>150</v>
      </c>
      <c r="C51" t="s">
        <v>163</v>
      </c>
      <c r="D51" t="s">
        <v>161</v>
      </c>
      <c r="E51">
        <v>30</v>
      </c>
      <c r="F51">
        <v>200</v>
      </c>
    </row>
    <row r="52" spans="1:6" x14ac:dyDescent="0.25">
      <c r="A52" s="16" t="s">
        <v>54</v>
      </c>
      <c r="B52" t="s">
        <v>150</v>
      </c>
      <c r="C52" t="s">
        <v>158</v>
      </c>
      <c r="D52" t="s">
        <v>163</v>
      </c>
      <c r="E52">
        <v>30</v>
      </c>
      <c r="F52">
        <v>500</v>
      </c>
    </row>
    <row r="53" spans="1:6" x14ac:dyDescent="0.25">
      <c r="A53" s="16" t="s">
        <v>55</v>
      </c>
      <c r="B53" t="s">
        <v>153</v>
      </c>
      <c r="C53" t="s">
        <v>157</v>
      </c>
      <c r="D53" t="s">
        <v>160</v>
      </c>
      <c r="E53">
        <v>30</v>
      </c>
      <c r="F53">
        <v>200</v>
      </c>
    </row>
    <row r="54" spans="1:6" x14ac:dyDescent="0.25">
      <c r="A54" s="16" t="s">
        <v>56</v>
      </c>
      <c r="B54" t="s">
        <v>152</v>
      </c>
      <c r="C54" t="s">
        <v>158</v>
      </c>
      <c r="D54" t="s">
        <v>162</v>
      </c>
      <c r="E54">
        <v>20</v>
      </c>
      <c r="F54">
        <v>200</v>
      </c>
    </row>
    <row r="55" spans="1:6" x14ac:dyDescent="0.25">
      <c r="A55" s="16" t="s">
        <v>57</v>
      </c>
      <c r="B55" t="s">
        <v>152</v>
      </c>
      <c r="C55" t="s">
        <v>157</v>
      </c>
      <c r="D55" t="s">
        <v>160</v>
      </c>
      <c r="E55">
        <v>30</v>
      </c>
      <c r="F55">
        <v>300</v>
      </c>
    </row>
    <row r="56" spans="1:6" x14ac:dyDescent="0.25">
      <c r="A56" s="16" t="s">
        <v>58</v>
      </c>
      <c r="B56" t="s">
        <v>152</v>
      </c>
      <c r="C56" t="s">
        <v>155</v>
      </c>
      <c r="D56" t="s">
        <v>159</v>
      </c>
      <c r="E56">
        <v>20</v>
      </c>
      <c r="F56">
        <v>200</v>
      </c>
    </row>
    <row r="57" spans="1:6" x14ac:dyDescent="0.25">
      <c r="A57" s="16" t="s">
        <v>59</v>
      </c>
      <c r="B57" t="s">
        <v>163</v>
      </c>
      <c r="C57" t="s">
        <v>157</v>
      </c>
      <c r="D57" t="s">
        <v>161</v>
      </c>
      <c r="E57">
        <v>50</v>
      </c>
      <c r="F57">
        <v>500</v>
      </c>
    </row>
    <row r="58" spans="1:6" x14ac:dyDescent="0.25">
      <c r="A58" s="16" t="s">
        <v>60</v>
      </c>
      <c r="B58" t="s">
        <v>150</v>
      </c>
      <c r="C58" t="s">
        <v>158</v>
      </c>
      <c r="D58" t="s">
        <v>163</v>
      </c>
      <c r="E58">
        <v>30</v>
      </c>
      <c r="F58">
        <v>300</v>
      </c>
    </row>
    <row r="59" spans="1:6" x14ac:dyDescent="0.25">
      <c r="A59" s="16" t="s">
        <v>61</v>
      </c>
      <c r="B59" t="s">
        <v>152</v>
      </c>
      <c r="C59" t="s">
        <v>163</v>
      </c>
      <c r="D59" t="s">
        <v>162</v>
      </c>
      <c r="E59">
        <v>30</v>
      </c>
      <c r="F59">
        <v>300</v>
      </c>
    </row>
    <row r="60" spans="1:6" x14ac:dyDescent="0.25">
      <c r="A60" s="16" t="s">
        <v>62</v>
      </c>
      <c r="B60" t="s">
        <v>153</v>
      </c>
      <c r="C60" t="s">
        <v>155</v>
      </c>
      <c r="D60" t="s">
        <v>161</v>
      </c>
      <c r="E60">
        <v>20</v>
      </c>
      <c r="F60">
        <v>200</v>
      </c>
    </row>
    <row r="61" spans="1:6" x14ac:dyDescent="0.25">
      <c r="A61" s="16" t="s">
        <v>63</v>
      </c>
      <c r="B61" t="s">
        <v>163</v>
      </c>
      <c r="C61" t="s">
        <v>157</v>
      </c>
      <c r="D61" t="s">
        <v>159</v>
      </c>
      <c r="E61">
        <v>30</v>
      </c>
      <c r="F61">
        <v>100</v>
      </c>
    </row>
    <row r="62" spans="1:6" x14ac:dyDescent="0.25">
      <c r="A62" s="16" t="s">
        <v>64</v>
      </c>
      <c r="B62" t="s">
        <v>152</v>
      </c>
      <c r="C62" t="s">
        <v>155</v>
      </c>
      <c r="D62" t="s">
        <v>162</v>
      </c>
      <c r="E62">
        <v>20</v>
      </c>
      <c r="F62">
        <v>263</v>
      </c>
    </row>
    <row r="63" spans="1:6" x14ac:dyDescent="0.25">
      <c r="A63" s="16" t="s">
        <v>7</v>
      </c>
      <c r="B63" t="s">
        <v>151</v>
      </c>
      <c r="C63" t="s">
        <v>155</v>
      </c>
      <c r="D63" t="s">
        <v>159</v>
      </c>
      <c r="E63">
        <v>30</v>
      </c>
      <c r="F63">
        <v>300</v>
      </c>
    </row>
    <row r="64" spans="1:6" x14ac:dyDescent="0.25">
      <c r="A64" s="16" t="s">
        <v>65</v>
      </c>
      <c r="B64" t="s">
        <v>163</v>
      </c>
      <c r="C64" t="s">
        <v>157</v>
      </c>
      <c r="D64" t="s">
        <v>163</v>
      </c>
      <c r="E64">
        <v>30</v>
      </c>
      <c r="F64">
        <v>100</v>
      </c>
    </row>
    <row r="65" spans="1:6" x14ac:dyDescent="0.25">
      <c r="A65" s="16" t="s">
        <v>66</v>
      </c>
      <c r="B65" t="s">
        <v>153</v>
      </c>
      <c r="C65" t="s">
        <v>157</v>
      </c>
      <c r="D65" t="s">
        <v>161</v>
      </c>
      <c r="E65">
        <v>50</v>
      </c>
      <c r="F65">
        <v>100</v>
      </c>
    </row>
    <row r="66" spans="1:6" x14ac:dyDescent="0.25">
      <c r="A66" s="16" t="s">
        <v>67</v>
      </c>
      <c r="B66" t="s">
        <v>153</v>
      </c>
      <c r="C66" t="s">
        <v>156</v>
      </c>
      <c r="D66" t="s">
        <v>159</v>
      </c>
      <c r="E66">
        <v>20</v>
      </c>
      <c r="F66">
        <v>500</v>
      </c>
    </row>
    <row r="67" spans="1:6" x14ac:dyDescent="0.25">
      <c r="A67" s="16" t="s">
        <v>68</v>
      </c>
      <c r="B67" t="s">
        <v>151</v>
      </c>
      <c r="C67" t="s">
        <v>155</v>
      </c>
      <c r="D67" t="s">
        <v>163</v>
      </c>
      <c r="E67">
        <v>10</v>
      </c>
      <c r="F67">
        <v>263</v>
      </c>
    </row>
    <row r="68" spans="1:6" x14ac:dyDescent="0.25">
      <c r="A68" s="16" t="s">
        <v>22</v>
      </c>
      <c r="B68" t="s">
        <v>154</v>
      </c>
      <c r="C68" t="s">
        <v>156</v>
      </c>
      <c r="D68" t="s">
        <v>159</v>
      </c>
      <c r="E68">
        <v>30</v>
      </c>
      <c r="F68">
        <v>100</v>
      </c>
    </row>
    <row r="69" spans="1:6" x14ac:dyDescent="0.25">
      <c r="A69" s="16" t="s">
        <v>69</v>
      </c>
      <c r="B69" t="s">
        <v>150</v>
      </c>
      <c r="C69" t="s">
        <v>155</v>
      </c>
      <c r="D69" t="s">
        <v>160</v>
      </c>
      <c r="E69">
        <v>50</v>
      </c>
      <c r="F69">
        <v>200</v>
      </c>
    </row>
    <row r="70" spans="1:6" x14ac:dyDescent="0.25">
      <c r="A70" s="16" t="s">
        <v>70</v>
      </c>
      <c r="B70" t="s">
        <v>153</v>
      </c>
      <c r="C70" t="s">
        <v>155</v>
      </c>
      <c r="D70" t="s">
        <v>162</v>
      </c>
      <c r="E70">
        <v>20</v>
      </c>
      <c r="F70">
        <v>200</v>
      </c>
    </row>
    <row r="71" spans="1:6" x14ac:dyDescent="0.25">
      <c r="A71" s="16" t="s">
        <v>56</v>
      </c>
      <c r="B71" t="s">
        <v>152</v>
      </c>
      <c r="C71" t="s">
        <v>156</v>
      </c>
      <c r="D71" t="s">
        <v>163</v>
      </c>
      <c r="E71">
        <v>30</v>
      </c>
      <c r="F71">
        <v>300</v>
      </c>
    </row>
    <row r="72" spans="1:6" x14ac:dyDescent="0.25">
      <c r="A72" s="16" t="s">
        <v>71</v>
      </c>
      <c r="B72" t="s">
        <v>150</v>
      </c>
      <c r="C72" t="s">
        <v>156</v>
      </c>
      <c r="D72" t="s">
        <v>160</v>
      </c>
      <c r="E72">
        <v>30</v>
      </c>
      <c r="F72">
        <v>263</v>
      </c>
    </row>
    <row r="73" spans="1:6" x14ac:dyDescent="0.25">
      <c r="A73" s="16" t="s">
        <v>72</v>
      </c>
      <c r="B73" t="s">
        <v>153</v>
      </c>
      <c r="C73" t="s">
        <v>163</v>
      </c>
      <c r="D73" t="s">
        <v>163</v>
      </c>
      <c r="E73">
        <v>10</v>
      </c>
      <c r="F73">
        <v>263</v>
      </c>
    </row>
    <row r="74" spans="1:6" x14ac:dyDescent="0.25">
      <c r="A74" s="16" t="s">
        <v>73</v>
      </c>
      <c r="B74" t="s">
        <v>153</v>
      </c>
      <c r="C74" t="s">
        <v>158</v>
      </c>
      <c r="D74" t="s">
        <v>163</v>
      </c>
      <c r="E74">
        <v>30</v>
      </c>
      <c r="F74">
        <v>500</v>
      </c>
    </row>
    <row r="75" spans="1:6" x14ac:dyDescent="0.25">
      <c r="A75" s="16" t="s">
        <v>20</v>
      </c>
      <c r="B75" t="s">
        <v>151</v>
      </c>
      <c r="C75" t="s">
        <v>156</v>
      </c>
      <c r="D75" t="s">
        <v>162</v>
      </c>
      <c r="E75">
        <v>50</v>
      </c>
      <c r="F75">
        <v>263</v>
      </c>
    </row>
    <row r="76" spans="1:6" x14ac:dyDescent="0.25">
      <c r="A76" s="16" t="s">
        <v>74</v>
      </c>
      <c r="B76" t="s">
        <v>154</v>
      </c>
      <c r="C76" t="s">
        <v>163</v>
      </c>
      <c r="D76" t="s">
        <v>160</v>
      </c>
      <c r="E76">
        <v>20</v>
      </c>
      <c r="F76">
        <v>200</v>
      </c>
    </row>
    <row r="77" spans="1:6" x14ac:dyDescent="0.25">
      <c r="A77" s="16" t="s">
        <v>75</v>
      </c>
      <c r="B77" t="s">
        <v>151</v>
      </c>
      <c r="C77" t="s">
        <v>155</v>
      </c>
      <c r="D77" t="s">
        <v>159</v>
      </c>
      <c r="E77">
        <v>20</v>
      </c>
      <c r="F77">
        <v>500</v>
      </c>
    </row>
    <row r="78" spans="1:6" x14ac:dyDescent="0.25">
      <c r="A78" s="16" t="s">
        <v>76</v>
      </c>
      <c r="B78" t="s">
        <v>151</v>
      </c>
      <c r="C78" t="s">
        <v>157</v>
      </c>
      <c r="D78" t="s">
        <v>160</v>
      </c>
      <c r="E78">
        <v>50</v>
      </c>
      <c r="F78">
        <v>100</v>
      </c>
    </row>
    <row r="79" spans="1:6" x14ac:dyDescent="0.25">
      <c r="A79" s="16" t="s">
        <v>77</v>
      </c>
      <c r="B79" t="s">
        <v>163</v>
      </c>
      <c r="C79" t="s">
        <v>163</v>
      </c>
      <c r="D79" t="s">
        <v>162</v>
      </c>
      <c r="E79">
        <v>50</v>
      </c>
      <c r="F79">
        <v>200</v>
      </c>
    </row>
    <row r="80" spans="1:6" x14ac:dyDescent="0.25">
      <c r="A80" s="16" t="s">
        <v>78</v>
      </c>
      <c r="B80" t="s">
        <v>152</v>
      </c>
      <c r="C80" t="s">
        <v>157</v>
      </c>
      <c r="D80" t="s">
        <v>163</v>
      </c>
      <c r="E80">
        <v>10</v>
      </c>
      <c r="F80">
        <v>500</v>
      </c>
    </row>
    <row r="81" spans="1:6" x14ac:dyDescent="0.25">
      <c r="A81" s="16" t="s">
        <v>79</v>
      </c>
      <c r="B81" t="s">
        <v>153</v>
      </c>
      <c r="C81" t="s">
        <v>155</v>
      </c>
      <c r="D81" t="s">
        <v>160</v>
      </c>
      <c r="E81">
        <v>30</v>
      </c>
      <c r="F81">
        <v>263</v>
      </c>
    </row>
    <row r="82" spans="1:6" x14ac:dyDescent="0.25">
      <c r="A82" s="16" t="s">
        <v>80</v>
      </c>
      <c r="B82" t="s">
        <v>152</v>
      </c>
      <c r="C82" t="s">
        <v>163</v>
      </c>
      <c r="D82" t="s">
        <v>159</v>
      </c>
      <c r="E82">
        <v>20</v>
      </c>
      <c r="F82">
        <v>200</v>
      </c>
    </row>
    <row r="83" spans="1:6" x14ac:dyDescent="0.25">
      <c r="A83" s="16" t="s">
        <v>81</v>
      </c>
      <c r="B83" t="s">
        <v>151</v>
      </c>
      <c r="C83" t="s">
        <v>158</v>
      </c>
      <c r="D83" t="s">
        <v>161</v>
      </c>
      <c r="E83">
        <v>30</v>
      </c>
      <c r="F83">
        <v>200</v>
      </c>
    </row>
    <row r="84" spans="1:6" x14ac:dyDescent="0.25">
      <c r="A84" s="16" t="s">
        <v>82</v>
      </c>
      <c r="B84" t="s">
        <v>152</v>
      </c>
      <c r="C84" t="s">
        <v>158</v>
      </c>
      <c r="D84" t="s">
        <v>162</v>
      </c>
      <c r="E84">
        <v>30</v>
      </c>
      <c r="F84">
        <v>100</v>
      </c>
    </row>
    <row r="85" spans="1:6" x14ac:dyDescent="0.25">
      <c r="A85" s="16" t="s">
        <v>52</v>
      </c>
      <c r="B85" t="s">
        <v>163</v>
      </c>
      <c r="C85" t="s">
        <v>163</v>
      </c>
      <c r="D85" t="s">
        <v>161</v>
      </c>
      <c r="E85">
        <v>30</v>
      </c>
      <c r="F85">
        <v>100</v>
      </c>
    </row>
    <row r="86" spans="1:6" x14ac:dyDescent="0.25">
      <c r="A86" s="16" t="s">
        <v>83</v>
      </c>
      <c r="B86" t="s">
        <v>151</v>
      </c>
      <c r="C86" t="s">
        <v>157</v>
      </c>
      <c r="D86" t="s">
        <v>159</v>
      </c>
      <c r="E86">
        <v>10</v>
      </c>
      <c r="F86">
        <v>200</v>
      </c>
    </row>
    <row r="87" spans="1:6" x14ac:dyDescent="0.25">
      <c r="A87" s="16" t="s">
        <v>84</v>
      </c>
      <c r="B87" t="s">
        <v>152</v>
      </c>
      <c r="C87" t="s">
        <v>156</v>
      </c>
      <c r="D87" t="s">
        <v>162</v>
      </c>
      <c r="E87">
        <v>30</v>
      </c>
      <c r="F87">
        <v>300</v>
      </c>
    </row>
    <row r="88" spans="1:6" x14ac:dyDescent="0.25">
      <c r="A88" s="16" t="s">
        <v>85</v>
      </c>
      <c r="B88" t="s">
        <v>151</v>
      </c>
      <c r="C88" t="s">
        <v>157</v>
      </c>
      <c r="D88" t="s">
        <v>162</v>
      </c>
      <c r="E88">
        <v>30</v>
      </c>
      <c r="F88">
        <v>263</v>
      </c>
    </row>
    <row r="89" spans="1:6" x14ac:dyDescent="0.25">
      <c r="A89" s="16" t="s">
        <v>86</v>
      </c>
      <c r="B89" t="s">
        <v>150</v>
      </c>
      <c r="C89" t="s">
        <v>155</v>
      </c>
      <c r="D89" t="s">
        <v>160</v>
      </c>
      <c r="E89">
        <v>30</v>
      </c>
      <c r="F89">
        <v>100</v>
      </c>
    </row>
    <row r="90" spans="1:6" x14ac:dyDescent="0.25">
      <c r="A90" s="16" t="s">
        <v>87</v>
      </c>
      <c r="B90" t="s">
        <v>151</v>
      </c>
      <c r="C90" t="s">
        <v>156</v>
      </c>
      <c r="D90" t="s">
        <v>162</v>
      </c>
      <c r="E90">
        <v>30</v>
      </c>
      <c r="F90">
        <v>100</v>
      </c>
    </row>
    <row r="91" spans="1:6" x14ac:dyDescent="0.25">
      <c r="A91" s="16" t="s">
        <v>88</v>
      </c>
      <c r="B91" t="s">
        <v>152</v>
      </c>
      <c r="C91" t="s">
        <v>155</v>
      </c>
      <c r="D91" t="s">
        <v>161</v>
      </c>
      <c r="E91">
        <v>30</v>
      </c>
      <c r="F91">
        <v>300</v>
      </c>
    </row>
    <row r="92" spans="1:6" x14ac:dyDescent="0.25">
      <c r="A92" s="16" t="s">
        <v>43</v>
      </c>
      <c r="B92" t="s">
        <v>153</v>
      </c>
      <c r="C92" t="s">
        <v>155</v>
      </c>
      <c r="D92" t="s">
        <v>161</v>
      </c>
      <c r="E92">
        <v>20</v>
      </c>
      <c r="F92">
        <v>300</v>
      </c>
    </row>
    <row r="93" spans="1:6" x14ac:dyDescent="0.25">
      <c r="A93" s="16" t="s">
        <v>84</v>
      </c>
      <c r="B93" t="s">
        <v>153</v>
      </c>
      <c r="C93" t="s">
        <v>156</v>
      </c>
      <c r="D93" t="s">
        <v>162</v>
      </c>
      <c r="E93">
        <v>30</v>
      </c>
      <c r="F93">
        <v>300</v>
      </c>
    </row>
    <row r="94" spans="1:6" x14ac:dyDescent="0.25">
      <c r="A94" s="16" t="s">
        <v>89</v>
      </c>
      <c r="B94" t="s">
        <v>151</v>
      </c>
      <c r="C94" t="s">
        <v>163</v>
      </c>
      <c r="D94" t="s">
        <v>159</v>
      </c>
      <c r="E94">
        <v>30</v>
      </c>
      <c r="F94">
        <v>200</v>
      </c>
    </row>
    <row r="95" spans="1:6" x14ac:dyDescent="0.25">
      <c r="A95" s="16" t="s">
        <v>90</v>
      </c>
      <c r="B95" t="s">
        <v>153</v>
      </c>
      <c r="C95" t="s">
        <v>155</v>
      </c>
      <c r="D95" t="s">
        <v>159</v>
      </c>
      <c r="E95">
        <v>50</v>
      </c>
      <c r="F95">
        <v>100</v>
      </c>
    </row>
    <row r="96" spans="1:6" x14ac:dyDescent="0.25">
      <c r="A96" s="16" t="s">
        <v>91</v>
      </c>
      <c r="B96" t="s">
        <v>152</v>
      </c>
      <c r="C96" t="s">
        <v>155</v>
      </c>
      <c r="D96" t="s">
        <v>163</v>
      </c>
      <c r="E96">
        <v>10</v>
      </c>
      <c r="F96">
        <v>200</v>
      </c>
    </row>
    <row r="97" spans="1:6" x14ac:dyDescent="0.25">
      <c r="A97" s="16" t="s">
        <v>92</v>
      </c>
      <c r="B97" t="s">
        <v>153</v>
      </c>
      <c r="C97" t="s">
        <v>158</v>
      </c>
      <c r="D97" t="s">
        <v>162</v>
      </c>
      <c r="E97">
        <v>10</v>
      </c>
      <c r="F97">
        <v>100</v>
      </c>
    </row>
    <row r="98" spans="1:6" x14ac:dyDescent="0.25">
      <c r="A98" s="16" t="s">
        <v>93</v>
      </c>
      <c r="B98" t="s">
        <v>151</v>
      </c>
      <c r="C98" t="s">
        <v>163</v>
      </c>
      <c r="D98" t="s">
        <v>161</v>
      </c>
      <c r="E98">
        <v>20</v>
      </c>
      <c r="F98">
        <v>200</v>
      </c>
    </row>
    <row r="99" spans="1:6" x14ac:dyDescent="0.25">
      <c r="A99" s="16" t="s">
        <v>94</v>
      </c>
      <c r="B99" t="s">
        <v>154</v>
      </c>
      <c r="C99" t="s">
        <v>163</v>
      </c>
      <c r="D99" t="s">
        <v>161</v>
      </c>
      <c r="E99">
        <v>30</v>
      </c>
      <c r="F99">
        <v>100</v>
      </c>
    </row>
    <row r="100" spans="1:6" x14ac:dyDescent="0.25">
      <c r="A100" s="16" t="s">
        <v>95</v>
      </c>
      <c r="B100" t="s">
        <v>152</v>
      </c>
      <c r="C100" t="s">
        <v>158</v>
      </c>
      <c r="D100" t="s">
        <v>161</v>
      </c>
      <c r="E100">
        <v>20</v>
      </c>
      <c r="F100">
        <v>300</v>
      </c>
    </row>
    <row r="101" spans="1:6" x14ac:dyDescent="0.25">
      <c r="A101" s="16" t="s">
        <v>67</v>
      </c>
      <c r="B101" t="s">
        <v>154</v>
      </c>
      <c r="C101" t="s">
        <v>155</v>
      </c>
      <c r="D101" t="s">
        <v>163</v>
      </c>
      <c r="E101">
        <v>50</v>
      </c>
      <c r="F101">
        <v>263</v>
      </c>
    </row>
    <row r="102" spans="1:6" x14ac:dyDescent="0.25">
      <c r="A102" s="16" t="s">
        <v>96</v>
      </c>
      <c r="B102" t="s">
        <v>154</v>
      </c>
      <c r="C102" t="s">
        <v>157</v>
      </c>
      <c r="D102" t="s">
        <v>159</v>
      </c>
      <c r="E102">
        <v>10</v>
      </c>
      <c r="F102">
        <v>263</v>
      </c>
    </row>
    <row r="103" spans="1:6" x14ac:dyDescent="0.25">
      <c r="A103" s="16" t="s">
        <v>73</v>
      </c>
      <c r="B103" t="s">
        <v>151</v>
      </c>
      <c r="C103" t="s">
        <v>158</v>
      </c>
      <c r="D103" t="s">
        <v>159</v>
      </c>
      <c r="E103">
        <v>10</v>
      </c>
      <c r="F103">
        <v>200</v>
      </c>
    </row>
    <row r="104" spans="1:6" x14ac:dyDescent="0.25">
      <c r="A104" s="16" t="s">
        <v>97</v>
      </c>
      <c r="B104" t="s">
        <v>152</v>
      </c>
      <c r="C104" t="s">
        <v>157</v>
      </c>
      <c r="D104" t="s">
        <v>162</v>
      </c>
      <c r="E104">
        <v>20</v>
      </c>
      <c r="F104">
        <v>500</v>
      </c>
    </row>
    <row r="105" spans="1:6" x14ac:dyDescent="0.25">
      <c r="A105" s="16" t="s">
        <v>98</v>
      </c>
      <c r="B105" t="s">
        <v>151</v>
      </c>
      <c r="C105" t="s">
        <v>156</v>
      </c>
      <c r="D105" t="s">
        <v>163</v>
      </c>
      <c r="E105">
        <v>10</v>
      </c>
      <c r="F105">
        <v>200</v>
      </c>
    </row>
    <row r="106" spans="1:6" x14ac:dyDescent="0.25">
      <c r="A106" s="16" t="s">
        <v>68</v>
      </c>
      <c r="B106" t="s">
        <v>154</v>
      </c>
      <c r="C106" t="s">
        <v>157</v>
      </c>
      <c r="D106" t="s">
        <v>161</v>
      </c>
      <c r="E106">
        <v>30</v>
      </c>
      <c r="F106">
        <v>300</v>
      </c>
    </row>
    <row r="107" spans="1:6" x14ac:dyDescent="0.25">
      <c r="A107" s="16" t="s">
        <v>99</v>
      </c>
      <c r="B107" t="s">
        <v>150</v>
      </c>
      <c r="C107" t="s">
        <v>157</v>
      </c>
      <c r="D107" t="s">
        <v>159</v>
      </c>
      <c r="E107">
        <v>50</v>
      </c>
      <c r="F107">
        <v>263</v>
      </c>
    </row>
    <row r="108" spans="1:6" x14ac:dyDescent="0.25">
      <c r="A108" s="16" t="s">
        <v>100</v>
      </c>
      <c r="B108" t="s">
        <v>152</v>
      </c>
      <c r="C108" t="s">
        <v>155</v>
      </c>
      <c r="D108" t="s">
        <v>159</v>
      </c>
      <c r="E108">
        <v>20</v>
      </c>
      <c r="F108">
        <v>200</v>
      </c>
    </row>
    <row r="109" spans="1:6" x14ac:dyDescent="0.25">
      <c r="A109" s="16" t="s">
        <v>101</v>
      </c>
      <c r="B109" t="s">
        <v>154</v>
      </c>
      <c r="C109" t="s">
        <v>163</v>
      </c>
      <c r="D109" t="s">
        <v>162</v>
      </c>
      <c r="E109">
        <v>10</v>
      </c>
      <c r="F109">
        <v>300</v>
      </c>
    </row>
    <row r="110" spans="1:6" x14ac:dyDescent="0.25">
      <c r="A110" s="16" t="s">
        <v>102</v>
      </c>
      <c r="B110" t="s">
        <v>153</v>
      </c>
      <c r="C110" t="s">
        <v>156</v>
      </c>
      <c r="D110" t="s">
        <v>163</v>
      </c>
      <c r="E110">
        <v>30</v>
      </c>
      <c r="F110">
        <v>300</v>
      </c>
    </row>
    <row r="111" spans="1:6" x14ac:dyDescent="0.25">
      <c r="A111" s="16" t="s">
        <v>80</v>
      </c>
      <c r="B111" t="s">
        <v>163</v>
      </c>
      <c r="C111" t="s">
        <v>156</v>
      </c>
      <c r="D111" t="s">
        <v>162</v>
      </c>
      <c r="E111">
        <v>30</v>
      </c>
      <c r="F111">
        <v>300</v>
      </c>
    </row>
    <row r="112" spans="1:6" x14ac:dyDescent="0.25">
      <c r="A112" s="16" t="s">
        <v>103</v>
      </c>
      <c r="B112" t="s">
        <v>150</v>
      </c>
      <c r="C112" t="s">
        <v>156</v>
      </c>
      <c r="D112" t="s">
        <v>162</v>
      </c>
      <c r="E112">
        <v>30</v>
      </c>
      <c r="F112">
        <v>263</v>
      </c>
    </row>
    <row r="113" spans="1:6" x14ac:dyDescent="0.25">
      <c r="A113" s="16" t="s">
        <v>71</v>
      </c>
      <c r="B113" t="s">
        <v>152</v>
      </c>
      <c r="C113" t="s">
        <v>155</v>
      </c>
      <c r="D113" t="s">
        <v>162</v>
      </c>
      <c r="E113">
        <v>20</v>
      </c>
      <c r="F113">
        <v>100</v>
      </c>
    </row>
    <row r="114" spans="1:6" x14ac:dyDescent="0.25">
      <c r="A114" s="16" t="s">
        <v>104</v>
      </c>
      <c r="B114" t="s">
        <v>152</v>
      </c>
      <c r="C114" t="s">
        <v>157</v>
      </c>
      <c r="D114" t="s">
        <v>162</v>
      </c>
      <c r="E114">
        <v>10</v>
      </c>
      <c r="F114">
        <v>263</v>
      </c>
    </row>
    <row r="115" spans="1:6" x14ac:dyDescent="0.25">
      <c r="A115" s="16" t="s">
        <v>58</v>
      </c>
      <c r="B115" t="s">
        <v>153</v>
      </c>
      <c r="C115" t="s">
        <v>156</v>
      </c>
      <c r="D115" t="s">
        <v>161</v>
      </c>
      <c r="E115">
        <v>50</v>
      </c>
      <c r="F115">
        <v>300</v>
      </c>
    </row>
    <row r="116" spans="1:6" x14ac:dyDescent="0.25">
      <c r="A116" s="16" t="s">
        <v>105</v>
      </c>
      <c r="B116" t="s">
        <v>163</v>
      </c>
      <c r="C116" t="s">
        <v>163</v>
      </c>
      <c r="D116" t="s">
        <v>163</v>
      </c>
      <c r="E116">
        <v>20</v>
      </c>
      <c r="F116">
        <v>200</v>
      </c>
    </row>
    <row r="117" spans="1:6" x14ac:dyDescent="0.25">
      <c r="A117" s="16" t="s">
        <v>33</v>
      </c>
      <c r="B117" t="s">
        <v>152</v>
      </c>
      <c r="C117" t="s">
        <v>157</v>
      </c>
      <c r="D117" t="s">
        <v>161</v>
      </c>
      <c r="E117">
        <v>20</v>
      </c>
      <c r="F117">
        <v>100</v>
      </c>
    </row>
    <row r="118" spans="1:6" x14ac:dyDescent="0.25">
      <c r="A118" s="16" t="s">
        <v>51</v>
      </c>
      <c r="B118" t="s">
        <v>152</v>
      </c>
      <c r="C118" t="s">
        <v>155</v>
      </c>
      <c r="D118" t="s">
        <v>160</v>
      </c>
      <c r="E118">
        <v>10</v>
      </c>
      <c r="F118">
        <v>263</v>
      </c>
    </row>
    <row r="119" spans="1:6" x14ac:dyDescent="0.25">
      <c r="A119" s="16" t="s">
        <v>106</v>
      </c>
      <c r="B119" t="s">
        <v>151</v>
      </c>
      <c r="C119" t="s">
        <v>158</v>
      </c>
      <c r="D119" t="s">
        <v>161</v>
      </c>
      <c r="E119">
        <v>10</v>
      </c>
      <c r="F119">
        <v>500</v>
      </c>
    </row>
    <row r="120" spans="1:6" x14ac:dyDescent="0.25">
      <c r="A120" s="16" t="s">
        <v>8</v>
      </c>
      <c r="B120" t="s">
        <v>152</v>
      </c>
      <c r="C120" t="s">
        <v>163</v>
      </c>
      <c r="D120" t="s">
        <v>160</v>
      </c>
      <c r="E120">
        <v>30</v>
      </c>
      <c r="F120">
        <v>100</v>
      </c>
    </row>
    <row r="121" spans="1:6" x14ac:dyDescent="0.25">
      <c r="A121" s="16" t="s">
        <v>107</v>
      </c>
      <c r="B121" t="s">
        <v>150</v>
      </c>
      <c r="C121" t="s">
        <v>156</v>
      </c>
      <c r="D121" t="s">
        <v>159</v>
      </c>
      <c r="E121">
        <v>50</v>
      </c>
      <c r="F121">
        <v>200</v>
      </c>
    </row>
    <row r="122" spans="1:6" x14ac:dyDescent="0.25">
      <c r="A122" s="16" t="s">
        <v>108</v>
      </c>
      <c r="B122" t="s">
        <v>150</v>
      </c>
      <c r="C122" t="s">
        <v>158</v>
      </c>
      <c r="D122" t="s">
        <v>163</v>
      </c>
      <c r="E122">
        <v>20</v>
      </c>
      <c r="F122">
        <v>300</v>
      </c>
    </row>
    <row r="123" spans="1:6" x14ac:dyDescent="0.25">
      <c r="A123" s="16" t="s">
        <v>109</v>
      </c>
      <c r="B123" t="s">
        <v>153</v>
      </c>
      <c r="C123" t="s">
        <v>155</v>
      </c>
      <c r="D123" t="s">
        <v>163</v>
      </c>
      <c r="E123">
        <v>10</v>
      </c>
      <c r="F123">
        <v>200</v>
      </c>
    </row>
    <row r="124" spans="1:6" x14ac:dyDescent="0.25">
      <c r="A124" s="16" t="s">
        <v>45</v>
      </c>
      <c r="B124" t="s">
        <v>163</v>
      </c>
      <c r="C124" t="s">
        <v>156</v>
      </c>
      <c r="D124" t="s">
        <v>161</v>
      </c>
      <c r="E124">
        <v>10</v>
      </c>
      <c r="F124">
        <v>300</v>
      </c>
    </row>
    <row r="125" spans="1:6" x14ac:dyDescent="0.25">
      <c r="A125" s="16" t="s">
        <v>110</v>
      </c>
      <c r="B125" t="s">
        <v>150</v>
      </c>
      <c r="C125" t="s">
        <v>155</v>
      </c>
      <c r="D125" t="s">
        <v>160</v>
      </c>
      <c r="E125">
        <v>30</v>
      </c>
      <c r="F125">
        <v>300</v>
      </c>
    </row>
    <row r="126" spans="1:6" x14ac:dyDescent="0.25">
      <c r="A126" s="16" t="s">
        <v>75</v>
      </c>
      <c r="B126" t="s">
        <v>150</v>
      </c>
      <c r="C126" t="s">
        <v>163</v>
      </c>
      <c r="D126" t="s">
        <v>162</v>
      </c>
      <c r="E126">
        <v>30</v>
      </c>
      <c r="F126">
        <v>500</v>
      </c>
    </row>
    <row r="127" spans="1:6" x14ac:dyDescent="0.25">
      <c r="A127" s="16" t="s">
        <v>111</v>
      </c>
      <c r="B127" t="s">
        <v>150</v>
      </c>
      <c r="C127" t="s">
        <v>158</v>
      </c>
      <c r="D127" t="s">
        <v>162</v>
      </c>
      <c r="E127">
        <v>20</v>
      </c>
      <c r="F127">
        <v>263</v>
      </c>
    </row>
    <row r="128" spans="1:6" x14ac:dyDescent="0.25">
      <c r="A128" s="16" t="s">
        <v>80</v>
      </c>
      <c r="B128" t="s">
        <v>152</v>
      </c>
      <c r="C128" t="s">
        <v>163</v>
      </c>
      <c r="D128" t="s">
        <v>163</v>
      </c>
      <c r="E128">
        <v>10</v>
      </c>
      <c r="F128">
        <v>200</v>
      </c>
    </row>
    <row r="129" spans="1:6" x14ac:dyDescent="0.25">
      <c r="A129" s="16" t="s">
        <v>61</v>
      </c>
      <c r="B129" t="s">
        <v>152</v>
      </c>
      <c r="C129" t="s">
        <v>156</v>
      </c>
      <c r="D129" t="s">
        <v>159</v>
      </c>
      <c r="E129">
        <v>20</v>
      </c>
      <c r="F129">
        <v>200</v>
      </c>
    </row>
    <row r="130" spans="1:6" x14ac:dyDescent="0.25">
      <c r="A130" s="16" t="s">
        <v>54</v>
      </c>
      <c r="B130" t="s">
        <v>151</v>
      </c>
      <c r="C130" t="s">
        <v>157</v>
      </c>
      <c r="D130" t="s">
        <v>163</v>
      </c>
      <c r="E130">
        <v>50</v>
      </c>
      <c r="F130">
        <v>200</v>
      </c>
    </row>
    <row r="131" spans="1:6" x14ac:dyDescent="0.25">
      <c r="A131" s="16" t="s">
        <v>112</v>
      </c>
      <c r="B131" t="s">
        <v>150</v>
      </c>
      <c r="C131" t="s">
        <v>155</v>
      </c>
      <c r="D131" t="s">
        <v>163</v>
      </c>
      <c r="E131">
        <v>10</v>
      </c>
      <c r="F131">
        <v>100</v>
      </c>
    </row>
    <row r="132" spans="1:6" x14ac:dyDescent="0.25">
      <c r="A132" s="16" t="s">
        <v>113</v>
      </c>
      <c r="B132" t="s">
        <v>150</v>
      </c>
      <c r="C132" t="s">
        <v>163</v>
      </c>
      <c r="D132" t="s">
        <v>159</v>
      </c>
      <c r="E132">
        <v>20</v>
      </c>
      <c r="F132">
        <v>500</v>
      </c>
    </row>
    <row r="133" spans="1:6" x14ac:dyDescent="0.25">
      <c r="A133" s="16" t="s">
        <v>114</v>
      </c>
      <c r="B133" t="s">
        <v>151</v>
      </c>
      <c r="C133" t="s">
        <v>157</v>
      </c>
      <c r="D133" t="s">
        <v>163</v>
      </c>
      <c r="E133">
        <v>20</v>
      </c>
      <c r="F133">
        <v>500</v>
      </c>
    </row>
    <row r="134" spans="1:6" x14ac:dyDescent="0.25">
      <c r="A134" s="16" t="s">
        <v>18</v>
      </c>
      <c r="B134" t="s">
        <v>152</v>
      </c>
      <c r="C134" t="s">
        <v>155</v>
      </c>
      <c r="D134" t="s">
        <v>161</v>
      </c>
      <c r="E134">
        <v>50</v>
      </c>
      <c r="F134">
        <v>263</v>
      </c>
    </row>
    <row r="135" spans="1:6" x14ac:dyDescent="0.25">
      <c r="A135" s="16" t="s">
        <v>75</v>
      </c>
      <c r="B135" t="s">
        <v>152</v>
      </c>
      <c r="C135" t="s">
        <v>155</v>
      </c>
      <c r="D135" t="s">
        <v>162</v>
      </c>
      <c r="E135">
        <v>30</v>
      </c>
      <c r="F135">
        <v>263</v>
      </c>
    </row>
    <row r="136" spans="1:6" x14ac:dyDescent="0.25">
      <c r="A136" s="16" t="s">
        <v>115</v>
      </c>
      <c r="B136" t="s">
        <v>152</v>
      </c>
      <c r="C136" t="s">
        <v>158</v>
      </c>
      <c r="D136" t="s">
        <v>160</v>
      </c>
      <c r="E136">
        <v>10</v>
      </c>
      <c r="F136">
        <v>500</v>
      </c>
    </row>
    <row r="137" spans="1:6" x14ac:dyDescent="0.25">
      <c r="A137" s="16" t="s">
        <v>10</v>
      </c>
      <c r="B137" t="s">
        <v>152</v>
      </c>
      <c r="C137" t="s">
        <v>158</v>
      </c>
      <c r="D137" t="s">
        <v>159</v>
      </c>
      <c r="E137">
        <v>30</v>
      </c>
      <c r="F137">
        <v>200</v>
      </c>
    </row>
    <row r="138" spans="1:6" x14ac:dyDescent="0.25">
      <c r="A138" s="16" t="s">
        <v>116</v>
      </c>
      <c r="B138" t="s">
        <v>163</v>
      </c>
      <c r="C138" t="s">
        <v>158</v>
      </c>
      <c r="D138" t="s">
        <v>160</v>
      </c>
      <c r="E138">
        <v>50</v>
      </c>
      <c r="F138">
        <v>200</v>
      </c>
    </row>
    <row r="139" spans="1:6" x14ac:dyDescent="0.25">
      <c r="A139" s="16" t="s">
        <v>117</v>
      </c>
      <c r="B139" t="s">
        <v>152</v>
      </c>
      <c r="C139" t="s">
        <v>156</v>
      </c>
      <c r="D139" t="s">
        <v>160</v>
      </c>
      <c r="E139">
        <v>10</v>
      </c>
      <c r="F139">
        <v>300</v>
      </c>
    </row>
    <row r="140" spans="1:6" x14ac:dyDescent="0.25">
      <c r="A140" s="16" t="s">
        <v>118</v>
      </c>
      <c r="B140" t="s">
        <v>150</v>
      </c>
      <c r="C140" t="s">
        <v>158</v>
      </c>
      <c r="D140" t="s">
        <v>159</v>
      </c>
      <c r="E140">
        <v>30</v>
      </c>
      <c r="F140">
        <v>100</v>
      </c>
    </row>
    <row r="141" spans="1:6" x14ac:dyDescent="0.25">
      <c r="A141" s="16" t="s">
        <v>116</v>
      </c>
      <c r="B141" t="s">
        <v>153</v>
      </c>
      <c r="C141" t="s">
        <v>157</v>
      </c>
      <c r="D141" t="s">
        <v>162</v>
      </c>
      <c r="E141">
        <v>10</v>
      </c>
      <c r="F141">
        <v>200</v>
      </c>
    </row>
    <row r="142" spans="1:6" x14ac:dyDescent="0.25">
      <c r="A142" s="16" t="s">
        <v>58</v>
      </c>
      <c r="B142" t="s">
        <v>154</v>
      </c>
      <c r="C142" t="s">
        <v>155</v>
      </c>
      <c r="D142" t="s">
        <v>163</v>
      </c>
      <c r="E142">
        <v>30</v>
      </c>
      <c r="F142">
        <v>200</v>
      </c>
    </row>
    <row r="143" spans="1:6" x14ac:dyDescent="0.25">
      <c r="A143" s="16" t="s">
        <v>119</v>
      </c>
      <c r="B143" t="s">
        <v>151</v>
      </c>
      <c r="C143" t="s">
        <v>156</v>
      </c>
      <c r="D143" t="s">
        <v>161</v>
      </c>
      <c r="E143">
        <v>30</v>
      </c>
      <c r="F143">
        <v>300</v>
      </c>
    </row>
    <row r="144" spans="1:6" x14ac:dyDescent="0.25">
      <c r="A144" s="16" t="s">
        <v>13</v>
      </c>
      <c r="B144" t="s">
        <v>151</v>
      </c>
      <c r="C144" t="s">
        <v>163</v>
      </c>
      <c r="D144" t="s">
        <v>161</v>
      </c>
      <c r="E144">
        <v>20</v>
      </c>
      <c r="F144">
        <v>300</v>
      </c>
    </row>
    <row r="145" spans="1:6" x14ac:dyDescent="0.25">
      <c r="A145" s="16" t="s">
        <v>107</v>
      </c>
      <c r="B145" t="s">
        <v>151</v>
      </c>
      <c r="C145" t="s">
        <v>157</v>
      </c>
      <c r="D145" t="s">
        <v>162</v>
      </c>
      <c r="E145">
        <v>50</v>
      </c>
      <c r="F145">
        <v>500</v>
      </c>
    </row>
    <row r="146" spans="1:6" x14ac:dyDescent="0.25">
      <c r="A146" s="16" t="s">
        <v>92</v>
      </c>
      <c r="B146" t="s">
        <v>152</v>
      </c>
      <c r="C146" t="s">
        <v>158</v>
      </c>
      <c r="D146" t="s">
        <v>160</v>
      </c>
      <c r="E146">
        <v>30</v>
      </c>
      <c r="F146">
        <v>263</v>
      </c>
    </row>
    <row r="147" spans="1:6" x14ac:dyDescent="0.25">
      <c r="A147" s="16" t="s">
        <v>47</v>
      </c>
      <c r="B147" t="s">
        <v>150</v>
      </c>
      <c r="C147" t="s">
        <v>155</v>
      </c>
      <c r="D147" t="s">
        <v>160</v>
      </c>
      <c r="E147">
        <v>30</v>
      </c>
      <c r="F147">
        <v>200</v>
      </c>
    </row>
    <row r="148" spans="1:6" x14ac:dyDescent="0.25">
      <c r="A148" s="16" t="s">
        <v>120</v>
      </c>
      <c r="B148" t="s">
        <v>152</v>
      </c>
      <c r="C148" t="s">
        <v>163</v>
      </c>
      <c r="D148" t="s">
        <v>160</v>
      </c>
      <c r="E148">
        <v>20</v>
      </c>
      <c r="F148">
        <v>100</v>
      </c>
    </row>
    <row r="149" spans="1:6" x14ac:dyDescent="0.25">
      <c r="A149" s="16" t="s">
        <v>121</v>
      </c>
      <c r="B149" t="s">
        <v>163</v>
      </c>
      <c r="C149" t="s">
        <v>163</v>
      </c>
      <c r="D149" t="s">
        <v>161</v>
      </c>
      <c r="E149">
        <v>30</v>
      </c>
      <c r="F149">
        <v>500</v>
      </c>
    </row>
    <row r="150" spans="1:6" x14ac:dyDescent="0.25">
      <c r="A150" s="16" t="s">
        <v>71</v>
      </c>
      <c r="B150" t="s">
        <v>154</v>
      </c>
      <c r="C150" t="s">
        <v>155</v>
      </c>
      <c r="D150" t="s">
        <v>159</v>
      </c>
      <c r="E150">
        <v>10</v>
      </c>
      <c r="F150">
        <v>200</v>
      </c>
    </row>
    <row r="151" spans="1:6" x14ac:dyDescent="0.25">
      <c r="A151" s="16" t="s">
        <v>90</v>
      </c>
      <c r="B151" t="s">
        <v>150</v>
      </c>
      <c r="C151" t="s">
        <v>157</v>
      </c>
      <c r="D151" t="s">
        <v>162</v>
      </c>
      <c r="E151">
        <v>50</v>
      </c>
      <c r="F151">
        <v>263</v>
      </c>
    </row>
    <row r="152" spans="1:6" x14ac:dyDescent="0.25">
      <c r="A152" s="16" t="s">
        <v>122</v>
      </c>
      <c r="B152" t="s">
        <v>163</v>
      </c>
      <c r="C152" t="s">
        <v>157</v>
      </c>
      <c r="D152" t="s">
        <v>162</v>
      </c>
      <c r="E152">
        <v>30</v>
      </c>
      <c r="F152">
        <v>500</v>
      </c>
    </row>
    <row r="153" spans="1:6" x14ac:dyDescent="0.25">
      <c r="A153" s="16" t="s">
        <v>123</v>
      </c>
      <c r="B153" t="s">
        <v>151</v>
      </c>
      <c r="C153" t="s">
        <v>155</v>
      </c>
      <c r="D153" t="s">
        <v>163</v>
      </c>
      <c r="E153">
        <v>20</v>
      </c>
      <c r="F153">
        <v>100</v>
      </c>
    </row>
    <row r="154" spans="1:6" x14ac:dyDescent="0.25">
      <c r="A154" s="16" t="s">
        <v>124</v>
      </c>
      <c r="B154" t="s">
        <v>153</v>
      </c>
      <c r="C154" t="s">
        <v>157</v>
      </c>
      <c r="D154" t="s">
        <v>161</v>
      </c>
      <c r="E154">
        <v>20</v>
      </c>
      <c r="F154">
        <v>100</v>
      </c>
    </row>
    <row r="155" spans="1:6" x14ac:dyDescent="0.25">
      <c r="A155" s="16" t="s">
        <v>125</v>
      </c>
      <c r="B155" t="s">
        <v>152</v>
      </c>
      <c r="C155" t="s">
        <v>163</v>
      </c>
      <c r="D155" t="s">
        <v>163</v>
      </c>
      <c r="E155">
        <v>10</v>
      </c>
      <c r="F155">
        <v>263</v>
      </c>
    </row>
    <row r="156" spans="1:6" x14ac:dyDescent="0.25">
      <c r="A156" s="16" t="s">
        <v>41</v>
      </c>
      <c r="B156" t="s">
        <v>150</v>
      </c>
      <c r="C156" t="s">
        <v>155</v>
      </c>
      <c r="D156" t="s">
        <v>161</v>
      </c>
      <c r="E156">
        <v>30</v>
      </c>
      <c r="F156">
        <v>100</v>
      </c>
    </row>
    <row r="157" spans="1:6" x14ac:dyDescent="0.25">
      <c r="A157" s="16" t="s">
        <v>126</v>
      </c>
      <c r="B157" t="s">
        <v>163</v>
      </c>
      <c r="C157" t="s">
        <v>163</v>
      </c>
      <c r="D157" t="s">
        <v>161</v>
      </c>
      <c r="E157">
        <v>30</v>
      </c>
      <c r="F157">
        <v>500</v>
      </c>
    </row>
    <row r="158" spans="1:6" x14ac:dyDescent="0.25">
      <c r="A158" s="16" t="s">
        <v>24</v>
      </c>
      <c r="B158" t="s">
        <v>152</v>
      </c>
      <c r="C158" t="s">
        <v>156</v>
      </c>
      <c r="D158" t="s">
        <v>163</v>
      </c>
      <c r="E158">
        <v>30</v>
      </c>
      <c r="F158">
        <v>500</v>
      </c>
    </row>
    <row r="159" spans="1:6" x14ac:dyDescent="0.25">
      <c r="A159" s="16" t="s">
        <v>6</v>
      </c>
      <c r="B159" t="s">
        <v>152</v>
      </c>
      <c r="C159" t="s">
        <v>163</v>
      </c>
      <c r="D159" t="s">
        <v>160</v>
      </c>
      <c r="E159">
        <v>50</v>
      </c>
      <c r="F159">
        <v>500</v>
      </c>
    </row>
    <row r="160" spans="1:6" x14ac:dyDescent="0.25">
      <c r="A160" s="16" t="s">
        <v>117</v>
      </c>
      <c r="B160" t="s">
        <v>150</v>
      </c>
      <c r="C160" t="s">
        <v>155</v>
      </c>
      <c r="D160" t="s">
        <v>161</v>
      </c>
      <c r="E160">
        <v>20</v>
      </c>
      <c r="F160">
        <v>200</v>
      </c>
    </row>
    <row r="161" spans="1:6" x14ac:dyDescent="0.25">
      <c r="A161" s="16" t="s">
        <v>127</v>
      </c>
      <c r="B161" t="s">
        <v>152</v>
      </c>
      <c r="C161" t="s">
        <v>157</v>
      </c>
      <c r="D161" t="s">
        <v>159</v>
      </c>
      <c r="E161">
        <v>20</v>
      </c>
      <c r="F161">
        <v>300</v>
      </c>
    </row>
    <row r="162" spans="1:6" x14ac:dyDescent="0.25">
      <c r="A162" s="16" t="s">
        <v>128</v>
      </c>
      <c r="B162" t="s">
        <v>150</v>
      </c>
      <c r="C162" t="s">
        <v>157</v>
      </c>
      <c r="D162" t="s">
        <v>161</v>
      </c>
      <c r="E162">
        <v>30</v>
      </c>
      <c r="F162">
        <v>100</v>
      </c>
    </row>
    <row r="163" spans="1:6" x14ac:dyDescent="0.25">
      <c r="A163" s="16" t="s">
        <v>129</v>
      </c>
      <c r="B163" t="s">
        <v>152</v>
      </c>
      <c r="C163" t="s">
        <v>157</v>
      </c>
      <c r="D163" t="s">
        <v>163</v>
      </c>
      <c r="E163">
        <v>50</v>
      </c>
      <c r="F163">
        <v>200</v>
      </c>
    </row>
    <row r="164" spans="1:6" x14ac:dyDescent="0.25">
      <c r="A164" s="16" t="s">
        <v>118</v>
      </c>
      <c r="B164" t="s">
        <v>152</v>
      </c>
      <c r="C164" t="s">
        <v>155</v>
      </c>
      <c r="D164" t="s">
        <v>161</v>
      </c>
      <c r="E164">
        <v>20</v>
      </c>
      <c r="F164">
        <v>300</v>
      </c>
    </row>
    <row r="165" spans="1:6" x14ac:dyDescent="0.25">
      <c r="A165" s="16" t="s">
        <v>47</v>
      </c>
      <c r="B165" t="s">
        <v>150</v>
      </c>
      <c r="C165" t="s">
        <v>163</v>
      </c>
      <c r="D165" t="s">
        <v>163</v>
      </c>
      <c r="E165">
        <v>30</v>
      </c>
      <c r="F165">
        <v>200</v>
      </c>
    </row>
    <row r="166" spans="1:6" x14ac:dyDescent="0.25">
      <c r="A166" s="16" t="s">
        <v>85</v>
      </c>
      <c r="B166" t="s">
        <v>152</v>
      </c>
      <c r="C166" t="s">
        <v>163</v>
      </c>
      <c r="D166" t="s">
        <v>162</v>
      </c>
      <c r="E166">
        <v>30</v>
      </c>
      <c r="F166">
        <v>500</v>
      </c>
    </row>
    <row r="167" spans="1:6" x14ac:dyDescent="0.25">
      <c r="A167" s="16" t="s">
        <v>130</v>
      </c>
      <c r="B167" t="s">
        <v>163</v>
      </c>
      <c r="C167" t="s">
        <v>163</v>
      </c>
      <c r="D167" t="s">
        <v>161</v>
      </c>
      <c r="E167">
        <v>20</v>
      </c>
      <c r="F167">
        <v>100</v>
      </c>
    </row>
    <row r="168" spans="1:6" x14ac:dyDescent="0.25">
      <c r="A168" s="16" t="s">
        <v>131</v>
      </c>
      <c r="B168" t="s">
        <v>154</v>
      </c>
      <c r="C168" t="s">
        <v>155</v>
      </c>
      <c r="D168" t="s">
        <v>159</v>
      </c>
      <c r="E168">
        <v>30</v>
      </c>
      <c r="F168">
        <v>200</v>
      </c>
    </row>
    <row r="169" spans="1:6" x14ac:dyDescent="0.25">
      <c r="A169" s="16" t="s">
        <v>132</v>
      </c>
      <c r="B169" t="s">
        <v>152</v>
      </c>
      <c r="C169" t="s">
        <v>158</v>
      </c>
      <c r="D169" t="s">
        <v>163</v>
      </c>
      <c r="E169">
        <v>50</v>
      </c>
      <c r="F169">
        <v>300</v>
      </c>
    </row>
    <row r="170" spans="1:6" x14ac:dyDescent="0.25">
      <c r="A170" s="16" t="s">
        <v>111</v>
      </c>
      <c r="B170" t="s">
        <v>163</v>
      </c>
      <c r="C170" t="s">
        <v>158</v>
      </c>
      <c r="D170" t="s">
        <v>159</v>
      </c>
      <c r="E170">
        <v>30</v>
      </c>
      <c r="F170">
        <v>100</v>
      </c>
    </row>
    <row r="171" spans="1:6" x14ac:dyDescent="0.25">
      <c r="A171" s="16" t="s">
        <v>25</v>
      </c>
      <c r="B171" t="s">
        <v>152</v>
      </c>
      <c r="C171" t="s">
        <v>157</v>
      </c>
      <c r="D171" t="s">
        <v>163</v>
      </c>
      <c r="E171">
        <v>30</v>
      </c>
      <c r="F171">
        <v>500</v>
      </c>
    </row>
    <row r="172" spans="1:6" x14ac:dyDescent="0.25">
      <c r="A172" s="16" t="s">
        <v>133</v>
      </c>
      <c r="B172" t="s">
        <v>153</v>
      </c>
      <c r="C172" t="s">
        <v>155</v>
      </c>
      <c r="D172" t="s">
        <v>163</v>
      </c>
      <c r="E172">
        <v>30</v>
      </c>
      <c r="F172">
        <v>263</v>
      </c>
    </row>
    <row r="173" spans="1:6" x14ac:dyDescent="0.25">
      <c r="A173" s="16" t="s">
        <v>134</v>
      </c>
      <c r="B173" t="s">
        <v>153</v>
      </c>
      <c r="C173" t="s">
        <v>155</v>
      </c>
      <c r="D173" t="s">
        <v>162</v>
      </c>
      <c r="E173">
        <v>30</v>
      </c>
      <c r="F173">
        <v>500</v>
      </c>
    </row>
    <row r="174" spans="1:6" x14ac:dyDescent="0.25">
      <c r="A174" s="16" t="s">
        <v>135</v>
      </c>
      <c r="B174" t="s">
        <v>152</v>
      </c>
      <c r="C174" t="s">
        <v>158</v>
      </c>
      <c r="D174" t="s">
        <v>159</v>
      </c>
      <c r="E174">
        <v>30</v>
      </c>
      <c r="F174">
        <v>200</v>
      </c>
    </row>
    <row r="175" spans="1:6" x14ac:dyDescent="0.25">
      <c r="A175" s="16" t="s">
        <v>103</v>
      </c>
      <c r="B175" t="s">
        <v>152</v>
      </c>
      <c r="C175" t="s">
        <v>157</v>
      </c>
      <c r="D175" t="s">
        <v>160</v>
      </c>
      <c r="E175">
        <v>10</v>
      </c>
      <c r="F175">
        <v>300</v>
      </c>
    </row>
    <row r="176" spans="1:6" x14ac:dyDescent="0.25">
      <c r="A176" s="16" t="s">
        <v>134</v>
      </c>
      <c r="B176" t="s">
        <v>154</v>
      </c>
      <c r="C176" t="s">
        <v>157</v>
      </c>
      <c r="D176" t="s">
        <v>160</v>
      </c>
      <c r="E176">
        <v>50</v>
      </c>
      <c r="F176">
        <v>500</v>
      </c>
    </row>
    <row r="177" spans="1:6" x14ac:dyDescent="0.25">
      <c r="A177" s="16" t="s">
        <v>136</v>
      </c>
      <c r="B177" t="s">
        <v>150</v>
      </c>
      <c r="C177" t="s">
        <v>156</v>
      </c>
      <c r="D177" t="s">
        <v>160</v>
      </c>
      <c r="E177">
        <v>20</v>
      </c>
      <c r="F177">
        <v>200</v>
      </c>
    </row>
    <row r="178" spans="1:6" x14ac:dyDescent="0.25">
      <c r="A178" s="16" t="s">
        <v>137</v>
      </c>
      <c r="B178" t="s">
        <v>163</v>
      </c>
      <c r="C178" t="s">
        <v>156</v>
      </c>
      <c r="D178" t="s">
        <v>163</v>
      </c>
      <c r="E178">
        <v>20</v>
      </c>
      <c r="F178">
        <v>263</v>
      </c>
    </row>
    <row r="179" spans="1:6" x14ac:dyDescent="0.25">
      <c r="A179" s="16" t="s">
        <v>138</v>
      </c>
      <c r="B179" t="s">
        <v>153</v>
      </c>
      <c r="C179" t="s">
        <v>157</v>
      </c>
      <c r="D179" t="s">
        <v>163</v>
      </c>
      <c r="E179">
        <v>10</v>
      </c>
      <c r="F179">
        <v>300</v>
      </c>
    </row>
    <row r="180" spans="1:6" x14ac:dyDescent="0.25">
      <c r="A180" s="16" t="s">
        <v>139</v>
      </c>
      <c r="B180" t="s">
        <v>151</v>
      </c>
      <c r="C180" t="s">
        <v>157</v>
      </c>
      <c r="D180" t="s">
        <v>160</v>
      </c>
      <c r="E180">
        <v>20</v>
      </c>
      <c r="F180">
        <v>200</v>
      </c>
    </row>
    <row r="181" spans="1:6" x14ac:dyDescent="0.25">
      <c r="A181" s="16" t="s">
        <v>10</v>
      </c>
      <c r="B181" t="s">
        <v>154</v>
      </c>
      <c r="C181" t="s">
        <v>155</v>
      </c>
      <c r="D181" t="s">
        <v>159</v>
      </c>
      <c r="E181">
        <v>30</v>
      </c>
      <c r="F181">
        <v>263</v>
      </c>
    </row>
    <row r="182" spans="1:6" x14ac:dyDescent="0.25">
      <c r="A182" s="16" t="s">
        <v>140</v>
      </c>
      <c r="B182" t="s">
        <v>163</v>
      </c>
      <c r="C182" t="s">
        <v>163</v>
      </c>
      <c r="D182" t="s">
        <v>163</v>
      </c>
      <c r="E182">
        <v>10</v>
      </c>
      <c r="F182">
        <v>263</v>
      </c>
    </row>
    <row r="183" spans="1:6" x14ac:dyDescent="0.25">
      <c r="A183" s="16" t="s">
        <v>64</v>
      </c>
      <c r="B183" t="s">
        <v>152</v>
      </c>
      <c r="C183" t="s">
        <v>158</v>
      </c>
      <c r="D183" t="s">
        <v>161</v>
      </c>
      <c r="E183">
        <v>50</v>
      </c>
      <c r="F183">
        <v>500</v>
      </c>
    </row>
    <row r="184" spans="1:6" x14ac:dyDescent="0.25">
      <c r="A184" s="16" t="s">
        <v>141</v>
      </c>
      <c r="B184" t="s">
        <v>151</v>
      </c>
      <c r="C184" t="s">
        <v>158</v>
      </c>
      <c r="D184" t="s">
        <v>161</v>
      </c>
      <c r="E184">
        <v>30</v>
      </c>
      <c r="F184">
        <v>500</v>
      </c>
    </row>
    <row r="185" spans="1:6" x14ac:dyDescent="0.25">
      <c r="A185" s="16" t="s">
        <v>142</v>
      </c>
      <c r="B185" t="s">
        <v>153</v>
      </c>
      <c r="C185" t="s">
        <v>155</v>
      </c>
      <c r="D185" t="s">
        <v>162</v>
      </c>
      <c r="E185">
        <v>10</v>
      </c>
      <c r="F185">
        <v>200</v>
      </c>
    </row>
    <row r="186" spans="1:6" x14ac:dyDescent="0.25">
      <c r="A186" s="16" t="s">
        <v>134</v>
      </c>
      <c r="B186" t="s">
        <v>153</v>
      </c>
      <c r="C186" t="s">
        <v>155</v>
      </c>
      <c r="D186" t="s">
        <v>159</v>
      </c>
      <c r="E186">
        <v>20</v>
      </c>
      <c r="F186">
        <v>263</v>
      </c>
    </row>
    <row r="187" spans="1:6" x14ac:dyDescent="0.25">
      <c r="A187" s="16" t="s">
        <v>143</v>
      </c>
      <c r="B187" t="s">
        <v>150</v>
      </c>
      <c r="C187" t="s">
        <v>157</v>
      </c>
      <c r="D187" t="s">
        <v>162</v>
      </c>
      <c r="E187">
        <v>30</v>
      </c>
      <c r="F187">
        <v>100</v>
      </c>
    </row>
    <row r="188" spans="1:6" x14ac:dyDescent="0.25">
      <c r="A188" s="16" t="s">
        <v>30</v>
      </c>
      <c r="B188" t="s">
        <v>154</v>
      </c>
      <c r="C188" t="s">
        <v>157</v>
      </c>
      <c r="D188" t="s">
        <v>159</v>
      </c>
      <c r="E188">
        <v>50</v>
      </c>
      <c r="F188">
        <v>500</v>
      </c>
    </row>
    <row r="189" spans="1:6" x14ac:dyDescent="0.25">
      <c r="A189" s="16" t="s">
        <v>144</v>
      </c>
      <c r="B189" t="s">
        <v>153</v>
      </c>
      <c r="C189" t="s">
        <v>163</v>
      </c>
      <c r="D189" t="s">
        <v>159</v>
      </c>
      <c r="E189">
        <v>10</v>
      </c>
      <c r="F189">
        <v>200</v>
      </c>
    </row>
    <row r="190" spans="1:6" x14ac:dyDescent="0.25">
      <c r="A190" s="16" t="s">
        <v>145</v>
      </c>
      <c r="B190" t="s">
        <v>151</v>
      </c>
      <c r="C190" t="s">
        <v>155</v>
      </c>
      <c r="D190" t="s">
        <v>162</v>
      </c>
      <c r="E190">
        <v>20</v>
      </c>
      <c r="F190">
        <v>300</v>
      </c>
    </row>
    <row r="191" spans="1:6" x14ac:dyDescent="0.25">
      <c r="A191" s="16" t="s">
        <v>42</v>
      </c>
      <c r="B191" t="s">
        <v>152</v>
      </c>
      <c r="C191" t="s">
        <v>163</v>
      </c>
      <c r="D191" t="s">
        <v>159</v>
      </c>
      <c r="E191">
        <v>30</v>
      </c>
      <c r="F191">
        <v>300</v>
      </c>
    </row>
    <row r="192" spans="1:6" x14ac:dyDescent="0.25">
      <c r="A192" s="16" t="s">
        <v>86</v>
      </c>
      <c r="B192" t="s">
        <v>151</v>
      </c>
      <c r="C192" t="s">
        <v>156</v>
      </c>
      <c r="D192" t="s">
        <v>159</v>
      </c>
      <c r="E192">
        <v>30</v>
      </c>
      <c r="F192">
        <v>300</v>
      </c>
    </row>
    <row r="193" spans="1:6" x14ac:dyDescent="0.25">
      <c r="A193" s="16" t="s">
        <v>74</v>
      </c>
      <c r="B193" t="s">
        <v>153</v>
      </c>
      <c r="C193" t="s">
        <v>163</v>
      </c>
      <c r="D193" t="s">
        <v>159</v>
      </c>
      <c r="E193">
        <v>30</v>
      </c>
      <c r="F193">
        <v>200</v>
      </c>
    </row>
    <row r="194" spans="1:6" x14ac:dyDescent="0.25">
      <c r="A194" s="16" t="s">
        <v>46</v>
      </c>
      <c r="B194" t="s">
        <v>151</v>
      </c>
      <c r="C194" t="s">
        <v>156</v>
      </c>
      <c r="D194" t="s">
        <v>159</v>
      </c>
      <c r="E194">
        <v>10</v>
      </c>
      <c r="F194">
        <v>100</v>
      </c>
    </row>
    <row r="195" spans="1:6" x14ac:dyDescent="0.25">
      <c r="A195" s="16" t="s">
        <v>146</v>
      </c>
      <c r="B195" t="s">
        <v>154</v>
      </c>
      <c r="C195" t="s">
        <v>155</v>
      </c>
      <c r="D195" t="s">
        <v>161</v>
      </c>
      <c r="E195">
        <v>20</v>
      </c>
      <c r="F195">
        <v>200</v>
      </c>
    </row>
    <row r="196" spans="1:6" x14ac:dyDescent="0.25">
      <c r="A196" s="16" t="s">
        <v>147</v>
      </c>
      <c r="B196" t="s">
        <v>150</v>
      </c>
      <c r="C196" t="s">
        <v>155</v>
      </c>
      <c r="D196" t="s">
        <v>160</v>
      </c>
      <c r="E196">
        <v>30</v>
      </c>
      <c r="F196">
        <v>500</v>
      </c>
    </row>
    <row r="197" spans="1:6" x14ac:dyDescent="0.25">
      <c r="A197" s="16" t="s">
        <v>148</v>
      </c>
      <c r="B197" t="s">
        <v>152</v>
      </c>
      <c r="C197" t="s">
        <v>163</v>
      </c>
      <c r="D197" t="s">
        <v>159</v>
      </c>
      <c r="E197">
        <v>30</v>
      </c>
      <c r="F197">
        <v>100</v>
      </c>
    </row>
    <row r="198" spans="1:6" x14ac:dyDescent="0.25">
      <c r="A198" s="16" t="s">
        <v>97</v>
      </c>
      <c r="B198" t="s">
        <v>151</v>
      </c>
      <c r="C198" t="s">
        <v>155</v>
      </c>
      <c r="D198" t="s">
        <v>162</v>
      </c>
      <c r="E198">
        <v>10</v>
      </c>
      <c r="F198">
        <v>200</v>
      </c>
    </row>
    <row r="199" spans="1:6" x14ac:dyDescent="0.25">
      <c r="A199" s="16" t="s">
        <v>80</v>
      </c>
      <c r="B199" t="s">
        <v>154</v>
      </c>
      <c r="C199" t="s">
        <v>155</v>
      </c>
      <c r="D199" t="s">
        <v>161</v>
      </c>
      <c r="E199">
        <v>50</v>
      </c>
      <c r="F199">
        <v>100</v>
      </c>
    </row>
    <row r="200" spans="1:6" x14ac:dyDescent="0.25">
      <c r="A200" s="16" t="s">
        <v>149</v>
      </c>
      <c r="B200" t="s">
        <v>154</v>
      </c>
      <c r="C200" t="s">
        <v>155</v>
      </c>
      <c r="D200" t="s">
        <v>160</v>
      </c>
      <c r="E200">
        <v>20</v>
      </c>
      <c r="F200">
        <v>300</v>
      </c>
    </row>
    <row r="201" spans="1:6" x14ac:dyDescent="0.25">
      <c r="A201" s="16" t="s">
        <v>118</v>
      </c>
      <c r="B201" t="s">
        <v>151</v>
      </c>
      <c r="C201" t="s">
        <v>163</v>
      </c>
      <c r="D201" t="s">
        <v>160</v>
      </c>
      <c r="E201">
        <v>30</v>
      </c>
      <c r="F201">
        <v>200</v>
      </c>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1"/>
  <sheetViews>
    <sheetView topLeftCell="A13" workbookViewId="0">
      <selection activeCell="G27" sqref="G27"/>
    </sheetView>
  </sheetViews>
  <sheetFormatPr defaultRowHeight="15" x14ac:dyDescent="0.25"/>
  <cols>
    <col min="1" max="1" width="76.7109375" bestFit="1" customWidth="1"/>
    <col min="2" max="2" width="13.140625" customWidth="1"/>
    <col min="3" max="3" width="21.5703125" customWidth="1"/>
    <col min="6" max="6" width="13.140625" customWidth="1"/>
    <col min="7" max="7" width="16.7109375" customWidth="1"/>
    <col min="9" max="9" width="11.140625" customWidth="1"/>
  </cols>
  <sheetData>
    <row r="1" spans="1:12" ht="17.25" x14ac:dyDescent="0.25">
      <c r="A1" s="6" t="s">
        <v>168</v>
      </c>
    </row>
    <row r="2" spans="1:12" x14ac:dyDescent="0.25">
      <c r="A2" s="7"/>
    </row>
    <row r="3" spans="1:12" x14ac:dyDescent="0.25">
      <c r="A3" s="8" t="s">
        <v>169</v>
      </c>
      <c r="D3" s="18" t="s">
        <v>179</v>
      </c>
      <c r="E3" s="18"/>
      <c r="F3" s="18"/>
      <c r="G3" s="18"/>
    </row>
    <row r="4" spans="1:12" x14ac:dyDescent="0.25">
      <c r="A4" s="9"/>
    </row>
    <row r="5" spans="1:12" ht="15.75" x14ac:dyDescent="0.25">
      <c r="A5" s="10" t="s">
        <v>170</v>
      </c>
      <c r="E5" s="13">
        <f>SUM(Data!F:F)</f>
        <v>51720</v>
      </c>
    </row>
    <row r="6" spans="1:12" ht="15.75" x14ac:dyDescent="0.25">
      <c r="A6" s="8" t="s">
        <v>171</v>
      </c>
    </row>
    <row r="7" spans="1:12" x14ac:dyDescent="0.25">
      <c r="A7" s="8" t="s">
        <v>172</v>
      </c>
    </row>
    <row r="8" spans="1:12" ht="15.75" x14ac:dyDescent="0.25">
      <c r="A8" s="10" t="s">
        <v>173</v>
      </c>
      <c r="D8" s="18" t="s">
        <v>180</v>
      </c>
      <c r="E8" s="18"/>
      <c r="F8" s="18"/>
      <c r="G8" s="18"/>
    </row>
    <row r="9" spans="1:12" ht="15.75" x14ac:dyDescent="0.25">
      <c r="A9" s="8" t="s">
        <v>174</v>
      </c>
    </row>
    <row r="10" spans="1:12" ht="15.75" x14ac:dyDescent="0.25">
      <c r="A10" s="10" t="s">
        <v>175</v>
      </c>
      <c r="E10" s="13">
        <f>SUM(Data!E:E)</f>
        <v>5540</v>
      </c>
    </row>
    <row r="11" spans="1:12" ht="31.5" x14ac:dyDescent="0.25">
      <c r="A11" s="8" t="s">
        <v>176</v>
      </c>
    </row>
    <row r="12" spans="1:12" ht="15.75" x14ac:dyDescent="0.25">
      <c r="A12" s="10" t="s">
        <v>177</v>
      </c>
    </row>
    <row r="13" spans="1:12" ht="31.5" x14ac:dyDescent="0.25">
      <c r="A13" s="8" t="s">
        <v>178</v>
      </c>
      <c r="D13" s="19" t="s">
        <v>183</v>
      </c>
      <c r="E13" s="19"/>
      <c r="F13" s="19"/>
      <c r="G13" s="19"/>
      <c r="I13" s="19" t="s">
        <v>181</v>
      </c>
      <c r="J13" s="19"/>
      <c r="K13" s="19"/>
      <c r="L13" s="19"/>
    </row>
    <row r="14" spans="1:12" x14ac:dyDescent="0.25">
      <c r="A14" s="8"/>
    </row>
    <row r="15" spans="1:12" x14ac:dyDescent="0.25">
      <c r="D15" s="12" t="s">
        <v>156</v>
      </c>
      <c r="E15" s="14">
        <f>SUMIF(Data!C:C,D15,Data!F:F)</f>
        <v>8641</v>
      </c>
      <c r="I15" s="12" t="s">
        <v>162</v>
      </c>
      <c r="J15" s="14">
        <f>SUMIF(Data!D:D,Sheet3!I15,Data!E:E)</f>
        <v>990</v>
      </c>
    </row>
    <row r="16" spans="1:12" x14ac:dyDescent="0.25">
      <c r="D16" s="12" t="s">
        <v>155</v>
      </c>
      <c r="E16" s="14">
        <f>SUMIF(Data!C:C,D16,Data!F:F)</f>
        <v>11619</v>
      </c>
      <c r="I16" s="12" t="s">
        <v>159</v>
      </c>
      <c r="J16" s="14">
        <f>SUMIF(Data!D:D,Sheet3!I16,Data!E:E)</f>
        <v>1080</v>
      </c>
    </row>
    <row r="17" spans="2:10" x14ac:dyDescent="0.25">
      <c r="D17" s="12" t="s">
        <v>157</v>
      </c>
      <c r="E17" s="14">
        <f>SUMIF(Data!C:C,D17,Data!F:F)</f>
        <v>14056</v>
      </c>
      <c r="I17" s="12" t="s">
        <v>161</v>
      </c>
      <c r="J17" s="14">
        <f>SUMIF(Data!D:D,Sheet3!I17,Data!E:E)</f>
        <v>1160</v>
      </c>
    </row>
    <row r="18" spans="2:10" x14ac:dyDescent="0.25">
      <c r="D18" s="12" t="s">
        <v>158</v>
      </c>
      <c r="E18" s="14">
        <f>SUMIF(Data!C:C,D18,Data!F:F)</f>
        <v>7726</v>
      </c>
      <c r="I18" s="12" t="s">
        <v>160</v>
      </c>
      <c r="J18" s="14">
        <f>SUMIF(Data!D:D,Sheet3!I18,Data!E:E)</f>
        <v>1240</v>
      </c>
    </row>
    <row r="19" spans="2:10" x14ac:dyDescent="0.25">
      <c r="I19" s="12" t="s">
        <v>182</v>
      </c>
      <c r="J19" s="14">
        <f>SUMIF(Data!D:D,Sheet3!I19,Data!E:E)</f>
        <v>1070</v>
      </c>
    </row>
    <row r="25" spans="2:10" x14ac:dyDescent="0.25">
      <c r="B25" s="3" t="s">
        <v>164</v>
      </c>
      <c r="C25" t="s">
        <v>186</v>
      </c>
      <c r="F25" s="3" t="s">
        <v>164</v>
      </c>
      <c r="G25" t="s">
        <v>167</v>
      </c>
    </row>
    <row r="26" spans="2:10" x14ac:dyDescent="0.25">
      <c r="B26" s="4" t="s">
        <v>7</v>
      </c>
      <c r="C26" s="2">
        <v>2</v>
      </c>
      <c r="F26" s="4" t="s">
        <v>162</v>
      </c>
      <c r="G26" s="2">
        <v>990</v>
      </c>
    </row>
    <row r="27" spans="2:10" x14ac:dyDescent="0.25">
      <c r="B27" s="4" t="s">
        <v>59</v>
      </c>
      <c r="C27" s="2">
        <v>1</v>
      </c>
      <c r="F27" s="4" t="s">
        <v>159</v>
      </c>
      <c r="G27" s="2">
        <v>1080</v>
      </c>
    </row>
    <row r="28" spans="2:10" x14ac:dyDescent="0.25">
      <c r="B28" s="4" t="s">
        <v>126</v>
      </c>
      <c r="C28" s="2">
        <v>1</v>
      </c>
      <c r="F28" s="4" t="s">
        <v>161</v>
      </c>
      <c r="G28" s="2">
        <v>1160</v>
      </c>
    </row>
    <row r="29" spans="2:10" x14ac:dyDescent="0.25">
      <c r="B29" s="4" t="s">
        <v>19</v>
      </c>
      <c r="C29" s="2">
        <v>2</v>
      </c>
      <c r="F29" s="4" t="s">
        <v>160</v>
      </c>
      <c r="G29" s="2">
        <v>1240</v>
      </c>
    </row>
    <row r="30" spans="2:10" x14ac:dyDescent="0.25">
      <c r="B30" s="4" t="s">
        <v>107</v>
      </c>
      <c r="C30" s="2">
        <v>2</v>
      </c>
      <c r="F30" s="4" t="s">
        <v>163</v>
      </c>
      <c r="G30" s="2">
        <v>1070</v>
      </c>
    </row>
    <row r="31" spans="2:10" x14ac:dyDescent="0.25">
      <c r="B31" s="4" t="s">
        <v>72</v>
      </c>
      <c r="C31" s="2">
        <v>1</v>
      </c>
      <c r="F31" s="4" t="s">
        <v>165</v>
      </c>
      <c r="G31" s="2">
        <v>5540</v>
      </c>
    </row>
    <row r="32" spans="2:10" x14ac:dyDescent="0.25">
      <c r="B32" s="4" t="s">
        <v>136</v>
      </c>
      <c r="C32" s="2">
        <v>1</v>
      </c>
    </row>
    <row r="33" spans="2:3" x14ac:dyDescent="0.25">
      <c r="B33" s="4" t="s">
        <v>77</v>
      </c>
      <c r="C33" s="2">
        <v>1</v>
      </c>
    </row>
    <row r="34" spans="2:3" x14ac:dyDescent="0.25">
      <c r="B34" s="4" t="s">
        <v>104</v>
      </c>
      <c r="C34" s="2">
        <v>1</v>
      </c>
    </row>
    <row r="35" spans="2:3" x14ac:dyDescent="0.25">
      <c r="B35" s="4" t="s">
        <v>10</v>
      </c>
      <c r="C35" s="2">
        <v>3</v>
      </c>
    </row>
    <row r="36" spans="2:3" x14ac:dyDescent="0.25">
      <c r="B36" s="4" t="s">
        <v>56</v>
      </c>
      <c r="C36" s="2">
        <v>2</v>
      </c>
    </row>
    <row r="37" spans="2:3" x14ac:dyDescent="0.25">
      <c r="B37" s="4" t="s">
        <v>111</v>
      </c>
      <c r="C37" s="2">
        <v>2</v>
      </c>
    </row>
    <row r="38" spans="2:3" x14ac:dyDescent="0.25">
      <c r="B38" s="4" t="s">
        <v>135</v>
      </c>
      <c r="C38" s="2">
        <v>1</v>
      </c>
    </row>
    <row r="39" spans="2:3" x14ac:dyDescent="0.25">
      <c r="B39" s="4" t="s">
        <v>145</v>
      </c>
      <c r="C39" s="2">
        <v>1</v>
      </c>
    </row>
    <row r="40" spans="2:3" x14ac:dyDescent="0.25">
      <c r="B40" s="4" t="s">
        <v>119</v>
      </c>
      <c r="C40" s="2">
        <v>1</v>
      </c>
    </row>
    <row r="41" spans="2:3" x14ac:dyDescent="0.25">
      <c r="B41" s="4" t="s">
        <v>133</v>
      </c>
      <c r="C41" s="2">
        <v>1</v>
      </c>
    </row>
    <row r="42" spans="2:3" x14ac:dyDescent="0.25">
      <c r="B42" s="4" t="s">
        <v>60</v>
      </c>
      <c r="C42" s="2">
        <v>1</v>
      </c>
    </row>
    <row r="43" spans="2:3" x14ac:dyDescent="0.25">
      <c r="B43" s="4" t="s">
        <v>62</v>
      </c>
      <c r="C43" s="2">
        <v>1</v>
      </c>
    </row>
    <row r="44" spans="2:3" x14ac:dyDescent="0.25">
      <c r="B44" s="4" t="s">
        <v>47</v>
      </c>
      <c r="C44" s="2">
        <v>3</v>
      </c>
    </row>
    <row r="45" spans="2:3" x14ac:dyDescent="0.25">
      <c r="B45" s="4" t="s">
        <v>90</v>
      </c>
      <c r="C45" s="2">
        <v>2</v>
      </c>
    </row>
    <row r="46" spans="2:3" x14ac:dyDescent="0.25">
      <c r="B46" s="4" t="s">
        <v>108</v>
      </c>
      <c r="C46" s="2">
        <v>1</v>
      </c>
    </row>
    <row r="47" spans="2:3" x14ac:dyDescent="0.25">
      <c r="B47" s="4" t="s">
        <v>88</v>
      </c>
      <c r="C47" s="2">
        <v>1</v>
      </c>
    </row>
    <row r="48" spans="2:3" x14ac:dyDescent="0.25">
      <c r="B48" s="4" t="s">
        <v>24</v>
      </c>
      <c r="C48" s="2">
        <v>2</v>
      </c>
    </row>
    <row r="49" spans="2:3" x14ac:dyDescent="0.25">
      <c r="B49" s="4" t="s">
        <v>68</v>
      </c>
      <c r="C49" s="2">
        <v>2</v>
      </c>
    </row>
    <row r="50" spans="2:3" x14ac:dyDescent="0.25">
      <c r="B50" s="4" t="s">
        <v>67</v>
      </c>
      <c r="C50" s="2">
        <v>2</v>
      </c>
    </row>
    <row r="51" spans="2:3" x14ac:dyDescent="0.25">
      <c r="B51" s="4" t="s">
        <v>12</v>
      </c>
      <c r="C51" s="2">
        <v>1</v>
      </c>
    </row>
    <row r="52" spans="2:3" x14ac:dyDescent="0.25">
      <c r="B52" s="4" t="s">
        <v>76</v>
      </c>
      <c r="C52" s="2">
        <v>1</v>
      </c>
    </row>
    <row r="53" spans="2:3" x14ac:dyDescent="0.25">
      <c r="B53" s="4" t="s">
        <v>82</v>
      </c>
      <c r="C53" s="2">
        <v>1</v>
      </c>
    </row>
    <row r="54" spans="2:3" x14ac:dyDescent="0.25">
      <c r="B54" s="4" t="s">
        <v>95</v>
      </c>
      <c r="C54" s="2">
        <v>1</v>
      </c>
    </row>
    <row r="55" spans="2:3" x14ac:dyDescent="0.25">
      <c r="B55" s="4" t="s">
        <v>54</v>
      </c>
      <c r="C55" s="2">
        <v>2</v>
      </c>
    </row>
    <row r="56" spans="2:3" x14ac:dyDescent="0.25">
      <c r="B56" s="4" t="s">
        <v>110</v>
      </c>
      <c r="C56" s="2">
        <v>1</v>
      </c>
    </row>
    <row r="57" spans="2:3" x14ac:dyDescent="0.25">
      <c r="B57" s="4" t="s">
        <v>102</v>
      </c>
      <c r="C57" s="2">
        <v>1</v>
      </c>
    </row>
    <row r="58" spans="2:3" x14ac:dyDescent="0.25">
      <c r="B58" s="4" t="s">
        <v>74</v>
      </c>
      <c r="C58" s="2">
        <v>2</v>
      </c>
    </row>
    <row r="59" spans="2:3" x14ac:dyDescent="0.25">
      <c r="B59" s="4" t="s">
        <v>118</v>
      </c>
      <c r="C59" s="2">
        <v>3</v>
      </c>
    </row>
    <row r="60" spans="2:3" x14ac:dyDescent="0.25">
      <c r="B60" s="4" t="s">
        <v>26</v>
      </c>
      <c r="C60" s="2">
        <v>1</v>
      </c>
    </row>
    <row r="61" spans="2:3" x14ac:dyDescent="0.25">
      <c r="B61" s="4" t="s">
        <v>20</v>
      </c>
      <c r="C61" s="2">
        <v>3</v>
      </c>
    </row>
    <row r="62" spans="2:3" x14ac:dyDescent="0.25">
      <c r="B62" s="4" t="s">
        <v>37</v>
      </c>
      <c r="C62" s="2">
        <v>1</v>
      </c>
    </row>
    <row r="63" spans="2:3" x14ac:dyDescent="0.25">
      <c r="B63" s="4" t="s">
        <v>128</v>
      </c>
      <c r="C63" s="2">
        <v>1</v>
      </c>
    </row>
    <row r="64" spans="2:3" x14ac:dyDescent="0.25">
      <c r="B64" s="4" t="s">
        <v>31</v>
      </c>
      <c r="C64" s="2">
        <v>1</v>
      </c>
    </row>
    <row r="65" spans="2:3" x14ac:dyDescent="0.25">
      <c r="B65" s="4" t="s">
        <v>49</v>
      </c>
      <c r="C65" s="2">
        <v>1</v>
      </c>
    </row>
    <row r="66" spans="2:3" x14ac:dyDescent="0.25">
      <c r="B66" s="4" t="s">
        <v>46</v>
      </c>
      <c r="C66" s="2">
        <v>2</v>
      </c>
    </row>
    <row r="67" spans="2:3" x14ac:dyDescent="0.25">
      <c r="B67" s="4" t="s">
        <v>132</v>
      </c>
      <c r="C67" s="2">
        <v>1</v>
      </c>
    </row>
    <row r="68" spans="2:3" x14ac:dyDescent="0.25">
      <c r="B68" s="4" t="s">
        <v>85</v>
      </c>
      <c r="C68" s="2">
        <v>2</v>
      </c>
    </row>
    <row r="69" spans="2:3" x14ac:dyDescent="0.25">
      <c r="B69" s="4" t="s">
        <v>117</v>
      </c>
      <c r="C69" s="2">
        <v>2</v>
      </c>
    </row>
    <row r="70" spans="2:3" x14ac:dyDescent="0.25">
      <c r="B70" s="4" t="s">
        <v>63</v>
      </c>
      <c r="C70" s="2">
        <v>1</v>
      </c>
    </row>
    <row r="71" spans="2:3" x14ac:dyDescent="0.25">
      <c r="B71" s="4" t="s">
        <v>137</v>
      </c>
      <c r="C71" s="2">
        <v>1</v>
      </c>
    </row>
    <row r="72" spans="2:3" x14ac:dyDescent="0.25">
      <c r="B72" s="4" t="s">
        <v>105</v>
      </c>
      <c r="C72" s="2">
        <v>1</v>
      </c>
    </row>
    <row r="73" spans="2:3" x14ac:dyDescent="0.25">
      <c r="B73" s="4" t="s">
        <v>69</v>
      </c>
      <c r="C73" s="2">
        <v>1</v>
      </c>
    </row>
    <row r="74" spans="2:3" x14ac:dyDescent="0.25">
      <c r="B74" s="4" t="s">
        <v>93</v>
      </c>
      <c r="C74" s="2">
        <v>1</v>
      </c>
    </row>
    <row r="75" spans="2:3" x14ac:dyDescent="0.25">
      <c r="B75" s="4" t="s">
        <v>22</v>
      </c>
      <c r="C75" s="2">
        <v>2</v>
      </c>
    </row>
    <row r="76" spans="2:3" x14ac:dyDescent="0.25">
      <c r="B76" s="4" t="s">
        <v>140</v>
      </c>
      <c r="C76" s="2">
        <v>1</v>
      </c>
    </row>
    <row r="77" spans="2:3" x14ac:dyDescent="0.25">
      <c r="B77" s="4" t="s">
        <v>115</v>
      </c>
      <c r="C77" s="2">
        <v>1</v>
      </c>
    </row>
    <row r="78" spans="2:3" x14ac:dyDescent="0.25">
      <c r="B78" s="4" t="s">
        <v>143</v>
      </c>
      <c r="C78" s="2">
        <v>1</v>
      </c>
    </row>
    <row r="79" spans="2:3" x14ac:dyDescent="0.25">
      <c r="B79" s="4" t="s">
        <v>15</v>
      </c>
      <c r="C79" s="2">
        <v>1</v>
      </c>
    </row>
    <row r="80" spans="2:3" x14ac:dyDescent="0.25">
      <c r="B80" s="4" t="s">
        <v>112</v>
      </c>
      <c r="C80" s="2">
        <v>1</v>
      </c>
    </row>
    <row r="81" spans="2:3" x14ac:dyDescent="0.25">
      <c r="B81" s="4" t="s">
        <v>35</v>
      </c>
      <c r="C81" s="2">
        <v>1</v>
      </c>
    </row>
    <row r="82" spans="2:3" x14ac:dyDescent="0.25">
      <c r="B82" s="4" t="s">
        <v>17</v>
      </c>
      <c r="C82" s="2">
        <v>1</v>
      </c>
    </row>
    <row r="83" spans="2:3" x14ac:dyDescent="0.25">
      <c r="B83" s="4" t="s">
        <v>51</v>
      </c>
      <c r="C83" s="2">
        <v>2</v>
      </c>
    </row>
    <row r="84" spans="2:3" x14ac:dyDescent="0.25">
      <c r="B84" s="4" t="s">
        <v>148</v>
      </c>
      <c r="C84" s="2">
        <v>1</v>
      </c>
    </row>
    <row r="85" spans="2:3" x14ac:dyDescent="0.25">
      <c r="B85" s="4" t="s">
        <v>53</v>
      </c>
      <c r="C85" s="2">
        <v>1</v>
      </c>
    </row>
    <row r="86" spans="2:3" x14ac:dyDescent="0.25">
      <c r="B86" s="4" t="s">
        <v>92</v>
      </c>
      <c r="C86" s="2">
        <v>2</v>
      </c>
    </row>
    <row r="87" spans="2:3" x14ac:dyDescent="0.25">
      <c r="B87" s="4" t="s">
        <v>18</v>
      </c>
      <c r="C87" s="2">
        <v>2</v>
      </c>
    </row>
    <row r="88" spans="2:3" x14ac:dyDescent="0.25">
      <c r="B88" s="4" t="s">
        <v>57</v>
      </c>
      <c r="C88" s="2">
        <v>1</v>
      </c>
    </row>
    <row r="89" spans="2:3" x14ac:dyDescent="0.25">
      <c r="B89" s="4" t="s">
        <v>6</v>
      </c>
      <c r="C89" s="2">
        <v>2</v>
      </c>
    </row>
    <row r="90" spans="2:3" x14ac:dyDescent="0.25">
      <c r="B90" s="4" t="s">
        <v>121</v>
      </c>
      <c r="C90" s="2">
        <v>1</v>
      </c>
    </row>
    <row r="91" spans="2:3" x14ac:dyDescent="0.25">
      <c r="B91" s="4" t="s">
        <v>29</v>
      </c>
      <c r="C91" s="2">
        <v>1</v>
      </c>
    </row>
    <row r="92" spans="2:3" x14ac:dyDescent="0.25">
      <c r="B92" s="4" t="s">
        <v>97</v>
      </c>
      <c r="C92" s="2">
        <v>2</v>
      </c>
    </row>
    <row r="93" spans="2:3" x14ac:dyDescent="0.25">
      <c r="B93" s="4" t="s">
        <v>149</v>
      </c>
      <c r="C93" s="2">
        <v>1</v>
      </c>
    </row>
    <row r="94" spans="2:3" x14ac:dyDescent="0.25">
      <c r="B94" s="4" t="s">
        <v>45</v>
      </c>
      <c r="C94" s="2">
        <v>2</v>
      </c>
    </row>
    <row r="95" spans="2:3" x14ac:dyDescent="0.25">
      <c r="B95" s="4" t="s">
        <v>84</v>
      </c>
      <c r="C95" s="2">
        <v>2</v>
      </c>
    </row>
    <row r="96" spans="2:3" x14ac:dyDescent="0.25">
      <c r="B96" s="4" t="s">
        <v>89</v>
      </c>
      <c r="C96" s="2">
        <v>1</v>
      </c>
    </row>
    <row r="97" spans="2:3" x14ac:dyDescent="0.25">
      <c r="B97" s="4" t="s">
        <v>116</v>
      </c>
      <c r="C97" s="2">
        <v>2</v>
      </c>
    </row>
    <row r="98" spans="2:3" x14ac:dyDescent="0.25">
      <c r="B98" s="4" t="s">
        <v>61</v>
      </c>
      <c r="C98" s="2">
        <v>2</v>
      </c>
    </row>
    <row r="99" spans="2:3" x14ac:dyDescent="0.25">
      <c r="B99" s="4" t="s">
        <v>131</v>
      </c>
      <c r="C99" s="2">
        <v>1</v>
      </c>
    </row>
    <row r="100" spans="2:3" x14ac:dyDescent="0.25">
      <c r="B100" s="4" t="s">
        <v>130</v>
      </c>
      <c r="C100" s="2">
        <v>1</v>
      </c>
    </row>
    <row r="101" spans="2:3" x14ac:dyDescent="0.25">
      <c r="B101" s="4" t="s">
        <v>58</v>
      </c>
      <c r="C101" s="2">
        <v>3</v>
      </c>
    </row>
    <row r="102" spans="2:3" x14ac:dyDescent="0.25">
      <c r="B102" s="4" t="s">
        <v>91</v>
      </c>
      <c r="C102" s="2">
        <v>1</v>
      </c>
    </row>
    <row r="103" spans="2:3" x14ac:dyDescent="0.25">
      <c r="B103" s="4" t="s">
        <v>44</v>
      </c>
      <c r="C103" s="2">
        <v>1</v>
      </c>
    </row>
    <row r="104" spans="2:3" x14ac:dyDescent="0.25">
      <c r="B104" s="4" t="s">
        <v>48</v>
      </c>
      <c r="C104" s="2">
        <v>1</v>
      </c>
    </row>
    <row r="105" spans="2:3" x14ac:dyDescent="0.25">
      <c r="B105" s="4" t="s">
        <v>134</v>
      </c>
      <c r="C105" s="2">
        <v>3</v>
      </c>
    </row>
    <row r="106" spans="2:3" x14ac:dyDescent="0.25">
      <c r="B106" s="4" t="s">
        <v>27</v>
      </c>
      <c r="C106" s="2">
        <v>1</v>
      </c>
    </row>
    <row r="107" spans="2:3" x14ac:dyDescent="0.25">
      <c r="B107" s="4" t="s">
        <v>71</v>
      </c>
      <c r="C107" s="2">
        <v>3</v>
      </c>
    </row>
    <row r="108" spans="2:3" x14ac:dyDescent="0.25">
      <c r="B108" s="4" t="s">
        <v>32</v>
      </c>
      <c r="C108" s="2">
        <v>1</v>
      </c>
    </row>
    <row r="109" spans="2:3" x14ac:dyDescent="0.25">
      <c r="B109" s="4" t="s">
        <v>123</v>
      </c>
      <c r="C109" s="2">
        <v>1</v>
      </c>
    </row>
    <row r="110" spans="2:3" x14ac:dyDescent="0.25">
      <c r="B110" s="4" t="s">
        <v>99</v>
      </c>
      <c r="C110" s="2">
        <v>1</v>
      </c>
    </row>
    <row r="111" spans="2:3" x14ac:dyDescent="0.25">
      <c r="B111" s="4" t="s">
        <v>125</v>
      </c>
      <c r="C111" s="2">
        <v>1</v>
      </c>
    </row>
    <row r="112" spans="2:3" x14ac:dyDescent="0.25">
      <c r="B112" s="4" t="s">
        <v>9</v>
      </c>
      <c r="C112" s="2">
        <v>1</v>
      </c>
    </row>
    <row r="113" spans="2:3" x14ac:dyDescent="0.25">
      <c r="B113" s="4" t="s">
        <v>73</v>
      </c>
      <c r="C113" s="2">
        <v>2</v>
      </c>
    </row>
    <row r="114" spans="2:3" x14ac:dyDescent="0.25">
      <c r="B114" s="4" t="s">
        <v>83</v>
      </c>
      <c r="C114" s="2">
        <v>1</v>
      </c>
    </row>
    <row r="115" spans="2:3" x14ac:dyDescent="0.25">
      <c r="B115" s="4" t="s">
        <v>109</v>
      </c>
      <c r="C115" s="2">
        <v>1</v>
      </c>
    </row>
    <row r="116" spans="2:3" x14ac:dyDescent="0.25">
      <c r="B116" s="4" t="s">
        <v>138</v>
      </c>
      <c r="C116" s="2">
        <v>1</v>
      </c>
    </row>
    <row r="117" spans="2:3" x14ac:dyDescent="0.25">
      <c r="B117" s="4" t="s">
        <v>103</v>
      </c>
      <c r="C117" s="2">
        <v>2</v>
      </c>
    </row>
    <row r="118" spans="2:3" x14ac:dyDescent="0.25">
      <c r="B118" s="4" t="s">
        <v>127</v>
      </c>
      <c r="C118" s="2">
        <v>1</v>
      </c>
    </row>
    <row r="119" spans="2:3" x14ac:dyDescent="0.25">
      <c r="B119" s="4" t="s">
        <v>21</v>
      </c>
      <c r="C119" s="2">
        <v>1</v>
      </c>
    </row>
    <row r="120" spans="2:3" x14ac:dyDescent="0.25">
      <c r="B120" s="4" t="s">
        <v>81</v>
      </c>
      <c r="C120" s="2">
        <v>1</v>
      </c>
    </row>
    <row r="121" spans="2:3" x14ac:dyDescent="0.25">
      <c r="B121" s="4" t="s">
        <v>101</v>
      </c>
      <c r="C121" s="2">
        <v>1</v>
      </c>
    </row>
    <row r="122" spans="2:3" x14ac:dyDescent="0.25">
      <c r="B122" s="4" t="s">
        <v>80</v>
      </c>
      <c r="C122" s="2">
        <v>4</v>
      </c>
    </row>
    <row r="123" spans="2:3" x14ac:dyDescent="0.25">
      <c r="B123" s="4" t="s">
        <v>50</v>
      </c>
      <c r="C123" s="2">
        <v>1</v>
      </c>
    </row>
    <row r="124" spans="2:3" x14ac:dyDescent="0.25">
      <c r="B124" s="4" t="s">
        <v>124</v>
      </c>
      <c r="C124" s="2">
        <v>1</v>
      </c>
    </row>
    <row r="125" spans="2:3" x14ac:dyDescent="0.25">
      <c r="B125" s="4" t="s">
        <v>38</v>
      </c>
      <c r="C125" s="2">
        <v>1</v>
      </c>
    </row>
    <row r="126" spans="2:3" x14ac:dyDescent="0.25">
      <c r="B126" s="4" t="s">
        <v>25</v>
      </c>
      <c r="C126" s="2">
        <v>2</v>
      </c>
    </row>
    <row r="127" spans="2:3" x14ac:dyDescent="0.25">
      <c r="B127" s="4" t="s">
        <v>113</v>
      </c>
      <c r="C127" s="2">
        <v>1</v>
      </c>
    </row>
    <row r="128" spans="2:3" x14ac:dyDescent="0.25">
      <c r="B128" s="4" t="s">
        <v>146</v>
      </c>
      <c r="C128" s="2">
        <v>1</v>
      </c>
    </row>
    <row r="129" spans="2:3" x14ac:dyDescent="0.25">
      <c r="B129" s="4" t="s">
        <v>87</v>
      </c>
      <c r="C129" s="2">
        <v>1</v>
      </c>
    </row>
    <row r="130" spans="2:3" x14ac:dyDescent="0.25">
      <c r="B130" s="4" t="s">
        <v>39</v>
      </c>
      <c r="C130" s="2">
        <v>1</v>
      </c>
    </row>
    <row r="131" spans="2:3" x14ac:dyDescent="0.25">
      <c r="B131" s="4" t="s">
        <v>129</v>
      </c>
      <c r="C131" s="2">
        <v>1</v>
      </c>
    </row>
    <row r="132" spans="2:3" x14ac:dyDescent="0.25">
      <c r="B132" s="4" t="s">
        <v>28</v>
      </c>
      <c r="C132" s="2">
        <v>1</v>
      </c>
    </row>
    <row r="133" spans="2:3" x14ac:dyDescent="0.25">
      <c r="B133" s="4" t="s">
        <v>98</v>
      </c>
      <c r="C133" s="2">
        <v>1</v>
      </c>
    </row>
    <row r="134" spans="2:3" x14ac:dyDescent="0.25">
      <c r="B134" s="4" t="s">
        <v>23</v>
      </c>
      <c r="C134" s="2">
        <v>1</v>
      </c>
    </row>
    <row r="135" spans="2:3" x14ac:dyDescent="0.25">
      <c r="B135" s="4" t="s">
        <v>100</v>
      </c>
      <c r="C135" s="2">
        <v>1</v>
      </c>
    </row>
    <row r="136" spans="2:3" x14ac:dyDescent="0.25">
      <c r="B136" s="4" t="s">
        <v>43</v>
      </c>
      <c r="C136" s="2">
        <v>2</v>
      </c>
    </row>
    <row r="137" spans="2:3" x14ac:dyDescent="0.25">
      <c r="B137" s="4" t="s">
        <v>70</v>
      </c>
      <c r="C137" s="2">
        <v>1</v>
      </c>
    </row>
    <row r="138" spans="2:3" x14ac:dyDescent="0.25">
      <c r="B138" s="4" t="s">
        <v>79</v>
      </c>
      <c r="C138" s="2">
        <v>1</v>
      </c>
    </row>
    <row r="139" spans="2:3" x14ac:dyDescent="0.25">
      <c r="B139" s="4" t="s">
        <v>40</v>
      </c>
      <c r="C139" s="2">
        <v>1</v>
      </c>
    </row>
    <row r="140" spans="2:3" x14ac:dyDescent="0.25">
      <c r="B140" s="4" t="s">
        <v>78</v>
      </c>
      <c r="C140" s="2">
        <v>1</v>
      </c>
    </row>
    <row r="141" spans="2:3" x14ac:dyDescent="0.25">
      <c r="B141" s="4" t="s">
        <v>41</v>
      </c>
      <c r="C141" s="2">
        <v>2</v>
      </c>
    </row>
    <row r="142" spans="2:3" x14ac:dyDescent="0.25">
      <c r="B142" s="4" t="s">
        <v>52</v>
      </c>
      <c r="C142" s="2">
        <v>2</v>
      </c>
    </row>
    <row r="143" spans="2:3" x14ac:dyDescent="0.25">
      <c r="B143" s="4" t="s">
        <v>11</v>
      </c>
      <c r="C143" s="2">
        <v>1</v>
      </c>
    </row>
    <row r="144" spans="2:3" x14ac:dyDescent="0.25">
      <c r="B144" s="4" t="s">
        <v>147</v>
      </c>
      <c r="C144" s="2">
        <v>1</v>
      </c>
    </row>
    <row r="145" spans="2:3" x14ac:dyDescent="0.25">
      <c r="B145" s="4" t="s">
        <v>42</v>
      </c>
      <c r="C145" s="2">
        <v>2</v>
      </c>
    </row>
    <row r="146" spans="2:3" x14ac:dyDescent="0.25">
      <c r="B146" s="4" t="s">
        <v>114</v>
      </c>
      <c r="C146" s="2">
        <v>1</v>
      </c>
    </row>
    <row r="147" spans="2:3" x14ac:dyDescent="0.25">
      <c r="B147" s="4" t="s">
        <v>36</v>
      </c>
      <c r="C147" s="2">
        <v>1</v>
      </c>
    </row>
    <row r="148" spans="2:3" x14ac:dyDescent="0.25">
      <c r="B148" s="4" t="s">
        <v>142</v>
      </c>
      <c r="C148" s="2">
        <v>1</v>
      </c>
    </row>
    <row r="149" spans="2:3" x14ac:dyDescent="0.25">
      <c r="B149" s="4" t="s">
        <v>33</v>
      </c>
      <c r="C149" s="2">
        <v>2</v>
      </c>
    </row>
    <row r="150" spans="2:3" x14ac:dyDescent="0.25">
      <c r="B150" s="4" t="s">
        <v>16</v>
      </c>
      <c r="C150" s="2">
        <v>1</v>
      </c>
    </row>
    <row r="151" spans="2:3" x14ac:dyDescent="0.25">
      <c r="B151" s="4" t="s">
        <v>65</v>
      </c>
      <c r="C151" s="2">
        <v>1</v>
      </c>
    </row>
    <row r="152" spans="2:3" x14ac:dyDescent="0.25">
      <c r="B152" s="4" t="s">
        <v>141</v>
      </c>
      <c r="C152" s="2">
        <v>1</v>
      </c>
    </row>
    <row r="153" spans="2:3" x14ac:dyDescent="0.25">
      <c r="B153" s="4" t="s">
        <v>94</v>
      </c>
      <c r="C153" s="2">
        <v>1</v>
      </c>
    </row>
    <row r="154" spans="2:3" x14ac:dyDescent="0.25">
      <c r="B154" s="4" t="s">
        <v>144</v>
      </c>
      <c r="C154" s="2">
        <v>1</v>
      </c>
    </row>
    <row r="155" spans="2:3" x14ac:dyDescent="0.25">
      <c r="B155" s="4" t="s">
        <v>86</v>
      </c>
      <c r="C155" s="2">
        <v>2</v>
      </c>
    </row>
    <row r="156" spans="2:3" x14ac:dyDescent="0.25">
      <c r="B156" s="4" t="s">
        <v>66</v>
      </c>
      <c r="C156" s="2">
        <v>1</v>
      </c>
    </row>
    <row r="157" spans="2:3" x14ac:dyDescent="0.25">
      <c r="B157" s="4" t="s">
        <v>13</v>
      </c>
      <c r="C157" s="2">
        <v>2</v>
      </c>
    </row>
    <row r="158" spans="2:3" x14ac:dyDescent="0.25">
      <c r="B158" s="4" t="s">
        <v>55</v>
      </c>
      <c r="C158" s="2">
        <v>1</v>
      </c>
    </row>
    <row r="159" spans="2:3" x14ac:dyDescent="0.25">
      <c r="B159" s="4" t="s">
        <v>122</v>
      </c>
      <c r="C159" s="2">
        <v>1</v>
      </c>
    </row>
    <row r="160" spans="2:3" x14ac:dyDescent="0.25">
      <c r="B160" s="4" t="s">
        <v>139</v>
      </c>
      <c r="C160" s="2">
        <v>1</v>
      </c>
    </row>
    <row r="161" spans="2:3" x14ac:dyDescent="0.25">
      <c r="B161" s="4" t="s">
        <v>8</v>
      </c>
      <c r="C161" s="2">
        <v>2</v>
      </c>
    </row>
    <row r="162" spans="2:3" x14ac:dyDescent="0.25">
      <c r="B162" s="4" t="s">
        <v>34</v>
      </c>
      <c r="C162" s="2">
        <v>1</v>
      </c>
    </row>
    <row r="163" spans="2:3" x14ac:dyDescent="0.25">
      <c r="B163" s="4" t="s">
        <v>64</v>
      </c>
      <c r="C163" s="2">
        <v>2</v>
      </c>
    </row>
    <row r="164" spans="2:3" x14ac:dyDescent="0.25">
      <c r="B164" s="4" t="s">
        <v>106</v>
      </c>
      <c r="C164" s="2">
        <v>1</v>
      </c>
    </row>
    <row r="165" spans="2:3" x14ac:dyDescent="0.25">
      <c r="B165" s="4" t="s">
        <v>30</v>
      </c>
      <c r="C165" s="2">
        <v>2</v>
      </c>
    </row>
    <row r="166" spans="2:3" x14ac:dyDescent="0.25">
      <c r="B166" s="4" t="s">
        <v>14</v>
      </c>
      <c r="C166" s="2">
        <v>1</v>
      </c>
    </row>
    <row r="167" spans="2:3" x14ac:dyDescent="0.25">
      <c r="B167" s="4" t="s">
        <v>75</v>
      </c>
      <c r="C167" s="2">
        <v>3</v>
      </c>
    </row>
    <row r="168" spans="2:3" x14ac:dyDescent="0.25">
      <c r="B168" s="4" t="s">
        <v>96</v>
      </c>
      <c r="C168" s="2">
        <v>1</v>
      </c>
    </row>
    <row r="169" spans="2:3" x14ac:dyDescent="0.25">
      <c r="B169" s="4" t="s">
        <v>120</v>
      </c>
      <c r="C169" s="2">
        <v>1</v>
      </c>
    </row>
    <row r="170" spans="2:3" x14ac:dyDescent="0.25">
      <c r="B170" s="4" t="s">
        <v>185</v>
      </c>
      <c r="C170" s="2"/>
    </row>
    <row r="171" spans="2:3" x14ac:dyDescent="0.25">
      <c r="B171" s="4" t="s">
        <v>165</v>
      </c>
      <c r="C171" s="2">
        <v>200</v>
      </c>
    </row>
  </sheetData>
  <mergeCells count="4">
    <mergeCell ref="D3:G3"/>
    <mergeCell ref="D8:G8"/>
    <mergeCell ref="D13:G13"/>
    <mergeCell ref="I13:L13"/>
  </mergeCell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F15" sqref="F15"/>
    </sheetView>
  </sheetViews>
  <sheetFormatPr defaultRowHeight="15" x14ac:dyDescent="0.25"/>
  <cols>
    <col min="1" max="1" width="13.140625" customWidth="1"/>
    <col min="2" max="2" width="16.7109375" customWidth="1"/>
  </cols>
  <sheetData>
    <row r="1" spans="1:19" ht="20.25" thickTop="1" thickBot="1" x14ac:dyDescent="0.35">
      <c r="A1" s="3" t="s">
        <v>2</v>
      </c>
      <c r="B1" t="s">
        <v>166</v>
      </c>
      <c r="F1" s="22" t="s">
        <v>184</v>
      </c>
      <c r="G1" s="23"/>
      <c r="H1" s="23"/>
      <c r="I1" s="23"/>
      <c r="J1" s="23"/>
      <c r="K1" s="24"/>
      <c r="O1" s="20" t="s">
        <v>188</v>
      </c>
      <c r="P1" s="20"/>
      <c r="Q1" s="20"/>
      <c r="R1" s="20"/>
      <c r="S1" s="20"/>
    </row>
    <row r="2" spans="1:19" ht="15.75" thickTop="1" x14ac:dyDescent="0.25">
      <c r="A2" s="3" t="s">
        <v>1</v>
      </c>
      <c r="B2" t="s">
        <v>166</v>
      </c>
    </row>
    <row r="4" spans="1:19" x14ac:dyDescent="0.25">
      <c r="A4" s="3" t="s">
        <v>164</v>
      </c>
      <c r="B4" t="s">
        <v>167</v>
      </c>
    </row>
    <row r="5" spans="1:19" x14ac:dyDescent="0.25">
      <c r="A5" s="4" t="s">
        <v>162</v>
      </c>
      <c r="B5" s="5">
        <v>0.17870036101083034</v>
      </c>
      <c r="C5" s="5">
        <f>1-B5</f>
        <v>0.82129963898916969</v>
      </c>
    </row>
    <row r="6" spans="1:19" x14ac:dyDescent="0.25">
      <c r="A6" s="4" t="s">
        <v>159</v>
      </c>
      <c r="B6" s="5">
        <v>0.19494584837545126</v>
      </c>
      <c r="C6" s="5">
        <f t="shared" ref="C6:C9" si="0">1-B6</f>
        <v>0.80505415162454874</v>
      </c>
    </row>
    <row r="7" spans="1:19" x14ac:dyDescent="0.25">
      <c r="A7" s="4" t="s">
        <v>161</v>
      </c>
      <c r="B7" s="5">
        <v>0.20938628158844766</v>
      </c>
      <c r="C7" s="5">
        <f t="shared" si="0"/>
        <v>0.79061371841155237</v>
      </c>
    </row>
    <row r="8" spans="1:19" x14ac:dyDescent="0.25">
      <c r="A8" s="4" t="s">
        <v>160</v>
      </c>
      <c r="B8" s="5">
        <v>0.22382671480144403</v>
      </c>
      <c r="C8" s="5">
        <f t="shared" si="0"/>
        <v>0.776173285198556</v>
      </c>
    </row>
    <row r="9" spans="1:19" x14ac:dyDescent="0.25">
      <c r="A9" s="4" t="s">
        <v>163</v>
      </c>
      <c r="B9" s="5">
        <v>0.19314079422382671</v>
      </c>
      <c r="C9" s="5">
        <f t="shared" si="0"/>
        <v>0.80685920577617332</v>
      </c>
    </row>
    <row r="10" spans="1:19" x14ac:dyDescent="0.25">
      <c r="A10" s="4" t="s">
        <v>165</v>
      </c>
      <c r="B10" s="5">
        <v>1</v>
      </c>
    </row>
    <row r="14" spans="1:19" ht="18.75" x14ac:dyDescent="0.3">
      <c r="A14" s="21" t="s">
        <v>187</v>
      </c>
      <c r="B14" s="21"/>
      <c r="C14" s="21"/>
      <c r="D14" s="17"/>
      <c r="E14" s="17"/>
    </row>
    <row r="15" spans="1:19" x14ac:dyDescent="0.25">
      <c r="A15" s="11"/>
      <c r="B15" s="11"/>
      <c r="C15" s="11"/>
    </row>
  </sheetData>
  <mergeCells count="3">
    <mergeCell ref="O1:S1"/>
    <mergeCell ref="A14:C14"/>
    <mergeCell ref="F1:K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tabSelected="1" workbookViewId="0">
      <selection activeCell="F6" sqref="F6"/>
    </sheetView>
  </sheetViews>
  <sheetFormatPr defaultRowHeight="15" x14ac:dyDescent="0.25"/>
  <sheetData>
    <row r="1" spans="1:21" x14ac:dyDescent="0.25">
      <c r="A1" s="25"/>
      <c r="B1" s="25"/>
      <c r="C1" s="25"/>
      <c r="D1" s="25"/>
      <c r="E1" s="25"/>
      <c r="F1" s="25"/>
      <c r="G1" s="25"/>
      <c r="H1" s="25"/>
      <c r="I1" s="25"/>
      <c r="J1" s="25"/>
      <c r="K1" s="25"/>
      <c r="L1" s="25"/>
      <c r="M1" s="25"/>
      <c r="N1" s="25"/>
      <c r="O1" s="25"/>
      <c r="P1" s="25"/>
      <c r="Q1" s="25"/>
      <c r="R1" s="25"/>
      <c r="S1" s="25"/>
      <c r="T1" s="25"/>
      <c r="U1" s="25"/>
    </row>
    <row r="2" spans="1:21" x14ac:dyDescent="0.25">
      <c r="A2" s="25"/>
      <c r="B2" s="25"/>
      <c r="C2" s="25"/>
      <c r="D2" s="25"/>
      <c r="E2" s="25"/>
      <c r="F2" s="25"/>
      <c r="G2" s="25"/>
      <c r="H2" s="25"/>
      <c r="I2" s="25"/>
      <c r="J2" s="25"/>
      <c r="K2" s="25"/>
      <c r="L2" s="25"/>
      <c r="M2" s="25"/>
      <c r="N2" s="25"/>
      <c r="O2" s="25"/>
      <c r="P2" s="25"/>
      <c r="Q2" s="25"/>
      <c r="R2" s="25"/>
      <c r="S2" s="25"/>
      <c r="T2" s="25"/>
      <c r="U2" s="25"/>
    </row>
    <row r="3" spans="1:21" x14ac:dyDescent="0.25">
      <c r="A3" s="25"/>
      <c r="B3" s="25"/>
      <c r="C3" s="25"/>
      <c r="D3" s="25"/>
      <c r="E3" s="25"/>
      <c r="F3" s="25"/>
      <c r="G3" s="25"/>
      <c r="H3" s="25"/>
      <c r="I3" s="25"/>
      <c r="J3" s="25"/>
      <c r="K3" s="25"/>
      <c r="L3" s="25"/>
      <c r="M3" s="25"/>
      <c r="N3" s="25"/>
      <c r="O3" s="25"/>
      <c r="P3" s="25"/>
      <c r="Q3" s="25"/>
      <c r="R3" s="25"/>
      <c r="S3" s="25"/>
      <c r="T3" s="25"/>
      <c r="U3" s="25"/>
    </row>
    <row r="4" spans="1:21" x14ac:dyDescent="0.25">
      <c r="A4" s="25"/>
      <c r="B4" s="25"/>
      <c r="C4" s="25"/>
      <c r="D4" s="25"/>
      <c r="E4" s="25"/>
      <c r="F4" s="25"/>
      <c r="G4" s="25"/>
      <c r="H4" s="25"/>
      <c r="I4" s="25"/>
      <c r="J4" s="25"/>
      <c r="K4" s="25"/>
      <c r="L4" s="25"/>
      <c r="M4" s="25"/>
      <c r="N4" s="25"/>
      <c r="O4" s="25"/>
      <c r="P4" s="25"/>
      <c r="Q4" s="25"/>
      <c r="R4" s="25"/>
      <c r="S4" s="25"/>
      <c r="T4" s="25"/>
      <c r="U4" s="25"/>
    </row>
    <row r="5" spans="1:21" x14ac:dyDescent="0.25">
      <c r="A5" s="25"/>
      <c r="B5" s="25"/>
      <c r="C5" s="25"/>
      <c r="D5" s="25"/>
      <c r="E5" s="25"/>
      <c r="F5" s="25"/>
      <c r="G5" s="25"/>
      <c r="H5" s="25"/>
      <c r="I5" s="25"/>
      <c r="J5" s="25"/>
      <c r="K5" s="25"/>
      <c r="L5" s="25"/>
      <c r="M5" s="25"/>
      <c r="N5" s="25"/>
      <c r="O5" s="25"/>
      <c r="P5" s="25"/>
      <c r="Q5" s="25"/>
      <c r="R5" s="25"/>
      <c r="S5" s="25"/>
      <c r="T5" s="25"/>
      <c r="U5" s="25"/>
    </row>
    <row r="6" spans="1:21" x14ac:dyDescent="0.25">
      <c r="A6" s="25"/>
      <c r="B6" s="25"/>
      <c r="C6" s="25"/>
      <c r="D6" s="25"/>
      <c r="E6" s="25"/>
      <c r="F6" s="25"/>
      <c r="G6" s="25"/>
      <c r="H6" s="25"/>
      <c r="I6" s="25"/>
      <c r="J6" s="25"/>
      <c r="K6" s="25"/>
      <c r="L6" s="25"/>
      <c r="M6" s="25"/>
      <c r="N6" s="25"/>
      <c r="O6" s="25"/>
      <c r="P6" s="25"/>
      <c r="Q6" s="25"/>
      <c r="R6" s="25"/>
      <c r="S6" s="25"/>
      <c r="T6" s="25"/>
      <c r="U6" s="25"/>
    </row>
    <row r="7" spans="1:21" x14ac:dyDescent="0.25">
      <c r="A7" s="25"/>
      <c r="B7" s="25"/>
      <c r="C7" s="25"/>
      <c r="D7" s="25"/>
      <c r="E7" s="25"/>
      <c r="F7" s="25"/>
      <c r="G7" s="25"/>
      <c r="H7" s="25"/>
      <c r="I7" s="25"/>
      <c r="J7" s="25"/>
      <c r="K7" s="25"/>
      <c r="L7" s="25"/>
      <c r="M7" s="25"/>
      <c r="N7" s="25"/>
      <c r="O7" s="25"/>
      <c r="P7" s="25"/>
      <c r="Q7" s="25"/>
      <c r="R7" s="25"/>
      <c r="S7" s="25"/>
      <c r="T7" s="25"/>
      <c r="U7" s="25"/>
    </row>
    <row r="8" spans="1:21" x14ac:dyDescent="0.25">
      <c r="A8" s="25"/>
      <c r="B8" s="25"/>
      <c r="C8" s="25"/>
      <c r="D8" s="25"/>
      <c r="E8" s="25"/>
      <c r="F8" s="25"/>
      <c r="G8" s="25"/>
      <c r="H8" s="25"/>
      <c r="I8" s="25"/>
      <c r="J8" s="25"/>
      <c r="K8" s="25"/>
      <c r="L8" s="25"/>
      <c r="M8" s="25"/>
      <c r="N8" s="25"/>
      <c r="O8" s="25"/>
      <c r="P8" s="25"/>
      <c r="Q8" s="25"/>
      <c r="R8" s="25"/>
      <c r="S8" s="25"/>
      <c r="T8" s="25"/>
      <c r="U8" s="25"/>
    </row>
    <row r="9" spans="1:21" x14ac:dyDescent="0.25">
      <c r="A9" s="25"/>
      <c r="B9" s="25"/>
      <c r="C9" s="25"/>
      <c r="D9" s="25"/>
      <c r="E9" s="25"/>
      <c r="F9" s="25"/>
      <c r="G9" s="25"/>
      <c r="H9" s="25"/>
      <c r="I9" s="25"/>
      <c r="J9" s="25"/>
      <c r="K9" s="25"/>
      <c r="L9" s="25"/>
      <c r="M9" s="25"/>
      <c r="N9" s="25"/>
      <c r="O9" s="25"/>
      <c r="P9" s="25"/>
      <c r="Q9" s="25"/>
      <c r="R9" s="25"/>
      <c r="S9" s="25"/>
      <c r="T9" s="25"/>
      <c r="U9" s="25"/>
    </row>
    <row r="10" spans="1:21" x14ac:dyDescent="0.25">
      <c r="A10" s="25"/>
      <c r="B10" s="25"/>
      <c r="C10" s="25"/>
      <c r="D10" s="25"/>
      <c r="E10" s="25"/>
      <c r="F10" s="25"/>
      <c r="G10" s="25"/>
      <c r="H10" s="25"/>
      <c r="I10" s="25"/>
      <c r="J10" s="25"/>
      <c r="K10" s="25"/>
      <c r="L10" s="25"/>
      <c r="M10" s="25"/>
      <c r="N10" s="25"/>
      <c r="O10" s="25"/>
      <c r="P10" s="25"/>
      <c r="Q10" s="25"/>
      <c r="R10" s="25"/>
      <c r="S10" s="25"/>
      <c r="T10" s="25"/>
      <c r="U10" s="25"/>
    </row>
    <row r="11" spans="1:21" x14ac:dyDescent="0.25">
      <c r="A11" s="25"/>
      <c r="B11" s="25"/>
      <c r="C11" s="25"/>
      <c r="D11" s="25"/>
      <c r="E11" s="25"/>
      <c r="F11" s="25"/>
      <c r="G11" s="25"/>
      <c r="H11" s="25"/>
      <c r="I11" s="25"/>
      <c r="J11" s="25"/>
      <c r="K11" s="25"/>
      <c r="L11" s="25"/>
      <c r="M11" s="25"/>
      <c r="N11" s="25"/>
      <c r="O11" s="25"/>
      <c r="P11" s="25"/>
      <c r="Q11" s="25"/>
      <c r="R11" s="25"/>
      <c r="S11" s="25"/>
      <c r="T11" s="25"/>
      <c r="U11" s="25"/>
    </row>
    <row r="12" spans="1:21" x14ac:dyDescent="0.25">
      <c r="A12" s="25"/>
      <c r="B12" s="25"/>
      <c r="C12" s="25"/>
      <c r="D12" s="25"/>
      <c r="E12" s="25"/>
      <c r="F12" s="25"/>
      <c r="G12" s="25"/>
      <c r="H12" s="25"/>
      <c r="I12" s="25"/>
      <c r="J12" s="25"/>
      <c r="K12" s="25"/>
      <c r="L12" s="25"/>
      <c r="M12" s="25"/>
      <c r="N12" s="25"/>
      <c r="O12" s="25"/>
      <c r="P12" s="25"/>
      <c r="Q12" s="25"/>
      <c r="R12" s="25"/>
      <c r="S12" s="25"/>
      <c r="T12" s="25"/>
      <c r="U12" s="25"/>
    </row>
    <row r="13" spans="1:21" x14ac:dyDescent="0.25">
      <c r="A13" s="25"/>
      <c r="B13" s="25"/>
      <c r="C13" s="25"/>
      <c r="D13" s="25"/>
      <c r="E13" s="25"/>
      <c r="F13" s="25"/>
      <c r="G13" s="25"/>
      <c r="H13" s="25"/>
      <c r="I13" s="25"/>
      <c r="J13" s="25"/>
      <c r="K13" s="25"/>
      <c r="L13" s="25"/>
      <c r="M13" s="25"/>
      <c r="N13" s="25"/>
      <c r="O13" s="25"/>
      <c r="P13" s="25"/>
      <c r="Q13" s="25"/>
      <c r="R13" s="25"/>
      <c r="S13" s="25"/>
      <c r="T13" s="25"/>
      <c r="U13" s="25"/>
    </row>
    <row r="14" spans="1:21" x14ac:dyDescent="0.25">
      <c r="A14" s="25"/>
      <c r="B14" s="25"/>
      <c r="C14" s="25"/>
      <c r="D14" s="25"/>
      <c r="E14" s="25"/>
      <c r="F14" s="25"/>
      <c r="G14" s="25"/>
      <c r="H14" s="25"/>
      <c r="I14" s="25"/>
      <c r="J14" s="25"/>
      <c r="K14" s="25"/>
      <c r="L14" s="25"/>
      <c r="M14" s="25"/>
      <c r="N14" s="25"/>
      <c r="O14" s="25"/>
      <c r="P14" s="25"/>
      <c r="Q14" s="25"/>
      <c r="R14" s="25"/>
      <c r="S14" s="25"/>
      <c r="T14" s="25"/>
      <c r="U14" s="25"/>
    </row>
    <row r="15" spans="1:21" x14ac:dyDescent="0.25">
      <c r="A15" s="25"/>
      <c r="B15" s="25"/>
      <c r="C15" s="25"/>
      <c r="D15" s="25"/>
      <c r="E15" s="25"/>
      <c r="F15" s="25"/>
      <c r="G15" s="25"/>
      <c r="H15" s="25"/>
      <c r="I15" s="25"/>
      <c r="J15" s="25"/>
      <c r="K15" s="25"/>
      <c r="L15" s="25"/>
      <c r="M15" s="25"/>
      <c r="N15" s="25"/>
      <c r="O15" s="25"/>
      <c r="P15" s="25"/>
      <c r="Q15" s="25"/>
      <c r="R15" s="25"/>
      <c r="S15" s="25"/>
      <c r="T15" s="25"/>
      <c r="U15" s="25"/>
    </row>
    <row r="16" spans="1:21" x14ac:dyDescent="0.25">
      <c r="A16" s="25"/>
      <c r="B16" s="25"/>
      <c r="C16" s="25"/>
      <c r="D16" s="25"/>
      <c r="E16" s="25"/>
      <c r="F16" s="25"/>
      <c r="G16" s="25"/>
      <c r="H16" s="25"/>
      <c r="I16" s="25"/>
      <c r="J16" s="25"/>
      <c r="K16" s="25"/>
      <c r="L16" s="25"/>
      <c r="M16" s="25"/>
      <c r="N16" s="25"/>
      <c r="O16" s="25"/>
      <c r="P16" s="25"/>
      <c r="Q16" s="25"/>
      <c r="R16" s="25"/>
      <c r="S16" s="25"/>
      <c r="T16" s="25"/>
      <c r="U16" s="25"/>
    </row>
    <row r="17" spans="1:21" x14ac:dyDescent="0.25">
      <c r="A17" s="25"/>
      <c r="B17" s="25"/>
      <c r="C17" s="25"/>
      <c r="D17" s="25"/>
      <c r="E17" s="25"/>
      <c r="F17" s="25"/>
      <c r="G17" s="25"/>
      <c r="H17" s="25"/>
      <c r="I17" s="25"/>
      <c r="J17" s="25"/>
      <c r="K17" s="25"/>
      <c r="L17" s="25"/>
      <c r="M17" s="25"/>
      <c r="N17" s="25"/>
      <c r="O17" s="25"/>
      <c r="P17" s="25"/>
      <c r="Q17" s="25"/>
      <c r="R17" s="25"/>
      <c r="S17" s="25"/>
      <c r="T17" s="25"/>
      <c r="U17" s="25"/>
    </row>
    <row r="18" spans="1:21" x14ac:dyDescent="0.25">
      <c r="A18" s="25"/>
      <c r="B18" s="25"/>
      <c r="C18" s="25"/>
      <c r="D18" s="25"/>
      <c r="E18" s="25"/>
      <c r="F18" s="25"/>
      <c r="G18" s="25"/>
      <c r="H18" s="25"/>
      <c r="I18" s="25"/>
      <c r="J18" s="25"/>
      <c r="K18" s="25"/>
      <c r="L18" s="25"/>
      <c r="M18" s="25"/>
      <c r="N18" s="25"/>
      <c r="O18" s="25"/>
      <c r="P18" s="25"/>
      <c r="Q18" s="25"/>
      <c r="R18" s="25"/>
      <c r="S18" s="25"/>
      <c r="T18" s="25"/>
      <c r="U18" s="25"/>
    </row>
    <row r="19" spans="1:21" x14ac:dyDescent="0.25">
      <c r="A19" s="25"/>
      <c r="B19" s="25"/>
      <c r="C19" s="25"/>
      <c r="D19" s="25"/>
      <c r="E19" s="25"/>
      <c r="F19" s="25"/>
      <c r="G19" s="25"/>
      <c r="H19" s="25"/>
      <c r="I19" s="25"/>
      <c r="J19" s="25"/>
      <c r="K19" s="25"/>
      <c r="L19" s="25"/>
      <c r="M19" s="25"/>
      <c r="N19" s="25"/>
      <c r="O19" s="25"/>
      <c r="P19" s="25"/>
      <c r="Q19" s="25"/>
      <c r="R19" s="25"/>
      <c r="S19" s="25"/>
      <c r="T19" s="25"/>
      <c r="U19" s="25"/>
    </row>
    <row r="20" spans="1:21" x14ac:dyDescent="0.25">
      <c r="A20" s="25"/>
      <c r="B20" s="25"/>
      <c r="C20" s="25"/>
      <c r="D20" s="25"/>
      <c r="E20" s="25"/>
      <c r="F20" s="25"/>
      <c r="G20" s="25"/>
      <c r="H20" s="25"/>
      <c r="I20" s="25"/>
      <c r="J20" s="25"/>
      <c r="K20" s="25"/>
      <c r="L20" s="25"/>
      <c r="M20" s="25"/>
      <c r="N20" s="25"/>
      <c r="O20" s="25"/>
      <c r="P20" s="25"/>
      <c r="Q20" s="25"/>
      <c r="R20" s="25"/>
      <c r="S20" s="25"/>
      <c r="T20" s="25"/>
      <c r="U20" s="25"/>
    </row>
    <row r="21" spans="1:21" x14ac:dyDescent="0.25">
      <c r="A21" s="25"/>
      <c r="B21" s="25"/>
      <c r="C21" s="25"/>
      <c r="D21" s="25"/>
      <c r="E21" s="25"/>
      <c r="F21" s="25"/>
      <c r="G21" s="25"/>
      <c r="H21" s="25"/>
      <c r="I21" s="25"/>
      <c r="J21" s="25"/>
      <c r="K21" s="25"/>
      <c r="L21" s="25"/>
      <c r="M21" s="25"/>
      <c r="N21" s="25"/>
      <c r="O21" s="25"/>
      <c r="P21" s="25"/>
      <c r="Q21" s="25"/>
      <c r="R21" s="25"/>
      <c r="S21" s="25"/>
      <c r="T21" s="25"/>
      <c r="U21" s="25"/>
    </row>
    <row r="22" spans="1:21" x14ac:dyDescent="0.25">
      <c r="A22" s="25"/>
      <c r="B22" s="25"/>
      <c r="C22" s="25"/>
      <c r="D22" s="25"/>
      <c r="E22" s="25"/>
      <c r="F22" s="25"/>
      <c r="G22" s="25"/>
      <c r="H22" s="25"/>
      <c r="I22" s="25"/>
      <c r="J22" s="25"/>
      <c r="K22" s="25"/>
      <c r="L22" s="25"/>
      <c r="M22" s="25"/>
      <c r="N22" s="25"/>
      <c r="O22" s="25"/>
      <c r="P22" s="25"/>
      <c r="Q22" s="25"/>
      <c r="R22" s="25"/>
      <c r="S22" s="25"/>
      <c r="T22" s="25"/>
      <c r="U22" s="25"/>
    </row>
    <row r="23" spans="1:21" x14ac:dyDescent="0.25">
      <c r="A23" s="25"/>
      <c r="B23" s="25"/>
      <c r="C23" s="25"/>
      <c r="D23" s="25"/>
      <c r="E23" s="25"/>
      <c r="F23" s="25"/>
      <c r="G23" s="25"/>
      <c r="H23" s="25"/>
      <c r="I23" s="25"/>
      <c r="J23" s="25"/>
      <c r="K23" s="25"/>
      <c r="L23" s="25"/>
      <c r="M23" s="25"/>
      <c r="N23" s="25"/>
      <c r="O23" s="25"/>
      <c r="P23" s="25"/>
      <c r="Q23" s="25"/>
      <c r="R23" s="25"/>
      <c r="S23" s="25"/>
      <c r="T23" s="25"/>
      <c r="U23" s="25"/>
    </row>
    <row r="24" spans="1:21" x14ac:dyDescent="0.25">
      <c r="A24" s="25"/>
      <c r="B24" s="25"/>
      <c r="C24" s="25"/>
      <c r="D24" s="25"/>
      <c r="E24" s="25"/>
      <c r="F24" s="25"/>
      <c r="G24" s="25"/>
      <c r="H24" s="25"/>
      <c r="I24" s="25"/>
      <c r="J24" s="25"/>
      <c r="K24" s="25"/>
      <c r="L24" s="25"/>
      <c r="M24" s="25"/>
      <c r="N24" s="25"/>
      <c r="O24" s="25"/>
      <c r="P24" s="25"/>
      <c r="Q24" s="25"/>
      <c r="R24" s="25"/>
      <c r="S24" s="25"/>
      <c r="T24" s="25"/>
      <c r="U24"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Sheet3</vt:lpstr>
      <vt:lpstr>Dashboard</vt:lpstr>
      <vt:lpstr>Dashboard1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2024-12-16T14:38:09Z</dcterms:created>
  <dcterms:modified xsi:type="dcterms:W3CDTF">2025-02-01T08:56:39Z</dcterms:modified>
</cp:coreProperties>
</file>