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s>
  <definedNames/>
  <calcPr/>
</workbook>
</file>

<file path=xl/sharedStrings.xml><?xml version="1.0" encoding="utf-8"?>
<sst xmlns="http://schemas.openxmlformats.org/spreadsheetml/2006/main" count="238" uniqueCount="85">
  <si>
    <t>STATUS KEY</t>
  </si>
  <si>
    <t>PRIORITY KEY</t>
  </si>
  <si>
    <t>TYPE</t>
  </si>
  <si>
    <t>Not Yet Started</t>
  </si>
  <si>
    <t>Medium</t>
  </si>
  <si>
    <t>User Story</t>
  </si>
  <si>
    <t>PRODUCT BACKLOG</t>
  </si>
  <si>
    <t>Completed</t>
  </si>
  <si>
    <t>High</t>
  </si>
  <si>
    <t>Task</t>
  </si>
  <si>
    <t>% COMPLETED</t>
  </si>
  <si>
    <t>In Progress</t>
  </si>
  <si>
    <t>Low</t>
  </si>
  <si>
    <t>Epic</t>
  </si>
  <si>
    <t>On Hold</t>
  </si>
  <si>
    <t>ISSUE NUMBER</t>
  </si>
  <si>
    <t>USER STORY</t>
  </si>
  <si>
    <t>ASSIGNEES</t>
  </si>
  <si>
    <t>STORY POINTS</t>
  </si>
  <si>
    <t>START DATE</t>
  </si>
  <si>
    <t>% DONE</t>
  </si>
  <si>
    <t>STATUS</t>
  </si>
  <si>
    <t>PRIORITY</t>
  </si>
  <si>
    <t>Setup GitHub to carry out the Project Management Activities of a Scrum Team to track the project workflow</t>
  </si>
  <si>
    <t>Sadath Roshan</t>
  </si>
  <si>
    <t>-</t>
  </si>
  <si>
    <t>Complete the Documentation for the SPRINT 1 Deliverables</t>
  </si>
  <si>
    <t>Manasa Yalakala, Lakshya Kalia</t>
  </si>
  <si>
    <t>EMPLOYER MANAGEMENT AND JOB POSTING</t>
  </si>
  <si>
    <t>As an Employer, I want to be able to create an account on the career services application, so that I can complete the registration process successfully</t>
  </si>
  <si>
    <t>Pankaj Deep, Manish Gautham, Lakshya Kalia, Sindoora Rao</t>
  </si>
  <si>
    <t>14/07/2023</t>
  </si>
  <si>
    <t>As an Employer, I want to log into my account using my Email and Password, so that I can access the platforms to post jobs and hire candidates</t>
  </si>
  <si>
    <t>Sadath Roshan, Pankaj Deep, Sindoora Rao, Manasa Yalakala</t>
  </si>
  <si>
    <t>As an Employer, I would like to be able to Update my account information/profile by updating new milestones, or just to keep the profile up-to-date.</t>
  </si>
  <si>
    <t>Lakshay Kalia, Sadath Roshan, Pankaj Deep, Sindoora Rao</t>
  </si>
  <si>
    <t>As an employer, I want to post job opportunities on the Career Services Application. I would like to post the information on Company Name, Job title, Project/Team name, Job location, Type of work, Expected Start date, Estimated Pay Scale, Job Description, and the Required Skills for the role. So that I can enable candidates to better understand the opportunity they are pursuing.</t>
  </si>
  <si>
    <t>Team</t>
  </si>
  <si>
    <t>16/07/2023</t>
  </si>
  <si>
    <t>As an Employer, I want to view all of my job postings from my personal dashboard so that I can review each of the posts and make changes if necessary.</t>
  </si>
  <si>
    <t>Lakshay Kalia, Sindoora Rao</t>
  </si>
  <si>
    <t>As an Employer, I want to view individual Job posting and access the list of Candidates who have applied for the position, so that I can review their profile to identify a suitable hire for the role</t>
  </si>
  <si>
    <t>Lakshay Kalia, Manish Gautham, Pankaj Deep Sahota, Sadath Roshan</t>
  </si>
  <si>
    <t xml:space="preserve">As an Employer, I want to access each of the applicant's profile page, and also be able to download their Resume's, to help me better review the application, comparing their skills to the job requirmentsto find the perfect candidate for the postion. </t>
  </si>
  <si>
    <t>17/07/2023</t>
  </si>
  <si>
    <t>As an Employer, I want the provision to select eligible candidates to move further to the next step of the hiring process or to reject an application that does not meet the requirements.</t>
  </si>
  <si>
    <t>Lakshay Kalia, Manish Gautham, Pankaj Deep Sahota, Manasa Yalakala</t>
  </si>
  <si>
    <t>As an Employer, I want to be able to shortlist candidates, and find the updated list of candidates, so that I can contact them individually to schedule the next steps of the hiring process.</t>
  </si>
  <si>
    <t>Sindoora Rao, Pankaj Deep Sahota, Manasa Yalakala</t>
  </si>
  <si>
    <t>18/07/2023</t>
  </si>
  <si>
    <t>CANDIDATE PROFILE MANAGEMENT AND JOB APPLICATION</t>
  </si>
  <si>
    <t>As a Candidate, I want to be able to register on the career services application, so that I can register myself to browse available jobs</t>
  </si>
  <si>
    <t>As a Candidate, I want to log into my account using my Email and Password, so that I can, access the platform's features specific to job seekers.</t>
  </si>
  <si>
    <t>As a Candidate, I want to create/customize my own profile. I want to be able to provide my Name, Email address, Educational qualifications, Prior work experience (if any), Licences and Certifications, and any relevant skills, I also want to be able to Upload my own resume, so that I can apply to job postings.</t>
  </si>
  <si>
    <t>As a Candidate, I want to be able to build my own resume based on the information, I have provided in my profile, so that I can have a standard ATS friendly resume to apply for jobs.</t>
  </si>
  <si>
    <t>TBD</t>
  </si>
  <si>
    <t>As a Candidate, I want to be able to view all Job Postings on the Career Services Application, so that I can choose from the various job postings and apply, if I am interested.</t>
  </si>
  <si>
    <t>Manish Gautham, Pankaj Deep, Sadath Roshan, Lakshya Kalia</t>
  </si>
  <si>
    <t>As a Candidate, I want to filter the Job Postings on my feed, based on selection criteria including, Skills, Job Title, Location, and Company name, so that I can find Jobs tailored to my preferences.</t>
  </si>
  <si>
    <t>Pankaj Deep, Sadath Roshan, Manasa Yalakala</t>
  </si>
  <si>
    <t xml:space="preserve">As a Candidate, I want to access individual job postings, so that I can carefully review the Job Details and requirements, and understand the roles and responsibilities clearly, and apply for the same.  </t>
  </si>
  <si>
    <t>Lakshya Kalia, Pankaj deep, Manish Gautham, Sindoora Rao</t>
  </si>
  <si>
    <t>As a Candidate, I want to apply for a job, after reviewing the job requirements, in just one click, thereby forwarding my profile to the employer, if I find myself to be a fit for the role, so that I can be a part of the hiring process for the role.</t>
  </si>
  <si>
    <t>TRACKING JOB POSTINGS AND APPLICATIONS</t>
  </si>
  <si>
    <t>As an Employer, I want to access my dashboard, so that I can track the status of each of the Job post I have created</t>
  </si>
  <si>
    <t>20/07/2023</t>
  </si>
  <si>
    <t>As an Employer, I want to be able to view the number of Candidates that have applied for the position on my dashboard without having to open the post itself.</t>
  </si>
  <si>
    <t>As an Employer, I want to be notified of any new applications to the Job Post, so that I can review the Candidate's profile at my earliest convenience to smoothen the hiring process.</t>
  </si>
  <si>
    <t>21/07/2023</t>
  </si>
  <si>
    <t>As a Candidate, I want to be able to view the status (Selected, Rejected) of my Job Application, so that I can prepare for the upcoming steps accordingly</t>
  </si>
  <si>
    <t>ADMINISTRATIVE MANAGEMENT OF USER ACCOUNTS, JOB POSTINGS AND APPLICATIONS</t>
  </si>
  <si>
    <t>As an Administrator, I want to be able to login to the career services application, so that I can manage all user profiles</t>
  </si>
  <si>
    <t>As an Administrator, I want to access the profiles of all users in the application and have the functionality to remove a user.</t>
  </si>
  <si>
    <t>As an Administrator, I want to be able to access all the Job Posting Information as on the Employer's Dashboard, and view the post insights along with being able to add a new job post or remove an existing one</t>
  </si>
  <si>
    <t>22/07/2023</t>
  </si>
  <si>
    <t xml:space="preserve">As an Administrator, I want to be able to view individual job posting and see the list of all candidates who have applied for the particular Job Post </t>
  </si>
  <si>
    <t>23/07/2023</t>
  </si>
  <si>
    <t>ADDITIONAL FEATURE -1 : EVENT NOTIFICATIONS</t>
  </si>
  <si>
    <t>28/07/2023</t>
  </si>
  <si>
    <t>As a Candidate, I want to be notified of any changes that the employer makes to the job application I have applied to. So I can review the requirements and prepare for the role.</t>
  </si>
  <si>
    <t>As a Candidate, I want to be able to raise any concerns or issues related to any particular employer or a job posting with the administrator, so that any imposters can be addressed.</t>
  </si>
  <si>
    <t>As an Administrator I want to be able to view any concerns raised by the users, and address them appropriately</t>
  </si>
  <si>
    <t>ADDITIONAL FEATURE - 2 : INSIGHTS</t>
  </si>
  <si>
    <t>As a Candidate, I want to see company insights on particular job postings, so that I can make more informed decisions before applying for a job at a company.</t>
  </si>
  <si>
    <t>As a  Candidate, I want to see insights on various Job Roles posted by a company, so that I can carefully understand the market trend and review my compensation before applying for a role.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</si>
</sst>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31">
    <font>
      <sz val="10.0"/>
      <color rgb="FF000000"/>
      <name val="Arial"/>
      <scheme val="minor"/>
    </font>
    <font>
      <sz val="11.0"/>
      <color theme="1"/>
      <name val="Poppins"/>
    </font>
    <font>
      <b/>
      <sz val="30.0"/>
      <color rgb="FF0B5394"/>
      <name val="Poppins"/>
    </font>
    <font>
      <b/>
      <sz val="11.0"/>
      <color rgb="FF0B5394"/>
      <name val="Poppins"/>
    </font>
    <font>
      <color theme="1"/>
      <name val="Poppins"/>
    </font>
    <font>
      <sz val="11.0"/>
      <color rgb="FF0B5394"/>
      <name val="Poppins"/>
    </font>
    <font>
      <i/>
      <sz val="25.0"/>
      <color rgb="FF0B5394"/>
      <name val="Roboto"/>
    </font>
    <font>
      <b/>
      <sz val="8.0"/>
      <color rgb="FF0B5394"/>
      <name val="Roboto"/>
    </font>
    <font>
      <sz val="11.0"/>
      <color theme="1"/>
      <name val="Roboto"/>
    </font>
    <font>
      <sz val="11.0"/>
      <color rgb="FF000000"/>
      <name val="Roboto"/>
    </font>
    <font>
      <sz val="8.0"/>
      <color rgb="FF0B5394"/>
      <name val="Roboto"/>
    </font>
    <font>
      <color rgb="FF0B5394"/>
      <name val="Arial"/>
      <scheme val="minor"/>
    </font>
    <font>
      <sz val="9.0"/>
      <color rgb="FFFFFFFF"/>
      <name val="Roboto"/>
    </font>
    <font>
      <b/>
      <sz val="13.0"/>
      <color rgb="FFFFFFFF"/>
      <name val="Roboto"/>
    </font>
    <font/>
    <font>
      <b/>
      <sz val="9.0"/>
      <color rgb="FFFFFFFF"/>
      <name val="Roboto"/>
    </font>
    <font>
      <b/>
      <sz val="9.0"/>
      <color rgb="FF434343"/>
      <name val="Roboto"/>
    </font>
    <font>
      <b/>
      <sz val="12.0"/>
      <color rgb="FF0B5394"/>
      <name val="Roboto"/>
    </font>
    <font>
      <b/>
      <sz val="9.0"/>
      <color rgb="FF0B5394"/>
      <name val="Roboto"/>
    </font>
    <font>
      <b/>
      <sz val="12.0"/>
      <color rgb="FF45818E"/>
      <name val="Roboto"/>
    </font>
    <font>
      <sz val="9.0"/>
      <color rgb="FF434343"/>
      <name val="Roboto"/>
    </font>
    <font>
      <b/>
      <sz val="16.0"/>
      <color rgb="FF000000"/>
      <name val="Roboto"/>
    </font>
    <font>
      <sz val="10.0"/>
      <color rgb="FF0B5394"/>
      <name val="Roboto"/>
    </font>
    <font>
      <sz val="11.0"/>
      <color rgb="FF434343"/>
      <name val="Roboto"/>
    </font>
    <font>
      <b/>
      <sz val="9.0"/>
      <color rgb="FF45818E"/>
      <name val="Roboto"/>
    </font>
    <font>
      <b/>
      <sz val="11.0"/>
      <color rgb="FF434343"/>
      <name val="Roboto"/>
    </font>
    <font>
      <color rgb="FF0B5394"/>
      <name val="Roboto"/>
    </font>
    <font>
      <color theme="1"/>
      <name val="Roboto"/>
    </font>
    <font>
      <color rgb="FF45818E"/>
      <name val="Roboto"/>
    </font>
    <font>
      <b/>
      <sz val="11.0"/>
      <color rgb="FF0B5394"/>
      <name val="Roboto"/>
    </font>
    <font>
      <sz val="11.0"/>
      <color rgb="FF0B5394"/>
      <name val="Roboto"/>
    </font>
  </fonts>
  <fills count="5">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0B5394"/>
        <bgColor rgb="FF0B5394"/>
      </patternFill>
    </fill>
  </fills>
  <borders count="12">
    <border/>
    <border>
      <bottom style="hair">
        <color rgb="FF999999"/>
      </bottom>
    </border>
    <border>
      <top style="thin">
        <color rgb="FF000000"/>
      </top>
    </border>
    <border>
      <left style="thin">
        <color rgb="FF000000"/>
      </left>
    </border>
    <border>
      <right style="thin">
        <color rgb="FF000000"/>
      </right>
    </border>
    <border>
      <left style="hair">
        <color rgb="FFFFFFFF"/>
      </left>
      <right style="hair">
        <color rgb="FFFFFFFF"/>
      </right>
      <top style="hair">
        <color rgb="FFFFFFFF"/>
      </top>
      <bottom style="hair">
        <color rgb="FFFFFFFF"/>
      </bottom>
    </border>
    <border>
      <left style="hair">
        <color rgb="FFFFFFFF"/>
      </left>
      <right style="hair">
        <color rgb="FFFFFFFF"/>
      </right>
      <top style="hair">
        <color rgb="FFFFFFFF"/>
      </top>
    </border>
    <border>
      <left style="hair">
        <color rgb="FFFFFFFF"/>
      </left>
      <right style="hair">
        <color rgb="FFFFFFFF"/>
      </right>
      <bottom style="hair">
        <color rgb="FFFFFFFF"/>
      </bottom>
    </border>
    <border>
      <left style="thin">
        <color rgb="FF000000"/>
      </left>
      <bottom style="thin">
        <color rgb="FF000000"/>
      </bottom>
    </border>
    <border>
      <left style="hair">
        <color rgb="FFFFFFFF"/>
      </left>
      <right style="hair">
        <color rgb="FFFFFFFF"/>
      </right>
      <top style="hair">
        <color rgb="FFFFFFFF"/>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horizontal="left" readingOrder="0" shrinkToFit="0" vertical="center" wrapText="0"/>
    </xf>
    <xf borderId="0" fillId="2" fontId="3" numFmtId="0" xfId="0" applyAlignment="1" applyFont="1">
      <alignment horizontal="left" readingOrder="0" shrinkToFit="0" vertical="center" wrapText="0"/>
    </xf>
    <xf borderId="0" fillId="2" fontId="3" numFmtId="0" xfId="0" applyAlignment="1" applyFont="1">
      <alignment readingOrder="0" shrinkToFit="0" vertical="center" wrapText="0"/>
    </xf>
    <xf borderId="0" fillId="0" fontId="4" numFmtId="0" xfId="0" applyAlignment="1" applyFont="1">
      <alignment horizontal="center" vertical="center"/>
    </xf>
    <xf borderId="0" fillId="0" fontId="4" numFmtId="0" xfId="0" applyAlignment="1" applyFont="1">
      <alignment horizontal="left" vertical="center"/>
    </xf>
    <xf borderId="0" fillId="3" fontId="5" numFmtId="0" xfId="0" applyAlignment="1" applyFill="1" applyFont="1">
      <alignment vertical="center"/>
    </xf>
    <xf borderId="0" fillId="0" fontId="5" numFmtId="0" xfId="0" applyAlignment="1" applyFont="1">
      <alignment vertical="center"/>
    </xf>
    <xf borderId="0" fillId="2" fontId="6" numFmtId="0" xfId="0" applyAlignment="1" applyFont="1">
      <alignment horizontal="center" readingOrder="0" shrinkToFit="0" vertical="center" wrapText="0"/>
    </xf>
    <xf borderId="0" fillId="3" fontId="7" numFmtId="0" xfId="0" applyAlignment="1" applyFont="1">
      <alignment horizontal="left" readingOrder="0" shrinkToFit="0" vertical="center" wrapText="0"/>
    </xf>
    <xf borderId="0" fillId="0" fontId="7" numFmtId="0" xfId="0" applyAlignment="1" applyFont="1">
      <alignment horizontal="center" readingOrder="0" shrinkToFit="0" vertical="center" wrapText="0"/>
    </xf>
    <xf borderId="0" fillId="0" fontId="8" numFmtId="0" xfId="0" applyAlignment="1" applyFont="1">
      <alignment vertical="center"/>
    </xf>
    <xf borderId="0" fillId="2" fontId="9" numFmtId="0" xfId="0" applyAlignment="1" applyFont="1">
      <alignment horizontal="left" shrinkToFit="0" vertical="center" wrapText="0"/>
    </xf>
    <xf borderId="0" fillId="2" fontId="9" numFmtId="0" xfId="0" applyAlignment="1" applyFont="1">
      <alignment shrinkToFit="0" vertical="center" wrapText="0"/>
    </xf>
    <xf borderId="0" fillId="2" fontId="9" numFmtId="0" xfId="0" applyAlignment="1" applyFont="1">
      <alignment horizontal="center" shrinkToFit="0" vertical="center" wrapText="0"/>
    </xf>
    <xf borderId="1" fillId="3" fontId="10" numFmtId="0" xfId="0" applyAlignment="1" applyBorder="1" applyFont="1">
      <alignment horizontal="left" readingOrder="0" shrinkToFit="0" vertical="center" wrapText="0"/>
    </xf>
    <xf borderId="0" fillId="3" fontId="11" numFmtId="0" xfId="0" applyAlignment="1" applyFont="1">
      <alignment horizontal="center"/>
    </xf>
    <xf borderId="0" fillId="3" fontId="10" numFmtId="0" xfId="0" applyAlignment="1" applyFont="1">
      <alignment horizontal="left" readingOrder="0" shrinkToFit="0" vertical="center" wrapText="0"/>
    </xf>
    <xf borderId="0" fillId="0" fontId="11" numFmtId="0" xfId="0" applyAlignment="1" applyFont="1">
      <alignment horizontal="center"/>
    </xf>
    <xf borderId="0" fillId="0" fontId="12" numFmtId="0" xfId="0" applyAlignment="1" applyFont="1">
      <alignment shrinkToFit="0" vertical="center" wrapText="0"/>
    </xf>
    <xf borderId="2" fillId="4" fontId="13" numFmtId="0" xfId="0" applyAlignment="1" applyBorder="1" applyFill="1" applyFont="1">
      <alignment horizontal="center" readingOrder="0" shrinkToFit="0" vertical="center" wrapText="1"/>
    </xf>
    <xf borderId="2" fillId="0" fontId="14" numFmtId="0" xfId="0" applyBorder="1" applyFont="1"/>
    <xf borderId="0" fillId="0" fontId="15" numFmtId="0" xfId="0" applyAlignment="1" applyFont="1">
      <alignment horizontal="center" readingOrder="0" shrinkToFit="0" vertical="center" wrapText="0"/>
    </xf>
    <xf borderId="0" fillId="3" fontId="11" numFmtId="0" xfId="0" applyFont="1"/>
    <xf borderId="0" fillId="0" fontId="11" numFmtId="0" xfId="0" applyFont="1"/>
    <xf borderId="0" fillId="0" fontId="16" numFmtId="0" xfId="0" applyAlignment="1" applyFont="1">
      <alignment vertical="center"/>
    </xf>
    <xf borderId="3" fillId="0" fontId="17" numFmtId="0" xfId="0" applyAlignment="1" applyBorder="1" applyFont="1">
      <alignment horizontal="center" readingOrder="0" shrinkToFit="0" vertical="center" wrapText="1"/>
    </xf>
    <xf borderId="0" fillId="0" fontId="18" numFmtId="0" xfId="0" applyAlignment="1" applyFont="1">
      <alignment horizontal="center" shrinkToFit="0" vertical="center" wrapText="1"/>
    </xf>
    <xf borderId="4" fillId="0" fontId="19" numFmtId="9" xfId="0" applyAlignment="1" applyBorder="1" applyFont="1" applyNumberFormat="1">
      <alignment horizontal="center" shrinkToFit="0" vertical="center" wrapText="1"/>
    </xf>
    <xf borderId="0" fillId="0" fontId="20" numFmtId="0" xfId="0" applyAlignment="1" applyFont="1">
      <alignment horizontal="center" readingOrder="0" shrinkToFit="0" vertical="center" wrapText="0"/>
    </xf>
    <xf borderId="0" fillId="2" fontId="21" numFmtId="0" xfId="0" applyAlignment="1" applyFont="1">
      <alignment vertical="bottom"/>
    </xf>
    <xf borderId="3" fillId="0" fontId="14" numFmtId="0" xfId="0" applyBorder="1" applyFont="1"/>
    <xf borderId="4" fillId="0" fontId="14" numFmtId="0" xfId="0" applyBorder="1" applyFont="1"/>
    <xf borderId="0" fillId="2" fontId="21" numFmtId="0" xfId="0" applyAlignment="1" applyFont="1">
      <alignment horizontal="center" shrinkToFit="0" vertical="bottom" wrapText="0"/>
    </xf>
    <xf borderId="0" fillId="3" fontId="22" numFmtId="0" xfId="0" applyAlignment="1" applyFont="1">
      <alignment readingOrder="0" shrinkToFit="0" vertical="center" wrapText="0"/>
    </xf>
    <xf borderId="0" fillId="0" fontId="22" numFmtId="0" xfId="0" applyAlignment="1" applyFont="1">
      <alignment readingOrder="0" shrinkToFit="0" vertical="center" wrapText="0"/>
    </xf>
    <xf borderId="0" fillId="0" fontId="23" numFmtId="0" xfId="0" applyAlignment="1" applyFont="1">
      <alignment vertical="center"/>
    </xf>
    <xf borderId="3" fillId="3" fontId="18" numFmtId="0" xfId="0" applyAlignment="1" applyBorder="1" applyFont="1">
      <alignment horizontal="center" readingOrder="0" shrinkToFit="0" vertical="center" wrapText="1"/>
    </xf>
    <xf borderId="0" fillId="3" fontId="18" numFmtId="0" xfId="0" applyAlignment="1" applyFont="1">
      <alignment horizontal="center" readingOrder="0" shrinkToFit="0" vertical="center" wrapText="1"/>
    </xf>
    <xf borderId="0" fillId="3" fontId="18" numFmtId="3" xfId="0" applyAlignment="1" applyFont="1" applyNumberFormat="1">
      <alignment horizontal="center" readingOrder="0" shrinkToFit="0" vertical="center" wrapText="1"/>
    </xf>
    <xf borderId="0" fillId="3" fontId="18" numFmtId="164" xfId="0" applyAlignment="1" applyFont="1" applyNumberFormat="1">
      <alignment horizontal="center" shrinkToFit="0" vertical="center" wrapText="1"/>
    </xf>
    <xf borderId="0" fillId="3" fontId="24" numFmtId="9" xfId="0" applyAlignment="1" applyFont="1" applyNumberFormat="1">
      <alignment horizontal="center" shrinkToFit="0" vertical="center" wrapText="1"/>
    </xf>
    <xf borderId="0" fillId="3" fontId="18" numFmtId="0" xfId="0" applyAlignment="1" applyFont="1">
      <alignment horizontal="center" shrinkToFit="0" vertical="center" wrapText="1"/>
    </xf>
    <xf borderId="4" fillId="3" fontId="18" numFmtId="0" xfId="0" applyAlignment="1" applyBorder="1" applyFont="1">
      <alignment horizontal="center" shrinkToFit="0" vertical="center" wrapText="1"/>
    </xf>
    <xf borderId="0" fillId="0" fontId="25" numFmtId="0" xfId="0" applyAlignment="1" applyFont="1">
      <alignment horizontal="center" shrinkToFit="0" vertical="center" wrapText="0"/>
    </xf>
    <xf borderId="3" fillId="0" fontId="26" numFmtId="3" xfId="0" applyAlignment="1" applyBorder="1" applyFont="1" applyNumberFormat="1">
      <alignment horizontal="center" shrinkToFit="0" vertical="center" wrapText="1"/>
    </xf>
    <xf borderId="5" fillId="0" fontId="27"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26" numFmtId="9" xfId="0" applyAlignment="1" applyFont="1" applyNumberFormat="1">
      <alignment horizontal="center" shrinkToFit="0" vertical="center" wrapText="1"/>
    </xf>
    <xf borderId="0" fillId="0" fontId="26" numFmtId="0" xfId="0" applyAlignment="1" applyFont="1">
      <alignment horizontal="center" readingOrder="0" shrinkToFit="0" vertical="center" wrapText="1"/>
    </xf>
    <xf borderId="0" fillId="0" fontId="26" numFmtId="164" xfId="0" applyAlignment="1" applyFont="1" applyNumberFormat="1">
      <alignment horizontal="center" readingOrder="0" shrinkToFit="0" vertical="center" wrapText="1"/>
    </xf>
    <xf borderId="0" fillId="0" fontId="28" numFmtId="9" xfId="0" applyAlignment="1" applyFont="1" applyNumberFormat="1">
      <alignment horizontal="center" readingOrder="0" shrinkToFit="0" vertical="center" wrapText="1"/>
    </xf>
    <xf borderId="0" fillId="0" fontId="27" numFmtId="9" xfId="0" applyAlignment="1" applyFont="1" applyNumberFormat="1">
      <alignment horizontal="center" shrinkToFit="0" vertical="center" wrapText="1"/>
    </xf>
    <xf borderId="4" fillId="0" fontId="27" numFmtId="9" xfId="0" applyAlignment="1" applyBorder="1" applyFont="1" applyNumberFormat="1">
      <alignment horizontal="center" shrinkToFit="0" vertical="center" wrapText="1"/>
    </xf>
    <xf borderId="0" fillId="3" fontId="29" numFmtId="0" xfId="0" applyAlignment="1" applyFont="1">
      <alignment horizontal="center" shrinkToFit="0" vertical="center" wrapText="0"/>
    </xf>
    <xf borderId="0" fillId="0" fontId="29" numFmtId="0" xfId="0" applyAlignment="1" applyFont="1">
      <alignment horizontal="center" shrinkToFit="0" vertical="center" wrapText="0"/>
    </xf>
    <xf borderId="3" fillId="0" fontId="26" numFmtId="3" xfId="0" applyAlignment="1" applyBorder="1" applyFont="1" applyNumberFormat="1">
      <alignment horizontal="center" readingOrder="0" shrinkToFit="0" vertical="center" wrapText="1"/>
    </xf>
    <xf borderId="0" fillId="0" fontId="27" numFmtId="0" xfId="0" applyAlignment="1" applyFont="1">
      <alignment horizontal="center" readingOrder="0" shrinkToFit="0" vertical="center" wrapText="1"/>
    </xf>
    <xf borderId="4" fillId="0" fontId="27" numFmtId="0" xfId="0" applyAlignment="1" applyBorder="1" applyFont="1">
      <alignment horizontal="center" readingOrder="0" shrinkToFit="0" vertical="center" wrapText="1"/>
    </xf>
    <xf borderId="3" fillId="0" fontId="27" numFmtId="3" xfId="0" applyAlignment="1" applyBorder="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0" fontId="26" numFmtId="3" xfId="0" applyAlignment="1" applyFont="1" applyNumberFormat="1">
      <alignment horizontal="center" readingOrder="0" shrinkToFit="0" vertical="center" wrapText="1"/>
    </xf>
    <xf borderId="0" fillId="2" fontId="26" numFmtId="0" xfId="0" applyAlignment="1" applyFont="1">
      <alignment horizontal="center" readingOrder="0" shrinkToFit="0" vertical="center" wrapText="1"/>
    </xf>
    <xf borderId="0" fillId="0" fontId="26" numFmtId="0" xfId="0" applyAlignment="1" applyFont="1">
      <alignment horizontal="center" readingOrder="0" shrinkToFit="0" vertical="center" wrapText="1"/>
    </xf>
    <xf borderId="0" fillId="0" fontId="25" numFmtId="0" xfId="0" applyAlignment="1" applyFont="1">
      <alignment horizontal="center" shrinkToFit="0" vertical="center" wrapText="0"/>
    </xf>
    <xf borderId="0" fillId="3" fontId="29" numFmtId="0" xfId="0" applyAlignment="1" applyFont="1">
      <alignment horizontal="center" shrinkToFit="0" vertical="center" wrapText="0"/>
    </xf>
    <xf borderId="0" fillId="0" fontId="29" numFmtId="0" xfId="0" applyAlignment="1" applyFont="1">
      <alignment horizontal="center" shrinkToFit="0" vertical="center" wrapText="0"/>
    </xf>
    <xf borderId="0" fillId="2" fontId="26" numFmtId="9" xfId="0" applyAlignment="1" applyFont="1" applyNumberFormat="1">
      <alignment horizontal="center" readingOrder="0" shrinkToFit="0" vertical="center" wrapText="1"/>
    </xf>
    <xf borderId="0" fillId="2" fontId="26" numFmtId="9" xfId="0" applyAlignment="1" applyFont="1" applyNumberFormat="1">
      <alignment horizontal="center" readingOrder="0" shrinkToFit="0" vertical="center" wrapText="1"/>
    </xf>
    <xf borderId="0" fillId="0" fontId="23" numFmtId="0" xfId="0" applyAlignment="1" applyFont="1">
      <alignment readingOrder="0" vertical="center"/>
    </xf>
    <xf borderId="6" fillId="0" fontId="27"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0" fillId="0" fontId="27" numFmtId="9" xfId="0" applyAlignment="1" applyFont="1" applyNumberFormat="1">
      <alignment horizontal="center" shrinkToFit="0" wrapText="1"/>
    </xf>
    <xf borderId="8" fillId="0" fontId="27" numFmtId="3" xfId="0" applyAlignment="1" applyBorder="1" applyFont="1" applyNumberFormat="1">
      <alignment horizontal="center" readingOrder="0" shrinkToFit="0" vertical="center" wrapText="1"/>
    </xf>
    <xf borderId="9" fillId="0" fontId="27" numFmtId="0" xfId="0" applyAlignment="1" applyBorder="1" applyFont="1">
      <alignment horizontal="center" readingOrder="0" shrinkToFit="0" vertical="center" wrapText="1"/>
    </xf>
    <xf borderId="10" fillId="0" fontId="26" numFmtId="0" xfId="0" applyAlignment="1" applyBorder="1" applyFont="1">
      <alignment horizontal="center" readingOrder="0" shrinkToFit="0" vertical="center" wrapText="1"/>
    </xf>
    <xf borderId="10" fillId="0" fontId="26" numFmtId="3" xfId="0" applyAlignment="1" applyBorder="1" applyFont="1" applyNumberFormat="1">
      <alignment horizontal="center" readingOrder="0" shrinkToFit="0" vertical="center" wrapText="1"/>
    </xf>
    <xf borderId="10" fillId="2" fontId="26" numFmtId="9" xfId="0" applyAlignment="1" applyBorder="1" applyFont="1" applyNumberFormat="1">
      <alignment horizontal="center" readingOrder="0" shrinkToFit="0" vertical="center" wrapText="1"/>
    </xf>
    <xf borderId="10" fillId="0" fontId="27" numFmtId="0" xfId="0" applyAlignment="1" applyBorder="1" applyFont="1">
      <alignment horizontal="center" readingOrder="0" shrinkToFit="0" vertical="center" wrapText="1"/>
    </xf>
    <xf borderId="11" fillId="0" fontId="27" numFmtId="0" xfId="0" applyAlignment="1" applyBorder="1" applyFont="1">
      <alignment horizontal="center" readingOrder="0" shrinkToFit="0" vertical="center" wrapText="1"/>
    </xf>
    <xf borderId="0" fillId="0" fontId="27" numFmtId="0" xfId="0" applyAlignment="1" applyFont="1">
      <alignment horizontal="center" shrinkToFit="0" wrapText="1"/>
    </xf>
    <xf borderId="0" fillId="0" fontId="23" numFmtId="0" xfId="0" applyAlignment="1" applyFont="1">
      <alignment horizontal="left" vertical="center"/>
    </xf>
    <xf borderId="0" fillId="0" fontId="23" numFmtId="0" xfId="0" applyAlignment="1" applyFont="1">
      <alignment horizontal="center" vertical="center"/>
    </xf>
    <xf borderId="0" fillId="0" fontId="23" numFmtId="9" xfId="0" applyAlignment="1" applyFont="1" applyNumberFormat="1">
      <alignment horizontal="left" shrinkToFit="0" vertical="center" wrapText="1"/>
    </xf>
    <xf borderId="0" fillId="0" fontId="30" numFmtId="0" xfId="0" applyAlignment="1" applyFont="1">
      <alignment vertical="center"/>
    </xf>
    <xf borderId="0" fillId="3" fontId="30" numFmtId="0" xfId="0" applyAlignment="1" applyFont="1">
      <alignmen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oshansadath/CareerPaths-SOEN6011Summer2023/issues/20" TargetMode="External"/><Relationship Id="rId2" Type="http://schemas.openxmlformats.org/officeDocument/2006/relationships/hyperlink" Target="https://github.com/roshansadath/CareerPaths-SOEN6011Summer2023/issues/27" TargetMode="External"/><Relationship Id="rId3" Type="http://schemas.openxmlformats.org/officeDocument/2006/relationships/hyperlink" Target="https://github.com/roshansadath/CareerPaths-SOEN6011Summer2023/issues/14" TargetMode="External"/><Relationship Id="rId4" Type="http://schemas.openxmlformats.org/officeDocument/2006/relationships/hyperlink" Target="https://github.com/roshansadath/CareerPaths-SOEN6011Summer2023/issues/18" TargetMode="External"/><Relationship Id="rId5" Type="http://schemas.openxmlformats.org/officeDocument/2006/relationships/hyperlink" Target="https://github.com/roshansadath/CareerPaths-SOEN6011Summer2023/issues/15" TargetMode="External"/><Relationship Id="rId6" Type="http://schemas.openxmlformats.org/officeDocument/2006/relationships/hyperlink" Target="https://github.com/roshansadath/CareerPaths-SOEN6011Summer2023/issues/137"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11.75"/>
    <col customWidth="1" min="4" max="4" width="40.0"/>
    <col customWidth="1" min="5" max="5" width="13.25"/>
    <col customWidth="1" min="6" max="6" width="12.5"/>
    <col customWidth="1" min="7" max="7" width="13.63"/>
    <col customWidth="1" min="8" max="8" width="11.13"/>
    <col customWidth="1" min="9" max="9" width="13.13"/>
    <col customWidth="1" min="10" max="10" width="11.13"/>
    <col customWidth="1" min="11" max="11" width="11.38"/>
    <col customWidth="1" hidden="1" min="12" max="12" width="15.0"/>
    <col customWidth="1" hidden="1" min="13" max="13" width="2.88"/>
    <col customWidth="1" hidden="1" min="14" max="15" width="15.0"/>
    <col customWidth="1" min="16" max="18" width="2.88"/>
  </cols>
  <sheetData>
    <row r="1" ht="15.0" customHeight="1">
      <c r="A1" s="1"/>
      <c r="B1" s="2"/>
      <c r="C1" s="2"/>
      <c r="D1" s="2"/>
      <c r="E1" s="3"/>
      <c r="F1" s="4"/>
      <c r="G1" s="4"/>
      <c r="H1" s="5"/>
      <c r="I1" s="6"/>
      <c r="J1" s="3"/>
      <c r="K1" s="1"/>
      <c r="L1" s="7"/>
      <c r="M1" s="7"/>
      <c r="N1" s="7"/>
      <c r="O1" s="7"/>
      <c r="P1" s="8"/>
      <c r="Q1" s="8"/>
      <c r="R1" s="8"/>
    </row>
    <row r="2" ht="21.0" customHeight="1">
      <c r="A2" s="1"/>
      <c r="B2" s="9"/>
      <c r="C2" s="9"/>
      <c r="L2" s="10" t="s">
        <v>0</v>
      </c>
      <c r="M2" s="10"/>
      <c r="N2" s="10" t="s">
        <v>1</v>
      </c>
      <c r="O2" s="10" t="s">
        <v>2</v>
      </c>
      <c r="P2" s="11"/>
      <c r="Q2" s="11"/>
      <c r="R2" s="11"/>
    </row>
    <row r="3" ht="10.5" customHeight="1">
      <c r="A3" s="12"/>
      <c r="B3" s="13"/>
      <c r="C3" s="13"/>
      <c r="D3" s="13"/>
      <c r="E3" s="13"/>
      <c r="F3" s="14"/>
      <c r="G3" s="14"/>
      <c r="H3" s="15"/>
      <c r="I3" s="13"/>
      <c r="J3" s="13"/>
      <c r="K3" s="12"/>
      <c r="L3" s="16" t="s">
        <v>3</v>
      </c>
      <c r="M3" s="17"/>
      <c r="N3" s="16" t="s">
        <v>4</v>
      </c>
      <c r="O3" s="18" t="s">
        <v>5</v>
      </c>
      <c r="P3" s="19"/>
      <c r="Q3" s="19"/>
      <c r="R3" s="19"/>
    </row>
    <row r="4" ht="21.0" customHeight="1">
      <c r="A4" s="20"/>
      <c r="B4" s="21" t="s">
        <v>6</v>
      </c>
      <c r="C4" s="22"/>
      <c r="D4" s="22"/>
      <c r="E4" s="22"/>
      <c r="F4" s="22"/>
      <c r="G4" s="22"/>
      <c r="H4" s="22"/>
      <c r="I4" s="22"/>
      <c r="J4" s="22"/>
      <c r="K4" s="23"/>
      <c r="L4" s="16" t="s">
        <v>7</v>
      </c>
      <c r="M4" s="24"/>
      <c r="N4" s="16" t="s">
        <v>8</v>
      </c>
      <c r="O4" s="18" t="s">
        <v>9</v>
      </c>
      <c r="P4" s="25"/>
      <c r="Q4" s="25"/>
      <c r="R4" s="25"/>
    </row>
    <row r="5" ht="7.5" customHeight="1">
      <c r="A5" s="26"/>
      <c r="B5" s="27"/>
      <c r="I5" s="28" t="s">
        <v>10</v>
      </c>
      <c r="J5" s="29">
        <f>AVERAGE(H8:H22)</f>
        <v>0.8269230769</v>
      </c>
      <c r="K5" s="30"/>
      <c r="L5" s="16" t="s">
        <v>11</v>
      </c>
      <c r="M5" s="24"/>
      <c r="N5" s="16" t="s">
        <v>12</v>
      </c>
      <c r="O5" s="18" t="s">
        <v>13</v>
      </c>
      <c r="P5" s="25"/>
      <c r="Q5" s="25"/>
      <c r="R5" s="25"/>
    </row>
    <row r="6" ht="20.25" customHeight="1">
      <c r="A6" s="31"/>
      <c r="B6" s="32"/>
      <c r="J6" s="33"/>
      <c r="K6" s="34"/>
      <c r="L6" s="16" t="s">
        <v>14</v>
      </c>
      <c r="M6" s="35"/>
      <c r="N6" s="24"/>
      <c r="O6" s="24"/>
      <c r="P6" s="36"/>
      <c r="Q6" s="36"/>
      <c r="R6" s="36"/>
    </row>
    <row r="7" ht="21.0" customHeight="1">
      <c r="A7" s="37"/>
      <c r="B7" s="38" t="s">
        <v>15</v>
      </c>
      <c r="C7" s="39" t="s">
        <v>2</v>
      </c>
      <c r="D7" s="39" t="s">
        <v>16</v>
      </c>
      <c r="E7" s="40" t="s">
        <v>17</v>
      </c>
      <c r="F7" s="39" t="s">
        <v>18</v>
      </c>
      <c r="G7" s="41" t="s">
        <v>19</v>
      </c>
      <c r="H7" s="42" t="s">
        <v>20</v>
      </c>
      <c r="I7" s="43" t="s">
        <v>21</v>
      </c>
      <c r="J7" s="44" t="s">
        <v>22</v>
      </c>
      <c r="K7" s="45"/>
      <c r="L7" s="24"/>
      <c r="M7" s="35"/>
      <c r="N7" s="35"/>
      <c r="O7" s="35"/>
      <c r="P7" s="36"/>
    </row>
    <row r="8" ht="21.0" customHeight="1">
      <c r="A8" s="37"/>
      <c r="B8" s="46">
        <v>1.0</v>
      </c>
      <c r="C8" s="47" t="s">
        <v>9</v>
      </c>
      <c r="D8" s="48" t="s">
        <v>23</v>
      </c>
      <c r="E8" s="49" t="s">
        <v>24</v>
      </c>
      <c r="F8" s="50" t="s">
        <v>25</v>
      </c>
      <c r="G8" s="51">
        <v>45114.0</v>
      </c>
      <c r="H8" s="52">
        <v>1.0</v>
      </c>
      <c r="I8" s="53" t="s">
        <v>7</v>
      </c>
      <c r="J8" s="54" t="s">
        <v>4</v>
      </c>
      <c r="K8" s="45"/>
      <c r="L8" s="24"/>
      <c r="M8" s="55"/>
      <c r="N8" s="35"/>
      <c r="O8" s="35"/>
      <c r="P8" s="56"/>
    </row>
    <row r="9" ht="21.0" customHeight="1">
      <c r="A9" s="37"/>
      <c r="B9" s="57">
        <v>32.0</v>
      </c>
      <c r="C9" s="47" t="s">
        <v>9</v>
      </c>
      <c r="D9" s="48" t="s">
        <v>26</v>
      </c>
      <c r="E9" s="50" t="s">
        <v>27</v>
      </c>
      <c r="F9" s="50" t="s">
        <v>25</v>
      </c>
      <c r="G9" s="51">
        <v>45206.0</v>
      </c>
      <c r="H9" s="52">
        <v>1.0</v>
      </c>
      <c r="I9" s="58" t="s">
        <v>7</v>
      </c>
      <c r="J9" s="59" t="s">
        <v>4</v>
      </c>
      <c r="K9" s="45"/>
      <c r="L9" s="24"/>
      <c r="M9" s="55"/>
      <c r="N9" s="35"/>
      <c r="O9" s="35"/>
      <c r="P9" s="56"/>
    </row>
    <row r="10" ht="21.0" customHeight="1">
      <c r="A10" s="37"/>
      <c r="B10" s="60">
        <v>9.0</v>
      </c>
      <c r="C10" s="47" t="s">
        <v>13</v>
      </c>
      <c r="D10" s="61" t="s">
        <v>28</v>
      </c>
      <c r="I10" s="28" t="s">
        <v>10</v>
      </c>
      <c r="J10" s="29">
        <f>AVERAGE(H11:H19)</f>
        <v>0.8611111111</v>
      </c>
      <c r="K10" s="45"/>
      <c r="L10" s="55"/>
      <c r="M10" s="55"/>
      <c r="N10" s="55"/>
      <c r="O10" s="55"/>
      <c r="P10" s="56"/>
    </row>
    <row r="11" ht="21.0" customHeight="1">
      <c r="A11" s="37"/>
      <c r="B11" s="60">
        <v>13.0</v>
      </c>
      <c r="C11" s="47" t="s">
        <v>5</v>
      </c>
      <c r="D11" s="48" t="s">
        <v>29</v>
      </c>
      <c r="E11" s="62" t="s">
        <v>30</v>
      </c>
      <c r="F11" s="50">
        <v>13.0</v>
      </c>
      <c r="G11" s="63" t="s">
        <v>31</v>
      </c>
      <c r="H11" s="52">
        <v>1.0</v>
      </c>
      <c r="I11" s="58" t="s">
        <v>7</v>
      </c>
      <c r="J11" s="59" t="s">
        <v>8</v>
      </c>
      <c r="K11" s="45"/>
      <c r="L11" s="55"/>
      <c r="M11" s="55"/>
      <c r="N11" s="55"/>
      <c r="O11" s="55"/>
      <c r="P11" s="56"/>
    </row>
    <row r="12" ht="21.0" customHeight="1">
      <c r="A12" s="37"/>
      <c r="B12" s="60">
        <v>20.0</v>
      </c>
      <c r="C12" s="47" t="s">
        <v>5</v>
      </c>
      <c r="D12" s="64" t="s">
        <v>32</v>
      </c>
      <c r="E12" s="62" t="s">
        <v>33</v>
      </c>
      <c r="F12" s="50">
        <v>8.0</v>
      </c>
      <c r="G12" s="63" t="s">
        <v>31</v>
      </c>
      <c r="H12" s="52">
        <v>1.0</v>
      </c>
      <c r="I12" s="58" t="s">
        <v>7</v>
      </c>
      <c r="J12" s="59" t="s">
        <v>4</v>
      </c>
      <c r="K12" s="65"/>
      <c r="L12" s="55"/>
      <c r="M12" s="66"/>
      <c r="N12" s="55"/>
      <c r="O12" s="55"/>
      <c r="P12" s="67"/>
    </row>
    <row r="13" ht="21.0" customHeight="1">
      <c r="A13" s="37"/>
      <c r="B13" s="60" t="s">
        <v>25</v>
      </c>
      <c r="C13" s="47" t="s">
        <v>5</v>
      </c>
      <c r="D13" s="64" t="s">
        <v>34</v>
      </c>
      <c r="E13" s="62" t="s">
        <v>35</v>
      </c>
      <c r="F13" s="50">
        <v>5.0</v>
      </c>
      <c r="G13" s="63" t="s">
        <v>25</v>
      </c>
      <c r="H13" s="68">
        <v>0.0</v>
      </c>
      <c r="I13" s="58" t="s">
        <v>14</v>
      </c>
      <c r="J13" s="59" t="s">
        <v>12</v>
      </c>
      <c r="K13" s="65"/>
      <c r="L13" s="55"/>
      <c r="M13" s="66"/>
      <c r="N13" s="55"/>
      <c r="O13" s="55"/>
      <c r="P13" s="67"/>
    </row>
    <row r="14" ht="21.0" customHeight="1">
      <c r="A14" s="37"/>
      <c r="B14" s="60">
        <v>27.0</v>
      </c>
      <c r="C14" s="47" t="s">
        <v>5</v>
      </c>
      <c r="D14" s="64" t="s">
        <v>36</v>
      </c>
      <c r="E14" s="62" t="s">
        <v>37</v>
      </c>
      <c r="F14" s="50">
        <v>21.0</v>
      </c>
      <c r="G14" s="50" t="s">
        <v>38</v>
      </c>
      <c r="H14" s="68">
        <v>1.0</v>
      </c>
      <c r="I14" s="58" t="s">
        <v>7</v>
      </c>
      <c r="J14" s="59" t="s">
        <v>8</v>
      </c>
      <c r="K14" s="65"/>
      <c r="L14" s="55"/>
      <c r="M14" s="66"/>
      <c r="N14" s="55"/>
      <c r="O14" s="55"/>
      <c r="P14" s="67"/>
    </row>
    <row r="15" ht="21.0" customHeight="1">
      <c r="A15" s="37"/>
      <c r="B15" s="60">
        <v>47.0</v>
      </c>
      <c r="C15" s="47" t="s">
        <v>5</v>
      </c>
      <c r="D15" s="48" t="s">
        <v>39</v>
      </c>
      <c r="E15" s="62" t="s">
        <v>40</v>
      </c>
      <c r="F15" s="50">
        <v>8.0</v>
      </c>
      <c r="G15" s="50" t="s">
        <v>38</v>
      </c>
      <c r="H15" s="68">
        <v>1.0</v>
      </c>
      <c r="I15" s="58" t="s">
        <v>7</v>
      </c>
      <c r="J15" s="59" t="s">
        <v>4</v>
      </c>
      <c r="K15" s="65"/>
      <c r="L15" s="55"/>
      <c r="M15" s="66"/>
      <c r="N15" s="55"/>
      <c r="O15" s="55"/>
      <c r="P15" s="67"/>
    </row>
    <row r="16" ht="21.0" customHeight="1">
      <c r="A16" s="37"/>
      <c r="B16" s="60">
        <v>48.0</v>
      </c>
      <c r="C16" s="47" t="s">
        <v>5</v>
      </c>
      <c r="D16" s="48" t="s">
        <v>41</v>
      </c>
      <c r="E16" s="62" t="s">
        <v>42</v>
      </c>
      <c r="F16" s="50">
        <v>5.0</v>
      </c>
      <c r="G16" s="50" t="s">
        <v>38</v>
      </c>
      <c r="H16" s="68">
        <v>1.0</v>
      </c>
      <c r="I16" s="58" t="s">
        <v>7</v>
      </c>
      <c r="J16" s="59" t="s">
        <v>8</v>
      </c>
      <c r="K16" s="65"/>
      <c r="L16" s="55"/>
      <c r="M16" s="66"/>
      <c r="N16" s="55"/>
      <c r="O16" s="55"/>
      <c r="P16" s="67"/>
    </row>
    <row r="17" ht="21.0" customHeight="1">
      <c r="A17" s="37"/>
      <c r="B17" s="60">
        <v>49.0</v>
      </c>
      <c r="C17" s="47" t="s">
        <v>5</v>
      </c>
      <c r="D17" s="48" t="s">
        <v>43</v>
      </c>
      <c r="E17" s="62" t="s">
        <v>37</v>
      </c>
      <c r="F17" s="50">
        <v>13.0</v>
      </c>
      <c r="G17" s="50" t="s">
        <v>44</v>
      </c>
      <c r="H17" s="68">
        <v>1.0</v>
      </c>
      <c r="I17" s="58" t="s">
        <v>7</v>
      </c>
      <c r="J17" s="59" t="s">
        <v>4</v>
      </c>
      <c r="K17" s="65"/>
      <c r="L17" s="55"/>
      <c r="M17" s="66"/>
      <c r="N17" s="55"/>
      <c r="O17" s="55"/>
      <c r="P17" s="67"/>
    </row>
    <row r="18" ht="21.0" customHeight="1">
      <c r="A18" s="37"/>
      <c r="B18" s="60">
        <v>50.0</v>
      </c>
      <c r="C18" s="47" t="s">
        <v>5</v>
      </c>
      <c r="D18" s="48" t="s">
        <v>45</v>
      </c>
      <c r="E18" s="62" t="s">
        <v>46</v>
      </c>
      <c r="F18" s="50">
        <v>8.0</v>
      </c>
      <c r="G18" s="50" t="s">
        <v>44</v>
      </c>
      <c r="H18" s="68">
        <v>1.0</v>
      </c>
      <c r="I18" s="58" t="s">
        <v>7</v>
      </c>
      <c r="J18" s="59" t="s">
        <v>4</v>
      </c>
      <c r="K18" s="65"/>
      <c r="L18" s="55"/>
      <c r="M18" s="66"/>
      <c r="N18" s="55"/>
      <c r="O18" s="55"/>
      <c r="P18" s="67"/>
    </row>
    <row r="19" ht="21.0" customHeight="1">
      <c r="A19" s="37"/>
      <c r="B19" s="60">
        <v>51.0</v>
      </c>
      <c r="C19" s="47" t="s">
        <v>5</v>
      </c>
      <c r="D19" s="48" t="s">
        <v>47</v>
      </c>
      <c r="E19" s="62" t="s">
        <v>48</v>
      </c>
      <c r="F19" s="50">
        <v>5.0</v>
      </c>
      <c r="G19" s="50" t="s">
        <v>49</v>
      </c>
      <c r="H19" s="68">
        <v>0.75</v>
      </c>
      <c r="I19" s="58" t="s">
        <v>7</v>
      </c>
      <c r="J19" s="59" t="s">
        <v>12</v>
      </c>
      <c r="K19" s="65"/>
      <c r="L19" s="55"/>
      <c r="M19" s="66"/>
      <c r="N19" s="55"/>
      <c r="O19" s="55"/>
      <c r="P19" s="67"/>
    </row>
    <row r="20" ht="21.0" customHeight="1">
      <c r="A20" s="37"/>
      <c r="B20" s="60">
        <v>10.0</v>
      </c>
      <c r="C20" s="47" t="s">
        <v>13</v>
      </c>
      <c r="D20" s="61" t="s">
        <v>50</v>
      </c>
      <c r="I20" s="28" t="s">
        <v>10</v>
      </c>
      <c r="J20" s="29">
        <f>AVERAGE(H22:H28)</f>
        <v>0.8571428571</v>
      </c>
      <c r="K20" s="65"/>
      <c r="L20" s="55"/>
      <c r="M20" s="66"/>
      <c r="N20" s="55"/>
      <c r="O20" s="55"/>
      <c r="P20" s="67"/>
    </row>
    <row r="21" ht="21.0" customHeight="1">
      <c r="A21" s="37"/>
      <c r="B21" s="60">
        <v>14.0</v>
      </c>
      <c r="C21" s="47" t="s">
        <v>5</v>
      </c>
      <c r="D21" s="48" t="s">
        <v>51</v>
      </c>
      <c r="E21" s="62" t="s">
        <v>30</v>
      </c>
      <c r="F21" s="50">
        <v>5.0</v>
      </c>
      <c r="G21" s="63" t="s">
        <v>31</v>
      </c>
      <c r="H21" s="68">
        <v>0.0</v>
      </c>
      <c r="I21" s="58" t="s">
        <v>7</v>
      </c>
      <c r="J21" s="59" t="s">
        <v>8</v>
      </c>
      <c r="K21" s="65"/>
      <c r="L21" s="55"/>
      <c r="M21" s="66"/>
      <c r="N21" s="55"/>
      <c r="O21" s="55"/>
      <c r="P21" s="67"/>
    </row>
    <row r="22" ht="21.0" customHeight="1">
      <c r="A22" s="37"/>
      <c r="B22" s="60">
        <v>18.0</v>
      </c>
      <c r="C22" s="47" t="s">
        <v>5</v>
      </c>
      <c r="D22" s="48" t="s">
        <v>52</v>
      </c>
      <c r="E22" s="62" t="s">
        <v>33</v>
      </c>
      <c r="F22" s="50">
        <v>5.0</v>
      </c>
      <c r="G22" s="63" t="s">
        <v>31</v>
      </c>
      <c r="H22" s="69">
        <v>1.0</v>
      </c>
      <c r="I22" s="58" t="s">
        <v>7</v>
      </c>
      <c r="J22" s="59" t="s">
        <v>4</v>
      </c>
      <c r="K22" s="65"/>
      <c r="L22" s="55"/>
      <c r="M22" s="66"/>
      <c r="N22" s="55"/>
      <c r="O22" s="55"/>
      <c r="P22" s="67"/>
    </row>
    <row r="23" ht="21.0" customHeight="1">
      <c r="A23" s="37"/>
      <c r="B23" s="60">
        <v>31.0</v>
      </c>
      <c r="C23" s="47" t="s">
        <v>5</v>
      </c>
      <c r="D23" s="48" t="s">
        <v>53</v>
      </c>
      <c r="E23" s="62" t="s">
        <v>37</v>
      </c>
      <c r="F23" s="50">
        <v>34.0</v>
      </c>
      <c r="G23" s="50" t="s">
        <v>44</v>
      </c>
      <c r="H23" s="69">
        <v>1.0</v>
      </c>
      <c r="I23" s="58" t="s">
        <v>7</v>
      </c>
      <c r="J23" s="59" t="s">
        <v>8</v>
      </c>
      <c r="K23" s="65"/>
      <c r="L23" s="55"/>
      <c r="M23" s="66"/>
      <c r="N23" s="55"/>
      <c r="O23" s="55"/>
      <c r="P23" s="67"/>
    </row>
    <row r="24" ht="21.0" customHeight="1">
      <c r="A24" s="37"/>
      <c r="B24" s="60"/>
      <c r="C24" s="47" t="s">
        <v>5</v>
      </c>
      <c r="D24" s="48" t="s">
        <v>54</v>
      </c>
      <c r="E24" s="62" t="s">
        <v>55</v>
      </c>
      <c r="F24" s="50" t="s">
        <v>25</v>
      </c>
      <c r="G24" s="50" t="s">
        <v>49</v>
      </c>
      <c r="H24" s="68">
        <v>0.0</v>
      </c>
      <c r="I24" s="58" t="s">
        <v>14</v>
      </c>
      <c r="J24" s="59" t="s">
        <v>12</v>
      </c>
      <c r="K24" s="65"/>
      <c r="L24" s="55"/>
      <c r="M24" s="66"/>
      <c r="N24" s="55"/>
      <c r="O24" s="55"/>
      <c r="P24" s="67"/>
    </row>
    <row r="25" ht="21.0" customHeight="1">
      <c r="A25" s="37"/>
      <c r="B25" s="60">
        <v>90.0</v>
      </c>
      <c r="C25" s="47" t="s">
        <v>5</v>
      </c>
      <c r="D25" s="48" t="s">
        <v>56</v>
      </c>
      <c r="E25" s="62" t="s">
        <v>57</v>
      </c>
      <c r="F25" s="50">
        <v>8.0</v>
      </c>
      <c r="G25" s="50" t="s">
        <v>44</v>
      </c>
      <c r="H25" s="68">
        <v>1.0</v>
      </c>
      <c r="I25" s="58" t="s">
        <v>7</v>
      </c>
      <c r="J25" s="59" t="s">
        <v>8</v>
      </c>
      <c r="K25" s="65"/>
      <c r="L25" s="55"/>
      <c r="M25" s="66"/>
      <c r="N25" s="55"/>
      <c r="O25" s="55"/>
      <c r="P25" s="67"/>
    </row>
    <row r="26" ht="21.0" customHeight="1">
      <c r="A26" s="37"/>
      <c r="B26" s="60"/>
      <c r="C26" s="47" t="s">
        <v>5</v>
      </c>
      <c r="D26" s="48" t="s">
        <v>58</v>
      </c>
      <c r="E26" s="62" t="s">
        <v>59</v>
      </c>
      <c r="F26" s="50">
        <v>13.0</v>
      </c>
      <c r="G26" s="50" t="s">
        <v>49</v>
      </c>
      <c r="H26" s="69">
        <v>1.0</v>
      </c>
      <c r="I26" s="58" t="s">
        <v>7</v>
      </c>
      <c r="J26" s="59" t="s">
        <v>4</v>
      </c>
      <c r="K26" s="65"/>
      <c r="L26" s="55"/>
      <c r="M26" s="66"/>
      <c r="N26" s="55"/>
      <c r="O26" s="55"/>
      <c r="P26" s="67"/>
    </row>
    <row r="27" ht="21.0" customHeight="1">
      <c r="A27" s="70">
        <v>0.0</v>
      </c>
      <c r="B27" s="60">
        <v>91.0</v>
      </c>
      <c r="C27" s="47" t="s">
        <v>5</v>
      </c>
      <c r="D27" s="48" t="s">
        <v>60</v>
      </c>
      <c r="E27" s="62" t="s">
        <v>61</v>
      </c>
      <c r="F27" s="50">
        <v>21.0</v>
      </c>
      <c r="G27" s="50" t="s">
        <v>49</v>
      </c>
      <c r="H27" s="68">
        <v>1.0</v>
      </c>
      <c r="I27" s="58" t="s">
        <v>7</v>
      </c>
      <c r="J27" s="59" t="s">
        <v>8</v>
      </c>
      <c r="K27" s="65"/>
      <c r="L27" s="55"/>
      <c r="M27" s="66"/>
      <c r="N27" s="55"/>
      <c r="O27" s="55"/>
      <c r="P27" s="67"/>
    </row>
    <row r="28" ht="21.0" customHeight="1">
      <c r="A28" s="37"/>
      <c r="B28" s="60">
        <v>92.0</v>
      </c>
      <c r="C28" s="47" t="s">
        <v>5</v>
      </c>
      <c r="D28" s="48" t="s">
        <v>62</v>
      </c>
      <c r="E28" s="62" t="s">
        <v>33</v>
      </c>
      <c r="F28" s="50">
        <v>8.0</v>
      </c>
      <c r="G28" s="50" t="s">
        <v>49</v>
      </c>
      <c r="H28" s="68">
        <v>1.0</v>
      </c>
      <c r="I28" s="58" t="s">
        <v>7</v>
      </c>
      <c r="J28" s="59" t="s">
        <v>4</v>
      </c>
      <c r="K28" s="65"/>
      <c r="L28" s="55"/>
      <c r="M28" s="66"/>
      <c r="N28" s="55"/>
      <c r="O28" s="55"/>
      <c r="P28" s="67"/>
    </row>
    <row r="29" ht="21.0" customHeight="1">
      <c r="A29" s="37"/>
      <c r="B29" s="60">
        <v>11.0</v>
      </c>
      <c r="C29" s="47" t="s">
        <v>13</v>
      </c>
      <c r="D29" s="61" t="s">
        <v>63</v>
      </c>
      <c r="I29" s="28" t="s">
        <v>10</v>
      </c>
      <c r="J29" s="29">
        <f>AVERAGE(H30:H33)</f>
        <v>1</v>
      </c>
      <c r="K29" s="65"/>
      <c r="L29" s="55"/>
      <c r="M29" s="66"/>
      <c r="N29" s="55"/>
      <c r="O29" s="55"/>
      <c r="P29" s="67"/>
    </row>
    <row r="30" ht="21.0" customHeight="1">
      <c r="A30" s="37"/>
      <c r="B30" s="60">
        <v>105.0</v>
      </c>
      <c r="C30" s="47" t="s">
        <v>5</v>
      </c>
      <c r="D30" s="48" t="s">
        <v>64</v>
      </c>
      <c r="E30" s="62" t="s">
        <v>61</v>
      </c>
      <c r="F30" s="62">
        <v>8.0</v>
      </c>
      <c r="G30" s="62" t="s">
        <v>65</v>
      </c>
      <c r="H30" s="69">
        <v>1.0</v>
      </c>
      <c r="I30" s="58" t="s">
        <v>7</v>
      </c>
      <c r="J30" s="59" t="s">
        <v>4</v>
      </c>
      <c r="K30" s="65"/>
      <c r="L30" s="55"/>
      <c r="M30" s="66"/>
      <c r="N30" s="55"/>
      <c r="O30" s="55"/>
      <c r="P30" s="67"/>
    </row>
    <row r="31" ht="21.0" customHeight="1">
      <c r="A31" s="37"/>
      <c r="B31" s="60">
        <v>106.0</v>
      </c>
      <c r="C31" s="47" t="s">
        <v>5</v>
      </c>
      <c r="D31" s="48" t="s">
        <v>66</v>
      </c>
      <c r="E31" s="62" t="s">
        <v>59</v>
      </c>
      <c r="F31" s="62">
        <v>13.0</v>
      </c>
      <c r="G31" s="62" t="s">
        <v>65</v>
      </c>
      <c r="H31" s="69">
        <v>1.0</v>
      </c>
      <c r="I31" s="58" t="s">
        <v>7</v>
      </c>
      <c r="J31" s="59" t="s">
        <v>4</v>
      </c>
      <c r="K31" s="65"/>
      <c r="L31" s="55"/>
      <c r="M31" s="66"/>
      <c r="N31" s="55"/>
      <c r="O31" s="55"/>
      <c r="P31" s="67"/>
    </row>
    <row r="32" ht="21.0" customHeight="1">
      <c r="A32" s="37"/>
      <c r="B32" s="60">
        <v>107.0</v>
      </c>
      <c r="C32" s="47" t="s">
        <v>5</v>
      </c>
      <c r="D32" s="48" t="s">
        <v>67</v>
      </c>
      <c r="E32" s="62" t="s">
        <v>57</v>
      </c>
      <c r="F32" s="62">
        <v>21.0</v>
      </c>
      <c r="G32" s="62" t="s">
        <v>68</v>
      </c>
      <c r="H32" s="69">
        <v>1.0</v>
      </c>
      <c r="I32" s="58" t="s">
        <v>7</v>
      </c>
      <c r="J32" s="59" t="s">
        <v>4</v>
      </c>
      <c r="K32" s="65"/>
      <c r="L32" s="55"/>
      <c r="M32" s="66"/>
      <c r="N32" s="55"/>
      <c r="O32" s="55"/>
      <c r="P32" s="67"/>
    </row>
    <row r="33" ht="21.0" customHeight="1">
      <c r="A33" s="37"/>
      <c r="B33" s="60">
        <v>108.0</v>
      </c>
      <c r="C33" s="47" t="s">
        <v>5</v>
      </c>
      <c r="D33" s="48" t="s">
        <v>69</v>
      </c>
      <c r="E33" s="62" t="s">
        <v>59</v>
      </c>
      <c r="F33" s="62">
        <v>8.0</v>
      </c>
      <c r="G33" s="62" t="s">
        <v>65</v>
      </c>
      <c r="H33" s="68">
        <v>1.0</v>
      </c>
      <c r="I33" s="58" t="s">
        <v>7</v>
      </c>
      <c r="J33" s="59" t="s">
        <v>4</v>
      </c>
      <c r="K33" s="65"/>
      <c r="L33" s="55"/>
      <c r="M33" s="66"/>
      <c r="N33" s="55"/>
      <c r="O33" s="55"/>
      <c r="P33" s="67"/>
    </row>
    <row r="34" ht="21.0" customHeight="1">
      <c r="A34" s="37"/>
      <c r="B34" s="60">
        <v>12.0</v>
      </c>
      <c r="C34" s="47" t="s">
        <v>13</v>
      </c>
      <c r="D34" s="61" t="s">
        <v>70</v>
      </c>
      <c r="I34" s="28" t="s">
        <v>10</v>
      </c>
      <c r="J34" s="29">
        <f>AVERAGE(H35:H38)</f>
        <v>1</v>
      </c>
      <c r="K34" s="65"/>
      <c r="L34" s="55"/>
      <c r="M34" s="66"/>
      <c r="N34" s="55"/>
      <c r="O34" s="55"/>
      <c r="P34" s="67"/>
    </row>
    <row r="35" ht="21.0" customHeight="1">
      <c r="A35" s="37"/>
      <c r="B35" s="60">
        <v>15.0</v>
      </c>
      <c r="C35" s="47" t="s">
        <v>5</v>
      </c>
      <c r="D35" s="48" t="s">
        <v>71</v>
      </c>
      <c r="E35" s="62" t="s">
        <v>33</v>
      </c>
      <c r="F35" s="50">
        <v>5.0</v>
      </c>
      <c r="G35" s="62" t="s">
        <v>68</v>
      </c>
      <c r="H35" s="69">
        <v>1.0</v>
      </c>
      <c r="I35" s="58" t="s">
        <v>7</v>
      </c>
      <c r="J35" s="59" t="s">
        <v>8</v>
      </c>
      <c r="K35" s="65"/>
      <c r="L35" s="55"/>
      <c r="M35" s="66"/>
      <c r="N35" s="55"/>
      <c r="O35" s="55"/>
      <c r="P35" s="67"/>
    </row>
    <row r="36" ht="21.0" customHeight="1">
      <c r="A36" s="37"/>
      <c r="B36" s="60">
        <v>134.0</v>
      </c>
      <c r="C36" s="71" t="s">
        <v>5</v>
      </c>
      <c r="D36" s="48" t="s">
        <v>72</v>
      </c>
      <c r="E36" s="62" t="s">
        <v>61</v>
      </c>
      <c r="F36" s="50">
        <v>21.0</v>
      </c>
      <c r="G36" s="62" t="s">
        <v>68</v>
      </c>
      <c r="H36" s="69">
        <v>1.0</v>
      </c>
      <c r="I36" s="58" t="s">
        <v>7</v>
      </c>
      <c r="J36" s="59" t="s">
        <v>4</v>
      </c>
      <c r="K36" s="65"/>
      <c r="L36" s="55"/>
      <c r="M36" s="66"/>
      <c r="N36" s="55"/>
      <c r="O36" s="55"/>
      <c r="P36" s="67"/>
    </row>
    <row r="37" ht="21.0" customHeight="1">
      <c r="A37" s="37"/>
      <c r="B37" s="60">
        <v>135.0</v>
      </c>
      <c r="C37" s="58" t="s">
        <v>5</v>
      </c>
      <c r="D37" s="48" t="s">
        <v>73</v>
      </c>
      <c r="E37" s="62" t="s">
        <v>33</v>
      </c>
      <c r="F37" s="50">
        <v>8.0</v>
      </c>
      <c r="G37" s="50" t="s">
        <v>74</v>
      </c>
      <c r="H37" s="68">
        <v>1.0</v>
      </c>
      <c r="I37" s="58" t="s">
        <v>7</v>
      </c>
      <c r="J37" s="59" t="s">
        <v>4</v>
      </c>
      <c r="K37" s="65"/>
      <c r="L37" s="55"/>
      <c r="M37" s="66"/>
      <c r="N37" s="55"/>
      <c r="O37" s="55"/>
      <c r="P37" s="67"/>
    </row>
    <row r="38" ht="21.0" customHeight="1">
      <c r="A38" s="37"/>
      <c r="B38" s="60">
        <v>136.0</v>
      </c>
      <c r="C38" s="58" t="s">
        <v>5</v>
      </c>
      <c r="D38" s="48" t="s">
        <v>75</v>
      </c>
      <c r="E38" s="62" t="s">
        <v>59</v>
      </c>
      <c r="F38" s="50">
        <v>8.0</v>
      </c>
      <c r="G38" s="50" t="s">
        <v>76</v>
      </c>
      <c r="H38" s="68">
        <v>1.0</v>
      </c>
      <c r="I38" s="58" t="s">
        <v>7</v>
      </c>
      <c r="J38" s="59" t="s">
        <v>4</v>
      </c>
      <c r="K38" s="65"/>
      <c r="L38" s="55"/>
      <c r="M38" s="66"/>
      <c r="N38" s="55"/>
      <c r="O38" s="55"/>
      <c r="P38" s="67"/>
    </row>
    <row r="39" ht="21.0" customHeight="1">
      <c r="A39" s="37"/>
      <c r="B39" s="60">
        <v>12.0</v>
      </c>
      <c r="C39" s="72" t="s">
        <v>13</v>
      </c>
      <c r="D39" s="61" t="s">
        <v>77</v>
      </c>
      <c r="I39" s="28" t="s">
        <v>10</v>
      </c>
      <c r="J39" s="29">
        <f>AVERAGE(H40:H43)</f>
        <v>0.1625</v>
      </c>
      <c r="K39" s="65"/>
      <c r="L39" s="55"/>
      <c r="M39" s="66"/>
      <c r="N39" s="55"/>
      <c r="O39" s="55"/>
      <c r="P39" s="67"/>
    </row>
    <row r="40" ht="21.0" customHeight="1">
      <c r="A40" s="37"/>
      <c r="B40" s="60">
        <v>107.0</v>
      </c>
      <c r="C40" s="58" t="s">
        <v>5</v>
      </c>
      <c r="D40" s="48" t="s">
        <v>67</v>
      </c>
      <c r="E40" s="62" t="s">
        <v>61</v>
      </c>
      <c r="F40" s="50"/>
      <c r="G40" s="50" t="s">
        <v>78</v>
      </c>
      <c r="H40" s="68">
        <v>0.45</v>
      </c>
      <c r="I40" s="58" t="s">
        <v>11</v>
      </c>
      <c r="J40" s="59" t="s">
        <v>4</v>
      </c>
      <c r="K40" s="65"/>
      <c r="L40" s="55"/>
      <c r="M40" s="66"/>
      <c r="N40" s="55"/>
      <c r="O40" s="55"/>
      <c r="P40" s="67"/>
    </row>
    <row r="41" ht="21.0" customHeight="1">
      <c r="A41" s="37"/>
      <c r="B41" s="60">
        <v>109.0</v>
      </c>
      <c r="C41" s="47" t="s">
        <v>5</v>
      </c>
      <c r="D41" s="48" t="s">
        <v>79</v>
      </c>
      <c r="E41" s="62" t="s">
        <v>33</v>
      </c>
      <c r="F41" s="62"/>
      <c r="G41" s="62" t="s">
        <v>78</v>
      </c>
      <c r="H41" s="68">
        <v>0.2</v>
      </c>
      <c r="I41" s="58" t="s">
        <v>11</v>
      </c>
      <c r="J41" s="59" t="s">
        <v>4</v>
      </c>
      <c r="L41" s="65"/>
      <c r="M41" s="55"/>
      <c r="N41" s="66"/>
      <c r="O41" s="55"/>
      <c r="P41" s="67"/>
      <c r="Q41" s="67"/>
    </row>
    <row r="42" ht="21.0" customHeight="1">
      <c r="A42" s="37"/>
      <c r="B42" s="60">
        <v>156.0</v>
      </c>
      <c r="C42" s="47" t="s">
        <v>5</v>
      </c>
      <c r="D42" s="48" t="s">
        <v>80</v>
      </c>
      <c r="E42" s="62" t="s">
        <v>57</v>
      </c>
      <c r="F42" s="62"/>
      <c r="G42" s="62"/>
      <c r="H42" s="68">
        <v>0.0</v>
      </c>
      <c r="I42" s="58" t="s">
        <v>11</v>
      </c>
      <c r="J42" s="59" t="s">
        <v>4</v>
      </c>
      <c r="K42" s="65"/>
      <c r="L42" s="55"/>
      <c r="M42" s="66"/>
      <c r="N42" s="55"/>
      <c r="O42" s="55"/>
      <c r="P42" s="67"/>
    </row>
    <row r="43" ht="21.0" customHeight="1">
      <c r="A43" s="37"/>
      <c r="B43" s="60">
        <v>107.0</v>
      </c>
      <c r="C43" s="47" t="s">
        <v>5</v>
      </c>
      <c r="D43" s="48" t="s">
        <v>81</v>
      </c>
      <c r="E43" s="62" t="s">
        <v>48</v>
      </c>
      <c r="F43" s="62"/>
      <c r="G43" s="62"/>
      <c r="H43" s="68">
        <v>0.0</v>
      </c>
      <c r="I43" s="58" t="s">
        <v>11</v>
      </c>
      <c r="J43" s="59" t="s">
        <v>4</v>
      </c>
      <c r="K43" s="65"/>
      <c r="L43" s="55"/>
      <c r="M43" s="66"/>
      <c r="N43" s="55"/>
      <c r="O43" s="55"/>
    </row>
    <row r="44" ht="21.0" customHeight="1">
      <c r="A44" s="37"/>
      <c r="B44" s="60">
        <v>12.0</v>
      </c>
      <c r="C44" s="72" t="s">
        <v>13</v>
      </c>
      <c r="D44" s="61" t="s">
        <v>82</v>
      </c>
      <c r="I44" s="28" t="s">
        <v>10</v>
      </c>
      <c r="J44" s="29">
        <f>AVERAGE(H45:H48)</f>
        <v>0</v>
      </c>
      <c r="K44" s="65"/>
      <c r="L44" s="55"/>
      <c r="M44" s="66"/>
      <c r="N44" s="55"/>
      <c r="O44" s="55"/>
      <c r="P44" s="67"/>
    </row>
    <row r="45" ht="21.0" customHeight="1">
      <c r="A45" s="37"/>
      <c r="B45" s="60">
        <v>157.0</v>
      </c>
      <c r="C45" s="47" t="s">
        <v>5</v>
      </c>
      <c r="D45" s="48" t="s">
        <v>83</v>
      </c>
      <c r="E45" s="62" t="s">
        <v>48</v>
      </c>
      <c r="F45" s="62"/>
      <c r="G45" s="62"/>
      <c r="H45" s="68">
        <v>0.0</v>
      </c>
      <c r="I45" s="58" t="s">
        <v>11</v>
      </c>
      <c r="J45" s="59" t="s">
        <v>4</v>
      </c>
      <c r="K45" s="73"/>
      <c r="L45" s="66"/>
      <c r="M45" s="66"/>
    </row>
    <row r="46" ht="21.0" customHeight="1">
      <c r="A46" s="37"/>
      <c r="B46" s="74">
        <v>158.0</v>
      </c>
      <c r="C46" s="75" t="s">
        <v>5</v>
      </c>
      <c r="D46" s="76" t="s">
        <v>84</v>
      </c>
      <c r="E46" s="77" t="s">
        <v>57</v>
      </c>
      <c r="F46" s="77"/>
      <c r="G46" s="77"/>
      <c r="H46" s="78">
        <v>0.0</v>
      </c>
      <c r="I46" s="79" t="s">
        <v>11</v>
      </c>
      <c r="J46" s="80" t="s">
        <v>4</v>
      </c>
      <c r="K46" s="81"/>
      <c r="L46" s="66"/>
      <c r="M46" s="66"/>
    </row>
    <row r="47" ht="21.0" customHeight="1">
      <c r="A47" s="37"/>
      <c r="B47" s="82"/>
      <c r="C47" s="82"/>
      <c r="D47" s="82"/>
      <c r="E47" s="82"/>
      <c r="F47" s="83"/>
      <c r="G47" s="83"/>
      <c r="H47" s="83"/>
      <c r="I47" s="83"/>
      <c r="J47" s="83"/>
      <c r="K47" s="81"/>
      <c r="L47" s="66"/>
      <c r="M47" s="66"/>
    </row>
    <row r="48" ht="21.0" customHeight="1">
      <c r="A48" s="37"/>
      <c r="K48" s="81"/>
      <c r="L48" s="66"/>
      <c r="M48" s="66"/>
    </row>
    <row r="49" ht="21.0" customHeight="1">
      <c r="A49" s="37"/>
      <c r="K49" s="81"/>
      <c r="L49" s="66"/>
      <c r="M49" s="66"/>
      <c r="P49" s="67"/>
    </row>
    <row r="50" ht="21.0" customHeight="1">
      <c r="A50" s="37"/>
      <c r="K50" s="84"/>
      <c r="L50" s="66"/>
      <c r="M50" s="66"/>
      <c r="N50" s="66"/>
      <c r="O50" s="66"/>
      <c r="P50" s="67"/>
      <c r="Q50" s="67"/>
      <c r="R50" s="67"/>
    </row>
    <row r="51" ht="21.0" customHeight="1">
      <c r="A51" s="37"/>
      <c r="K51" s="65"/>
      <c r="L51" s="66"/>
      <c r="M51" s="66"/>
      <c r="N51" s="66"/>
      <c r="O51" s="66"/>
      <c r="P51" s="67"/>
      <c r="Q51" s="67"/>
      <c r="R51" s="67"/>
    </row>
    <row r="52" ht="21.0" customHeight="1">
      <c r="A52" s="37"/>
      <c r="K52" s="65"/>
      <c r="L52" s="66"/>
      <c r="M52" s="66"/>
      <c r="N52" s="66"/>
      <c r="O52" s="66"/>
      <c r="P52" s="67"/>
      <c r="Q52" s="67"/>
      <c r="R52" s="67"/>
    </row>
    <row r="53" ht="21.0" customHeight="1">
      <c r="A53" s="37"/>
      <c r="K53" s="65"/>
      <c r="L53" s="66"/>
      <c r="M53" s="66"/>
      <c r="N53" s="66"/>
      <c r="O53" s="66"/>
      <c r="P53" s="67"/>
      <c r="Q53" s="67"/>
      <c r="R53" s="67"/>
    </row>
    <row r="54" ht="21.0" customHeight="1">
      <c r="A54" s="37"/>
      <c r="K54" s="65"/>
      <c r="L54" s="66"/>
      <c r="M54" s="66"/>
      <c r="N54" s="66"/>
      <c r="O54" s="66"/>
      <c r="P54" s="67"/>
      <c r="Q54" s="67"/>
      <c r="R54" s="67"/>
    </row>
    <row r="55" ht="21.0" customHeight="1">
      <c r="A55" s="37"/>
      <c r="K55" s="65"/>
      <c r="L55" s="66"/>
      <c r="M55" s="66"/>
      <c r="N55" s="66"/>
      <c r="O55" s="66"/>
      <c r="P55" s="67"/>
      <c r="Q55" s="67"/>
      <c r="R55" s="67"/>
    </row>
    <row r="56" ht="21.0" customHeight="1">
      <c r="A56" s="37"/>
      <c r="K56" s="65"/>
      <c r="L56" s="66"/>
      <c r="M56" s="66"/>
      <c r="N56" s="66"/>
      <c r="O56" s="66"/>
      <c r="P56" s="67"/>
      <c r="Q56" s="67"/>
      <c r="R56" s="67"/>
    </row>
    <row r="57" ht="21.0" customHeight="1">
      <c r="A57" s="37"/>
      <c r="K57" s="65"/>
      <c r="L57" s="66"/>
      <c r="M57" s="66"/>
      <c r="N57" s="66"/>
      <c r="O57" s="66"/>
      <c r="P57" s="67"/>
      <c r="Q57" s="67"/>
      <c r="R57" s="67"/>
    </row>
    <row r="58" ht="21.0" customHeight="1">
      <c r="A58" s="37"/>
      <c r="K58" s="65"/>
      <c r="L58" s="66"/>
      <c r="M58" s="66"/>
      <c r="N58" s="66"/>
      <c r="O58" s="66"/>
      <c r="P58" s="85"/>
      <c r="Q58" s="67"/>
      <c r="R58" s="67"/>
    </row>
    <row r="59" ht="21.0" customHeight="1">
      <c r="A59" s="37"/>
      <c r="K59" s="37"/>
      <c r="L59" s="66"/>
      <c r="M59" s="86"/>
      <c r="N59" s="66"/>
      <c r="O59" s="66"/>
      <c r="P59" s="85"/>
      <c r="Q59" s="85"/>
      <c r="R59" s="85"/>
    </row>
    <row r="60" ht="21.0" customHeight="1">
      <c r="A60" s="37"/>
      <c r="K60" s="37"/>
      <c r="L60" s="86"/>
      <c r="M60" s="86"/>
      <c r="N60" s="86"/>
      <c r="O60" s="86"/>
      <c r="P60" s="85"/>
      <c r="Q60" s="85"/>
      <c r="R60" s="85"/>
    </row>
    <row r="61" ht="21.0" customHeight="1">
      <c r="A61" s="37"/>
      <c r="K61" s="37"/>
      <c r="L61" s="86"/>
      <c r="M61" s="86"/>
      <c r="N61" s="86"/>
      <c r="O61" s="86"/>
      <c r="P61" s="85"/>
      <c r="Q61" s="85"/>
      <c r="R61" s="85"/>
    </row>
    <row r="62" ht="21.0" customHeight="1">
      <c r="A62" s="37"/>
      <c r="K62" s="37"/>
      <c r="L62" s="86"/>
      <c r="M62" s="86"/>
      <c r="N62" s="86"/>
      <c r="O62" s="86"/>
      <c r="P62" s="85"/>
      <c r="Q62" s="85"/>
      <c r="R62" s="85"/>
    </row>
    <row r="63" ht="21.0" customHeight="1">
      <c r="A63" s="37"/>
      <c r="K63" s="37"/>
      <c r="L63" s="86"/>
      <c r="M63" s="86"/>
      <c r="N63" s="86"/>
      <c r="O63" s="86"/>
      <c r="P63" s="85"/>
      <c r="Q63" s="85"/>
      <c r="R63" s="85"/>
    </row>
    <row r="64" ht="21.0" customHeight="1">
      <c r="A64" s="37"/>
      <c r="K64" s="37"/>
      <c r="L64" s="86"/>
      <c r="M64" s="86"/>
      <c r="N64" s="86"/>
      <c r="O64" s="86"/>
      <c r="Q64" s="85"/>
      <c r="R64" s="85"/>
    </row>
  </sheetData>
  <mergeCells count="11">
    <mergeCell ref="D29:G29"/>
    <mergeCell ref="D34:G34"/>
    <mergeCell ref="D39:G39"/>
    <mergeCell ref="D44:G44"/>
    <mergeCell ref="C2:J2"/>
    <mergeCell ref="B4:J4"/>
    <mergeCell ref="B5:H6"/>
    <mergeCell ref="I5:I6"/>
    <mergeCell ref="J5:J6"/>
    <mergeCell ref="D10:G10"/>
    <mergeCell ref="D20:G20"/>
  </mergeCells>
  <conditionalFormatting sqref="C8:C46">
    <cfRule type="notContainsBlanks" dxfId="0" priority="1">
      <formula>LEN(TRIM(C8))&gt;0</formula>
    </cfRule>
  </conditionalFormatting>
  <dataValidations>
    <dataValidation type="list" allowBlank="1" sqref="I8:I9 I11:I19 I21:I28 I30:I33 I35:I38 I40:I43 I45:I46">
      <formula1>'PRODUCT BACKLOG'!$L$3:$L$6</formula1>
    </dataValidation>
    <dataValidation type="list" allowBlank="1" sqref="J8:J9 J11:J19 J21:J28 J30:J33 J35:J38 J40:J43 J45:J46">
      <formula1>'PRODUCT BACKLOG'!$N$3:$N$5</formula1>
    </dataValidation>
    <dataValidation type="list" allowBlank="1" sqref="C8:C46">
      <formula1>'PRODUCT BACKLOG'!$O$3:$O$5</formula1>
    </dataValidation>
  </dataValidations>
  <hyperlinks>
    <hyperlink r:id="rId1" ref="D12"/>
    <hyperlink r:id="rId2" ref="D14"/>
    <hyperlink r:id="rId3" ref="D21"/>
    <hyperlink r:id="rId4" ref="D22"/>
    <hyperlink r:id="rId5" ref="D35"/>
    <hyperlink r:id="rId6" ref="D43"/>
  </hyperlinks>
  <printOptions gridLines="1" horizontalCentered="1"/>
  <pageMargins bottom="0.75" footer="0.0" header="0.0" left="0.7" right="0.7" top="0.75"/>
  <pageSetup fitToHeight="0" cellComments="atEnd" orientation="portrait" pageOrder="overThenDown"/>
  <drawing r:id="rId7"/>
</worksheet>
</file>