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RDF\LDF\Scripting\Hexagon\Data\"/>
    </mc:Choice>
  </mc:AlternateContent>
  <xr:revisionPtr revIDLastSave="0" documentId="13_ncr:1_{C77794FB-6036-4450-B6D8-81DD266E42C4}" xr6:coauthVersionLast="45" xr6:coauthVersionMax="45" xr10:uidLastSave="{00000000-0000-0000-0000-000000000000}"/>
  <bookViews>
    <workbookView xWindow="-98" yWindow="-98" windowWidth="20715" windowHeight="13276" xr2:uid="{3DE1C68F-CE50-411B-B918-7E42B558FFEA}"/>
  </bookViews>
  <sheets>
    <sheet name="Sheet1" sheetId="1" r:id="rId1"/>
  </sheets>
  <definedNames>
    <definedName name="Round2_Full" localSheetId="0">Sheet1!$A$1:$W$337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A53240-8624-40EA-96C7-F878AB8C9DBE}" name="Round2_Full" type="6" refreshedVersion="6" background="1" saveData="1">
    <textPr codePage="437" sourceFile="G:\My Drive\CRDF\LDF\Scripting\Hexagon\Data\Round2_Full.txt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<sst xmlns="http://schemas.openxmlformats.org/spreadsheetml/2006/main" count="695" uniqueCount="33">
  <si>
    <t>counter</t>
  </si>
  <si>
    <t>paneArea</t>
  </si>
  <si>
    <t>filletScale</t>
  </si>
  <si>
    <t>paneDepth</t>
  </si>
  <si>
    <t>frameScale</t>
  </si>
  <si>
    <t>frameMaterial</t>
  </si>
  <si>
    <t>paneMaterial</t>
  </si>
  <si>
    <t>maxStressFrame</t>
  </si>
  <si>
    <t>maxStressPane</t>
  </si>
  <si>
    <t>safetyFactorFrame</t>
  </si>
  <si>
    <t>safetyFactorPane</t>
  </si>
  <si>
    <t>fractureFactorFrame</t>
  </si>
  <si>
    <t>fractureFactorPane</t>
  </si>
  <si>
    <t>maxTensileFrame</t>
  </si>
  <si>
    <t>maxTensilePane</t>
  </si>
  <si>
    <t>fractureStressFrame</t>
  </si>
  <si>
    <t>fractureStressPane</t>
  </si>
  <si>
    <t>maxTempFrame</t>
  </si>
  <si>
    <t>maxTempPane</t>
  </si>
  <si>
    <t>tempFactorFrame</t>
  </si>
  <si>
    <t>C-C</t>
  </si>
  <si>
    <t>Alumina</t>
  </si>
  <si>
    <t>SCFS</t>
  </si>
  <si>
    <t>RBSN</t>
  </si>
  <si>
    <t>BN</t>
  </si>
  <si>
    <t>MgO</t>
  </si>
  <si>
    <t>BeO</t>
  </si>
  <si>
    <t>Ox-Ox</t>
  </si>
  <si>
    <t>SiC-SiC</t>
  </si>
  <si>
    <t>C-SiC</t>
  </si>
  <si>
    <t>tempFactorPane</t>
  </si>
  <si>
    <t>frameCode</t>
  </si>
  <si>
    <t>paneCode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</si>
</sst>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nd2_Full" connectionId="1" xr16:uid="{E59DF6A4-E66B-4EC9-9FD5-DAA0F7C7D40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B4D0-6572-4D04-9184-FF3F11BD4D39}">
  <dimension ref="A1:W337"/>
  <sheetViews>
    <sheetView tabSelected="1" topLeftCell="F322" workbookViewId="0">
      <selection activeCell="N29" sqref="N29"/>
    </sheetView>
  </sheetViews>
  <sheetFormatPr defaultRowHeight="14.25" x14ac:dyDescent="0.45"/>
  <cols>
    <col min="1" max="1" width="6.796875" bestFit="1" customWidth="1"/>
    <col min="2" max="2" width="8.265625" bestFit="1" customWidth="1"/>
    <col min="3" max="3" width="8.33203125" bestFit="1" customWidth="1"/>
    <col min="4" max="5" width="9.3984375" bestFit="1" customWidth="1"/>
    <col min="6" max="6" width="12.1328125" bestFit="1" customWidth="1"/>
    <col min="7" max="7" width="11.33203125" bestFit="1" customWidth="1"/>
    <col min="8" max="9" width="11.33203125" customWidth="1"/>
    <col min="10" max="10" width="13.6640625" bestFit="1" customWidth="1"/>
    <col min="11" max="11" width="12.53125" bestFit="1" customWidth="1"/>
    <col min="12" max="12" width="15.3984375" bestFit="1" customWidth="1"/>
    <col min="13" max="13" width="14.33203125" bestFit="1" customWidth="1"/>
    <col min="14" max="14" width="17" bestFit="1" customWidth="1"/>
    <col min="15" max="15" width="15.86328125" bestFit="1" customWidth="1"/>
    <col min="16" max="16" width="14.53125" bestFit="1" customWidth="1"/>
    <col min="17" max="17" width="13.46484375" bestFit="1" customWidth="1"/>
    <col min="18" max="18" width="16.59765625" bestFit="1" customWidth="1"/>
    <col min="19" max="19" width="15.53125" bestFit="1" customWidth="1"/>
    <col min="20" max="20" width="13.46484375" bestFit="1" customWidth="1"/>
    <col min="21" max="21" width="12.33203125" bestFit="1" customWidth="1"/>
    <col min="22" max="23" width="14.796875" bestFit="1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</v>
      </c>
      <c r="I1" t="s">
        <v>32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30</v>
      </c>
    </row>
    <row r="2" spans="1:23" x14ac:dyDescent="0.45">
      <c r="A2">
        <v>1</v>
      </c>
      <c r="B2">
        <v>0.01</v>
      </c>
      <c r="C2">
        <v>0.25</v>
      </c>
      <c r="D2">
        <v>0.01</v>
      </c>
      <c r="E2">
        <v>0.95</v>
      </c>
      <c r="F2" t="s">
        <v>20</v>
      </c>
      <c r="G2" t="s">
        <v>21</v>
      </c>
      <c r="H2">
        <f>IF(F2="C-C",1,IF(F2="SiC-SiC",2,IF(F2="C-SiC",3,0)))</f>
        <v>1</v>
      </c>
      <c r="I2">
        <f>IF(G2="Alumina",1,IF(G2="SCFS",2,IF(G2="RBSN",3,IF(G2="BN",4,IF(G2="MgO",5,IF(G2="BeO",6,IF(G2="Ox-Ox",7,0)))))))</f>
        <v>1</v>
      </c>
      <c r="J2">
        <v>2939940352</v>
      </c>
      <c r="K2">
        <v>4383781376</v>
      </c>
      <c r="L2">
        <v>0.23799999999999999</v>
      </c>
      <c r="M2">
        <v>9.1999999999999998E-2</v>
      </c>
      <c r="N2">
        <v>0.435</v>
      </c>
      <c r="O2">
        <v>6.4000000000000001E-2</v>
      </c>
      <c r="P2">
        <v>259212512</v>
      </c>
      <c r="Q2">
        <v>1180933248</v>
      </c>
      <c r="R2">
        <v>112860149</v>
      </c>
      <c r="S2">
        <v>75234124</v>
      </c>
      <c r="T2">
        <v>973.70500000000004</v>
      </c>
      <c r="U2">
        <v>973.59799999999996</v>
      </c>
      <c r="V2">
        <v>2.7730000000000001</v>
      </c>
      <c r="W2">
        <v>1.746</v>
      </c>
    </row>
    <row r="3" spans="1:23" x14ac:dyDescent="0.45">
      <c r="A3">
        <v>2</v>
      </c>
      <c r="B3">
        <v>0.01</v>
      </c>
      <c r="C3">
        <v>0.5</v>
      </c>
      <c r="D3">
        <v>0.01</v>
      </c>
      <c r="E3">
        <v>0.95</v>
      </c>
      <c r="F3" t="s">
        <v>20</v>
      </c>
      <c r="G3" t="s">
        <v>21</v>
      </c>
      <c r="H3">
        <f t="shared" ref="H3:H66" si="0">IF(F3="C-C",1,IF(F3="SiC-SiC",2,IF(F3="C-SiC",3,0)))</f>
        <v>1</v>
      </c>
      <c r="I3">
        <f t="shared" ref="I3:I66" si="1">IF(G3="Alumina",1,IF(G3="SCFS",2,IF(G3="RBSN",3,IF(G3="BN",4,IF(G3="MgO",5,IF(G3="BeO",6,IF(G3="Ox-Ox",7,0)))))))</f>
        <v>1</v>
      </c>
      <c r="J3">
        <v>3005427456</v>
      </c>
      <c r="K3">
        <v>4431596032</v>
      </c>
      <c r="L3">
        <v>0.23300000000000001</v>
      </c>
      <c r="M3">
        <v>9.0999999999999998E-2</v>
      </c>
      <c r="N3">
        <v>0.433</v>
      </c>
      <c r="O3">
        <v>6.2E-2</v>
      </c>
      <c r="P3">
        <v>260403472</v>
      </c>
      <c r="Q3">
        <v>1216182784</v>
      </c>
      <c r="R3">
        <v>112860149</v>
      </c>
      <c r="S3">
        <v>75234124</v>
      </c>
      <c r="T3">
        <v>973.89300000000003</v>
      </c>
      <c r="U3">
        <v>973.77099999999996</v>
      </c>
      <c r="V3">
        <v>2.7719999999999998</v>
      </c>
      <c r="W3">
        <v>1.746</v>
      </c>
    </row>
    <row r="4" spans="1:23" x14ac:dyDescent="0.45">
      <c r="A4">
        <v>3</v>
      </c>
      <c r="B4">
        <v>0.01</v>
      </c>
      <c r="C4">
        <v>0.25</v>
      </c>
      <c r="D4">
        <v>0.01</v>
      </c>
      <c r="E4">
        <v>0.97499999999999998</v>
      </c>
      <c r="F4" t="s">
        <v>20</v>
      </c>
      <c r="G4" t="s">
        <v>21</v>
      </c>
      <c r="H4">
        <f t="shared" si="0"/>
        <v>1</v>
      </c>
      <c r="I4">
        <f t="shared" si="1"/>
        <v>1</v>
      </c>
      <c r="J4">
        <v>3199257856</v>
      </c>
      <c r="K4">
        <v>4735881728</v>
      </c>
      <c r="L4">
        <v>0.219</v>
      </c>
      <c r="M4">
        <v>8.5000000000000006E-2</v>
      </c>
      <c r="N4">
        <v>0.68500000000000005</v>
      </c>
      <c r="O4">
        <v>6.4000000000000001E-2</v>
      </c>
      <c r="P4">
        <v>164725664</v>
      </c>
      <c r="Q4">
        <v>1168612224</v>
      </c>
      <c r="R4">
        <v>112860149</v>
      </c>
      <c r="S4">
        <v>75234124</v>
      </c>
      <c r="T4">
        <v>973.2</v>
      </c>
      <c r="U4">
        <v>973.11300000000006</v>
      </c>
      <c r="V4">
        <v>2.774</v>
      </c>
      <c r="W4">
        <v>1.7470000000000001</v>
      </c>
    </row>
    <row r="5" spans="1:23" x14ac:dyDescent="0.45">
      <c r="A5">
        <v>4</v>
      </c>
      <c r="B5">
        <v>0.01</v>
      </c>
      <c r="C5">
        <v>0.5</v>
      </c>
      <c r="D5">
        <v>0.01</v>
      </c>
      <c r="E5">
        <v>0.97499999999999998</v>
      </c>
      <c r="F5" t="s">
        <v>20</v>
      </c>
      <c r="G5" t="s">
        <v>21</v>
      </c>
      <c r="H5">
        <f t="shared" si="0"/>
        <v>1</v>
      </c>
      <c r="I5">
        <f t="shared" si="1"/>
        <v>1</v>
      </c>
      <c r="J5">
        <v>3291249664</v>
      </c>
      <c r="K5">
        <v>4816304128</v>
      </c>
      <c r="L5">
        <v>0.21299999999999999</v>
      </c>
      <c r="M5">
        <v>8.4000000000000005E-2</v>
      </c>
      <c r="N5">
        <v>0.45600000000000002</v>
      </c>
      <c r="O5">
        <v>6.6000000000000003E-2</v>
      </c>
      <c r="P5">
        <v>247576880</v>
      </c>
      <c r="Q5">
        <v>1140002816</v>
      </c>
      <c r="R5">
        <v>112860149</v>
      </c>
      <c r="S5">
        <v>75234124</v>
      </c>
      <c r="T5">
        <v>973.46400000000006</v>
      </c>
      <c r="U5">
        <v>973.34799999999996</v>
      </c>
      <c r="V5">
        <v>2.774</v>
      </c>
      <c r="W5">
        <v>1.7470000000000001</v>
      </c>
    </row>
    <row r="6" spans="1:23" x14ac:dyDescent="0.45">
      <c r="A6">
        <v>9</v>
      </c>
      <c r="B6">
        <v>0.1</v>
      </c>
      <c r="C6">
        <v>0.25</v>
      </c>
      <c r="D6">
        <v>0.01</v>
      </c>
      <c r="E6">
        <v>0.95</v>
      </c>
      <c r="F6" t="s">
        <v>20</v>
      </c>
      <c r="G6" t="s">
        <v>21</v>
      </c>
      <c r="H6">
        <f t="shared" si="0"/>
        <v>1</v>
      </c>
      <c r="I6">
        <f t="shared" si="1"/>
        <v>1</v>
      </c>
      <c r="J6">
        <v>5884512256</v>
      </c>
      <c r="K6">
        <v>5871263232</v>
      </c>
      <c r="L6">
        <v>0.11899999999999999</v>
      </c>
      <c r="M6">
        <v>6.9000000000000006E-2</v>
      </c>
      <c r="N6">
        <v>4.2999999999999997E-2</v>
      </c>
      <c r="O6">
        <v>2.4E-2</v>
      </c>
      <c r="P6">
        <v>2647647488</v>
      </c>
      <c r="Q6">
        <v>3117769728</v>
      </c>
      <c r="R6">
        <v>112860149</v>
      </c>
      <c r="S6">
        <v>75234124</v>
      </c>
      <c r="T6">
        <v>972.23699999999997</v>
      </c>
      <c r="U6">
        <v>975.76499999999999</v>
      </c>
      <c r="V6">
        <v>2.7770000000000001</v>
      </c>
      <c r="W6">
        <v>1.742</v>
      </c>
    </row>
    <row r="7" spans="1:23" x14ac:dyDescent="0.45">
      <c r="A7">
        <v>10</v>
      </c>
      <c r="B7">
        <v>0.1</v>
      </c>
      <c r="C7">
        <v>0.5</v>
      </c>
      <c r="D7">
        <v>0.01</v>
      </c>
      <c r="E7">
        <v>0.95</v>
      </c>
      <c r="F7" t="s">
        <v>20</v>
      </c>
      <c r="G7" t="s">
        <v>21</v>
      </c>
      <c r="H7">
        <f t="shared" si="0"/>
        <v>1</v>
      </c>
      <c r="I7">
        <f t="shared" si="1"/>
        <v>1</v>
      </c>
      <c r="J7">
        <v>5909830656</v>
      </c>
      <c r="K7">
        <v>5871706624</v>
      </c>
      <c r="L7">
        <v>0.11799999999999999</v>
      </c>
      <c r="M7">
        <v>6.9000000000000006E-2</v>
      </c>
      <c r="N7">
        <v>4.8000000000000001E-2</v>
      </c>
      <c r="O7">
        <v>2.5000000000000001E-2</v>
      </c>
      <c r="P7">
        <v>2369420032</v>
      </c>
      <c r="Q7">
        <v>2961936128</v>
      </c>
      <c r="R7">
        <v>112860149</v>
      </c>
      <c r="S7">
        <v>75234124</v>
      </c>
      <c r="T7">
        <v>977.49699999999996</v>
      </c>
      <c r="U7">
        <v>976.86300000000006</v>
      </c>
      <c r="V7">
        <v>2.762</v>
      </c>
      <c r="W7">
        <v>1.74</v>
      </c>
    </row>
    <row r="8" spans="1:23" x14ac:dyDescent="0.45">
      <c r="A8">
        <v>11</v>
      </c>
      <c r="B8">
        <v>0.1</v>
      </c>
      <c r="C8">
        <v>0.25</v>
      </c>
      <c r="D8">
        <v>0.01</v>
      </c>
      <c r="E8">
        <v>0.97499999999999998</v>
      </c>
      <c r="F8" t="s">
        <v>20</v>
      </c>
      <c r="G8" t="s">
        <v>21</v>
      </c>
      <c r="H8">
        <f t="shared" si="0"/>
        <v>1</v>
      </c>
      <c r="I8">
        <f t="shared" si="1"/>
        <v>1</v>
      </c>
      <c r="J8">
        <v>7237468160</v>
      </c>
      <c r="K8">
        <v>7877057536</v>
      </c>
      <c r="L8">
        <v>9.7000000000000003E-2</v>
      </c>
      <c r="M8">
        <v>5.0999999999999997E-2</v>
      </c>
      <c r="N8">
        <v>3.7999999999999999E-2</v>
      </c>
      <c r="O8">
        <v>2.5999999999999999E-2</v>
      </c>
      <c r="P8">
        <v>3003764736</v>
      </c>
      <c r="Q8">
        <v>2944622848</v>
      </c>
      <c r="R8">
        <v>112860149</v>
      </c>
      <c r="S8">
        <v>75234124</v>
      </c>
      <c r="T8">
        <v>976.447</v>
      </c>
      <c r="U8">
        <v>976.20399999999995</v>
      </c>
      <c r="V8">
        <v>2.7650000000000001</v>
      </c>
      <c r="W8">
        <v>1.7410000000000001</v>
      </c>
    </row>
    <row r="9" spans="1:23" x14ac:dyDescent="0.45">
      <c r="A9">
        <v>12</v>
      </c>
      <c r="B9">
        <v>0.1</v>
      </c>
      <c r="C9">
        <v>0.5</v>
      </c>
      <c r="D9">
        <v>0.01</v>
      </c>
      <c r="E9">
        <v>0.97499999999999998</v>
      </c>
      <c r="F9" t="s">
        <v>20</v>
      </c>
      <c r="G9" t="s">
        <v>21</v>
      </c>
      <c r="H9">
        <f t="shared" si="0"/>
        <v>1</v>
      </c>
      <c r="I9">
        <f t="shared" si="1"/>
        <v>1</v>
      </c>
      <c r="J9">
        <v>7344278016</v>
      </c>
      <c r="K9">
        <v>7857168896</v>
      </c>
      <c r="L9">
        <v>9.5000000000000001E-2</v>
      </c>
      <c r="M9">
        <v>5.0999999999999997E-2</v>
      </c>
      <c r="N9">
        <v>0.03</v>
      </c>
      <c r="O9">
        <v>2.4E-2</v>
      </c>
      <c r="P9">
        <v>3756536320</v>
      </c>
      <c r="Q9">
        <v>3180242432</v>
      </c>
      <c r="R9">
        <v>112860149</v>
      </c>
      <c r="S9">
        <v>75234124</v>
      </c>
      <c r="T9">
        <v>972.26599999999996</v>
      </c>
      <c r="U9">
        <v>975.81600000000003</v>
      </c>
      <c r="V9">
        <v>2.7770000000000001</v>
      </c>
      <c r="W9">
        <v>1.742</v>
      </c>
    </row>
    <row r="10" spans="1:23" x14ac:dyDescent="0.45">
      <c r="A10">
        <v>13</v>
      </c>
      <c r="B10">
        <v>0.1</v>
      </c>
      <c r="C10">
        <v>0.25</v>
      </c>
      <c r="D10">
        <v>2.5000000000000001E-2</v>
      </c>
      <c r="E10">
        <v>0.95</v>
      </c>
      <c r="F10" t="s">
        <v>20</v>
      </c>
      <c r="G10" t="s">
        <v>21</v>
      </c>
      <c r="H10">
        <f t="shared" si="0"/>
        <v>1</v>
      </c>
      <c r="I10">
        <f t="shared" si="1"/>
        <v>1</v>
      </c>
      <c r="J10">
        <v>2600681984</v>
      </c>
      <c r="K10">
        <v>3762473216</v>
      </c>
      <c r="L10">
        <v>0.26900000000000002</v>
      </c>
      <c r="M10">
        <v>0.107</v>
      </c>
      <c r="N10">
        <v>0.45400000000000001</v>
      </c>
      <c r="O10">
        <v>7.2999999999999995E-2</v>
      </c>
      <c r="P10">
        <v>248418880</v>
      </c>
      <c r="Q10">
        <v>1037365888</v>
      </c>
      <c r="R10">
        <v>112860149</v>
      </c>
      <c r="S10">
        <v>75234124</v>
      </c>
      <c r="T10">
        <v>868.37199999999996</v>
      </c>
      <c r="U10">
        <v>866.62400000000002</v>
      </c>
      <c r="V10">
        <v>3.109</v>
      </c>
      <c r="W10">
        <v>1.962</v>
      </c>
    </row>
    <row r="11" spans="1:23" x14ac:dyDescent="0.45">
      <c r="A11">
        <v>14</v>
      </c>
      <c r="B11">
        <v>0.1</v>
      </c>
      <c r="C11">
        <v>0.5</v>
      </c>
      <c r="D11">
        <v>2.5000000000000001E-2</v>
      </c>
      <c r="E11">
        <v>0.95</v>
      </c>
      <c r="F11" t="s">
        <v>20</v>
      </c>
      <c r="G11" t="s">
        <v>21</v>
      </c>
      <c r="H11">
        <f t="shared" si="0"/>
        <v>1</v>
      </c>
      <c r="I11">
        <f t="shared" si="1"/>
        <v>1</v>
      </c>
      <c r="J11">
        <v>2672499456</v>
      </c>
      <c r="K11">
        <v>3839548416</v>
      </c>
      <c r="L11">
        <v>0.26200000000000001</v>
      </c>
      <c r="M11">
        <v>0.105</v>
      </c>
      <c r="N11">
        <v>0.53600000000000003</v>
      </c>
      <c r="O11">
        <v>7.1999999999999995E-2</v>
      </c>
      <c r="P11">
        <v>210596768</v>
      </c>
      <c r="Q11">
        <v>1050956288</v>
      </c>
      <c r="R11">
        <v>112860149</v>
      </c>
      <c r="S11">
        <v>75234124</v>
      </c>
      <c r="T11">
        <v>873.30799999999999</v>
      </c>
      <c r="U11">
        <v>870.27</v>
      </c>
      <c r="V11">
        <v>3.0920000000000001</v>
      </c>
      <c r="W11">
        <v>1.9530000000000001</v>
      </c>
    </row>
    <row r="12" spans="1:23" x14ac:dyDescent="0.45">
      <c r="A12">
        <v>15</v>
      </c>
      <c r="B12">
        <v>0.1</v>
      </c>
      <c r="C12">
        <v>0.25</v>
      </c>
      <c r="D12">
        <v>2.5000000000000001E-2</v>
      </c>
      <c r="E12">
        <v>0.97499999999999998</v>
      </c>
      <c r="F12" t="s">
        <v>20</v>
      </c>
      <c r="G12" t="s">
        <v>21</v>
      </c>
      <c r="H12">
        <f t="shared" si="0"/>
        <v>1</v>
      </c>
      <c r="I12">
        <f t="shared" si="1"/>
        <v>1</v>
      </c>
      <c r="J12">
        <v>2803394048</v>
      </c>
      <c r="K12">
        <v>4099471104</v>
      </c>
      <c r="L12">
        <v>0.25</v>
      </c>
      <c r="M12">
        <v>9.8000000000000004E-2</v>
      </c>
      <c r="N12">
        <v>0.69199999999999995</v>
      </c>
      <c r="O12">
        <v>7.2999999999999995E-2</v>
      </c>
      <c r="P12">
        <v>163073760</v>
      </c>
      <c r="Q12">
        <v>1033957056</v>
      </c>
      <c r="R12">
        <v>112860149</v>
      </c>
      <c r="S12">
        <v>75234124</v>
      </c>
      <c r="T12">
        <v>858.827</v>
      </c>
      <c r="U12">
        <v>857.71299999999997</v>
      </c>
      <c r="V12">
        <v>3.1440000000000001</v>
      </c>
      <c r="W12">
        <v>1.982</v>
      </c>
    </row>
    <row r="13" spans="1:23" x14ac:dyDescent="0.45">
      <c r="A13">
        <v>16</v>
      </c>
      <c r="B13">
        <v>0.1</v>
      </c>
      <c r="C13">
        <v>0.5</v>
      </c>
      <c r="D13">
        <v>2.5000000000000001E-2</v>
      </c>
      <c r="E13">
        <v>0.97499999999999998</v>
      </c>
      <c r="F13" t="s">
        <v>20</v>
      </c>
      <c r="G13" t="s">
        <v>21</v>
      </c>
      <c r="H13">
        <f t="shared" si="0"/>
        <v>1</v>
      </c>
      <c r="I13">
        <f t="shared" si="1"/>
        <v>1</v>
      </c>
      <c r="J13">
        <v>2910328064</v>
      </c>
      <c r="K13">
        <v>4256860160</v>
      </c>
      <c r="L13">
        <v>0.24099999999999999</v>
      </c>
      <c r="M13">
        <v>9.5000000000000001E-2</v>
      </c>
      <c r="N13">
        <v>0.48199999999999998</v>
      </c>
      <c r="O13">
        <v>7.5999999999999998E-2</v>
      </c>
      <c r="P13">
        <v>234194096</v>
      </c>
      <c r="Q13">
        <v>991479424</v>
      </c>
      <c r="R13">
        <v>112860149</v>
      </c>
      <c r="S13">
        <v>75234124</v>
      </c>
      <c r="T13">
        <v>864.65599999999995</v>
      </c>
      <c r="U13">
        <v>862.43200000000002</v>
      </c>
      <c r="V13">
        <v>3.1230000000000002</v>
      </c>
      <c r="W13">
        <v>1.9710000000000001</v>
      </c>
    </row>
    <row r="14" spans="1:23" x14ac:dyDescent="0.45">
      <c r="A14">
        <v>17</v>
      </c>
      <c r="B14">
        <v>0.01</v>
      </c>
      <c r="C14">
        <v>0.25</v>
      </c>
      <c r="D14">
        <v>0.01</v>
      </c>
      <c r="E14">
        <v>0.95</v>
      </c>
      <c r="F14" t="s">
        <v>20</v>
      </c>
      <c r="G14" t="s">
        <v>22</v>
      </c>
      <c r="H14">
        <f t="shared" si="0"/>
        <v>1</v>
      </c>
      <c r="I14">
        <f t="shared" si="1"/>
        <v>2</v>
      </c>
      <c r="J14">
        <v>768267392</v>
      </c>
      <c r="K14">
        <v>524593920</v>
      </c>
      <c r="L14">
        <v>0.91100000000000003</v>
      </c>
      <c r="M14">
        <v>0.28999999999999998</v>
      </c>
      <c r="N14">
        <v>0.69599999999999995</v>
      </c>
      <c r="O14">
        <v>3.2000000000000001E-2</v>
      </c>
      <c r="P14">
        <v>162224560</v>
      </c>
      <c r="Q14">
        <v>378597760</v>
      </c>
      <c r="R14">
        <v>112860149</v>
      </c>
      <c r="S14">
        <v>12010213</v>
      </c>
      <c r="T14">
        <v>976.56299999999999</v>
      </c>
      <c r="U14">
        <v>1055.2470000000001</v>
      </c>
      <c r="V14">
        <v>2.7650000000000001</v>
      </c>
      <c r="W14">
        <v>1.137</v>
      </c>
    </row>
    <row r="15" spans="1:23" x14ac:dyDescent="0.45">
      <c r="A15">
        <v>18</v>
      </c>
      <c r="B15">
        <v>0.01</v>
      </c>
      <c r="C15">
        <v>0.5</v>
      </c>
      <c r="D15">
        <v>0.01</v>
      </c>
      <c r="E15">
        <v>0.95</v>
      </c>
      <c r="F15" t="s">
        <v>20</v>
      </c>
      <c r="G15" t="s">
        <v>22</v>
      </c>
      <c r="H15">
        <f t="shared" si="0"/>
        <v>1</v>
      </c>
      <c r="I15">
        <f t="shared" si="1"/>
        <v>2</v>
      </c>
      <c r="J15">
        <v>757026624</v>
      </c>
      <c r="K15">
        <v>572741312</v>
      </c>
      <c r="L15">
        <v>0.92500000000000004</v>
      </c>
      <c r="M15">
        <v>0.26600000000000001</v>
      </c>
      <c r="N15">
        <v>0.63700000000000001</v>
      </c>
      <c r="O15">
        <v>3.1E-2</v>
      </c>
      <c r="P15">
        <v>177218320</v>
      </c>
      <c r="Q15">
        <v>392137088</v>
      </c>
      <c r="R15">
        <v>112860149</v>
      </c>
      <c r="S15">
        <v>12010213</v>
      </c>
      <c r="T15">
        <v>976.64</v>
      </c>
      <c r="U15">
        <v>1055.2529999999999</v>
      </c>
      <c r="V15">
        <v>2.7650000000000001</v>
      </c>
      <c r="W15">
        <v>1.137</v>
      </c>
    </row>
    <row r="16" spans="1:23" x14ac:dyDescent="0.45">
      <c r="A16">
        <v>19</v>
      </c>
      <c r="B16">
        <v>0.01</v>
      </c>
      <c r="C16">
        <v>0.25</v>
      </c>
      <c r="D16">
        <v>0.01</v>
      </c>
      <c r="E16">
        <v>0.97499999999999998</v>
      </c>
      <c r="F16" t="s">
        <v>20</v>
      </c>
      <c r="G16" t="s">
        <v>22</v>
      </c>
      <c r="H16">
        <f t="shared" si="0"/>
        <v>1</v>
      </c>
      <c r="I16">
        <f t="shared" si="1"/>
        <v>2</v>
      </c>
      <c r="J16">
        <v>808492224</v>
      </c>
      <c r="K16">
        <v>579470080</v>
      </c>
      <c r="L16">
        <v>0.86599999999999999</v>
      </c>
      <c r="M16">
        <v>0.26300000000000001</v>
      </c>
      <c r="N16">
        <v>0.49299999999999999</v>
      </c>
      <c r="O16">
        <v>0.03</v>
      </c>
      <c r="P16">
        <v>228907792</v>
      </c>
      <c r="Q16">
        <v>402305824</v>
      </c>
      <c r="R16">
        <v>112860149</v>
      </c>
      <c r="S16">
        <v>12010213</v>
      </c>
      <c r="T16">
        <v>978.60400000000004</v>
      </c>
      <c r="U16">
        <v>1055.008</v>
      </c>
      <c r="V16">
        <v>2.7589999999999999</v>
      </c>
      <c r="W16">
        <v>1.137</v>
      </c>
    </row>
    <row r="17" spans="1:23" x14ac:dyDescent="0.45">
      <c r="A17">
        <v>20</v>
      </c>
      <c r="B17">
        <v>0.01</v>
      </c>
      <c r="C17">
        <v>0.5</v>
      </c>
      <c r="D17">
        <v>0.01</v>
      </c>
      <c r="E17">
        <v>0.97499999999999998</v>
      </c>
      <c r="F17" t="s">
        <v>20</v>
      </c>
      <c r="G17" t="s">
        <v>22</v>
      </c>
      <c r="H17">
        <f t="shared" si="0"/>
        <v>1</v>
      </c>
      <c r="I17">
        <f t="shared" si="1"/>
        <v>2</v>
      </c>
      <c r="J17">
        <v>788366144</v>
      </c>
      <c r="K17">
        <v>514261888</v>
      </c>
      <c r="L17">
        <v>0.88800000000000001</v>
      </c>
      <c r="M17">
        <v>0.29599999999999999</v>
      </c>
      <c r="N17">
        <v>0.436</v>
      </c>
      <c r="O17">
        <v>3.2000000000000001E-2</v>
      </c>
      <c r="P17">
        <v>259032672</v>
      </c>
      <c r="Q17">
        <v>370500960</v>
      </c>
      <c r="R17">
        <v>112860149</v>
      </c>
      <c r="S17">
        <v>12010213</v>
      </c>
      <c r="T17">
        <v>978.95899999999995</v>
      </c>
      <c r="U17">
        <v>1055.075</v>
      </c>
      <c r="V17">
        <v>2.758</v>
      </c>
      <c r="W17">
        <v>1.137</v>
      </c>
    </row>
    <row r="18" spans="1:23" x14ac:dyDescent="0.45">
      <c r="A18">
        <v>25</v>
      </c>
      <c r="B18">
        <v>0.1</v>
      </c>
      <c r="C18">
        <v>0.25</v>
      </c>
      <c r="D18">
        <v>0.01</v>
      </c>
      <c r="E18">
        <v>0.95</v>
      </c>
      <c r="F18" t="s">
        <v>20</v>
      </c>
      <c r="G18" t="s">
        <v>22</v>
      </c>
      <c r="H18">
        <f t="shared" si="0"/>
        <v>1</v>
      </c>
      <c r="I18">
        <f t="shared" si="1"/>
        <v>2</v>
      </c>
      <c r="J18">
        <v>695402944</v>
      </c>
      <c r="K18">
        <v>415584192</v>
      </c>
      <c r="L18">
        <v>1.0069999999999999</v>
      </c>
      <c r="M18">
        <v>0.36599999999999999</v>
      </c>
      <c r="N18">
        <v>1.357</v>
      </c>
      <c r="O18">
        <v>4.1000000000000002E-2</v>
      </c>
      <c r="P18">
        <v>83150520</v>
      </c>
      <c r="Q18">
        <v>292864832</v>
      </c>
      <c r="R18">
        <v>112860149</v>
      </c>
      <c r="S18">
        <v>12010213</v>
      </c>
      <c r="T18">
        <v>980.67100000000005</v>
      </c>
      <c r="U18">
        <v>1057.9939999999999</v>
      </c>
      <c r="V18">
        <v>2.7530000000000001</v>
      </c>
      <c r="W18">
        <v>1.1339999999999999</v>
      </c>
    </row>
    <row r="19" spans="1:23" x14ac:dyDescent="0.45">
      <c r="A19">
        <v>26</v>
      </c>
      <c r="B19">
        <v>0.1</v>
      </c>
      <c r="C19">
        <v>0.5</v>
      </c>
      <c r="D19">
        <v>0.01</v>
      </c>
      <c r="E19">
        <v>0.95</v>
      </c>
      <c r="F19" t="s">
        <v>20</v>
      </c>
      <c r="G19" t="s">
        <v>22</v>
      </c>
      <c r="H19">
        <f t="shared" si="0"/>
        <v>1</v>
      </c>
      <c r="I19">
        <f t="shared" si="1"/>
        <v>2</v>
      </c>
      <c r="J19">
        <v>694409728</v>
      </c>
      <c r="K19">
        <v>466754080</v>
      </c>
      <c r="L19">
        <v>1.008</v>
      </c>
      <c r="M19">
        <v>0.32600000000000001</v>
      </c>
      <c r="N19">
        <v>1.208</v>
      </c>
      <c r="O19">
        <v>0.04</v>
      </c>
      <c r="P19">
        <v>93456672</v>
      </c>
      <c r="Q19">
        <v>302505696</v>
      </c>
      <c r="R19">
        <v>112860149</v>
      </c>
      <c r="S19">
        <v>12010213</v>
      </c>
      <c r="T19">
        <v>981.154</v>
      </c>
      <c r="U19">
        <v>1058.3610000000001</v>
      </c>
      <c r="V19">
        <v>2.7519999999999998</v>
      </c>
      <c r="W19">
        <v>1.1339999999999999</v>
      </c>
    </row>
    <row r="20" spans="1:23" x14ac:dyDescent="0.45">
      <c r="A20">
        <v>27</v>
      </c>
      <c r="B20">
        <v>0.1</v>
      </c>
      <c r="C20">
        <v>0.25</v>
      </c>
      <c r="D20">
        <v>0.01</v>
      </c>
      <c r="E20">
        <v>0.97499999999999998</v>
      </c>
      <c r="F20" t="s">
        <v>20</v>
      </c>
      <c r="G20" t="s">
        <v>22</v>
      </c>
      <c r="H20">
        <f t="shared" si="0"/>
        <v>1</v>
      </c>
      <c r="I20">
        <f t="shared" si="1"/>
        <v>2</v>
      </c>
      <c r="J20">
        <v>699693952</v>
      </c>
      <c r="K20">
        <v>470575456</v>
      </c>
      <c r="L20">
        <v>1</v>
      </c>
      <c r="M20">
        <v>0.32300000000000001</v>
      </c>
      <c r="N20">
        <v>0.70699999999999996</v>
      </c>
      <c r="O20">
        <v>3.9E-2</v>
      </c>
      <c r="P20">
        <v>159694336</v>
      </c>
      <c r="Q20">
        <v>308220416</v>
      </c>
      <c r="R20">
        <v>112860149</v>
      </c>
      <c r="S20">
        <v>12010213</v>
      </c>
      <c r="T20">
        <v>980.26800000000003</v>
      </c>
      <c r="U20">
        <v>1057.289</v>
      </c>
      <c r="V20">
        <v>2.754</v>
      </c>
      <c r="W20">
        <v>1.135</v>
      </c>
    </row>
    <row r="21" spans="1:23" x14ac:dyDescent="0.45">
      <c r="A21">
        <v>28</v>
      </c>
      <c r="B21">
        <v>0.1</v>
      </c>
      <c r="C21">
        <v>0.5</v>
      </c>
      <c r="D21">
        <v>0.01</v>
      </c>
      <c r="E21">
        <v>0.97499999999999998</v>
      </c>
      <c r="F21" t="s">
        <v>20</v>
      </c>
      <c r="G21" t="s">
        <v>22</v>
      </c>
      <c r="H21">
        <f t="shared" si="0"/>
        <v>1</v>
      </c>
      <c r="I21">
        <f t="shared" si="1"/>
        <v>2</v>
      </c>
      <c r="J21">
        <v>679965504</v>
      </c>
      <c r="K21">
        <v>434700384</v>
      </c>
      <c r="L21">
        <v>1.0289999999999999</v>
      </c>
      <c r="M21">
        <v>0.35</v>
      </c>
      <c r="N21">
        <v>0.76700000000000002</v>
      </c>
      <c r="O21">
        <v>0.04</v>
      </c>
      <c r="P21">
        <v>147204592</v>
      </c>
      <c r="Q21">
        <v>298238304</v>
      </c>
      <c r="R21">
        <v>112860149</v>
      </c>
      <c r="S21">
        <v>12010213</v>
      </c>
      <c r="T21">
        <v>980.39099999999996</v>
      </c>
      <c r="U21">
        <v>1057.6410000000001</v>
      </c>
      <c r="V21">
        <v>2.754</v>
      </c>
      <c r="W21">
        <v>1.135</v>
      </c>
    </row>
    <row r="22" spans="1:23" x14ac:dyDescent="0.45">
      <c r="A22">
        <v>29</v>
      </c>
      <c r="B22">
        <v>0.1</v>
      </c>
      <c r="C22">
        <v>0.25</v>
      </c>
      <c r="D22">
        <v>2.5000000000000001E-2</v>
      </c>
      <c r="E22">
        <v>0.95</v>
      </c>
      <c r="F22" t="s">
        <v>20</v>
      </c>
      <c r="G22" t="s">
        <v>22</v>
      </c>
      <c r="H22">
        <f t="shared" si="0"/>
        <v>1</v>
      </c>
      <c r="I22">
        <f t="shared" si="1"/>
        <v>2</v>
      </c>
      <c r="J22">
        <v>703354624</v>
      </c>
      <c r="K22">
        <v>476460480</v>
      </c>
      <c r="L22">
        <v>0.995</v>
      </c>
      <c r="M22">
        <v>0.31900000000000001</v>
      </c>
      <c r="N22">
        <v>0.873</v>
      </c>
      <c r="O22">
        <v>3.4000000000000002E-2</v>
      </c>
      <c r="P22">
        <v>129213304</v>
      </c>
      <c r="Q22">
        <v>351640736</v>
      </c>
      <c r="R22">
        <v>112860149</v>
      </c>
      <c r="S22">
        <v>12010213</v>
      </c>
      <c r="T22">
        <v>943.26900000000001</v>
      </c>
      <c r="U22">
        <v>1062.77</v>
      </c>
      <c r="V22">
        <v>2.8620000000000001</v>
      </c>
      <c r="W22">
        <v>1.129</v>
      </c>
    </row>
    <row r="23" spans="1:23" x14ac:dyDescent="0.45">
      <c r="A23">
        <v>30</v>
      </c>
      <c r="B23">
        <v>0.1</v>
      </c>
      <c r="C23">
        <v>0.5</v>
      </c>
      <c r="D23">
        <v>2.5000000000000001E-2</v>
      </c>
      <c r="E23">
        <v>0.95</v>
      </c>
      <c r="F23" t="s">
        <v>20</v>
      </c>
      <c r="G23" t="s">
        <v>22</v>
      </c>
      <c r="H23">
        <f t="shared" si="0"/>
        <v>1</v>
      </c>
      <c r="I23">
        <f t="shared" si="1"/>
        <v>2</v>
      </c>
      <c r="J23">
        <v>689838016</v>
      </c>
      <c r="K23">
        <v>508442048</v>
      </c>
      <c r="L23">
        <v>1.0149999999999999</v>
      </c>
      <c r="M23">
        <v>0.29899999999999999</v>
      </c>
      <c r="N23">
        <v>0.80100000000000005</v>
      </c>
      <c r="O23">
        <v>3.5000000000000003E-2</v>
      </c>
      <c r="P23">
        <v>140846400</v>
      </c>
      <c r="Q23">
        <v>344515168</v>
      </c>
      <c r="R23">
        <v>112860149</v>
      </c>
      <c r="S23">
        <v>12010213</v>
      </c>
      <c r="T23">
        <v>946.13300000000004</v>
      </c>
      <c r="U23">
        <v>1062.626</v>
      </c>
      <c r="V23">
        <v>2.8540000000000001</v>
      </c>
      <c r="W23">
        <v>1.129</v>
      </c>
    </row>
    <row r="24" spans="1:23" x14ac:dyDescent="0.45">
      <c r="A24">
        <v>31</v>
      </c>
      <c r="B24">
        <v>0.1</v>
      </c>
      <c r="C24">
        <v>0.25</v>
      </c>
      <c r="D24">
        <v>2.5000000000000001E-2</v>
      </c>
      <c r="E24">
        <v>0.97499999999999998</v>
      </c>
      <c r="F24" t="s">
        <v>20</v>
      </c>
      <c r="G24" t="s">
        <v>22</v>
      </c>
      <c r="H24">
        <f t="shared" si="0"/>
        <v>1</v>
      </c>
      <c r="I24">
        <f t="shared" si="1"/>
        <v>2</v>
      </c>
      <c r="J24">
        <v>740863552</v>
      </c>
      <c r="K24">
        <v>526332864</v>
      </c>
      <c r="L24">
        <v>0.94499999999999995</v>
      </c>
      <c r="M24">
        <v>0.28899999999999998</v>
      </c>
      <c r="N24">
        <v>0.52200000000000002</v>
      </c>
      <c r="O24">
        <v>3.4000000000000002E-2</v>
      </c>
      <c r="P24">
        <v>216208256</v>
      </c>
      <c r="Q24">
        <v>356712416</v>
      </c>
      <c r="R24">
        <v>112860149</v>
      </c>
      <c r="S24">
        <v>12010213</v>
      </c>
      <c r="T24">
        <v>936.94200000000001</v>
      </c>
      <c r="U24">
        <v>1060.989</v>
      </c>
      <c r="V24">
        <v>2.8820000000000001</v>
      </c>
      <c r="W24">
        <v>1.131</v>
      </c>
    </row>
    <row r="25" spans="1:23" x14ac:dyDescent="0.45">
      <c r="A25">
        <v>32</v>
      </c>
      <c r="B25">
        <v>0.1</v>
      </c>
      <c r="C25">
        <v>0.5</v>
      </c>
      <c r="D25">
        <v>2.5000000000000001E-2</v>
      </c>
      <c r="E25">
        <v>0.97499999999999998</v>
      </c>
      <c r="F25" t="s">
        <v>20</v>
      </c>
      <c r="G25" t="s">
        <v>22</v>
      </c>
      <c r="H25">
        <f t="shared" si="0"/>
        <v>1</v>
      </c>
      <c r="I25">
        <f t="shared" si="1"/>
        <v>2</v>
      </c>
      <c r="J25">
        <v>726831552</v>
      </c>
      <c r="K25">
        <v>480623264</v>
      </c>
      <c r="L25">
        <v>0.96299999999999997</v>
      </c>
      <c r="M25">
        <v>0.317</v>
      </c>
      <c r="N25">
        <v>0.48599999999999999</v>
      </c>
      <c r="O25">
        <v>3.5000000000000003E-2</v>
      </c>
      <c r="P25">
        <v>232291328</v>
      </c>
      <c r="Q25">
        <v>340606368</v>
      </c>
      <c r="R25">
        <v>112860149</v>
      </c>
      <c r="S25">
        <v>12010213</v>
      </c>
      <c r="T25">
        <v>940.34900000000005</v>
      </c>
      <c r="U25">
        <v>1061.3009999999999</v>
      </c>
      <c r="V25">
        <v>2.871</v>
      </c>
      <c r="W25">
        <v>1.131</v>
      </c>
    </row>
    <row r="26" spans="1:23" x14ac:dyDescent="0.45">
      <c r="A26">
        <v>33</v>
      </c>
      <c r="B26">
        <v>0.01</v>
      </c>
      <c r="C26">
        <v>0.25</v>
      </c>
      <c r="D26">
        <v>0.01</v>
      </c>
      <c r="E26">
        <v>0.95</v>
      </c>
      <c r="F26" t="s">
        <v>20</v>
      </c>
      <c r="G26" t="s">
        <v>23</v>
      </c>
      <c r="H26">
        <f t="shared" si="0"/>
        <v>1</v>
      </c>
      <c r="I26">
        <f t="shared" si="1"/>
        <v>3</v>
      </c>
      <c r="J26">
        <v>927634240</v>
      </c>
      <c r="K26">
        <v>1445890816</v>
      </c>
      <c r="L26">
        <v>0.755</v>
      </c>
      <c r="M26">
        <v>9.5000000000000001E-2</v>
      </c>
      <c r="N26">
        <v>2.7509999999999999</v>
      </c>
      <c r="O26">
        <v>5.5E-2</v>
      </c>
      <c r="P26">
        <v>41028268</v>
      </c>
      <c r="Q26">
        <v>643976512</v>
      </c>
      <c r="R26">
        <v>112860149</v>
      </c>
      <c r="S26">
        <v>35672125</v>
      </c>
      <c r="T26">
        <v>977.91399999999999</v>
      </c>
      <c r="U26">
        <v>983.173</v>
      </c>
      <c r="V26">
        <v>2.7610000000000001</v>
      </c>
      <c r="W26">
        <v>1.627</v>
      </c>
    </row>
    <row r="27" spans="1:23" x14ac:dyDescent="0.45">
      <c r="A27">
        <v>34</v>
      </c>
      <c r="B27">
        <v>0.01</v>
      </c>
      <c r="C27">
        <v>0.5</v>
      </c>
      <c r="D27">
        <v>0.01</v>
      </c>
      <c r="E27">
        <v>0.95</v>
      </c>
      <c r="F27" t="s">
        <v>20</v>
      </c>
      <c r="G27" t="s">
        <v>23</v>
      </c>
      <c r="H27">
        <f t="shared" si="0"/>
        <v>1</v>
      </c>
      <c r="I27">
        <f t="shared" si="1"/>
        <v>3</v>
      </c>
      <c r="J27">
        <v>954797184</v>
      </c>
      <c r="K27">
        <v>1496370048</v>
      </c>
      <c r="L27">
        <v>0.73299999999999998</v>
      </c>
      <c r="M27">
        <v>9.1999999999999998E-2</v>
      </c>
      <c r="N27">
        <v>1.3779999999999999</v>
      </c>
      <c r="O27">
        <v>5.1999999999999998E-2</v>
      </c>
      <c r="P27">
        <v>81922816</v>
      </c>
      <c r="Q27">
        <v>686742144</v>
      </c>
      <c r="R27">
        <v>112860149</v>
      </c>
      <c r="S27">
        <v>35672125</v>
      </c>
      <c r="T27">
        <v>978.11599999999999</v>
      </c>
      <c r="U27">
        <v>983.42399999999998</v>
      </c>
      <c r="V27">
        <v>2.76</v>
      </c>
      <c r="W27">
        <v>1.627</v>
      </c>
    </row>
    <row r="28" spans="1:23" x14ac:dyDescent="0.45">
      <c r="A28">
        <v>35</v>
      </c>
      <c r="B28">
        <v>0.01</v>
      </c>
      <c r="C28">
        <v>0.25</v>
      </c>
      <c r="D28">
        <v>0.01</v>
      </c>
      <c r="E28">
        <v>0.97499999999999998</v>
      </c>
      <c r="F28" t="s">
        <v>20</v>
      </c>
      <c r="G28" t="s">
        <v>23</v>
      </c>
      <c r="H28">
        <f t="shared" si="0"/>
        <v>1</v>
      </c>
      <c r="I28">
        <f t="shared" si="1"/>
        <v>3</v>
      </c>
      <c r="J28">
        <v>832942528</v>
      </c>
      <c r="K28">
        <v>1444750848</v>
      </c>
      <c r="L28">
        <v>0.84</v>
      </c>
      <c r="M28">
        <v>9.6000000000000002E-2</v>
      </c>
      <c r="N28">
        <v>0</v>
      </c>
      <c r="O28">
        <v>5.8000000000000003E-2</v>
      </c>
      <c r="P28">
        <v>-0.1</v>
      </c>
      <c r="Q28">
        <v>612568704</v>
      </c>
      <c r="R28">
        <v>112860149</v>
      </c>
      <c r="S28">
        <v>35672125</v>
      </c>
      <c r="T28">
        <v>978.67</v>
      </c>
      <c r="U28">
        <v>982.971</v>
      </c>
      <c r="V28">
        <v>2.7589999999999999</v>
      </c>
      <c r="W28">
        <v>1.6279999999999999</v>
      </c>
    </row>
    <row r="29" spans="1:23" x14ac:dyDescent="0.45">
      <c r="A29">
        <v>36</v>
      </c>
      <c r="B29">
        <v>0.01</v>
      </c>
      <c r="C29">
        <v>0.5</v>
      </c>
      <c r="D29">
        <v>0.01</v>
      </c>
      <c r="E29">
        <v>0.97499999999999998</v>
      </c>
      <c r="F29" t="s">
        <v>20</v>
      </c>
      <c r="G29" t="s">
        <v>23</v>
      </c>
      <c r="H29">
        <f t="shared" si="0"/>
        <v>1</v>
      </c>
      <c r="I29">
        <f t="shared" si="1"/>
        <v>3</v>
      </c>
      <c r="J29">
        <v>929593600</v>
      </c>
      <c r="K29">
        <v>1427490432</v>
      </c>
      <c r="L29">
        <v>0.753</v>
      </c>
      <c r="M29">
        <v>9.7000000000000003E-2</v>
      </c>
      <c r="N29">
        <v>1.9179999999999999</v>
      </c>
      <c r="O29">
        <v>5.7000000000000002E-2</v>
      </c>
      <c r="P29">
        <v>58852952</v>
      </c>
      <c r="Q29">
        <v>629938624</v>
      </c>
      <c r="R29">
        <v>112860149</v>
      </c>
      <c r="S29">
        <v>35672125</v>
      </c>
      <c r="T29">
        <v>978.74400000000003</v>
      </c>
      <c r="U29">
        <v>983.06299999999999</v>
      </c>
      <c r="V29">
        <v>2.7589999999999999</v>
      </c>
      <c r="W29">
        <v>1.6279999999999999</v>
      </c>
    </row>
    <row r="30" spans="1:23" x14ac:dyDescent="0.45">
      <c r="A30">
        <v>41</v>
      </c>
      <c r="B30">
        <v>0.1</v>
      </c>
      <c r="C30">
        <v>0.25</v>
      </c>
      <c r="D30">
        <v>0.01</v>
      </c>
      <c r="E30">
        <v>0.95</v>
      </c>
      <c r="F30" t="s">
        <v>20</v>
      </c>
      <c r="G30" t="s">
        <v>23</v>
      </c>
      <c r="H30">
        <f t="shared" si="0"/>
        <v>1</v>
      </c>
      <c r="I30">
        <f t="shared" si="1"/>
        <v>3</v>
      </c>
      <c r="J30">
        <v>952525376</v>
      </c>
      <c r="K30">
        <v>1349495424</v>
      </c>
      <c r="L30">
        <v>0.73499999999999999</v>
      </c>
      <c r="M30">
        <v>0.10199999999999999</v>
      </c>
      <c r="N30">
        <v>1.3380000000000001</v>
      </c>
      <c r="O30">
        <v>7.3999999999999996E-2</v>
      </c>
      <c r="P30">
        <v>84340888</v>
      </c>
      <c r="Q30">
        <v>482313536</v>
      </c>
      <c r="R30">
        <v>112860149</v>
      </c>
      <c r="S30">
        <v>35672125</v>
      </c>
      <c r="T30">
        <v>978.048</v>
      </c>
      <c r="U30">
        <v>983.62199999999996</v>
      </c>
      <c r="V30">
        <v>2.7610000000000001</v>
      </c>
      <c r="W30">
        <v>1.627</v>
      </c>
    </row>
    <row r="31" spans="1:23" x14ac:dyDescent="0.45">
      <c r="A31">
        <v>42</v>
      </c>
      <c r="B31">
        <v>0.1</v>
      </c>
      <c r="C31">
        <v>0.5</v>
      </c>
      <c r="D31">
        <v>0.01</v>
      </c>
      <c r="E31">
        <v>0.95</v>
      </c>
      <c r="F31" t="s">
        <v>20</v>
      </c>
      <c r="G31" t="s">
        <v>23</v>
      </c>
      <c r="H31">
        <f t="shared" si="0"/>
        <v>1</v>
      </c>
      <c r="I31">
        <f t="shared" si="1"/>
        <v>3</v>
      </c>
      <c r="J31">
        <v>950891136</v>
      </c>
      <c r="K31">
        <v>1370133248</v>
      </c>
      <c r="L31">
        <v>0.73599999999999999</v>
      </c>
      <c r="M31">
        <v>0.10100000000000001</v>
      </c>
      <c r="N31">
        <v>1.421</v>
      </c>
      <c r="O31">
        <v>7.0999999999999994E-2</v>
      </c>
      <c r="P31">
        <v>79432856</v>
      </c>
      <c r="Q31">
        <v>501106080</v>
      </c>
      <c r="R31">
        <v>112860149</v>
      </c>
      <c r="S31">
        <v>35672125</v>
      </c>
      <c r="T31">
        <v>978.19799999999998</v>
      </c>
      <c r="U31">
        <v>983.68100000000004</v>
      </c>
      <c r="V31">
        <v>2.76</v>
      </c>
      <c r="W31">
        <v>1.627</v>
      </c>
    </row>
    <row r="32" spans="1:23" x14ac:dyDescent="0.45">
      <c r="A32">
        <v>43</v>
      </c>
      <c r="B32">
        <v>0.1</v>
      </c>
      <c r="C32">
        <v>0.25</v>
      </c>
      <c r="D32">
        <v>0.01</v>
      </c>
      <c r="E32">
        <v>0.97499999999999998</v>
      </c>
      <c r="F32" t="s">
        <v>20</v>
      </c>
      <c r="G32" t="s">
        <v>23</v>
      </c>
      <c r="H32">
        <f t="shared" si="0"/>
        <v>1</v>
      </c>
      <c r="I32">
        <f t="shared" si="1"/>
        <v>3</v>
      </c>
      <c r="J32">
        <v>960636608</v>
      </c>
      <c r="K32">
        <v>1397940608</v>
      </c>
      <c r="L32">
        <v>0.72899999999999998</v>
      </c>
      <c r="M32">
        <v>9.9000000000000005E-2</v>
      </c>
      <c r="N32">
        <v>1.2749999999999999</v>
      </c>
      <c r="O32">
        <v>6.8000000000000005E-2</v>
      </c>
      <c r="P32">
        <v>88520024</v>
      </c>
      <c r="Q32">
        <v>524179424</v>
      </c>
      <c r="R32">
        <v>112860149</v>
      </c>
      <c r="S32">
        <v>35672125</v>
      </c>
      <c r="T32">
        <v>978.01599999999996</v>
      </c>
      <c r="U32">
        <v>983.39300000000003</v>
      </c>
      <c r="V32">
        <v>2.7610000000000001</v>
      </c>
      <c r="W32">
        <v>1.627</v>
      </c>
    </row>
    <row r="33" spans="1:23" x14ac:dyDescent="0.45">
      <c r="A33">
        <v>44</v>
      </c>
      <c r="B33">
        <v>0.1</v>
      </c>
      <c r="C33">
        <v>0.5</v>
      </c>
      <c r="D33">
        <v>0.01</v>
      </c>
      <c r="E33">
        <v>0.97499999999999998</v>
      </c>
      <c r="F33" t="s">
        <v>20</v>
      </c>
      <c r="G33" t="s">
        <v>23</v>
      </c>
      <c r="H33">
        <f t="shared" si="0"/>
        <v>1</v>
      </c>
      <c r="I33">
        <f t="shared" si="1"/>
        <v>3</v>
      </c>
      <c r="J33">
        <v>968177792</v>
      </c>
      <c r="K33">
        <v>1340127616</v>
      </c>
      <c r="L33">
        <v>0.72299999999999998</v>
      </c>
      <c r="M33">
        <v>0.10299999999999999</v>
      </c>
      <c r="N33">
        <v>1.1619999999999999</v>
      </c>
      <c r="O33">
        <v>7.0999999999999994E-2</v>
      </c>
      <c r="P33">
        <v>97102856</v>
      </c>
      <c r="Q33">
        <v>500840832</v>
      </c>
      <c r="R33">
        <v>112860149</v>
      </c>
      <c r="S33">
        <v>35672125</v>
      </c>
      <c r="T33">
        <v>978.00099999999998</v>
      </c>
      <c r="U33">
        <v>983.54300000000001</v>
      </c>
      <c r="V33">
        <v>2.7610000000000001</v>
      </c>
      <c r="W33">
        <v>1.627</v>
      </c>
    </row>
    <row r="34" spans="1:23" x14ac:dyDescent="0.45">
      <c r="A34">
        <v>45</v>
      </c>
      <c r="B34">
        <v>0.1</v>
      </c>
      <c r="C34">
        <v>0.25</v>
      </c>
      <c r="D34">
        <v>2.5000000000000001E-2</v>
      </c>
      <c r="E34">
        <v>0.95</v>
      </c>
      <c r="F34" t="s">
        <v>20</v>
      </c>
      <c r="G34" t="s">
        <v>23</v>
      </c>
      <c r="H34">
        <f t="shared" si="0"/>
        <v>1</v>
      </c>
      <c r="I34">
        <f t="shared" si="1"/>
        <v>3</v>
      </c>
      <c r="J34">
        <v>859619200</v>
      </c>
      <c r="K34">
        <v>1299089664</v>
      </c>
      <c r="L34">
        <v>0.81399999999999995</v>
      </c>
      <c r="M34">
        <v>0.106</v>
      </c>
      <c r="N34">
        <v>1.548</v>
      </c>
      <c r="O34">
        <v>6.0999999999999999E-2</v>
      </c>
      <c r="P34">
        <v>72884728</v>
      </c>
      <c r="Q34">
        <v>581107712</v>
      </c>
      <c r="R34">
        <v>112860149</v>
      </c>
      <c r="S34">
        <v>35672125</v>
      </c>
      <c r="T34">
        <v>905.24699999999996</v>
      </c>
      <c r="U34">
        <v>915.08199999999999</v>
      </c>
      <c r="V34">
        <v>2.9830000000000001</v>
      </c>
      <c r="W34">
        <v>1.748</v>
      </c>
    </row>
    <row r="35" spans="1:23" x14ac:dyDescent="0.45">
      <c r="A35">
        <v>46</v>
      </c>
      <c r="B35">
        <v>0.1</v>
      </c>
      <c r="C35">
        <v>0.5</v>
      </c>
      <c r="D35">
        <v>2.5000000000000001E-2</v>
      </c>
      <c r="E35">
        <v>0.95</v>
      </c>
      <c r="F35" t="s">
        <v>20</v>
      </c>
      <c r="G35" t="s">
        <v>23</v>
      </c>
      <c r="H35">
        <f t="shared" si="0"/>
        <v>1</v>
      </c>
      <c r="I35">
        <f t="shared" si="1"/>
        <v>3</v>
      </c>
      <c r="J35">
        <v>874429952</v>
      </c>
      <c r="K35">
        <v>1325842560</v>
      </c>
      <c r="L35">
        <v>0.80100000000000005</v>
      </c>
      <c r="M35">
        <v>0.104</v>
      </c>
      <c r="N35">
        <v>1.4690000000000001</v>
      </c>
      <c r="O35">
        <v>6.2E-2</v>
      </c>
      <c r="P35">
        <v>76853104</v>
      </c>
      <c r="Q35">
        <v>579594432</v>
      </c>
      <c r="R35">
        <v>112860149</v>
      </c>
      <c r="S35">
        <v>35672125</v>
      </c>
      <c r="T35">
        <v>908.55499999999995</v>
      </c>
      <c r="U35">
        <v>917.37800000000004</v>
      </c>
      <c r="V35">
        <v>2.972</v>
      </c>
      <c r="W35">
        <v>1.744</v>
      </c>
    </row>
    <row r="36" spans="1:23" x14ac:dyDescent="0.45">
      <c r="A36">
        <v>47</v>
      </c>
      <c r="B36">
        <v>0.1</v>
      </c>
      <c r="C36">
        <v>0.25</v>
      </c>
      <c r="D36">
        <v>2.5000000000000001E-2</v>
      </c>
      <c r="E36">
        <v>0.97499999999999998</v>
      </c>
      <c r="F36" t="s">
        <v>20</v>
      </c>
      <c r="G36" t="s">
        <v>23</v>
      </c>
      <c r="H36">
        <f t="shared" si="0"/>
        <v>1</v>
      </c>
      <c r="I36">
        <f t="shared" si="1"/>
        <v>3</v>
      </c>
      <c r="J36">
        <v>798839936</v>
      </c>
      <c r="K36">
        <v>1301378560</v>
      </c>
      <c r="L36">
        <v>0.876</v>
      </c>
      <c r="M36">
        <v>0.106</v>
      </c>
      <c r="N36">
        <v>5.7539999999999996</v>
      </c>
      <c r="O36">
        <v>6.5000000000000002E-2</v>
      </c>
      <c r="P36">
        <v>19613858</v>
      </c>
      <c r="Q36">
        <v>548485440</v>
      </c>
      <c r="R36">
        <v>112860149</v>
      </c>
      <c r="S36">
        <v>35672125</v>
      </c>
      <c r="T36">
        <v>899.48</v>
      </c>
      <c r="U36">
        <v>909.54100000000005</v>
      </c>
      <c r="V36">
        <v>3.0019999999999998</v>
      </c>
      <c r="W36">
        <v>1.7589999999999999</v>
      </c>
    </row>
    <row r="37" spans="1:23" x14ac:dyDescent="0.45">
      <c r="A37">
        <v>48</v>
      </c>
      <c r="B37">
        <v>0.1</v>
      </c>
      <c r="C37">
        <v>0.5</v>
      </c>
      <c r="D37">
        <v>2.5000000000000001E-2</v>
      </c>
      <c r="E37">
        <v>0.97499999999999998</v>
      </c>
      <c r="F37" t="s">
        <v>20</v>
      </c>
      <c r="G37" t="s">
        <v>23</v>
      </c>
      <c r="H37">
        <f t="shared" si="0"/>
        <v>1</v>
      </c>
      <c r="I37">
        <f t="shared" si="1"/>
        <v>3</v>
      </c>
      <c r="J37">
        <v>857332032</v>
      </c>
      <c r="K37">
        <v>1287717376</v>
      </c>
      <c r="L37">
        <v>0.81599999999999995</v>
      </c>
      <c r="M37">
        <v>0.107</v>
      </c>
      <c r="N37">
        <v>1.446</v>
      </c>
      <c r="O37">
        <v>6.4000000000000001E-2</v>
      </c>
      <c r="P37">
        <v>78033808</v>
      </c>
      <c r="Q37">
        <v>560461120</v>
      </c>
      <c r="R37">
        <v>112860149</v>
      </c>
      <c r="S37">
        <v>35672125</v>
      </c>
      <c r="T37">
        <v>902.92100000000005</v>
      </c>
      <c r="U37">
        <v>912.64200000000005</v>
      </c>
      <c r="V37">
        <v>2.99</v>
      </c>
      <c r="W37">
        <v>1.7529999999999999</v>
      </c>
    </row>
    <row r="38" spans="1:23" x14ac:dyDescent="0.45">
      <c r="A38">
        <v>49</v>
      </c>
      <c r="B38">
        <v>0.01</v>
      </c>
      <c r="C38">
        <v>0.25</v>
      </c>
      <c r="D38">
        <v>0.01</v>
      </c>
      <c r="E38">
        <v>0.95</v>
      </c>
      <c r="F38" t="s">
        <v>20</v>
      </c>
      <c r="G38" t="s">
        <v>24</v>
      </c>
      <c r="H38">
        <f t="shared" si="0"/>
        <v>1</v>
      </c>
      <c r="I38">
        <f t="shared" si="1"/>
        <v>4</v>
      </c>
      <c r="J38">
        <v>768832064</v>
      </c>
      <c r="K38">
        <v>496428320</v>
      </c>
      <c r="L38">
        <v>0.91</v>
      </c>
      <c r="M38">
        <v>8.3000000000000004E-2</v>
      </c>
      <c r="N38">
        <v>0.73199999999999998</v>
      </c>
      <c r="O38">
        <v>11.757</v>
      </c>
      <c r="P38">
        <v>154209984</v>
      </c>
      <c r="Q38">
        <v>7623343.5</v>
      </c>
      <c r="R38">
        <v>112860149</v>
      </c>
      <c r="S38">
        <v>89628454</v>
      </c>
      <c r="T38">
        <v>973.54200000000003</v>
      </c>
      <c r="U38">
        <v>972.65599999999995</v>
      </c>
      <c r="V38">
        <v>2.7730000000000001</v>
      </c>
      <c r="W38">
        <v>1.542</v>
      </c>
    </row>
    <row r="39" spans="1:23" x14ac:dyDescent="0.45">
      <c r="A39">
        <v>50</v>
      </c>
      <c r="B39">
        <v>0.01</v>
      </c>
      <c r="C39">
        <v>0.5</v>
      </c>
      <c r="D39">
        <v>0.01</v>
      </c>
      <c r="E39">
        <v>0.95</v>
      </c>
      <c r="F39" t="s">
        <v>20</v>
      </c>
      <c r="G39" t="s">
        <v>24</v>
      </c>
      <c r="H39">
        <f t="shared" si="0"/>
        <v>1</v>
      </c>
      <c r="I39">
        <f t="shared" si="1"/>
        <v>4</v>
      </c>
      <c r="J39">
        <v>779972288</v>
      </c>
      <c r="K39">
        <v>498413376</v>
      </c>
      <c r="L39">
        <v>0.89700000000000002</v>
      </c>
      <c r="M39">
        <v>8.2000000000000003E-2</v>
      </c>
      <c r="N39">
        <v>0.61299999999999999</v>
      </c>
      <c r="O39">
        <v>11.272</v>
      </c>
      <c r="P39">
        <v>184177472</v>
      </c>
      <c r="Q39">
        <v>7951108</v>
      </c>
      <c r="R39">
        <v>112860149</v>
      </c>
      <c r="S39">
        <v>89628454</v>
      </c>
      <c r="T39">
        <v>973.94299999999998</v>
      </c>
      <c r="U39">
        <v>972.85400000000004</v>
      </c>
      <c r="V39">
        <v>2.7719999999999998</v>
      </c>
      <c r="W39">
        <v>1.542</v>
      </c>
    </row>
    <row r="40" spans="1:23" x14ac:dyDescent="0.45">
      <c r="A40">
        <v>51</v>
      </c>
      <c r="B40">
        <v>0.01</v>
      </c>
      <c r="C40">
        <v>0.25</v>
      </c>
      <c r="D40">
        <v>0.01</v>
      </c>
      <c r="E40">
        <v>0.97499999999999998</v>
      </c>
      <c r="F40" t="s">
        <v>20</v>
      </c>
      <c r="G40" t="s">
        <v>24</v>
      </c>
      <c r="H40">
        <f t="shared" si="0"/>
        <v>1</v>
      </c>
      <c r="I40">
        <f t="shared" si="1"/>
        <v>4</v>
      </c>
      <c r="J40">
        <v>762095552</v>
      </c>
      <c r="K40">
        <v>489384800</v>
      </c>
      <c r="L40">
        <v>0.91900000000000004</v>
      </c>
      <c r="M40">
        <v>8.4000000000000005E-2</v>
      </c>
      <c r="N40">
        <v>0.45100000000000001</v>
      </c>
      <c r="O40">
        <v>13.279</v>
      </c>
      <c r="P40">
        <v>250467936</v>
      </c>
      <c r="Q40">
        <v>6749446.5</v>
      </c>
      <c r="R40">
        <v>112860149</v>
      </c>
      <c r="S40">
        <v>89628454</v>
      </c>
      <c r="T40">
        <v>972.88800000000003</v>
      </c>
      <c r="U40">
        <v>972.20399999999995</v>
      </c>
      <c r="V40">
        <v>2.7749999999999999</v>
      </c>
      <c r="W40">
        <v>1.5429999999999999</v>
      </c>
    </row>
    <row r="41" spans="1:23" x14ac:dyDescent="0.45">
      <c r="A41">
        <v>52</v>
      </c>
      <c r="B41">
        <v>0.01</v>
      </c>
      <c r="C41">
        <v>0.5</v>
      </c>
      <c r="D41">
        <v>0.01</v>
      </c>
      <c r="E41">
        <v>0.97499999999999998</v>
      </c>
      <c r="F41" t="s">
        <v>20</v>
      </c>
      <c r="G41" t="s">
        <v>24</v>
      </c>
      <c r="H41">
        <f t="shared" si="0"/>
        <v>1</v>
      </c>
      <c r="I41">
        <f t="shared" si="1"/>
        <v>4</v>
      </c>
      <c r="J41">
        <v>763042432</v>
      </c>
      <c r="K41">
        <v>494410944</v>
      </c>
      <c r="L41">
        <v>0.91700000000000004</v>
      </c>
      <c r="M41">
        <v>8.3000000000000004E-2</v>
      </c>
      <c r="N41">
        <v>0.46500000000000002</v>
      </c>
      <c r="O41">
        <v>13.205</v>
      </c>
      <c r="P41">
        <v>242753088</v>
      </c>
      <c r="Q41">
        <v>6787612.5</v>
      </c>
      <c r="R41">
        <v>112860149</v>
      </c>
      <c r="S41">
        <v>89628454</v>
      </c>
      <c r="T41">
        <v>973.38599999999997</v>
      </c>
      <c r="U41">
        <v>972.39300000000003</v>
      </c>
      <c r="V41">
        <v>2.774</v>
      </c>
      <c r="W41">
        <v>1.5429999999999999</v>
      </c>
    </row>
    <row r="42" spans="1:23" x14ac:dyDescent="0.45">
      <c r="A42">
        <v>57</v>
      </c>
      <c r="B42">
        <v>0.1</v>
      </c>
      <c r="C42">
        <v>0.25</v>
      </c>
      <c r="D42">
        <v>0.01</v>
      </c>
      <c r="E42">
        <v>0.95</v>
      </c>
      <c r="F42" t="s">
        <v>20</v>
      </c>
      <c r="G42" t="s">
        <v>24</v>
      </c>
      <c r="H42">
        <f t="shared" si="0"/>
        <v>1</v>
      </c>
      <c r="I42">
        <f t="shared" si="1"/>
        <v>4</v>
      </c>
      <c r="J42">
        <v>1160526720</v>
      </c>
      <c r="K42">
        <v>891646848</v>
      </c>
      <c r="L42">
        <v>0.60299999999999998</v>
      </c>
      <c r="M42">
        <v>4.5999999999999999E-2</v>
      </c>
      <c r="N42">
        <v>0.21</v>
      </c>
      <c r="O42">
        <v>0.19600000000000001</v>
      </c>
      <c r="P42">
        <v>538534400</v>
      </c>
      <c r="Q42">
        <v>456770592</v>
      </c>
      <c r="R42">
        <v>112860149</v>
      </c>
      <c r="S42">
        <v>89628454</v>
      </c>
      <c r="T42">
        <v>976.16200000000003</v>
      </c>
      <c r="U42">
        <v>974.90899999999999</v>
      </c>
      <c r="V42">
        <v>2.766</v>
      </c>
      <c r="W42">
        <v>1.5389999999999999</v>
      </c>
    </row>
    <row r="43" spans="1:23" x14ac:dyDescent="0.45">
      <c r="A43">
        <v>58</v>
      </c>
      <c r="B43">
        <v>0.1</v>
      </c>
      <c r="C43">
        <v>0.5</v>
      </c>
      <c r="D43">
        <v>0.01</v>
      </c>
      <c r="E43">
        <v>0.95</v>
      </c>
      <c r="F43" t="s">
        <v>20</v>
      </c>
      <c r="G43" t="s">
        <v>24</v>
      </c>
      <c r="H43">
        <f t="shared" si="0"/>
        <v>1</v>
      </c>
      <c r="I43">
        <f t="shared" si="1"/>
        <v>4</v>
      </c>
      <c r="J43">
        <v>1140940928</v>
      </c>
      <c r="K43">
        <v>887025024</v>
      </c>
      <c r="L43">
        <v>0.61399999999999999</v>
      </c>
      <c r="M43">
        <v>4.5999999999999999E-2</v>
      </c>
      <c r="N43">
        <v>0.21199999999999999</v>
      </c>
      <c r="O43">
        <v>0.19900000000000001</v>
      </c>
      <c r="P43">
        <v>533404928</v>
      </c>
      <c r="Q43">
        <v>450382048</v>
      </c>
      <c r="R43">
        <v>112860149</v>
      </c>
      <c r="S43">
        <v>89628454</v>
      </c>
      <c r="T43">
        <v>976.31200000000001</v>
      </c>
      <c r="U43">
        <v>975.07500000000005</v>
      </c>
      <c r="V43">
        <v>2.766</v>
      </c>
      <c r="W43">
        <v>1.538</v>
      </c>
    </row>
    <row r="44" spans="1:23" x14ac:dyDescent="0.45">
      <c r="A44">
        <v>59</v>
      </c>
      <c r="B44">
        <v>0.1</v>
      </c>
      <c r="C44">
        <v>0.25</v>
      </c>
      <c r="D44">
        <v>0.01</v>
      </c>
      <c r="E44">
        <v>0.97499999999999998</v>
      </c>
      <c r="F44" t="s">
        <v>20</v>
      </c>
      <c r="G44" t="s">
        <v>24</v>
      </c>
      <c r="H44">
        <f t="shared" si="0"/>
        <v>1</v>
      </c>
      <c r="I44">
        <f t="shared" si="1"/>
        <v>4</v>
      </c>
      <c r="J44">
        <v>733242944</v>
      </c>
      <c r="K44">
        <v>497134592</v>
      </c>
      <c r="L44">
        <v>0.95499999999999996</v>
      </c>
      <c r="M44">
        <v>8.2000000000000003E-2</v>
      </c>
      <c r="N44">
        <v>0.79700000000000004</v>
      </c>
      <c r="O44">
        <v>4.2119999999999997</v>
      </c>
      <c r="P44">
        <v>141589328</v>
      </c>
      <c r="Q44">
        <v>21280472</v>
      </c>
      <c r="R44">
        <v>112860149</v>
      </c>
      <c r="S44">
        <v>89628454</v>
      </c>
      <c r="T44">
        <v>974.1</v>
      </c>
      <c r="U44">
        <v>972.95699999999999</v>
      </c>
      <c r="V44">
        <v>2.7719999999999998</v>
      </c>
      <c r="W44">
        <v>1.542</v>
      </c>
    </row>
    <row r="45" spans="1:23" x14ac:dyDescent="0.45">
      <c r="A45">
        <v>60</v>
      </c>
      <c r="B45">
        <v>0.1</v>
      </c>
      <c r="C45">
        <v>0.5</v>
      </c>
      <c r="D45">
        <v>0.01</v>
      </c>
      <c r="E45">
        <v>0.97499999999999998</v>
      </c>
      <c r="F45" t="s">
        <v>20</v>
      </c>
      <c r="G45" t="s">
        <v>24</v>
      </c>
      <c r="H45">
        <f t="shared" si="0"/>
        <v>1</v>
      </c>
      <c r="I45">
        <f t="shared" si="1"/>
        <v>4</v>
      </c>
      <c r="J45">
        <v>1218489344</v>
      </c>
      <c r="K45">
        <v>891583616</v>
      </c>
      <c r="L45">
        <v>0.57399999999999995</v>
      </c>
      <c r="M45">
        <v>4.5999999999999999E-2</v>
      </c>
      <c r="N45">
        <v>0.218</v>
      </c>
      <c r="O45">
        <v>0.19</v>
      </c>
      <c r="P45">
        <v>518087264</v>
      </c>
      <c r="Q45">
        <v>472245184</v>
      </c>
      <c r="R45">
        <v>112860149</v>
      </c>
      <c r="S45">
        <v>89628454</v>
      </c>
      <c r="T45">
        <v>975.83199999999999</v>
      </c>
      <c r="U45">
        <v>974.70600000000002</v>
      </c>
      <c r="V45">
        <v>2.7669999999999999</v>
      </c>
      <c r="W45">
        <v>1.5389999999999999</v>
      </c>
    </row>
    <row r="46" spans="1:23" x14ac:dyDescent="0.45">
      <c r="A46">
        <v>61</v>
      </c>
      <c r="B46">
        <v>0.1</v>
      </c>
      <c r="C46">
        <v>0.25</v>
      </c>
      <c r="D46">
        <v>2.5000000000000001E-2</v>
      </c>
      <c r="E46">
        <v>0.95</v>
      </c>
      <c r="F46" t="s">
        <v>20</v>
      </c>
      <c r="G46" t="s">
        <v>24</v>
      </c>
      <c r="H46">
        <f t="shared" si="0"/>
        <v>1</v>
      </c>
      <c r="I46">
        <f t="shared" si="1"/>
        <v>4</v>
      </c>
      <c r="J46">
        <v>678778304</v>
      </c>
      <c r="K46">
        <v>436316448</v>
      </c>
      <c r="L46">
        <v>1.0309999999999999</v>
      </c>
      <c r="M46">
        <v>9.4E-2</v>
      </c>
      <c r="N46">
        <v>0.77500000000000002</v>
      </c>
      <c r="O46">
        <v>11.718999999999999</v>
      </c>
      <c r="P46">
        <v>145681136</v>
      </c>
      <c r="Q46">
        <v>7648363</v>
      </c>
      <c r="R46">
        <v>112860149</v>
      </c>
      <c r="S46">
        <v>89628454</v>
      </c>
      <c r="T46">
        <v>873.51400000000001</v>
      </c>
      <c r="U46">
        <v>869.20299999999997</v>
      </c>
      <c r="V46">
        <v>3.0910000000000002</v>
      </c>
      <c r="W46">
        <v>1.726</v>
      </c>
    </row>
    <row r="47" spans="1:23" x14ac:dyDescent="0.45">
      <c r="A47">
        <v>62</v>
      </c>
      <c r="B47">
        <v>0.1</v>
      </c>
      <c r="C47">
        <v>0.5</v>
      </c>
      <c r="D47">
        <v>2.5000000000000001E-2</v>
      </c>
      <c r="E47">
        <v>0.95</v>
      </c>
      <c r="F47" t="s">
        <v>20</v>
      </c>
      <c r="G47" t="s">
        <v>24</v>
      </c>
      <c r="H47">
        <f t="shared" si="0"/>
        <v>1</v>
      </c>
      <c r="I47">
        <f t="shared" si="1"/>
        <v>4</v>
      </c>
      <c r="J47">
        <v>684640640</v>
      </c>
      <c r="K47">
        <v>439920032</v>
      </c>
      <c r="L47">
        <v>1.022</v>
      </c>
      <c r="M47">
        <v>9.2999999999999999E-2</v>
      </c>
      <c r="N47">
        <v>0.72099999999999997</v>
      </c>
      <c r="O47">
        <v>12.726000000000001</v>
      </c>
      <c r="P47">
        <v>156612032</v>
      </c>
      <c r="Q47">
        <v>7043114.5</v>
      </c>
      <c r="R47">
        <v>112860149</v>
      </c>
      <c r="S47">
        <v>89628454</v>
      </c>
      <c r="T47">
        <v>878.23599999999999</v>
      </c>
      <c r="U47">
        <v>872.28</v>
      </c>
      <c r="V47">
        <v>3.0739999999999998</v>
      </c>
      <c r="W47">
        <v>1.72</v>
      </c>
    </row>
    <row r="48" spans="1:23" x14ac:dyDescent="0.45">
      <c r="A48">
        <v>63</v>
      </c>
      <c r="B48">
        <v>0.1</v>
      </c>
      <c r="C48">
        <v>0.25</v>
      </c>
      <c r="D48">
        <v>2.5000000000000001E-2</v>
      </c>
      <c r="E48">
        <v>0.97499999999999998</v>
      </c>
      <c r="F48" t="s">
        <v>20</v>
      </c>
      <c r="G48" t="s">
        <v>24</v>
      </c>
      <c r="H48">
        <f t="shared" si="0"/>
        <v>1</v>
      </c>
      <c r="I48">
        <f t="shared" si="1"/>
        <v>4</v>
      </c>
      <c r="J48">
        <v>645464320</v>
      </c>
      <c r="K48">
        <v>428889408</v>
      </c>
      <c r="L48">
        <v>1.0840000000000001</v>
      </c>
      <c r="M48">
        <v>9.6000000000000002E-2</v>
      </c>
      <c r="N48">
        <v>0.56200000000000006</v>
      </c>
      <c r="O48">
        <v>12.042999999999999</v>
      </c>
      <c r="P48">
        <v>200914816</v>
      </c>
      <c r="Q48">
        <v>7442365</v>
      </c>
      <c r="R48">
        <v>112860149</v>
      </c>
      <c r="S48">
        <v>89628454</v>
      </c>
      <c r="T48">
        <v>864.65</v>
      </c>
      <c r="U48">
        <v>861.38499999999999</v>
      </c>
      <c r="V48">
        <v>3.1230000000000002</v>
      </c>
      <c r="W48">
        <v>1.7410000000000001</v>
      </c>
    </row>
    <row r="49" spans="1:23" x14ac:dyDescent="0.45">
      <c r="A49">
        <v>64</v>
      </c>
      <c r="B49">
        <v>0.1</v>
      </c>
      <c r="C49">
        <v>0.5</v>
      </c>
      <c r="D49">
        <v>2.5000000000000001E-2</v>
      </c>
      <c r="E49">
        <v>0.97499999999999998</v>
      </c>
      <c r="F49" t="s">
        <v>20</v>
      </c>
      <c r="G49" t="s">
        <v>24</v>
      </c>
      <c r="H49">
        <f t="shared" si="0"/>
        <v>1</v>
      </c>
      <c r="I49">
        <f t="shared" si="1"/>
        <v>4</v>
      </c>
      <c r="J49">
        <v>668953472</v>
      </c>
      <c r="K49">
        <v>434078176</v>
      </c>
      <c r="L49">
        <v>1.046</v>
      </c>
      <c r="M49">
        <v>9.4E-2</v>
      </c>
      <c r="N49">
        <v>0.56999999999999995</v>
      </c>
      <c r="O49">
        <v>13.856</v>
      </c>
      <c r="P49">
        <v>197848432</v>
      </c>
      <c r="Q49">
        <v>6468686</v>
      </c>
      <c r="R49">
        <v>112860149</v>
      </c>
      <c r="S49">
        <v>89628454</v>
      </c>
      <c r="T49">
        <v>870.34500000000003</v>
      </c>
      <c r="U49">
        <v>865.32100000000003</v>
      </c>
      <c r="V49">
        <v>3.1019999999999999</v>
      </c>
      <c r="W49">
        <v>1.7330000000000001</v>
      </c>
    </row>
    <row r="50" spans="1:23" x14ac:dyDescent="0.45">
      <c r="A50">
        <v>65</v>
      </c>
      <c r="B50">
        <v>0.01</v>
      </c>
      <c r="C50">
        <v>0.25</v>
      </c>
      <c r="D50">
        <v>0.01</v>
      </c>
      <c r="E50">
        <v>0.95</v>
      </c>
      <c r="F50" t="s">
        <v>20</v>
      </c>
      <c r="G50" t="s">
        <v>25</v>
      </c>
      <c r="H50">
        <f t="shared" si="0"/>
        <v>1</v>
      </c>
      <c r="I50">
        <f t="shared" si="1"/>
        <v>5</v>
      </c>
      <c r="J50">
        <v>22409893888</v>
      </c>
      <c r="K50">
        <v>222873616384</v>
      </c>
      <c r="L50">
        <v>3.1E-2</v>
      </c>
      <c r="M50">
        <v>0</v>
      </c>
      <c r="N50">
        <v>8.0000000000000002E-3</v>
      </c>
      <c r="O50">
        <v>0</v>
      </c>
      <c r="P50">
        <v>13849575424</v>
      </c>
      <c r="Q50">
        <v>199600472064</v>
      </c>
      <c r="R50">
        <v>112860149</v>
      </c>
      <c r="S50">
        <v>50191934</v>
      </c>
      <c r="T50">
        <v>216.517</v>
      </c>
      <c r="U50">
        <v>216.52099999999999</v>
      </c>
      <c r="V50">
        <v>12.47</v>
      </c>
      <c r="W50">
        <v>11.084</v>
      </c>
    </row>
    <row r="51" spans="1:23" x14ac:dyDescent="0.45">
      <c r="A51">
        <v>73</v>
      </c>
      <c r="B51">
        <v>0.1</v>
      </c>
      <c r="C51">
        <v>0.25</v>
      </c>
      <c r="D51">
        <v>0.01</v>
      </c>
      <c r="E51">
        <v>0.95</v>
      </c>
      <c r="F51" t="s">
        <v>20</v>
      </c>
      <c r="G51" t="s">
        <v>25</v>
      </c>
      <c r="H51">
        <f t="shared" si="0"/>
        <v>1</v>
      </c>
      <c r="I51">
        <f t="shared" si="1"/>
        <v>5</v>
      </c>
      <c r="J51">
        <v>26043543552</v>
      </c>
      <c r="K51">
        <v>220992176128</v>
      </c>
      <c r="L51">
        <v>2.7E-2</v>
      </c>
      <c r="M51">
        <v>0</v>
      </c>
      <c r="N51">
        <v>5.0000000000000001E-3</v>
      </c>
      <c r="O51">
        <v>0</v>
      </c>
      <c r="P51">
        <v>21097005056</v>
      </c>
      <c r="Q51">
        <v>229365235712</v>
      </c>
      <c r="R51">
        <v>112860149</v>
      </c>
      <c r="S51">
        <v>50191934</v>
      </c>
      <c r="T51">
        <v>216.50200000000001</v>
      </c>
      <c r="U51">
        <v>216.50200000000001</v>
      </c>
      <c r="V51">
        <v>12.471</v>
      </c>
      <c r="W51">
        <v>11.085000000000001</v>
      </c>
    </row>
    <row r="52" spans="1:23" x14ac:dyDescent="0.45">
      <c r="A52">
        <v>74</v>
      </c>
      <c r="B52">
        <v>0.1</v>
      </c>
      <c r="C52">
        <v>0.5</v>
      </c>
      <c r="D52">
        <v>0.01</v>
      </c>
      <c r="E52">
        <v>0.95</v>
      </c>
      <c r="F52" t="s">
        <v>20</v>
      </c>
      <c r="G52" t="s">
        <v>25</v>
      </c>
      <c r="H52">
        <f t="shared" si="0"/>
        <v>1</v>
      </c>
      <c r="I52">
        <f t="shared" si="1"/>
        <v>5</v>
      </c>
      <c r="J52">
        <v>25487050752</v>
      </c>
      <c r="K52">
        <v>238898757632</v>
      </c>
      <c r="L52">
        <v>2.7E-2</v>
      </c>
      <c r="M52">
        <v>0</v>
      </c>
      <c r="N52">
        <v>5.0000000000000001E-3</v>
      </c>
      <c r="O52">
        <v>0</v>
      </c>
      <c r="P52">
        <v>20580761600</v>
      </c>
      <c r="Q52">
        <v>249359171584</v>
      </c>
      <c r="R52">
        <v>112860149</v>
      </c>
      <c r="S52">
        <v>50191934</v>
      </c>
      <c r="T52">
        <v>216.50299999999999</v>
      </c>
      <c r="U52">
        <v>216.50299999999999</v>
      </c>
      <c r="V52">
        <v>12.471</v>
      </c>
      <c r="W52">
        <v>11.085000000000001</v>
      </c>
    </row>
    <row r="53" spans="1:23" x14ac:dyDescent="0.45">
      <c r="A53">
        <v>75</v>
      </c>
      <c r="B53">
        <v>0.1</v>
      </c>
      <c r="C53">
        <v>0.25</v>
      </c>
      <c r="D53">
        <v>0.01</v>
      </c>
      <c r="E53">
        <v>0.97499999999999998</v>
      </c>
      <c r="F53" t="s">
        <v>20</v>
      </c>
      <c r="G53" t="s">
        <v>25</v>
      </c>
      <c r="H53">
        <f t="shared" si="0"/>
        <v>1</v>
      </c>
      <c r="I53">
        <f t="shared" si="1"/>
        <v>5</v>
      </c>
      <c r="J53">
        <v>17514647552</v>
      </c>
      <c r="K53">
        <v>114268807168</v>
      </c>
      <c r="L53">
        <v>0.04</v>
      </c>
      <c r="M53">
        <v>1E-3</v>
      </c>
      <c r="N53">
        <v>1.2E-2</v>
      </c>
      <c r="O53">
        <v>1E-3</v>
      </c>
      <c r="P53">
        <v>9448568832</v>
      </c>
      <c r="Q53">
        <v>93893451776</v>
      </c>
      <c r="R53">
        <v>112860149</v>
      </c>
      <c r="S53">
        <v>50191934</v>
      </c>
      <c r="T53">
        <v>216.506</v>
      </c>
      <c r="U53">
        <v>216.5</v>
      </c>
      <c r="V53">
        <v>12.471</v>
      </c>
      <c r="W53">
        <v>11.085000000000001</v>
      </c>
    </row>
    <row r="54" spans="1:23" x14ac:dyDescent="0.45">
      <c r="A54">
        <v>76</v>
      </c>
      <c r="B54">
        <v>0.1</v>
      </c>
      <c r="C54">
        <v>0.5</v>
      </c>
      <c r="D54">
        <v>0.01</v>
      </c>
      <c r="E54">
        <v>0.97499999999999998</v>
      </c>
      <c r="F54" t="s">
        <v>20</v>
      </c>
      <c r="G54" t="s">
        <v>25</v>
      </c>
      <c r="H54">
        <f t="shared" si="0"/>
        <v>1</v>
      </c>
      <c r="I54">
        <f t="shared" si="1"/>
        <v>5</v>
      </c>
      <c r="J54">
        <v>35035701248</v>
      </c>
      <c r="K54">
        <v>246791979008</v>
      </c>
      <c r="L54">
        <v>0.02</v>
      </c>
      <c r="M54">
        <v>0</v>
      </c>
      <c r="N54">
        <v>4.0000000000000001E-3</v>
      </c>
      <c r="O54">
        <v>0</v>
      </c>
      <c r="P54">
        <v>26579927040</v>
      </c>
      <c r="Q54">
        <v>260653285376</v>
      </c>
      <c r="R54">
        <v>112860149</v>
      </c>
      <c r="S54">
        <v>50191934</v>
      </c>
      <c r="T54">
        <v>216.50800000000001</v>
      </c>
      <c r="U54">
        <v>216.50200000000001</v>
      </c>
      <c r="V54">
        <v>12.471</v>
      </c>
      <c r="W54">
        <v>11.085000000000001</v>
      </c>
    </row>
    <row r="55" spans="1:23" x14ac:dyDescent="0.45">
      <c r="A55">
        <v>77</v>
      </c>
      <c r="B55">
        <v>0.1</v>
      </c>
      <c r="C55">
        <v>0.25</v>
      </c>
      <c r="D55">
        <v>2.5000000000000001E-2</v>
      </c>
      <c r="E55">
        <v>0.95</v>
      </c>
      <c r="F55" t="s">
        <v>20</v>
      </c>
      <c r="G55" t="s">
        <v>25</v>
      </c>
      <c r="H55">
        <f t="shared" si="0"/>
        <v>1</v>
      </c>
      <c r="I55">
        <f t="shared" si="1"/>
        <v>5</v>
      </c>
      <c r="J55">
        <v>29317646336</v>
      </c>
      <c r="K55">
        <v>320297992192</v>
      </c>
      <c r="L55">
        <v>2.4E-2</v>
      </c>
      <c r="M55">
        <v>0</v>
      </c>
      <c r="N55">
        <v>6.0000000000000001E-3</v>
      </c>
      <c r="O55">
        <v>0</v>
      </c>
      <c r="P55">
        <v>18204362752</v>
      </c>
      <c r="Q55">
        <v>293970116608</v>
      </c>
      <c r="R55">
        <v>112860149</v>
      </c>
      <c r="S55">
        <v>50191934</v>
      </c>
      <c r="T55">
        <v>216.518</v>
      </c>
      <c r="U55">
        <v>216.51599999999999</v>
      </c>
      <c r="V55">
        <v>12.47</v>
      </c>
      <c r="W55">
        <v>11.085000000000001</v>
      </c>
    </row>
    <row r="56" spans="1:23" x14ac:dyDescent="0.45">
      <c r="A56">
        <v>78</v>
      </c>
      <c r="B56">
        <v>0.1</v>
      </c>
      <c r="C56">
        <v>0.5</v>
      </c>
      <c r="D56">
        <v>2.5000000000000001E-2</v>
      </c>
      <c r="E56">
        <v>0.95</v>
      </c>
      <c r="F56" t="s">
        <v>20</v>
      </c>
      <c r="G56" t="s">
        <v>25</v>
      </c>
      <c r="H56">
        <f t="shared" si="0"/>
        <v>1</v>
      </c>
      <c r="I56">
        <f t="shared" si="1"/>
        <v>5</v>
      </c>
      <c r="J56">
        <v>31918884864</v>
      </c>
      <c r="K56">
        <v>362717249536</v>
      </c>
      <c r="L56">
        <v>2.1999999999999999E-2</v>
      </c>
      <c r="M56">
        <v>0</v>
      </c>
      <c r="N56">
        <v>8.0000000000000002E-3</v>
      </c>
      <c r="O56">
        <v>0</v>
      </c>
      <c r="P56">
        <v>14392489984</v>
      </c>
      <c r="Q56">
        <v>342551789568</v>
      </c>
      <c r="R56">
        <v>112860149</v>
      </c>
      <c r="S56">
        <v>50191934</v>
      </c>
      <c r="T56">
        <v>216.518</v>
      </c>
      <c r="U56">
        <v>216.51900000000001</v>
      </c>
      <c r="V56">
        <v>12.47</v>
      </c>
      <c r="W56">
        <v>11.084</v>
      </c>
    </row>
    <row r="57" spans="1:23" x14ac:dyDescent="0.45">
      <c r="A57">
        <v>79</v>
      </c>
      <c r="B57">
        <v>0.1</v>
      </c>
      <c r="C57">
        <v>0.25</v>
      </c>
      <c r="D57">
        <v>2.5000000000000001E-2</v>
      </c>
      <c r="E57">
        <v>0.97499999999999998</v>
      </c>
      <c r="F57" t="s">
        <v>20</v>
      </c>
      <c r="G57" t="s">
        <v>25</v>
      </c>
      <c r="H57">
        <f t="shared" si="0"/>
        <v>1</v>
      </c>
      <c r="I57">
        <f t="shared" si="1"/>
        <v>5</v>
      </c>
      <c r="J57">
        <v>27097921536</v>
      </c>
      <c r="K57">
        <v>348702048256</v>
      </c>
      <c r="L57">
        <v>2.5999999999999999E-2</v>
      </c>
      <c r="M57">
        <v>0</v>
      </c>
      <c r="N57">
        <v>7.0000000000000001E-3</v>
      </c>
      <c r="O57">
        <v>0</v>
      </c>
      <c r="P57">
        <v>16535331840</v>
      </c>
      <c r="Q57">
        <v>347656847360</v>
      </c>
      <c r="R57">
        <v>112860149</v>
      </c>
      <c r="S57">
        <v>50191934</v>
      </c>
      <c r="T57">
        <v>216.554</v>
      </c>
      <c r="U57">
        <v>216.517</v>
      </c>
      <c r="V57">
        <v>12.468</v>
      </c>
      <c r="W57">
        <v>11.085000000000001</v>
      </c>
    </row>
    <row r="58" spans="1:23" x14ac:dyDescent="0.45">
      <c r="A58">
        <v>80</v>
      </c>
      <c r="B58">
        <v>0.1</v>
      </c>
      <c r="C58">
        <v>0.5</v>
      </c>
      <c r="D58">
        <v>2.5000000000000001E-2</v>
      </c>
      <c r="E58">
        <v>0.97499999999999998</v>
      </c>
      <c r="F58" t="s">
        <v>20</v>
      </c>
      <c r="G58" t="s">
        <v>25</v>
      </c>
      <c r="H58">
        <f t="shared" si="0"/>
        <v>1</v>
      </c>
      <c r="I58">
        <f t="shared" si="1"/>
        <v>5</v>
      </c>
      <c r="J58">
        <v>21691895808</v>
      </c>
      <c r="K58">
        <v>322878439424</v>
      </c>
      <c r="L58">
        <v>3.2000000000000001E-2</v>
      </c>
      <c r="M58">
        <v>0</v>
      </c>
      <c r="N58">
        <v>1.4999999999999999E-2</v>
      </c>
      <c r="O58">
        <v>0</v>
      </c>
      <c r="P58">
        <v>7423581696</v>
      </c>
      <c r="Q58">
        <v>304548642816</v>
      </c>
      <c r="R58">
        <v>112860149</v>
      </c>
      <c r="S58">
        <v>50191934</v>
      </c>
      <c r="T58">
        <v>216.548</v>
      </c>
      <c r="U58">
        <v>216.512</v>
      </c>
      <c r="V58">
        <v>12.468</v>
      </c>
      <c r="W58">
        <v>11.085000000000001</v>
      </c>
    </row>
    <row r="59" spans="1:23" x14ac:dyDescent="0.45">
      <c r="A59">
        <v>81</v>
      </c>
      <c r="B59">
        <v>0.01</v>
      </c>
      <c r="C59">
        <v>0.25</v>
      </c>
      <c r="D59">
        <v>0.01</v>
      </c>
      <c r="E59">
        <v>0.95</v>
      </c>
      <c r="F59" t="s">
        <v>20</v>
      </c>
      <c r="G59" t="s">
        <v>26</v>
      </c>
      <c r="H59">
        <f t="shared" si="0"/>
        <v>1</v>
      </c>
      <c r="I59">
        <f t="shared" si="1"/>
        <v>6</v>
      </c>
      <c r="J59">
        <v>2846545152</v>
      </c>
      <c r="K59">
        <v>4332383232</v>
      </c>
      <c r="L59">
        <v>0.246</v>
      </c>
      <c r="M59">
        <v>1.7999999999999999E-2</v>
      </c>
      <c r="N59">
        <v>0.45700000000000002</v>
      </c>
      <c r="O59">
        <v>5.8000000000000003E-2</v>
      </c>
      <c r="P59">
        <v>247202768</v>
      </c>
      <c r="Q59">
        <v>1239059968</v>
      </c>
      <c r="R59">
        <v>112860149</v>
      </c>
      <c r="S59">
        <v>71702763</v>
      </c>
      <c r="T59">
        <v>967.4</v>
      </c>
      <c r="U59">
        <v>963.79300000000001</v>
      </c>
      <c r="V59">
        <v>2.7909999999999999</v>
      </c>
      <c r="W59">
        <v>2.0750000000000002</v>
      </c>
    </row>
    <row r="60" spans="1:23" x14ac:dyDescent="0.45">
      <c r="A60">
        <v>82</v>
      </c>
      <c r="B60">
        <v>0.01</v>
      </c>
      <c r="C60">
        <v>0.5</v>
      </c>
      <c r="D60">
        <v>0.01</v>
      </c>
      <c r="E60">
        <v>0.95</v>
      </c>
      <c r="F60" t="s">
        <v>20</v>
      </c>
      <c r="G60" t="s">
        <v>26</v>
      </c>
      <c r="H60">
        <f t="shared" si="0"/>
        <v>1</v>
      </c>
      <c r="I60">
        <f t="shared" si="1"/>
        <v>6</v>
      </c>
      <c r="J60">
        <v>2908466688</v>
      </c>
      <c r="K60">
        <v>4381086720</v>
      </c>
      <c r="L60">
        <v>0.24099999999999999</v>
      </c>
      <c r="M60">
        <v>1.7999999999999999E-2</v>
      </c>
      <c r="N60">
        <v>0.442</v>
      </c>
      <c r="O60">
        <v>5.6000000000000001E-2</v>
      </c>
      <c r="P60">
        <v>255232160</v>
      </c>
      <c r="Q60">
        <v>1277813632</v>
      </c>
      <c r="R60">
        <v>112860149</v>
      </c>
      <c r="S60">
        <v>71702763</v>
      </c>
      <c r="T60">
        <v>968.69799999999998</v>
      </c>
      <c r="U60">
        <v>964.19600000000003</v>
      </c>
      <c r="V60">
        <v>2.7869999999999999</v>
      </c>
      <c r="W60">
        <v>2.0739999999999998</v>
      </c>
    </row>
    <row r="61" spans="1:23" x14ac:dyDescent="0.45">
      <c r="A61">
        <v>83</v>
      </c>
      <c r="B61">
        <v>0.01</v>
      </c>
      <c r="C61">
        <v>0.25</v>
      </c>
      <c r="D61">
        <v>0.01</v>
      </c>
      <c r="E61">
        <v>0.97499999999999998</v>
      </c>
      <c r="F61" t="s">
        <v>20</v>
      </c>
      <c r="G61" t="s">
        <v>26</v>
      </c>
      <c r="H61">
        <f t="shared" si="0"/>
        <v>1</v>
      </c>
      <c r="I61">
        <f t="shared" si="1"/>
        <v>6</v>
      </c>
      <c r="J61">
        <v>3099349248</v>
      </c>
      <c r="K61">
        <v>4685346304</v>
      </c>
      <c r="L61">
        <v>0.22600000000000001</v>
      </c>
      <c r="M61">
        <v>1.7000000000000001E-2</v>
      </c>
      <c r="N61">
        <v>0.78</v>
      </c>
      <c r="O61">
        <v>5.8000000000000003E-2</v>
      </c>
      <c r="P61">
        <v>144650000</v>
      </c>
      <c r="Q61">
        <v>1229987840</v>
      </c>
      <c r="R61">
        <v>112860149</v>
      </c>
      <c r="S61">
        <v>71702763</v>
      </c>
      <c r="T61">
        <v>965.44799999999998</v>
      </c>
      <c r="U61">
        <v>962.75</v>
      </c>
      <c r="V61">
        <v>2.7970000000000002</v>
      </c>
      <c r="W61">
        <v>2.077</v>
      </c>
    </row>
    <row r="62" spans="1:23" x14ac:dyDescent="0.45">
      <c r="A62">
        <v>84</v>
      </c>
      <c r="B62">
        <v>0.01</v>
      </c>
      <c r="C62">
        <v>0.5</v>
      </c>
      <c r="D62">
        <v>0.01</v>
      </c>
      <c r="E62">
        <v>0.97499999999999998</v>
      </c>
      <c r="F62" t="s">
        <v>20</v>
      </c>
      <c r="G62" t="s">
        <v>26</v>
      </c>
      <c r="H62">
        <f t="shared" si="0"/>
        <v>1</v>
      </c>
      <c r="I62">
        <f t="shared" si="1"/>
        <v>6</v>
      </c>
      <c r="J62">
        <v>3189159424</v>
      </c>
      <c r="K62">
        <v>4760655872</v>
      </c>
      <c r="L62">
        <v>0.219</v>
      </c>
      <c r="M62">
        <v>1.7000000000000001E-2</v>
      </c>
      <c r="N62">
        <v>0.47599999999999998</v>
      </c>
      <c r="O62">
        <v>0.06</v>
      </c>
      <c r="P62">
        <v>237003264</v>
      </c>
      <c r="Q62">
        <v>1193113344</v>
      </c>
      <c r="R62">
        <v>112860149</v>
      </c>
      <c r="S62">
        <v>71702763</v>
      </c>
      <c r="T62">
        <v>967.25699999999995</v>
      </c>
      <c r="U62">
        <v>963.25800000000004</v>
      </c>
      <c r="V62">
        <v>2.7909999999999999</v>
      </c>
      <c r="W62">
        <v>2.0760000000000001</v>
      </c>
    </row>
    <row r="63" spans="1:23" x14ac:dyDescent="0.45">
      <c r="A63">
        <v>89</v>
      </c>
      <c r="B63">
        <v>0.1</v>
      </c>
      <c r="C63">
        <v>0.25</v>
      </c>
      <c r="D63">
        <v>0.01</v>
      </c>
      <c r="E63">
        <v>0.95</v>
      </c>
      <c r="F63" t="s">
        <v>20</v>
      </c>
      <c r="G63" t="s">
        <v>26</v>
      </c>
      <c r="H63">
        <f t="shared" si="0"/>
        <v>1</v>
      </c>
      <c r="I63">
        <f t="shared" si="1"/>
        <v>6</v>
      </c>
      <c r="J63">
        <v>3033102592</v>
      </c>
      <c r="K63">
        <v>3992157696</v>
      </c>
      <c r="L63">
        <v>0.23100000000000001</v>
      </c>
      <c r="M63">
        <v>0.02</v>
      </c>
      <c r="N63">
        <v>0.61799999999999999</v>
      </c>
      <c r="O63">
        <v>0.08</v>
      </c>
      <c r="P63">
        <v>182759600</v>
      </c>
      <c r="Q63">
        <v>895072704</v>
      </c>
      <c r="R63">
        <v>112860149</v>
      </c>
      <c r="S63">
        <v>71702763</v>
      </c>
      <c r="T63">
        <v>969.36900000000003</v>
      </c>
      <c r="U63">
        <v>963.70399999999995</v>
      </c>
      <c r="V63">
        <v>2.7850000000000001</v>
      </c>
      <c r="W63">
        <v>2.0750000000000002</v>
      </c>
    </row>
    <row r="64" spans="1:23" x14ac:dyDescent="0.45">
      <c r="A64">
        <v>90</v>
      </c>
      <c r="B64">
        <v>0.1</v>
      </c>
      <c r="C64">
        <v>0.5</v>
      </c>
      <c r="D64">
        <v>0.01</v>
      </c>
      <c r="E64">
        <v>0.95</v>
      </c>
      <c r="F64" t="s">
        <v>20</v>
      </c>
      <c r="G64" t="s">
        <v>26</v>
      </c>
      <c r="H64">
        <f t="shared" si="0"/>
        <v>1</v>
      </c>
      <c r="I64">
        <f t="shared" si="1"/>
        <v>6</v>
      </c>
      <c r="J64">
        <v>3088839168</v>
      </c>
      <c r="K64">
        <v>4056668928</v>
      </c>
      <c r="L64">
        <v>0.22700000000000001</v>
      </c>
      <c r="M64">
        <v>1.9E-2</v>
      </c>
      <c r="N64">
        <v>0.93700000000000006</v>
      </c>
      <c r="O64">
        <v>7.9000000000000001E-2</v>
      </c>
      <c r="P64">
        <v>120400088</v>
      </c>
      <c r="Q64">
        <v>903972864</v>
      </c>
      <c r="R64">
        <v>112860149</v>
      </c>
      <c r="S64">
        <v>71702763</v>
      </c>
      <c r="T64">
        <v>970.10500000000002</v>
      </c>
      <c r="U64">
        <v>964.13900000000001</v>
      </c>
      <c r="V64">
        <v>2.7829999999999999</v>
      </c>
      <c r="W64">
        <v>2.0739999999999998</v>
      </c>
    </row>
    <row r="65" spans="1:23" x14ac:dyDescent="0.45">
      <c r="A65">
        <v>91</v>
      </c>
      <c r="B65">
        <v>0.1</v>
      </c>
      <c r="C65">
        <v>0.25</v>
      </c>
      <c r="D65">
        <v>0.01</v>
      </c>
      <c r="E65">
        <v>0.97499999999999998</v>
      </c>
      <c r="F65" t="s">
        <v>20</v>
      </c>
      <c r="G65" t="s">
        <v>26</v>
      </c>
      <c r="H65">
        <f t="shared" si="0"/>
        <v>1</v>
      </c>
      <c r="I65">
        <f t="shared" si="1"/>
        <v>6</v>
      </c>
      <c r="J65">
        <v>3475126784</v>
      </c>
      <c r="K65">
        <v>4618646016</v>
      </c>
      <c r="L65">
        <v>0.20100000000000001</v>
      </c>
      <c r="M65">
        <v>1.7000000000000001E-2</v>
      </c>
      <c r="N65">
        <v>0.42</v>
      </c>
      <c r="O65">
        <v>6.5000000000000002E-2</v>
      </c>
      <c r="P65">
        <v>268861376</v>
      </c>
      <c r="Q65">
        <v>1101268096</v>
      </c>
      <c r="R65">
        <v>112860149</v>
      </c>
      <c r="S65">
        <v>71702763</v>
      </c>
      <c r="T65">
        <v>968.43499999999995</v>
      </c>
      <c r="U65">
        <v>963.18799999999999</v>
      </c>
      <c r="V65">
        <v>2.7879999999999998</v>
      </c>
      <c r="W65">
        <v>2.0760000000000001</v>
      </c>
    </row>
    <row r="66" spans="1:23" x14ac:dyDescent="0.45">
      <c r="A66">
        <v>92</v>
      </c>
      <c r="B66">
        <v>0.1</v>
      </c>
      <c r="C66">
        <v>0.5</v>
      </c>
      <c r="D66">
        <v>0.01</v>
      </c>
      <c r="E66">
        <v>0.97499999999999998</v>
      </c>
      <c r="F66" t="s">
        <v>20</v>
      </c>
      <c r="G66" t="s">
        <v>26</v>
      </c>
      <c r="H66">
        <f t="shared" si="0"/>
        <v>1</v>
      </c>
      <c r="I66">
        <f t="shared" si="1"/>
        <v>6</v>
      </c>
      <c r="J66">
        <v>7034636800</v>
      </c>
      <c r="K66">
        <v>7672018432</v>
      </c>
      <c r="L66">
        <v>0.1</v>
      </c>
      <c r="M66">
        <v>0.01</v>
      </c>
      <c r="N66">
        <v>3.4000000000000002E-2</v>
      </c>
      <c r="O66">
        <v>2.4E-2</v>
      </c>
      <c r="P66">
        <v>3297006336</v>
      </c>
      <c r="Q66">
        <v>2966973440</v>
      </c>
      <c r="R66">
        <v>112860149</v>
      </c>
      <c r="S66">
        <v>71702763</v>
      </c>
      <c r="T66">
        <v>968.15</v>
      </c>
      <c r="U66">
        <v>962.83199999999999</v>
      </c>
      <c r="V66">
        <v>2.7890000000000001</v>
      </c>
      <c r="W66">
        <v>2.077</v>
      </c>
    </row>
    <row r="67" spans="1:23" x14ac:dyDescent="0.45">
      <c r="A67">
        <v>93</v>
      </c>
      <c r="B67">
        <v>0.1</v>
      </c>
      <c r="C67">
        <v>0.25</v>
      </c>
      <c r="D67">
        <v>2.5000000000000001E-2</v>
      </c>
      <c r="E67">
        <v>0.95</v>
      </c>
      <c r="F67" t="s">
        <v>20</v>
      </c>
      <c r="G67" t="s">
        <v>26</v>
      </c>
      <c r="H67">
        <f t="shared" ref="H67:H130" si="2">IF(F67="C-C",1,IF(F67="SiC-SiC",2,IF(F67="C-SiC",3,0)))</f>
        <v>1</v>
      </c>
      <c r="I67">
        <f t="shared" ref="I67:I130" si="3">IF(G67="Alumina",1,IF(G67="SCFS",2,IF(G67="RBSN",3,IF(G67="BN",4,IF(G67="MgO",5,IF(G67="BeO",6,IF(G67="Ox-Ox",7,0)))))))</f>
        <v>6</v>
      </c>
      <c r="J67">
        <v>2262308864</v>
      </c>
      <c r="K67">
        <v>3353546496</v>
      </c>
      <c r="L67">
        <v>0.309</v>
      </c>
      <c r="M67">
        <v>2.4E-2</v>
      </c>
      <c r="N67">
        <v>0.497</v>
      </c>
      <c r="O67">
        <v>7.0999999999999994E-2</v>
      </c>
      <c r="P67">
        <v>227202704</v>
      </c>
      <c r="Q67">
        <v>1008865920</v>
      </c>
      <c r="R67">
        <v>112860149</v>
      </c>
      <c r="S67">
        <v>71702763</v>
      </c>
      <c r="T67">
        <v>780.74599999999998</v>
      </c>
      <c r="U67">
        <v>764.52300000000002</v>
      </c>
      <c r="V67">
        <v>3.4580000000000002</v>
      </c>
      <c r="W67">
        <v>2.6160000000000001</v>
      </c>
    </row>
    <row r="68" spans="1:23" x14ac:dyDescent="0.45">
      <c r="A68">
        <v>94</v>
      </c>
      <c r="B68">
        <v>0.1</v>
      </c>
      <c r="C68">
        <v>0.5</v>
      </c>
      <c r="D68">
        <v>2.5000000000000001E-2</v>
      </c>
      <c r="E68">
        <v>0.95</v>
      </c>
      <c r="F68" t="s">
        <v>20</v>
      </c>
      <c r="G68" t="s">
        <v>26</v>
      </c>
      <c r="H68">
        <f t="shared" si="2"/>
        <v>1</v>
      </c>
      <c r="I68">
        <f t="shared" si="3"/>
        <v>6</v>
      </c>
      <c r="J68">
        <v>2343546624</v>
      </c>
      <c r="K68">
        <v>3438316032</v>
      </c>
      <c r="L68">
        <v>0.29899999999999999</v>
      </c>
      <c r="M68">
        <v>2.3E-2</v>
      </c>
      <c r="N68">
        <v>0.57499999999999996</v>
      </c>
      <c r="O68">
        <v>7.0000000000000007E-2</v>
      </c>
      <c r="P68">
        <v>196288800</v>
      </c>
      <c r="Q68">
        <v>1022154688</v>
      </c>
      <c r="R68">
        <v>112860149</v>
      </c>
      <c r="S68">
        <v>71702763</v>
      </c>
      <c r="T68">
        <v>790.35299999999995</v>
      </c>
      <c r="U68">
        <v>769.52200000000005</v>
      </c>
      <c r="V68">
        <v>3.4159999999999999</v>
      </c>
      <c r="W68">
        <v>2.5990000000000002</v>
      </c>
    </row>
    <row r="69" spans="1:23" x14ac:dyDescent="0.45">
      <c r="A69">
        <v>95</v>
      </c>
      <c r="B69">
        <v>0.1</v>
      </c>
      <c r="C69">
        <v>0.25</v>
      </c>
      <c r="D69">
        <v>2.5000000000000001E-2</v>
      </c>
      <c r="E69">
        <v>0.97499999999999998</v>
      </c>
      <c r="F69" t="s">
        <v>20</v>
      </c>
      <c r="G69" t="s">
        <v>26</v>
      </c>
      <c r="H69">
        <f t="shared" si="2"/>
        <v>1</v>
      </c>
      <c r="I69">
        <f t="shared" si="3"/>
        <v>6</v>
      </c>
      <c r="J69">
        <v>2410211072</v>
      </c>
      <c r="K69">
        <v>3641190912</v>
      </c>
      <c r="L69">
        <v>0.28999999999999998</v>
      </c>
      <c r="M69">
        <v>2.1999999999999999E-2</v>
      </c>
      <c r="N69">
        <v>0.78200000000000003</v>
      </c>
      <c r="O69">
        <v>7.1999999999999995E-2</v>
      </c>
      <c r="P69">
        <v>144401504</v>
      </c>
      <c r="Q69">
        <v>1000634624</v>
      </c>
      <c r="R69">
        <v>112860149</v>
      </c>
      <c r="S69">
        <v>71702763</v>
      </c>
      <c r="T69">
        <v>764.77099999999996</v>
      </c>
      <c r="U69">
        <v>752.30399999999997</v>
      </c>
      <c r="V69">
        <v>3.53</v>
      </c>
      <c r="W69">
        <v>2.6579999999999999</v>
      </c>
    </row>
    <row r="70" spans="1:23" x14ac:dyDescent="0.45">
      <c r="A70">
        <v>96</v>
      </c>
      <c r="B70">
        <v>0.1</v>
      </c>
      <c r="C70">
        <v>0.5</v>
      </c>
      <c r="D70">
        <v>2.5000000000000001E-2</v>
      </c>
      <c r="E70">
        <v>0.97499999999999998</v>
      </c>
      <c r="F70" t="s">
        <v>20</v>
      </c>
      <c r="G70" t="s">
        <v>26</v>
      </c>
      <c r="H70">
        <f t="shared" si="2"/>
        <v>1</v>
      </c>
      <c r="I70">
        <f t="shared" si="3"/>
        <v>6</v>
      </c>
      <c r="J70">
        <v>2508984320</v>
      </c>
      <c r="K70">
        <v>3793304832</v>
      </c>
      <c r="L70">
        <v>0.27900000000000003</v>
      </c>
      <c r="M70">
        <v>2.1000000000000001E-2</v>
      </c>
      <c r="N70">
        <v>0.52500000000000002</v>
      </c>
      <c r="O70">
        <v>7.4999999999999997E-2</v>
      </c>
      <c r="P70">
        <v>215076432</v>
      </c>
      <c r="Q70">
        <v>954882368</v>
      </c>
      <c r="R70">
        <v>112860149</v>
      </c>
      <c r="S70">
        <v>71702763</v>
      </c>
      <c r="T70">
        <v>776.02099999999996</v>
      </c>
      <c r="U70">
        <v>757.78899999999999</v>
      </c>
      <c r="V70">
        <v>3.4790000000000001</v>
      </c>
      <c r="W70">
        <v>2.6389999999999998</v>
      </c>
    </row>
    <row r="71" spans="1:23" x14ac:dyDescent="0.45">
      <c r="A71">
        <v>97</v>
      </c>
      <c r="B71">
        <v>0.01</v>
      </c>
      <c r="C71">
        <v>0.25</v>
      </c>
      <c r="D71">
        <v>0.01</v>
      </c>
      <c r="E71">
        <v>0.95</v>
      </c>
      <c r="F71" t="s">
        <v>20</v>
      </c>
      <c r="G71" t="s">
        <v>27</v>
      </c>
      <c r="H71">
        <f t="shared" si="2"/>
        <v>1</v>
      </c>
      <c r="I71">
        <f t="shared" si="3"/>
        <v>7</v>
      </c>
      <c r="J71">
        <v>604061696</v>
      </c>
      <c r="K71">
        <v>714624960</v>
      </c>
      <c r="L71">
        <v>1.159</v>
      </c>
      <c r="M71">
        <v>0.214</v>
      </c>
      <c r="N71">
        <v>3.5640000000000001</v>
      </c>
      <c r="O71">
        <v>0.13500000000000001</v>
      </c>
      <c r="P71">
        <v>31668648</v>
      </c>
      <c r="Q71">
        <v>399538720</v>
      </c>
      <c r="R71">
        <v>112860149</v>
      </c>
      <c r="S71">
        <v>53777073</v>
      </c>
      <c r="T71">
        <v>811.14200000000005</v>
      </c>
      <c r="U71">
        <v>844.07799999999997</v>
      </c>
      <c r="V71">
        <v>3.3290000000000002</v>
      </c>
      <c r="W71">
        <v>1.4219999999999999</v>
      </c>
    </row>
    <row r="72" spans="1:23" x14ac:dyDescent="0.45">
      <c r="A72">
        <v>98</v>
      </c>
      <c r="B72">
        <v>0.01</v>
      </c>
      <c r="C72">
        <v>0.5</v>
      </c>
      <c r="D72">
        <v>0.01</v>
      </c>
      <c r="E72">
        <v>0.95</v>
      </c>
      <c r="F72" t="s">
        <v>20</v>
      </c>
      <c r="G72" t="s">
        <v>27</v>
      </c>
      <c r="H72">
        <f t="shared" si="2"/>
        <v>1</v>
      </c>
      <c r="I72">
        <f t="shared" si="3"/>
        <v>7</v>
      </c>
      <c r="J72">
        <v>623983104</v>
      </c>
      <c r="K72">
        <v>787797696</v>
      </c>
      <c r="L72">
        <v>1.1220000000000001</v>
      </c>
      <c r="M72">
        <v>0.19400000000000001</v>
      </c>
      <c r="N72">
        <v>1.859</v>
      </c>
      <c r="O72">
        <v>0.124</v>
      </c>
      <c r="P72">
        <v>60704520</v>
      </c>
      <c r="Q72">
        <v>433845280</v>
      </c>
      <c r="R72">
        <v>112860149</v>
      </c>
      <c r="S72">
        <v>53777073</v>
      </c>
      <c r="T72">
        <v>825.52499999999998</v>
      </c>
      <c r="U72">
        <v>854.12800000000004</v>
      </c>
      <c r="V72">
        <v>3.2709999999999999</v>
      </c>
      <c r="W72">
        <v>1.405</v>
      </c>
    </row>
    <row r="73" spans="1:23" x14ac:dyDescent="0.45">
      <c r="A73">
        <v>99</v>
      </c>
      <c r="B73">
        <v>0.01</v>
      </c>
      <c r="C73">
        <v>0.25</v>
      </c>
      <c r="D73">
        <v>0.01</v>
      </c>
      <c r="E73">
        <v>0.97499999999999998</v>
      </c>
      <c r="F73" t="s">
        <v>20</v>
      </c>
      <c r="G73" t="s">
        <v>27</v>
      </c>
      <c r="H73">
        <f t="shared" si="2"/>
        <v>1</v>
      </c>
      <c r="I73">
        <f t="shared" si="3"/>
        <v>7</v>
      </c>
      <c r="J73">
        <v>519713888</v>
      </c>
      <c r="K73">
        <v>685288704</v>
      </c>
      <c r="L73">
        <v>1.347</v>
      </c>
      <c r="M73">
        <v>0.223</v>
      </c>
      <c r="N73">
        <v>4.1840000000000002</v>
      </c>
      <c r="O73">
        <v>0.14799999999999999</v>
      </c>
      <c r="P73">
        <v>26973178</v>
      </c>
      <c r="Q73">
        <v>362417088</v>
      </c>
      <c r="R73">
        <v>112860149</v>
      </c>
      <c r="S73">
        <v>53777073</v>
      </c>
      <c r="T73">
        <v>782.05600000000004</v>
      </c>
      <c r="U73">
        <v>820.077</v>
      </c>
      <c r="V73">
        <v>3.452</v>
      </c>
      <c r="W73">
        <v>1.4630000000000001</v>
      </c>
    </row>
    <row r="74" spans="1:23" x14ac:dyDescent="0.45">
      <c r="A74">
        <v>100</v>
      </c>
      <c r="B74">
        <v>0.01</v>
      </c>
      <c r="C74">
        <v>0.5</v>
      </c>
      <c r="D74">
        <v>0.01</v>
      </c>
      <c r="E74">
        <v>0.97499999999999998</v>
      </c>
      <c r="F74" t="s">
        <v>20</v>
      </c>
      <c r="G74" t="s">
        <v>27</v>
      </c>
      <c r="H74">
        <f t="shared" si="2"/>
        <v>1</v>
      </c>
      <c r="I74">
        <f t="shared" si="3"/>
        <v>7</v>
      </c>
      <c r="J74">
        <v>602504896</v>
      </c>
      <c r="K74">
        <v>699480512</v>
      </c>
      <c r="L74">
        <v>1.1619999999999999</v>
      </c>
      <c r="M74">
        <v>0.219</v>
      </c>
      <c r="N74">
        <v>1.75</v>
      </c>
      <c r="O74">
        <v>0.14000000000000001</v>
      </c>
      <c r="P74">
        <v>64486468</v>
      </c>
      <c r="Q74">
        <v>384778720</v>
      </c>
      <c r="R74">
        <v>112860149</v>
      </c>
      <c r="S74">
        <v>53777073</v>
      </c>
      <c r="T74">
        <v>798.976</v>
      </c>
      <c r="U74">
        <v>832.66200000000003</v>
      </c>
      <c r="V74">
        <v>3.379</v>
      </c>
      <c r="W74">
        <v>1.4410000000000001</v>
      </c>
    </row>
    <row r="75" spans="1:23" x14ac:dyDescent="0.45">
      <c r="A75">
        <v>105</v>
      </c>
      <c r="B75">
        <v>0.1</v>
      </c>
      <c r="C75">
        <v>0.25</v>
      </c>
      <c r="D75">
        <v>0.01</v>
      </c>
      <c r="E75">
        <v>0.95</v>
      </c>
      <c r="F75" t="s">
        <v>20</v>
      </c>
      <c r="G75" t="s">
        <v>27</v>
      </c>
      <c r="H75">
        <f t="shared" si="2"/>
        <v>1</v>
      </c>
      <c r="I75">
        <f t="shared" si="3"/>
        <v>7</v>
      </c>
      <c r="J75">
        <v>675244992</v>
      </c>
      <c r="K75">
        <v>686447168</v>
      </c>
      <c r="L75">
        <v>1.0369999999999999</v>
      </c>
      <c r="M75">
        <v>0.223</v>
      </c>
      <c r="N75">
        <v>1.52</v>
      </c>
      <c r="O75">
        <v>0.16200000000000001</v>
      </c>
      <c r="P75">
        <v>74264936</v>
      </c>
      <c r="Q75">
        <v>332453152</v>
      </c>
      <c r="R75">
        <v>112860149</v>
      </c>
      <c r="S75">
        <v>53777073</v>
      </c>
      <c r="T75">
        <v>901.04</v>
      </c>
      <c r="U75">
        <v>917.57899999999995</v>
      </c>
      <c r="V75">
        <v>2.9969999999999999</v>
      </c>
      <c r="W75">
        <v>1.3080000000000001</v>
      </c>
    </row>
    <row r="76" spans="1:23" x14ac:dyDescent="0.45">
      <c r="A76">
        <v>106</v>
      </c>
      <c r="B76">
        <v>0.1</v>
      </c>
      <c r="C76">
        <v>0.5</v>
      </c>
      <c r="D76">
        <v>0.01</v>
      </c>
      <c r="E76">
        <v>0.95</v>
      </c>
      <c r="F76" t="s">
        <v>20</v>
      </c>
      <c r="G76" t="s">
        <v>27</v>
      </c>
      <c r="H76">
        <f t="shared" si="2"/>
        <v>1</v>
      </c>
      <c r="I76">
        <f t="shared" si="3"/>
        <v>7</v>
      </c>
      <c r="J76">
        <v>690309952</v>
      </c>
      <c r="K76">
        <v>757872320</v>
      </c>
      <c r="L76">
        <v>1.014</v>
      </c>
      <c r="M76">
        <v>0.20200000000000001</v>
      </c>
      <c r="N76">
        <v>1.653</v>
      </c>
      <c r="O76">
        <v>0.153</v>
      </c>
      <c r="P76">
        <v>68269936</v>
      </c>
      <c r="Q76">
        <v>352107872</v>
      </c>
      <c r="R76">
        <v>112860149</v>
      </c>
      <c r="S76">
        <v>53777073</v>
      </c>
      <c r="T76">
        <v>916.36</v>
      </c>
      <c r="U76">
        <v>927.875</v>
      </c>
      <c r="V76">
        <v>2.9460000000000002</v>
      </c>
      <c r="W76">
        <v>1.2929999999999999</v>
      </c>
    </row>
    <row r="77" spans="1:23" x14ac:dyDescent="0.45">
      <c r="A77">
        <v>107</v>
      </c>
      <c r="B77">
        <v>0.1</v>
      </c>
      <c r="C77">
        <v>0.25</v>
      </c>
      <c r="D77">
        <v>0.01</v>
      </c>
      <c r="E77">
        <v>0.97499999999999998</v>
      </c>
      <c r="F77" t="s">
        <v>20</v>
      </c>
      <c r="G77" t="s">
        <v>27</v>
      </c>
      <c r="H77">
        <f t="shared" si="2"/>
        <v>1</v>
      </c>
      <c r="I77">
        <f t="shared" si="3"/>
        <v>7</v>
      </c>
      <c r="J77">
        <v>625605568</v>
      </c>
      <c r="K77">
        <v>697065600</v>
      </c>
      <c r="L77">
        <v>1.119</v>
      </c>
      <c r="M77">
        <v>0.219</v>
      </c>
      <c r="N77">
        <v>1.4990000000000001</v>
      </c>
      <c r="O77">
        <v>0.16</v>
      </c>
      <c r="P77">
        <v>75289536</v>
      </c>
      <c r="Q77">
        <v>336132384</v>
      </c>
      <c r="R77">
        <v>112860149</v>
      </c>
      <c r="S77">
        <v>53777073</v>
      </c>
      <c r="T77">
        <v>863.06600000000003</v>
      </c>
      <c r="U77">
        <v>884.83900000000006</v>
      </c>
      <c r="V77">
        <v>3.1280000000000001</v>
      </c>
      <c r="W77">
        <v>1.3560000000000001</v>
      </c>
    </row>
    <row r="78" spans="1:23" x14ac:dyDescent="0.45">
      <c r="A78">
        <v>108</v>
      </c>
      <c r="B78">
        <v>0.1</v>
      </c>
      <c r="C78">
        <v>0.5</v>
      </c>
      <c r="D78">
        <v>0.01</v>
      </c>
      <c r="E78">
        <v>0.97499999999999998</v>
      </c>
      <c r="F78" t="s">
        <v>20</v>
      </c>
      <c r="G78" t="s">
        <v>27</v>
      </c>
      <c r="H78">
        <f t="shared" si="2"/>
        <v>1</v>
      </c>
      <c r="I78">
        <f t="shared" si="3"/>
        <v>7</v>
      </c>
      <c r="J78">
        <v>671367040</v>
      </c>
      <c r="K78">
        <v>699318080</v>
      </c>
      <c r="L78">
        <v>1.0429999999999999</v>
      </c>
      <c r="M78">
        <v>0.219</v>
      </c>
      <c r="N78">
        <v>1.5780000000000001</v>
      </c>
      <c r="O78">
        <v>0.16500000000000001</v>
      </c>
      <c r="P78">
        <v>71511248</v>
      </c>
      <c r="Q78">
        <v>326270496</v>
      </c>
      <c r="R78">
        <v>112860149</v>
      </c>
      <c r="S78">
        <v>53777073</v>
      </c>
      <c r="T78">
        <v>892.34500000000003</v>
      </c>
      <c r="U78">
        <v>907.28599999999994</v>
      </c>
      <c r="V78">
        <v>3.0259999999999998</v>
      </c>
      <c r="W78">
        <v>1.323</v>
      </c>
    </row>
    <row r="79" spans="1:23" x14ac:dyDescent="0.45">
      <c r="A79">
        <v>109</v>
      </c>
      <c r="B79">
        <v>0.1</v>
      </c>
      <c r="C79">
        <v>0.25</v>
      </c>
      <c r="D79">
        <v>2.5000000000000001E-2</v>
      </c>
      <c r="E79">
        <v>0.95</v>
      </c>
      <c r="F79" t="s">
        <v>20</v>
      </c>
      <c r="G79" t="s">
        <v>27</v>
      </c>
      <c r="H79">
        <f t="shared" si="2"/>
        <v>1</v>
      </c>
      <c r="I79">
        <f t="shared" si="3"/>
        <v>7</v>
      </c>
      <c r="J79">
        <v>380189632</v>
      </c>
      <c r="K79">
        <v>418235008</v>
      </c>
      <c r="L79">
        <v>1.841</v>
      </c>
      <c r="M79">
        <v>0.36599999999999999</v>
      </c>
      <c r="N79">
        <v>2.4980000000000002</v>
      </c>
      <c r="O79">
        <v>0.215</v>
      </c>
      <c r="P79">
        <v>45185840</v>
      </c>
      <c r="Q79">
        <v>249791856</v>
      </c>
      <c r="R79">
        <v>112860149</v>
      </c>
      <c r="S79">
        <v>53777073</v>
      </c>
      <c r="T79">
        <v>557.22900000000004</v>
      </c>
      <c r="U79">
        <v>629.351</v>
      </c>
      <c r="V79">
        <v>4.8449999999999998</v>
      </c>
      <c r="W79">
        <v>1.907</v>
      </c>
    </row>
    <row r="80" spans="1:23" x14ac:dyDescent="0.45">
      <c r="A80">
        <v>110</v>
      </c>
      <c r="B80">
        <v>0.1</v>
      </c>
      <c r="C80">
        <v>0.5</v>
      </c>
      <c r="D80">
        <v>2.5000000000000001E-2</v>
      </c>
      <c r="E80">
        <v>0.95</v>
      </c>
      <c r="F80" t="s">
        <v>20</v>
      </c>
      <c r="G80" t="s">
        <v>27</v>
      </c>
      <c r="H80">
        <f t="shared" si="2"/>
        <v>1</v>
      </c>
      <c r="I80">
        <f t="shared" si="3"/>
        <v>7</v>
      </c>
      <c r="J80">
        <v>404610592</v>
      </c>
      <c r="K80">
        <v>466636672</v>
      </c>
      <c r="L80">
        <v>1.73</v>
      </c>
      <c r="M80">
        <v>0.32800000000000001</v>
      </c>
      <c r="N80">
        <v>1.845</v>
      </c>
      <c r="O80">
        <v>0.20399999999999999</v>
      </c>
      <c r="P80">
        <v>61184864</v>
      </c>
      <c r="Q80">
        <v>263056992</v>
      </c>
      <c r="R80">
        <v>112860149</v>
      </c>
      <c r="S80">
        <v>53777073</v>
      </c>
      <c r="T80">
        <v>589.16899999999998</v>
      </c>
      <c r="U80">
        <v>646.91399999999999</v>
      </c>
      <c r="V80">
        <v>4.5830000000000002</v>
      </c>
      <c r="W80">
        <v>1.855</v>
      </c>
    </row>
    <row r="81" spans="1:23" x14ac:dyDescent="0.45">
      <c r="A81">
        <v>111</v>
      </c>
      <c r="B81">
        <v>0.1</v>
      </c>
      <c r="C81">
        <v>0.25</v>
      </c>
      <c r="D81">
        <v>2.5000000000000001E-2</v>
      </c>
      <c r="E81">
        <v>0.97499999999999998</v>
      </c>
      <c r="F81" t="s">
        <v>20</v>
      </c>
      <c r="G81" t="s">
        <v>27</v>
      </c>
      <c r="H81">
        <f t="shared" si="2"/>
        <v>1</v>
      </c>
      <c r="I81">
        <f t="shared" si="3"/>
        <v>7</v>
      </c>
      <c r="J81">
        <v>319301120</v>
      </c>
      <c r="K81">
        <v>366519296</v>
      </c>
      <c r="L81">
        <v>2.1920000000000002</v>
      </c>
      <c r="M81">
        <v>0.41699999999999998</v>
      </c>
      <c r="N81">
        <v>1.8089999999999999</v>
      </c>
      <c r="O81">
        <v>0.26800000000000002</v>
      </c>
      <c r="P81">
        <v>62372584</v>
      </c>
      <c r="Q81">
        <v>200656864</v>
      </c>
      <c r="R81">
        <v>112860149</v>
      </c>
      <c r="S81">
        <v>53777073</v>
      </c>
      <c r="T81">
        <v>503.90499999999997</v>
      </c>
      <c r="U81">
        <v>593.423</v>
      </c>
      <c r="V81">
        <v>5.3579999999999997</v>
      </c>
      <c r="W81">
        <v>2.0219999999999998</v>
      </c>
    </row>
    <row r="82" spans="1:23" x14ac:dyDescent="0.45">
      <c r="A82">
        <v>112</v>
      </c>
      <c r="B82">
        <v>0.1</v>
      </c>
      <c r="C82">
        <v>0.5</v>
      </c>
      <c r="D82">
        <v>2.5000000000000001E-2</v>
      </c>
      <c r="E82">
        <v>0.97499999999999998</v>
      </c>
      <c r="F82" t="s">
        <v>20</v>
      </c>
      <c r="G82" t="s">
        <v>27</v>
      </c>
      <c r="H82">
        <f t="shared" si="2"/>
        <v>1</v>
      </c>
      <c r="I82">
        <f t="shared" si="3"/>
        <v>7</v>
      </c>
      <c r="J82">
        <v>377334976</v>
      </c>
      <c r="K82">
        <v>413083104</v>
      </c>
      <c r="L82">
        <v>1.855</v>
      </c>
      <c r="M82">
        <v>0.37</v>
      </c>
      <c r="N82">
        <v>1.1890000000000001</v>
      </c>
      <c r="O82">
        <v>0.22500000000000001</v>
      </c>
      <c r="P82">
        <v>94901192</v>
      </c>
      <c r="Q82">
        <v>239018368</v>
      </c>
      <c r="R82">
        <v>112860149</v>
      </c>
      <c r="S82">
        <v>53777073</v>
      </c>
      <c r="T82">
        <v>544.18499999999995</v>
      </c>
      <c r="U82">
        <v>618.322</v>
      </c>
      <c r="V82">
        <v>4.9619999999999997</v>
      </c>
      <c r="W82">
        <v>1.9410000000000001</v>
      </c>
    </row>
    <row r="83" spans="1:23" x14ac:dyDescent="0.45">
      <c r="A83">
        <v>113</v>
      </c>
      <c r="B83">
        <v>0.01</v>
      </c>
      <c r="C83">
        <v>0.25</v>
      </c>
      <c r="D83">
        <v>0.01</v>
      </c>
      <c r="E83">
        <v>0.95</v>
      </c>
      <c r="F83" t="s">
        <v>28</v>
      </c>
      <c r="G83" t="s">
        <v>21</v>
      </c>
      <c r="H83">
        <f t="shared" si="2"/>
        <v>2</v>
      </c>
      <c r="I83">
        <f t="shared" si="3"/>
        <v>1</v>
      </c>
      <c r="J83">
        <v>4239584000</v>
      </c>
      <c r="K83">
        <v>4385188352</v>
      </c>
      <c r="L83">
        <v>7.3999999999999996E-2</v>
      </c>
      <c r="M83">
        <v>9.1999999999999998E-2</v>
      </c>
      <c r="N83">
        <v>0.67300000000000004</v>
      </c>
      <c r="O83">
        <v>1.2110000000000001</v>
      </c>
      <c r="P83">
        <v>799373056</v>
      </c>
      <c r="Q83">
        <v>62101704</v>
      </c>
      <c r="R83">
        <v>537770725</v>
      </c>
      <c r="S83">
        <v>75234124</v>
      </c>
      <c r="T83">
        <v>977.67200000000003</v>
      </c>
      <c r="U83">
        <v>975.50300000000004</v>
      </c>
      <c r="V83">
        <v>1.4319999999999999</v>
      </c>
      <c r="W83">
        <v>1.7430000000000001</v>
      </c>
    </row>
    <row r="84" spans="1:23" x14ac:dyDescent="0.45">
      <c r="A84">
        <v>114</v>
      </c>
      <c r="B84">
        <v>0.01</v>
      </c>
      <c r="C84">
        <v>0.5</v>
      </c>
      <c r="D84">
        <v>0.01</v>
      </c>
      <c r="E84">
        <v>0.95</v>
      </c>
      <c r="F84" t="s">
        <v>28</v>
      </c>
      <c r="G84" t="s">
        <v>21</v>
      </c>
      <c r="H84">
        <f t="shared" si="2"/>
        <v>2</v>
      </c>
      <c r="I84">
        <f t="shared" si="3"/>
        <v>1</v>
      </c>
      <c r="J84">
        <v>4354115072</v>
      </c>
      <c r="K84">
        <v>4364755968</v>
      </c>
      <c r="L84">
        <v>7.1999999999999995E-2</v>
      </c>
      <c r="M84">
        <v>9.1999999999999998E-2</v>
      </c>
      <c r="N84">
        <v>0.64500000000000002</v>
      </c>
      <c r="O84">
        <v>1.2509999999999999</v>
      </c>
      <c r="P84">
        <v>833577152</v>
      </c>
      <c r="Q84">
        <v>60128968</v>
      </c>
      <c r="R84">
        <v>537770725</v>
      </c>
      <c r="S84">
        <v>75234124</v>
      </c>
      <c r="T84">
        <v>978.41600000000005</v>
      </c>
      <c r="U84">
        <v>975.75800000000004</v>
      </c>
      <c r="V84">
        <v>1.431</v>
      </c>
      <c r="W84">
        <v>1.742</v>
      </c>
    </row>
    <row r="85" spans="1:23" x14ac:dyDescent="0.45">
      <c r="A85">
        <v>115</v>
      </c>
      <c r="B85">
        <v>0.01</v>
      </c>
      <c r="C85">
        <v>0.25</v>
      </c>
      <c r="D85">
        <v>0.01</v>
      </c>
      <c r="E85">
        <v>0.97499999999999998</v>
      </c>
      <c r="F85" t="s">
        <v>28</v>
      </c>
      <c r="G85" t="s">
        <v>21</v>
      </c>
      <c r="H85">
        <f t="shared" si="2"/>
        <v>2</v>
      </c>
      <c r="I85">
        <f t="shared" si="3"/>
        <v>1</v>
      </c>
      <c r="J85">
        <v>4633654784</v>
      </c>
      <c r="K85">
        <v>4468407808</v>
      </c>
      <c r="L85">
        <v>6.8000000000000005E-2</v>
      </c>
      <c r="M85">
        <v>0.09</v>
      </c>
      <c r="N85">
        <v>0.46200000000000002</v>
      </c>
      <c r="O85">
        <v>1.4390000000000001</v>
      </c>
      <c r="P85">
        <v>1164625280</v>
      </c>
      <c r="Q85">
        <v>52281224</v>
      </c>
      <c r="R85">
        <v>537770725</v>
      </c>
      <c r="S85">
        <v>75234124</v>
      </c>
      <c r="T85">
        <v>976.43200000000002</v>
      </c>
      <c r="U85">
        <v>974.77200000000005</v>
      </c>
      <c r="V85">
        <v>1.4339999999999999</v>
      </c>
      <c r="W85">
        <v>1.744</v>
      </c>
    </row>
    <row r="86" spans="1:23" x14ac:dyDescent="0.45">
      <c r="A86">
        <v>116</v>
      </c>
      <c r="B86">
        <v>0.01</v>
      </c>
      <c r="C86">
        <v>0.5</v>
      </c>
      <c r="D86">
        <v>0.01</v>
      </c>
      <c r="E86">
        <v>0.97499999999999998</v>
      </c>
      <c r="F86" t="s">
        <v>28</v>
      </c>
      <c r="G86" t="s">
        <v>21</v>
      </c>
      <c r="H86">
        <f t="shared" si="2"/>
        <v>2</v>
      </c>
      <c r="I86">
        <f t="shared" si="3"/>
        <v>1</v>
      </c>
      <c r="J86">
        <v>4584937472</v>
      </c>
      <c r="K86">
        <v>4455947776</v>
      </c>
      <c r="L86">
        <v>6.9000000000000006E-2</v>
      </c>
      <c r="M86">
        <v>0.09</v>
      </c>
      <c r="N86">
        <v>0.496</v>
      </c>
      <c r="O86">
        <v>1.319</v>
      </c>
      <c r="P86">
        <v>1083457920</v>
      </c>
      <c r="Q86">
        <v>57021792</v>
      </c>
      <c r="R86">
        <v>537770725</v>
      </c>
      <c r="S86">
        <v>75234124</v>
      </c>
      <c r="T86">
        <v>977.60299999999995</v>
      </c>
      <c r="U86">
        <v>975.18399999999997</v>
      </c>
      <c r="V86">
        <v>1.4319999999999999</v>
      </c>
      <c r="W86">
        <v>1.7430000000000001</v>
      </c>
    </row>
    <row r="87" spans="1:23" x14ac:dyDescent="0.45">
      <c r="A87">
        <v>121</v>
      </c>
      <c r="B87">
        <v>0.1</v>
      </c>
      <c r="C87">
        <v>0.25</v>
      </c>
      <c r="D87">
        <v>0.01</v>
      </c>
      <c r="E87">
        <v>0.95</v>
      </c>
      <c r="F87" t="s">
        <v>28</v>
      </c>
      <c r="G87" t="s">
        <v>21</v>
      </c>
      <c r="H87">
        <f t="shared" si="2"/>
        <v>2</v>
      </c>
      <c r="I87">
        <f t="shared" si="3"/>
        <v>1</v>
      </c>
      <c r="J87">
        <v>8282363904</v>
      </c>
      <c r="K87">
        <v>6964624896</v>
      </c>
      <c r="L87">
        <v>3.7999999999999999E-2</v>
      </c>
      <c r="M87">
        <v>5.8000000000000003E-2</v>
      </c>
      <c r="N87">
        <v>0.153</v>
      </c>
      <c r="O87">
        <v>2.4E-2</v>
      </c>
      <c r="P87">
        <v>3516927488</v>
      </c>
      <c r="Q87">
        <v>3165975808</v>
      </c>
      <c r="R87">
        <v>537770725</v>
      </c>
      <c r="S87">
        <v>75234124</v>
      </c>
      <c r="T87">
        <v>981.14300000000003</v>
      </c>
      <c r="U87">
        <v>977.9</v>
      </c>
      <c r="V87">
        <v>1.427</v>
      </c>
      <c r="W87">
        <v>1.738</v>
      </c>
    </row>
    <row r="88" spans="1:23" x14ac:dyDescent="0.45">
      <c r="A88">
        <v>122</v>
      </c>
      <c r="B88">
        <v>0.1</v>
      </c>
      <c r="C88">
        <v>0.5</v>
      </c>
      <c r="D88">
        <v>0.01</v>
      </c>
      <c r="E88">
        <v>0.95</v>
      </c>
      <c r="F88" t="s">
        <v>28</v>
      </c>
      <c r="G88" t="s">
        <v>21</v>
      </c>
      <c r="H88">
        <f t="shared" si="2"/>
        <v>2</v>
      </c>
      <c r="I88">
        <f t="shared" si="3"/>
        <v>1</v>
      </c>
      <c r="J88">
        <v>8463819776</v>
      </c>
      <c r="K88">
        <v>7026011648</v>
      </c>
      <c r="L88">
        <v>3.6999999999999998E-2</v>
      </c>
      <c r="M88">
        <v>5.7000000000000002E-2</v>
      </c>
      <c r="N88">
        <v>0.13900000000000001</v>
      </c>
      <c r="O88">
        <v>2.4E-2</v>
      </c>
      <c r="P88">
        <v>3863599872</v>
      </c>
      <c r="Q88">
        <v>3089512448</v>
      </c>
      <c r="R88">
        <v>537770725</v>
      </c>
      <c r="S88">
        <v>75234124</v>
      </c>
      <c r="T88">
        <v>978.27</v>
      </c>
      <c r="U88">
        <v>975.73699999999997</v>
      </c>
      <c r="V88">
        <v>1.431</v>
      </c>
      <c r="W88">
        <v>1.742</v>
      </c>
    </row>
    <row r="89" spans="1:23" x14ac:dyDescent="0.45">
      <c r="A89">
        <v>123</v>
      </c>
      <c r="B89">
        <v>0.1</v>
      </c>
      <c r="C89">
        <v>0.25</v>
      </c>
      <c r="D89">
        <v>0.01</v>
      </c>
      <c r="E89">
        <v>0.97499999999999998</v>
      </c>
      <c r="F89" t="s">
        <v>28</v>
      </c>
      <c r="G89" t="s">
        <v>21</v>
      </c>
      <c r="H89">
        <f t="shared" si="2"/>
        <v>2</v>
      </c>
      <c r="I89">
        <f t="shared" si="3"/>
        <v>1</v>
      </c>
      <c r="J89">
        <v>9350215680</v>
      </c>
      <c r="K89">
        <v>7802354176</v>
      </c>
      <c r="L89">
        <v>3.4000000000000002E-2</v>
      </c>
      <c r="M89">
        <v>5.1999999999999998E-2</v>
      </c>
      <c r="N89">
        <v>0.14399999999999999</v>
      </c>
      <c r="O89">
        <v>2.1999999999999999E-2</v>
      </c>
      <c r="P89">
        <v>3735337728</v>
      </c>
      <c r="Q89">
        <v>3433849600</v>
      </c>
      <c r="R89">
        <v>537770725</v>
      </c>
      <c r="S89">
        <v>75234124</v>
      </c>
      <c r="T89">
        <v>977.452</v>
      </c>
      <c r="U89">
        <v>975.26499999999999</v>
      </c>
      <c r="V89">
        <v>1.4319999999999999</v>
      </c>
      <c r="W89">
        <v>1.7430000000000001</v>
      </c>
    </row>
    <row r="90" spans="1:23" x14ac:dyDescent="0.45">
      <c r="A90">
        <v>124</v>
      </c>
      <c r="B90">
        <v>0.1</v>
      </c>
      <c r="C90">
        <v>0.5</v>
      </c>
      <c r="D90">
        <v>0.01</v>
      </c>
      <c r="E90">
        <v>0.97499999999999998</v>
      </c>
      <c r="F90" t="s">
        <v>28</v>
      </c>
      <c r="G90" t="s">
        <v>21</v>
      </c>
      <c r="H90">
        <f t="shared" si="2"/>
        <v>2</v>
      </c>
      <c r="I90">
        <f t="shared" si="3"/>
        <v>1</v>
      </c>
      <c r="J90">
        <v>4355211776</v>
      </c>
      <c r="K90">
        <v>4541963776</v>
      </c>
      <c r="L90">
        <v>7.1999999999999995E-2</v>
      </c>
      <c r="M90">
        <v>8.8999999999999996E-2</v>
      </c>
      <c r="N90">
        <v>0.80200000000000005</v>
      </c>
      <c r="O90">
        <v>0.58199999999999996</v>
      </c>
      <c r="P90">
        <v>670780928</v>
      </c>
      <c r="Q90">
        <v>129294952</v>
      </c>
      <c r="R90">
        <v>537770725</v>
      </c>
      <c r="S90">
        <v>75234124</v>
      </c>
      <c r="T90">
        <v>979.24699999999996</v>
      </c>
      <c r="U90">
        <v>976.10599999999999</v>
      </c>
      <c r="V90">
        <v>1.43</v>
      </c>
      <c r="W90">
        <v>1.742</v>
      </c>
    </row>
    <row r="91" spans="1:23" x14ac:dyDescent="0.45">
      <c r="A91">
        <v>125</v>
      </c>
      <c r="B91">
        <v>0.1</v>
      </c>
      <c r="C91">
        <v>0.25</v>
      </c>
      <c r="D91">
        <v>2.5000000000000001E-2</v>
      </c>
      <c r="E91">
        <v>0.95</v>
      </c>
      <c r="F91" t="s">
        <v>28</v>
      </c>
      <c r="G91" t="s">
        <v>21</v>
      </c>
      <c r="H91">
        <f t="shared" si="2"/>
        <v>2</v>
      </c>
      <c r="I91">
        <f t="shared" si="3"/>
        <v>1</v>
      </c>
      <c r="J91">
        <v>3653469440</v>
      </c>
      <c r="K91">
        <v>3836403712</v>
      </c>
      <c r="L91">
        <v>8.5999999999999993E-2</v>
      </c>
      <c r="M91">
        <v>0.105</v>
      </c>
      <c r="N91">
        <v>0.79500000000000004</v>
      </c>
      <c r="O91">
        <v>1.2290000000000001</v>
      </c>
      <c r="P91">
        <v>676436416</v>
      </c>
      <c r="Q91">
        <v>61204024</v>
      </c>
      <c r="R91">
        <v>537770725</v>
      </c>
      <c r="S91">
        <v>75234124</v>
      </c>
      <c r="T91">
        <v>885.00400000000002</v>
      </c>
      <c r="U91">
        <v>875.01099999999997</v>
      </c>
      <c r="V91">
        <v>1.5820000000000001</v>
      </c>
      <c r="W91">
        <v>1.9430000000000001</v>
      </c>
    </row>
    <row r="92" spans="1:23" x14ac:dyDescent="0.45">
      <c r="A92">
        <v>126</v>
      </c>
      <c r="B92">
        <v>0.1</v>
      </c>
      <c r="C92">
        <v>0.5</v>
      </c>
      <c r="D92">
        <v>2.5000000000000001E-2</v>
      </c>
      <c r="E92">
        <v>0.95</v>
      </c>
      <c r="F92" t="s">
        <v>28</v>
      </c>
      <c r="G92" t="s">
        <v>21</v>
      </c>
      <c r="H92">
        <f t="shared" si="2"/>
        <v>2</v>
      </c>
      <c r="I92">
        <f t="shared" si="3"/>
        <v>1</v>
      </c>
      <c r="J92">
        <v>3749862912</v>
      </c>
      <c r="K92">
        <v>3834050816</v>
      </c>
      <c r="L92">
        <v>8.4000000000000005E-2</v>
      </c>
      <c r="M92">
        <v>0.105</v>
      </c>
      <c r="N92">
        <v>0.76700000000000002</v>
      </c>
      <c r="O92">
        <v>1.294</v>
      </c>
      <c r="P92">
        <v>701017344</v>
      </c>
      <c r="Q92">
        <v>58142576</v>
      </c>
      <c r="R92">
        <v>537770725</v>
      </c>
      <c r="S92">
        <v>75234124</v>
      </c>
      <c r="T92">
        <v>892.52200000000005</v>
      </c>
      <c r="U92">
        <v>879.08500000000004</v>
      </c>
      <c r="V92">
        <v>1.569</v>
      </c>
      <c r="W92">
        <v>1.9339999999999999</v>
      </c>
    </row>
    <row r="93" spans="1:23" x14ac:dyDescent="0.45">
      <c r="A93">
        <v>127</v>
      </c>
      <c r="B93">
        <v>0.1</v>
      </c>
      <c r="C93">
        <v>0.25</v>
      </c>
      <c r="D93">
        <v>2.5000000000000001E-2</v>
      </c>
      <c r="E93">
        <v>0.97499999999999998</v>
      </c>
      <c r="F93" t="s">
        <v>28</v>
      </c>
      <c r="G93" t="s">
        <v>21</v>
      </c>
      <c r="H93">
        <f t="shared" si="2"/>
        <v>2</v>
      </c>
      <c r="I93">
        <f t="shared" si="3"/>
        <v>1</v>
      </c>
      <c r="J93">
        <v>3951804416</v>
      </c>
      <c r="K93">
        <v>3876497152</v>
      </c>
      <c r="L93">
        <v>0.08</v>
      </c>
      <c r="M93">
        <v>0.104</v>
      </c>
      <c r="N93">
        <v>0.58899999999999997</v>
      </c>
      <c r="O93">
        <v>1.3320000000000001</v>
      </c>
      <c r="P93">
        <v>913621824</v>
      </c>
      <c r="Q93">
        <v>56501556</v>
      </c>
      <c r="R93">
        <v>537770725</v>
      </c>
      <c r="S93">
        <v>75234124</v>
      </c>
      <c r="T93">
        <v>872.17899999999997</v>
      </c>
      <c r="U93">
        <v>864.57399999999996</v>
      </c>
      <c r="V93">
        <v>1.605</v>
      </c>
      <c r="W93">
        <v>1.966</v>
      </c>
    </row>
    <row r="94" spans="1:23" x14ac:dyDescent="0.45">
      <c r="A94">
        <v>128</v>
      </c>
      <c r="B94">
        <v>0.1</v>
      </c>
      <c r="C94">
        <v>0.5</v>
      </c>
      <c r="D94">
        <v>2.5000000000000001E-2</v>
      </c>
      <c r="E94">
        <v>0.97499999999999998</v>
      </c>
      <c r="F94" t="s">
        <v>28</v>
      </c>
      <c r="G94" t="s">
        <v>21</v>
      </c>
      <c r="H94">
        <f t="shared" si="2"/>
        <v>2</v>
      </c>
      <c r="I94">
        <f t="shared" si="3"/>
        <v>1</v>
      </c>
      <c r="J94">
        <v>3904621568</v>
      </c>
      <c r="K94">
        <v>3882283264</v>
      </c>
      <c r="L94">
        <v>8.1000000000000003E-2</v>
      </c>
      <c r="M94">
        <v>0.104</v>
      </c>
      <c r="N94">
        <v>0.64800000000000002</v>
      </c>
      <c r="O94">
        <v>1.399</v>
      </c>
      <c r="P94">
        <v>829390656</v>
      </c>
      <c r="Q94">
        <v>53776880</v>
      </c>
      <c r="R94">
        <v>537770725</v>
      </c>
      <c r="S94">
        <v>75234124</v>
      </c>
      <c r="T94">
        <v>881.72500000000002</v>
      </c>
      <c r="U94">
        <v>870.15599999999995</v>
      </c>
      <c r="V94">
        <v>1.5880000000000001</v>
      </c>
      <c r="W94">
        <v>1.954</v>
      </c>
    </row>
    <row r="95" spans="1:23" x14ac:dyDescent="0.45">
      <c r="A95">
        <v>129</v>
      </c>
      <c r="B95">
        <v>0.01</v>
      </c>
      <c r="C95">
        <v>0.25</v>
      </c>
      <c r="D95">
        <v>0.01</v>
      </c>
      <c r="E95">
        <v>0.95</v>
      </c>
      <c r="F95" t="s">
        <v>28</v>
      </c>
      <c r="G95" t="s">
        <v>22</v>
      </c>
      <c r="H95">
        <f t="shared" si="2"/>
        <v>2</v>
      </c>
      <c r="I95">
        <f t="shared" si="3"/>
        <v>2</v>
      </c>
      <c r="J95">
        <v>1333058176</v>
      </c>
      <c r="K95">
        <v>398607936</v>
      </c>
      <c r="L95">
        <v>0.23599999999999999</v>
      </c>
      <c r="M95">
        <v>0.38200000000000001</v>
      </c>
      <c r="N95">
        <v>3.09</v>
      </c>
      <c r="O95">
        <v>4.1000000000000002E-2</v>
      </c>
      <c r="P95">
        <v>174013376</v>
      </c>
      <c r="Q95">
        <v>293809216</v>
      </c>
      <c r="R95">
        <v>537770725</v>
      </c>
      <c r="S95">
        <v>12010213</v>
      </c>
      <c r="T95">
        <v>985</v>
      </c>
      <c r="U95">
        <v>1055.3219999999999</v>
      </c>
      <c r="V95">
        <v>1.421</v>
      </c>
      <c r="W95">
        <v>1.137</v>
      </c>
    </row>
    <row r="96" spans="1:23" x14ac:dyDescent="0.45">
      <c r="A96">
        <v>130</v>
      </c>
      <c r="B96">
        <v>0.01</v>
      </c>
      <c r="C96">
        <v>0.5</v>
      </c>
      <c r="D96">
        <v>0.01</v>
      </c>
      <c r="E96">
        <v>0.95</v>
      </c>
      <c r="F96" t="s">
        <v>28</v>
      </c>
      <c r="G96" t="s">
        <v>22</v>
      </c>
      <c r="H96">
        <f t="shared" si="2"/>
        <v>2</v>
      </c>
      <c r="I96">
        <f t="shared" si="3"/>
        <v>2</v>
      </c>
      <c r="J96">
        <v>1308624640</v>
      </c>
      <c r="K96">
        <v>408692928</v>
      </c>
      <c r="L96">
        <v>0.24099999999999999</v>
      </c>
      <c r="M96">
        <v>0.372</v>
      </c>
      <c r="N96">
        <v>2.7120000000000002</v>
      </c>
      <c r="O96">
        <v>3.9E-2</v>
      </c>
      <c r="P96">
        <v>198291584</v>
      </c>
      <c r="Q96">
        <v>304615904</v>
      </c>
      <c r="R96">
        <v>537770725</v>
      </c>
      <c r="S96">
        <v>12010213</v>
      </c>
      <c r="T96">
        <v>984.89099999999996</v>
      </c>
      <c r="U96">
        <v>1055.3320000000001</v>
      </c>
      <c r="V96">
        <v>1.421</v>
      </c>
      <c r="W96">
        <v>1.137</v>
      </c>
    </row>
    <row r="97" spans="1:23" x14ac:dyDescent="0.45">
      <c r="A97">
        <v>131</v>
      </c>
      <c r="B97">
        <v>0.01</v>
      </c>
      <c r="C97">
        <v>0.25</v>
      </c>
      <c r="D97">
        <v>0.01</v>
      </c>
      <c r="E97">
        <v>0.97499999999999998</v>
      </c>
      <c r="F97" t="s">
        <v>28</v>
      </c>
      <c r="G97" t="s">
        <v>22</v>
      </c>
      <c r="H97">
        <f t="shared" si="2"/>
        <v>2</v>
      </c>
      <c r="I97">
        <f t="shared" si="3"/>
        <v>2</v>
      </c>
      <c r="J97">
        <v>1314741120</v>
      </c>
      <c r="K97">
        <v>418342016</v>
      </c>
      <c r="L97">
        <v>0.24</v>
      </c>
      <c r="M97">
        <v>0.36399999999999999</v>
      </c>
      <c r="N97">
        <v>2.4009999999999998</v>
      </c>
      <c r="O97">
        <v>3.6999999999999998E-2</v>
      </c>
      <c r="P97">
        <v>223985472</v>
      </c>
      <c r="Q97">
        <v>325593184</v>
      </c>
      <c r="R97">
        <v>537770725</v>
      </c>
      <c r="S97">
        <v>12010213</v>
      </c>
      <c r="T97">
        <v>988.45100000000002</v>
      </c>
      <c r="U97">
        <v>1055.0709999999999</v>
      </c>
      <c r="V97">
        <v>1.4159999999999999</v>
      </c>
      <c r="W97">
        <v>1.137</v>
      </c>
    </row>
    <row r="98" spans="1:23" x14ac:dyDescent="0.45">
      <c r="A98">
        <v>132</v>
      </c>
      <c r="B98">
        <v>0.01</v>
      </c>
      <c r="C98">
        <v>0.5</v>
      </c>
      <c r="D98">
        <v>0.01</v>
      </c>
      <c r="E98">
        <v>0.97499999999999998</v>
      </c>
      <c r="F98" t="s">
        <v>28</v>
      </c>
      <c r="G98" t="s">
        <v>22</v>
      </c>
      <c r="H98">
        <f t="shared" si="2"/>
        <v>2</v>
      </c>
      <c r="I98">
        <f t="shared" si="3"/>
        <v>2</v>
      </c>
      <c r="J98">
        <v>1292958336</v>
      </c>
      <c r="K98">
        <v>388896096</v>
      </c>
      <c r="L98">
        <v>0.24399999999999999</v>
      </c>
      <c r="M98">
        <v>0.39100000000000001</v>
      </c>
      <c r="N98">
        <v>2.2160000000000002</v>
      </c>
      <c r="O98">
        <v>4.1000000000000002E-2</v>
      </c>
      <c r="P98">
        <v>242692944</v>
      </c>
      <c r="Q98">
        <v>293972096</v>
      </c>
      <c r="R98">
        <v>537770725</v>
      </c>
      <c r="S98">
        <v>12010213</v>
      </c>
      <c r="T98">
        <v>988.69100000000003</v>
      </c>
      <c r="U98">
        <v>1055.146</v>
      </c>
      <c r="V98">
        <v>1.4159999999999999</v>
      </c>
      <c r="W98">
        <v>1.137</v>
      </c>
    </row>
    <row r="99" spans="1:23" x14ac:dyDescent="0.45">
      <c r="A99">
        <v>137</v>
      </c>
      <c r="B99">
        <v>0.1</v>
      </c>
      <c r="C99">
        <v>0.25</v>
      </c>
      <c r="D99">
        <v>0.01</v>
      </c>
      <c r="E99">
        <v>0.95</v>
      </c>
      <c r="F99" t="s">
        <v>28</v>
      </c>
      <c r="G99" t="s">
        <v>22</v>
      </c>
      <c r="H99">
        <f t="shared" si="2"/>
        <v>2</v>
      </c>
      <c r="I99">
        <f t="shared" si="3"/>
        <v>2</v>
      </c>
      <c r="J99">
        <v>1297223808</v>
      </c>
      <c r="K99">
        <v>315195648</v>
      </c>
      <c r="L99">
        <v>0.24299999999999999</v>
      </c>
      <c r="M99">
        <v>0.48299999999999998</v>
      </c>
      <c r="N99">
        <v>4.4630000000000001</v>
      </c>
      <c r="O99">
        <v>5.7000000000000002E-2</v>
      </c>
      <c r="P99">
        <v>120483440</v>
      </c>
      <c r="Q99">
        <v>209280608</v>
      </c>
      <c r="R99">
        <v>537770725</v>
      </c>
      <c r="S99">
        <v>12010213</v>
      </c>
      <c r="T99">
        <v>989.54899999999998</v>
      </c>
      <c r="U99">
        <v>1057.8779999999999</v>
      </c>
      <c r="V99">
        <v>1.415</v>
      </c>
      <c r="W99">
        <v>1.1339999999999999</v>
      </c>
    </row>
    <row r="100" spans="1:23" x14ac:dyDescent="0.45">
      <c r="A100">
        <v>138</v>
      </c>
      <c r="B100">
        <v>0.1</v>
      </c>
      <c r="C100">
        <v>0.5</v>
      </c>
      <c r="D100">
        <v>0.01</v>
      </c>
      <c r="E100">
        <v>0.95</v>
      </c>
      <c r="F100" t="s">
        <v>28</v>
      </c>
      <c r="G100" t="s">
        <v>22</v>
      </c>
      <c r="H100">
        <f t="shared" si="2"/>
        <v>2</v>
      </c>
      <c r="I100">
        <f t="shared" si="3"/>
        <v>2</v>
      </c>
      <c r="J100">
        <v>1292049664</v>
      </c>
      <c r="K100">
        <v>330648192</v>
      </c>
      <c r="L100">
        <v>0.24399999999999999</v>
      </c>
      <c r="M100">
        <v>0.46</v>
      </c>
      <c r="N100">
        <v>3.948</v>
      </c>
      <c r="O100">
        <v>5.6000000000000001E-2</v>
      </c>
      <c r="P100">
        <v>136218784</v>
      </c>
      <c r="Q100">
        <v>213101424</v>
      </c>
      <c r="R100">
        <v>537770725</v>
      </c>
      <c r="S100">
        <v>12010213</v>
      </c>
      <c r="T100">
        <v>990.11</v>
      </c>
      <c r="U100">
        <v>1058.1500000000001</v>
      </c>
      <c r="V100">
        <v>1.4139999999999999</v>
      </c>
      <c r="W100">
        <v>1.1339999999999999</v>
      </c>
    </row>
    <row r="101" spans="1:23" x14ac:dyDescent="0.45">
      <c r="A101">
        <v>139</v>
      </c>
      <c r="B101">
        <v>0.1</v>
      </c>
      <c r="C101">
        <v>0.25</v>
      </c>
      <c r="D101">
        <v>0.01</v>
      </c>
      <c r="E101">
        <v>0.97499999999999998</v>
      </c>
      <c r="F101" t="s">
        <v>28</v>
      </c>
      <c r="G101" t="s">
        <v>22</v>
      </c>
      <c r="H101">
        <f t="shared" si="2"/>
        <v>2</v>
      </c>
      <c r="I101">
        <f t="shared" si="3"/>
        <v>2</v>
      </c>
      <c r="J101">
        <v>1229517312</v>
      </c>
      <c r="K101">
        <v>334461888</v>
      </c>
      <c r="L101">
        <v>0.25600000000000001</v>
      </c>
      <c r="M101">
        <v>0.45500000000000002</v>
      </c>
      <c r="N101">
        <v>2.83</v>
      </c>
      <c r="O101">
        <v>5.5E-2</v>
      </c>
      <c r="P101">
        <v>190046688</v>
      </c>
      <c r="Q101">
        <v>216728880</v>
      </c>
      <c r="R101">
        <v>537770725</v>
      </c>
      <c r="S101">
        <v>12010213</v>
      </c>
      <c r="T101">
        <v>989.57600000000002</v>
      </c>
      <c r="U101">
        <v>1057.2180000000001</v>
      </c>
      <c r="V101">
        <v>1.415</v>
      </c>
      <c r="W101">
        <v>1.135</v>
      </c>
    </row>
    <row r="102" spans="1:23" x14ac:dyDescent="0.45">
      <c r="A102">
        <v>140</v>
      </c>
      <c r="B102">
        <v>0.1</v>
      </c>
      <c r="C102">
        <v>0.5</v>
      </c>
      <c r="D102">
        <v>0.01</v>
      </c>
      <c r="E102">
        <v>0.97499999999999998</v>
      </c>
      <c r="F102" t="s">
        <v>28</v>
      </c>
      <c r="G102" t="s">
        <v>22</v>
      </c>
      <c r="H102">
        <f t="shared" si="2"/>
        <v>2</v>
      </c>
      <c r="I102">
        <f t="shared" si="3"/>
        <v>2</v>
      </c>
      <c r="J102">
        <v>1268839936</v>
      </c>
      <c r="K102">
        <v>320178048</v>
      </c>
      <c r="L102">
        <v>0.248</v>
      </c>
      <c r="M102">
        <v>0.47499999999999998</v>
      </c>
      <c r="N102">
        <v>3.1869999999999998</v>
      </c>
      <c r="O102">
        <v>5.7000000000000002E-2</v>
      </c>
      <c r="P102">
        <v>168714480</v>
      </c>
      <c r="Q102">
        <v>210173456</v>
      </c>
      <c r="R102">
        <v>537770725</v>
      </c>
      <c r="S102">
        <v>12010213</v>
      </c>
      <c r="T102">
        <v>989.26099999999997</v>
      </c>
      <c r="U102">
        <v>1057.5619999999999</v>
      </c>
      <c r="V102">
        <v>1.415</v>
      </c>
      <c r="W102">
        <v>1.135</v>
      </c>
    </row>
    <row r="103" spans="1:23" x14ac:dyDescent="0.45">
      <c r="A103">
        <v>141</v>
      </c>
      <c r="B103">
        <v>0.1</v>
      </c>
      <c r="C103">
        <v>0.25</v>
      </c>
      <c r="D103">
        <v>2.5000000000000001E-2</v>
      </c>
      <c r="E103">
        <v>0.95</v>
      </c>
      <c r="F103" t="s">
        <v>28</v>
      </c>
      <c r="G103" t="s">
        <v>22</v>
      </c>
      <c r="H103">
        <f t="shared" si="2"/>
        <v>2</v>
      </c>
      <c r="I103">
        <f t="shared" si="3"/>
        <v>2</v>
      </c>
      <c r="J103">
        <v>1271047680</v>
      </c>
      <c r="K103">
        <v>365388832</v>
      </c>
      <c r="L103">
        <v>0.248</v>
      </c>
      <c r="M103">
        <v>0.41699999999999998</v>
      </c>
      <c r="N103">
        <v>3.6</v>
      </c>
      <c r="O103">
        <v>4.4999999999999998E-2</v>
      </c>
      <c r="P103">
        <v>149379456</v>
      </c>
      <c r="Q103">
        <v>264032928</v>
      </c>
      <c r="R103">
        <v>537770725</v>
      </c>
      <c r="S103">
        <v>12010213</v>
      </c>
      <c r="T103">
        <v>965.37300000000005</v>
      </c>
      <c r="U103">
        <v>1064.423</v>
      </c>
      <c r="V103">
        <v>1.45</v>
      </c>
      <c r="W103">
        <v>1.127</v>
      </c>
    </row>
    <row r="104" spans="1:23" x14ac:dyDescent="0.45">
      <c r="A104">
        <v>142</v>
      </c>
      <c r="B104">
        <v>0.1</v>
      </c>
      <c r="C104">
        <v>0.5</v>
      </c>
      <c r="D104">
        <v>2.5000000000000001E-2</v>
      </c>
      <c r="E104">
        <v>0.95</v>
      </c>
      <c r="F104" t="s">
        <v>28</v>
      </c>
      <c r="G104" t="s">
        <v>22</v>
      </c>
      <c r="H104">
        <f t="shared" si="2"/>
        <v>2</v>
      </c>
      <c r="I104">
        <f t="shared" si="3"/>
        <v>2</v>
      </c>
      <c r="J104">
        <v>1248637696</v>
      </c>
      <c r="K104">
        <v>367767968</v>
      </c>
      <c r="L104">
        <v>0.252</v>
      </c>
      <c r="M104">
        <v>0.41399999999999998</v>
      </c>
      <c r="N104">
        <v>3.306</v>
      </c>
      <c r="O104">
        <v>4.4999999999999998E-2</v>
      </c>
      <c r="P104">
        <v>162654416</v>
      </c>
      <c r="Q104">
        <v>267587296</v>
      </c>
      <c r="R104">
        <v>537770725</v>
      </c>
      <c r="S104">
        <v>12010213</v>
      </c>
      <c r="T104">
        <v>968.77</v>
      </c>
      <c r="U104">
        <v>1064.5619999999999</v>
      </c>
      <c r="V104">
        <v>1.4450000000000001</v>
      </c>
      <c r="W104">
        <v>1.127</v>
      </c>
    </row>
    <row r="105" spans="1:23" x14ac:dyDescent="0.45">
      <c r="A105">
        <v>143</v>
      </c>
      <c r="B105">
        <v>0.1</v>
      </c>
      <c r="C105">
        <v>0.25</v>
      </c>
      <c r="D105">
        <v>2.5000000000000001E-2</v>
      </c>
      <c r="E105">
        <v>0.97499999999999998</v>
      </c>
      <c r="F105" t="s">
        <v>28</v>
      </c>
      <c r="G105" t="s">
        <v>22</v>
      </c>
      <c r="H105">
        <f t="shared" si="2"/>
        <v>2</v>
      </c>
      <c r="I105">
        <f t="shared" si="3"/>
        <v>2</v>
      </c>
      <c r="J105">
        <v>1238587776</v>
      </c>
      <c r="K105">
        <v>383744224</v>
      </c>
      <c r="L105">
        <v>0.254</v>
      </c>
      <c r="M105">
        <v>0.39700000000000002</v>
      </c>
      <c r="N105">
        <v>2.5659999999999998</v>
      </c>
      <c r="O105">
        <v>4.2999999999999997E-2</v>
      </c>
      <c r="P105">
        <v>209564240</v>
      </c>
      <c r="Q105">
        <v>278099968</v>
      </c>
      <c r="R105">
        <v>537770725</v>
      </c>
      <c r="S105">
        <v>12010213</v>
      </c>
      <c r="T105">
        <v>958.41300000000001</v>
      </c>
      <c r="U105">
        <v>1061.9469999999999</v>
      </c>
      <c r="V105">
        <v>1.4610000000000001</v>
      </c>
      <c r="W105">
        <v>1.1299999999999999</v>
      </c>
    </row>
    <row r="106" spans="1:23" x14ac:dyDescent="0.45">
      <c r="A106">
        <v>144</v>
      </c>
      <c r="B106">
        <v>0.1</v>
      </c>
      <c r="C106">
        <v>0.5</v>
      </c>
      <c r="D106">
        <v>2.5000000000000001E-2</v>
      </c>
      <c r="E106">
        <v>0.97499999999999998</v>
      </c>
      <c r="F106" t="s">
        <v>28</v>
      </c>
      <c r="G106" t="s">
        <v>22</v>
      </c>
      <c r="H106">
        <f t="shared" si="2"/>
        <v>2</v>
      </c>
      <c r="I106">
        <f t="shared" si="3"/>
        <v>2</v>
      </c>
      <c r="J106">
        <v>1233159040</v>
      </c>
      <c r="K106">
        <v>362118112</v>
      </c>
      <c r="L106">
        <v>0.255</v>
      </c>
      <c r="M106">
        <v>0.42</v>
      </c>
      <c r="N106">
        <v>2.4119999999999999</v>
      </c>
      <c r="O106">
        <v>4.4999999999999998E-2</v>
      </c>
      <c r="P106">
        <v>222937248</v>
      </c>
      <c r="Q106">
        <v>265876272</v>
      </c>
      <c r="R106">
        <v>537770725</v>
      </c>
      <c r="S106">
        <v>12010213</v>
      </c>
      <c r="T106">
        <v>962.88699999999994</v>
      </c>
      <c r="U106">
        <v>1062.98</v>
      </c>
      <c r="V106">
        <v>1.454</v>
      </c>
      <c r="W106">
        <v>1.129</v>
      </c>
    </row>
    <row r="107" spans="1:23" x14ac:dyDescent="0.45">
      <c r="A107">
        <v>145</v>
      </c>
      <c r="B107">
        <v>0.01</v>
      </c>
      <c r="C107">
        <v>0.25</v>
      </c>
      <c r="D107">
        <v>0.01</v>
      </c>
      <c r="E107">
        <v>0.95</v>
      </c>
      <c r="F107" t="s">
        <v>28</v>
      </c>
      <c r="G107" t="s">
        <v>23</v>
      </c>
      <c r="H107">
        <f t="shared" si="2"/>
        <v>2</v>
      </c>
      <c r="I107">
        <f t="shared" si="3"/>
        <v>3</v>
      </c>
      <c r="J107">
        <v>1368499456</v>
      </c>
      <c r="K107">
        <v>1138911616</v>
      </c>
      <c r="L107">
        <v>0.23</v>
      </c>
      <c r="M107">
        <v>0.121</v>
      </c>
      <c r="N107">
        <v>7.27</v>
      </c>
      <c r="O107">
        <v>0.19500000000000001</v>
      </c>
      <c r="P107">
        <v>73968256</v>
      </c>
      <c r="Q107">
        <v>183248464</v>
      </c>
      <c r="R107">
        <v>537770725</v>
      </c>
      <c r="S107">
        <v>35672125</v>
      </c>
      <c r="T107">
        <v>981.66300000000001</v>
      </c>
      <c r="U107">
        <v>983.423</v>
      </c>
      <c r="V107">
        <v>1.4259999999999999</v>
      </c>
      <c r="W107">
        <v>1.627</v>
      </c>
    </row>
    <row r="108" spans="1:23" x14ac:dyDescent="0.45">
      <c r="A108">
        <v>146</v>
      </c>
      <c r="B108">
        <v>0.01</v>
      </c>
      <c r="C108">
        <v>0.5</v>
      </c>
      <c r="D108">
        <v>0.01</v>
      </c>
      <c r="E108">
        <v>0.95</v>
      </c>
      <c r="F108" t="s">
        <v>28</v>
      </c>
      <c r="G108" t="s">
        <v>23</v>
      </c>
      <c r="H108">
        <f t="shared" si="2"/>
        <v>2</v>
      </c>
      <c r="I108">
        <f t="shared" si="3"/>
        <v>3</v>
      </c>
      <c r="J108">
        <v>1366459264</v>
      </c>
      <c r="K108">
        <v>1160780288</v>
      </c>
      <c r="L108">
        <v>0.23100000000000001</v>
      </c>
      <c r="M108">
        <v>0.11899999999999999</v>
      </c>
      <c r="N108">
        <v>5.0910000000000002</v>
      </c>
      <c r="O108">
        <v>0.183</v>
      </c>
      <c r="P108">
        <v>105637512</v>
      </c>
      <c r="Q108">
        <v>194400736</v>
      </c>
      <c r="R108">
        <v>537770725</v>
      </c>
      <c r="S108">
        <v>35672125</v>
      </c>
      <c r="T108">
        <v>981.70500000000004</v>
      </c>
      <c r="U108">
        <v>983.48800000000006</v>
      </c>
      <c r="V108">
        <v>1.4259999999999999</v>
      </c>
      <c r="W108">
        <v>1.627</v>
      </c>
    </row>
    <row r="109" spans="1:23" x14ac:dyDescent="0.45">
      <c r="A109">
        <v>147</v>
      </c>
      <c r="B109">
        <v>0.01</v>
      </c>
      <c r="C109">
        <v>0.25</v>
      </c>
      <c r="D109">
        <v>0.01</v>
      </c>
      <c r="E109">
        <v>0.97499999999999998</v>
      </c>
      <c r="F109" t="s">
        <v>28</v>
      </c>
      <c r="G109" t="s">
        <v>23</v>
      </c>
      <c r="H109">
        <f t="shared" si="2"/>
        <v>2</v>
      </c>
      <c r="I109">
        <f t="shared" si="3"/>
        <v>3</v>
      </c>
      <c r="J109">
        <v>1318838400</v>
      </c>
      <c r="K109">
        <v>1126110592</v>
      </c>
      <c r="L109">
        <v>0.23899999999999999</v>
      </c>
      <c r="M109">
        <v>0.123</v>
      </c>
      <c r="N109">
        <v>4.9340000000000002</v>
      </c>
      <c r="O109">
        <v>0.20699999999999999</v>
      </c>
      <c r="P109">
        <v>108982232</v>
      </c>
      <c r="Q109">
        <v>172366384</v>
      </c>
      <c r="R109">
        <v>537770725</v>
      </c>
      <c r="S109">
        <v>35672125</v>
      </c>
      <c r="T109">
        <v>981.65200000000004</v>
      </c>
      <c r="U109">
        <v>983.01599999999996</v>
      </c>
      <c r="V109">
        <v>1.4259999999999999</v>
      </c>
      <c r="W109">
        <v>1.6279999999999999</v>
      </c>
    </row>
    <row r="110" spans="1:23" x14ac:dyDescent="0.45">
      <c r="A110">
        <v>148</v>
      </c>
      <c r="B110">
        <v>0.01</v>
      </c>
      <c r="C110">
        <v>0.5</v>
      </c>
      <c r="D110">
        <v>0.01</v>
      </c>
      <c r="E110">
        <v>0.97499999999999998</v>
      </c>
      <c r="F110" t="s">
        <v>28</v>
      </c>
      <c r="G110" t="s">
        <v>23</v>
      </c>
      <c r="H110">
        <f t="shared" si="2"/>
        <v>2</v>
      </c>
      <c r="I110">
        <f t="shared" si="3"/>
        <v>3</v>
      </c>
      <c r="J110">
        <v>1377985152</v>
      </c>
      <c r="K110">
        <v>1143152128</v>
      </c>
      <c r="L110">
        <v>0.22900000000000001</v>
      </c>
      <c r="M110">
        <v>0.121</v>
      </c>
      <c r="N110">
        <v>4.5750000000000002</v>
      </c>
      <c r="O110">
        <v>0.19600000000000001</v>
      </c>
      <c r="P110">
        <v>117556296</v>
      </c>
      <c r="Q110">
        <v>182121104</v>
      </c>
      <c r="R110">
        <v>537770725</v>
      </c>
      <c r="S110">
        <v>35672125</v>
      </c>
      <c r="T110">
        <v>981.75300000000004</v>
      </c>
      <c r="U110">
        <v>983.12199999999996</v>
      </c>
      <c r="V110">
        <v>1.4259999999999999</v>
      </c>
      <c r="W110">
        <v>1.627</v>
      </c>
    </row>
    <row r="111" spans="1:23" x14ac:dyDescent="0.45">
      <c r="A111">
        <v>153</v>
      </c>
      <c r="B111">
        <v>0.1</v>
      </c>
      <c r="C111">
        <v>0.25</v>
      </c>
      <c r="D111">
        <v>0.01</v>
      </c>
      <c r="E111">
        <v>0.95</v>
      </c>
      <c r="F111" t="s">
        <v>28</v>
      </c>
      <c r="G111" t="s">
        <v>23</v>
      </c>
      <c r="H111">
        <f t="shared" si="2"/>
        <v>2</v>
      </c>
      <c r="I111">
        <f t="shared" si="3"/>
        <v>3</v>
      </c>
      <c r="J111">
        <v>1374640256</v>
      </c>
      <c r="K111">
        <v>1063225792</v>
      </c>
      <c r="L111">
        <v>0.22900000000000001</v>
      </c>
      <c r="M111">
        <v>0.13</v>
      </c>
      <c r="N111">
        <v>5.9379999999999997</v>
      </c>
      <c r="O111">
        <v>0.28999999999999998</v>
      </c>
      <c r="P111">
        <v>90565672</v>
      </c>
      <c r="Q111">
        <v>123079160</v>
      </c>
      <c r="R111">
        <v>537770725</v>
      </c>
      <c r="S111">
        <v>35672125</v>
      </c>
      <c r="T111">
        <v>981.89599999999996</v>
      </c>
      <c r="U111">
        <v>983.76099999999997</v>
      </c>
      <c r="V111">
        <v>1.4259999999999999</v>
      </c>
      <c r="W111">
        <v>1.6259999999999999</v>
      </c>
    </row>
    <row r="112" spans="1:23" x14ac:dyDescent="0.45">
      <c r="A112">
        <v>154</v>
      </c>
      <c r="B112">
        <v>0.1</v>
      </c>
      <c r="C112">
        <v>0.5</v>
      </c>
      <c r="D112">
        <v>0.01</v>
      </c>
      <c r="E112">
        <v>0.95</v>
      </c>
      <c r="F112" t="s">
        <v>28</v>
      </c>
      <c r="G112" t="s">
        <v>23</v>
      </c>
      <c r="H112">
        <f t="shared" si="2"/>
        <v>2</v>
      </c>
      <c r="I112">
        <f t="shared" si="3"/>
        <v>3</v>
      </c>
      <c r="J112">
        <v>1376078720</v>
      </c>
      <c r="K112">
        <v>1077951232</v>
      </c>
      <c r="L112">
        <v>0.22900000000000001</v>
      </c>
      <c r="M112">
        <v>0.128</v>
      </c>
      <c r="N112">
        <v>6.1920000000000002</v>
      </c>
      <c r="O112">
        <v>0.27400000000000002</v>
      </c>
      <c r="P112">
        <v>86852528</v>
      </c>
      <c r="Q112">
        <v>130092696</v>
      </c>
      <c r="R112">
        <v>537770725</v>
      </c>
      <c r="S112">
        <v>35672125</v>
      </c>
      <c r="T112">
        <v>981.97900000000004</v>
      </c>
      <c r="U112">
        <v>983.80799999999999</v>
      </c>
      <c r="V112">
        <v>1.4259999999999999</v>
      </c>
      <c r="W112">
        <v>1.6259999999999999</v>
      </c>
    </row>
    <row r="113" spans="1:23" x14ac:dyDescent="0.45">
      <c r="A113">
        <v>155</v>
      </c>
      <c r="B113">
        <v>0.1</v>
      </c>
      <c r="C113">
        <v>0.25</v>
      </c>
      <c r="D113">
        <v>0.01</v>
      </c>
      <c r="E113">
        <v>0.97499999999999998</v>
      </c>
      <c r="F113" t="s">
        <v>28</v>
      </c>
      <c r="G113" t="s">
        <v>23</v>
      </c>
      <c r="H113">
        <f t="shared" si="2"/>
        <v>2</v>
      </c>
      <c r="I113">
        <f t="shared" si="3"/>
        <v>3</v>
      </c>
      <c r="J113">
        <v>1332922240</v>
      </c>
      <c r="K113">
        <v>1074617984</v>
      </c>
      <c r="L113">
        <v>0.23599999999999999</v>
      </c>
      <c r="M113">
        <v>0.128</v>
      </c>
      <c r="N113">
        <v>5.45</v>
      </c>
      <c r="O113">
        <v>0.26</v>
      </c>
      <c r="P113">
        <v>98666112</v>
      </c>
      <c r="Q113">
        <v>137245952</v>
      </c>
      <c r="R113">
        <v>537770725</v>
      </c>
      <c r="S113">
        <v>35672125</v>
      </c>
      <c r="T113">
        <v>981.66099999999994</v>
      </c>
      <c r="U113">
        <v>983.44799999999998</v>
      </c>
      <c r="V113">
        <v>1.4259999999999999</v>
      </c>
      <c r="W113">
        <v>1.627</v>
      </c>
    </row>
    <row r="114" spans="1:23" x14ac:dyDescent="0.45">
      <c r="A114">
        <v>156</v>
      </c>
      <c r="B114">
        <v>0.1</v>
      </c>
      <c r="C114">
        <v>0.5</v>
      </c>
      <c r="D114">
        <v>0.01</v>
      </c>
      <c r="E114">
        <v>0.97499999999999998</v>
      </c>
      <c r="F114" t="s">
        <v>28</v>
      </c>
      <c r="G114" t="s">
        <v>23</v>
      </c>
      <c r="H114">
        <f t="shared" si="2"/>
        <v>2</v>
      </c>
      <c r="I114">
        <f t="shared" si="3"/>
        <v>3</v>
      </c>
      <c r="J114">
        <v>1372477312</v>
      </c>
      <c r="K114">
        <v>1073581440</v>
      </c>
      <c r="L114">
        <v>0.23</v>
      </c>
      <c r="M114">
        <v>0.129</v>
      </c>
      <c r="N114">
        <v>6.0279999999999996</v>
      </c>
      <c r="O114">
        <v>0.27200000000000002</v>
      </c>
      <c r="P114">
        <v>89209944</v>
      </c>
      <c r="Q114">
        <v>131169960</v>
      </c>
      <c r="R114">
        <v>537770725</v>
      </c>
      <c r="S114">
        <v>35672125</v>
      </c>
      <c r="T114">
        <v>981.71699999999998</v>
      </c>
      <c r="U114">
        <v>983.56299999999999</v>
      </c>
      <c r="V114">
        <v>1.4259999999999999</v>
      </c>
      <c r="W114">
        <v>1.627</v>
      </c>
    </row>
    <row r="115" spans="1:23" x14ac:dyDescent="0.45">
      <c r="A115">
        <v>157</v>
      </c>
      <c r="B115">
        <v>0.1</v>
      </c>
      <c r="C115">
        <v>0.25</v>
      </c>
      <c r="D115">
        <v>2.5000000000000001E-2</v>
      </c>
      <c r="E115">
        <v>0.95</v>
      </c>
      <c r="F115" t="s">
        <v>28</v>
      </c>
      <c r="G115" t="s">
        <v>23</v>
      </c>
      <c r="H115">
        <f t="shared" si="2"/>
        <v>2</v>
      </c>
      <c r="I115">
        <f t="shared" si="3"/>
        <v>3</v>
      </c>
      <c r="J115">
        <v>1253081600</v>
      </c>
      <c r="K115">
        <v>1027358400</v>
      </c>
      <c r="L115">
        <v>0.251</v>
      </c>
      <c r="M115">
        <v>0.13400000000000001</v>
      </c>
      <c r="N115">
        <v>5.9459999999999997</v>
      </c>
      <c r="O115">
        <v>0.21</v>
      </c>
      <c r="P115">
        <v>90446208</v>
      </c>
      <c r="Q115">
        <v>169860448</v>
      </c>
      <c r="R115">
        <v>537770725</v>
      </c>
      <c r="S115">
        <v>35672125</v>
      </c>
      <c r="T115">
        <v>919.21500000000003</v>
      </c>
      <c r="U115">
        <v>920.721</v>
      </c>
      <c r="V115">
        <v>1.5229999999999999</v>
      </c>
      <c r="W115">
        <v>1.738</v>
      </c>
    </row>
    <row r="116" spans="1:23" x14ac:dyDescent="0.45">
      <c r="A116">
        <v>158</v>
      </c>
      <c r="B116">
        <v>0.1</v>
      </c>
      <c r="C116">
        <v>0.5</v>
      </c>
      <c r="D116">
        <v>2.5000000000000001E-2</v>
      </c>
      <c r="E116">
        <v>0.95</v>
      </c>
      <c r="F116" t="s">
        <v>28</v>
      </c>
      <c r="G116" t="s">
        <v>23</v>
      </c>
      <c r="H116">
        <f t="shared" si="2"/>
        <v>2</v>
      </c>
      <c r="I116">
        <f t="shared" si="3"/>
        <v>3</v>
      </c>
      <c r="J116">
        <v>1249127936</v>
      </c>
      <c r="K116">
        <v>1040059008</v>
      </c>
      <c r="L116">
        <v>0.252</v>
      </c>
      <c r="M116">
        <v>0.13300000000000001</v>
      </c>
      <c r="N116">
        <v>5.0910000000000002</v>
      </c>
      <c r="O116">
        <v>0.21299999999999999</v>
      </c>
      <c r="P116">
        <v>105625600</v>
      </c>
      <c r="Q116">
        <v>167438640</v>
      </c>
      <c r="R116">
        <v>537770725</v>
      </c>
      <c r="S116">
        <v>35672125</v>
      </c>
      <c r="T116">
        <v>923.00400000000002</v>
      </c>
      <c r="U116">
        <v>923.98500000000001</v>
      </c>
      <c r="V116">
        <v>1.5169999999999999</v>
      </c>
      <c r="W116">
        <v>1.732</v>
      </c>
    </row>
    <row r="117" spans="1:23" x14ac:dyDescent="0.45">
      <c r="A117">
        <v>159</v>
      </c>
      <c r="B117">
        <v>0.1</v>
      </c>
      <c r="C117">
        <v>0.25</v>
      </c>
      <c r="D117">
        <v>2.5000000000000001E-2</v>
      </c>
      <c r="E117">
        <v>0.97499999999999998</v>
      </c>
      <c r="F117" t="s">
        <v>28</v>
      </c>
      <c r="G117" t="s">
        <v>23</v>
      </c>
      <c r="H117">
        <f t="shared" si="2"/>
        <v>2</v>
      </c>
      <c r="I117">
        <f t="shared" si="3"/>
        <v>3</v>
      </c>
      <c r="J117">
        <v>1207789952</v>
      </c>
      <c r="K117">
        <v>1004795584</v>
      </c>
      <c r="L117">
        <v>0.26100000000000001</v>
      </c>
      <c r="M117">
        <v>0.13700000000000001</v>
      </c>
      <c r="N117">
        <v>4.7249999999999996</v>
      </c>
      <c r="O117">
        <v>0.23400000000000001</v>
      </c>
      <c r="P117">
        <v>113804216</v>
      </c>
      <c r="Q117">
        <v>152450592</v>
      </c>
      <c r="R117">
        <v>537770725</v>
      </c>
      <c r="S117">
        <v>35672125</v>
      </c>
      <c r="T117">
        <v>911.2</v>
      </c>
      <c r="U117">
        <v>913.11199999999997</v>
      </c>
      <c r="V117">
        <v>1.536</v>
      </c>
      <c r="W117">
        <v>1.752</v>
      </c>
    </row>
    <row r="118" spans="1:23" x14ac:dyDescent="0.45">
      <c r="A118">
        <v>160</v>
      </c>
      <c r="B118">
        <v>0.1</v>
      </c>
      <c r="C118">
        <v>0.5</v>
      </c>
      <c r="D118">
        <v>2.5000000000000001E-2</v>
      </c>
      <c r="E118">
        <v>0.97499999999999998</v>
      </c>
      <c r="F118" t="s">
        <v>28</v>
      </c>
      <c r="G118" t="s">
        <v>23</v>
      </c>
      <c r="H118">
        <f t="shared" si="2"/>
        <v>2</v>
      </c>
      <c r="I118">
        <f t="shared" si="3"/>
        <v>3</v>
      </c>
      <c r="J118">
        <v>1251796352</v>
      </c>
      <c r="K118">
        <v>1028778816</v>
      </c>
      <c r="L118">
        <v>0.252</v>
      </c>
      <c r="M118">
        <v>0.13400000000000001</v>
      </c>
      <c r="N118">
        <v>4.6429999999999998</v>
      </c>
      <c r="O118">
        <v>0.21099999999999999</v>
      </c>
      <c r="P118">
        <v>115829824</v>
      </c>
      <c r="Q118">
        <v>168761600</v>
      </c>
      <c r="R118">
        <v>537770725</v>
      </c>
      <c r="S118">
        <v>35672125</v>
      </c>
      <c r="T118">
        <v>915.34299999999996</v>
      </c>
      <c r="U118">
        <v>916.72699999999998</v>
      </c>
      <c r="V118">
        <v>1.5289999999999999</v>
      </c>
      <c r="W118">
        <v>1.7450000000000001</v>
      </c>
    </row>
    <row r="119" spans="1:23" x14ac:dyDescent="0.45">
      <c r="A119">
        <v>161</v>
      </c>
      <c r="B119">
        <v>0.01</v>
      </c>
      <c r="C119">
        <v>0.25</v>
      </c>
      <c r="D119">
        <v>0.01</v>
      </c>
      <c r="E119">
        <v>0.95</v>
      </c>
      <c r="F119" t="s">
        <v>28</v>
      </c>
      <c r="G119" t="s">
        <v>24</v>
      </c>
      <c r="H119">
        <f t="shared" si="2"/>
        <v>2</v>
      </c>
      <c r="I119">
        <f t="shared" si="3"/>
        <v>4</v>
      </c>
      <c r="J119">
        <v>1484725760</v>
      </c>
      <c r="K119">
        <v>514745024</v>
      </c>
      <c r="L119">
        <v>0.21199999999999999</v>
      </c>
      <c r="M119">
        <v>0.08</v>
      </c>
      <c r="N119">
        <v>1.149</v>
      </c>
      <c r="O119">
        <v>5.4160000000000004</v>
      </c>
      <c r="P119">
        <v>468130752</v>
      </c>
      <c r="Q119">
        <v>16550332</v>
      </c>
      <c r="R119">
        <v>537770725</v>
      </c>
      <c r="S119">
        <v>89628454</v>
      </c>
      <c r="T119">
        <v>977.37099999999998</v>
      </c>
      <c r="U119">
        <v>973.91700000000003</v>
      </c>
      <c r="V119">
        <v>1.4319999999999999</v>
      </c>
      <c r="W119">
        <v>1.54</v>
      </c>
    </row>
    <row r="120" spans="1:23" x14ac:dyDescent="0.45">
      <c r="A120">
        <v>162</v>
      </c>
      <c r="B120">
        <v>0.01</v>
      </c>
      <c r="C120">
        <v>0.5</v>
      </c>
      <c r="D120">
        <v>0.01</v>
      </c>
      <c r="E120">
        <v>0.95</v>
      </c>
      <c r="F120" t="s">
        <v>28</v>
      </c>
      <c r="G120" t="s">
        <v>24</v>
      </c>
      <c r="H120">
        <f t="shared" si="2"/>
        <v>2</v>
      </c>
      <c r="I120">
        <f t="shared" si="3"/>
        <v>4</v>
      </c>
      <c r="J120">
        <v>1493629568</v>
      </c>
      <c r="K120">
        <v>517919200</v>
      </c>
      <c r="L120">
        <v>0.21099999999999999</v>
      </c>
      <c r="M120">
        <v>7.9000000000000001E-2</v>
      </c>
      <c r="N120">
        <v>0.94</v>
      </c>
      <c r="O120">
        <v>5.7060000000000004</v>
      </c>
      <c r="P120">
        <v>572078784</v>
      </c>
      <c r="Q120">
        <v>15706731</v>
      </c>
      <c r="R120">
        <v>537770725</v>
      </c>
      <c r="S120">
        <v>89628454</v>
      </c>
      <c r="T120">
        <v>978.40599999999995</v>
      </c>
      <c r="U120">
        <v>974.17399999999998</v>
      </c>
      <c r="V120">
        <v>1.431</v>
      </c>
      <c r="W120">
        <v>1.54</v>
      </c>
    </row>
    <row r="121" spans="1:23" x14ac:dyDescent="0.45">
      <c r="A121">
        <v>163</v>
      </c>
      <c r="B121">
        <v>0.01</v>
      </c>
      <c r="C121">
        <v>0.25</v>
      </c>
      <c r="D121">
        <v>0.01</v>
      </c>
      <c r="E121">
        <v>0.97499999999999998</v>
      </c>
      <c r="F121" t="s">
        <v>28</v>
      </c>
      <c r="G121" t="s">
        <v>24</v>
      </c>
      <c r="H121">
        <f t="shared" si="2"/>
        <v>2</v>
      </c>
      <c r="I121">
        <f t="shared" si="3"/>
        <v>4</v>
      </c>
      <c r="J121">
        <v>1454994432</v>
      </c>
      <c r="K121">
        <v>523902528</v>
      </c>
      <c r="L121">
        <v>0.216</v>
      </c>
      <c r="M121">
        <v>7.8E-2</v>
      </c>
      <c r="N121">
        <v>0.85799999999999998</v>
      </c>
      <c r="O121">
        <v>6.0229999999999997</v>
      </c>
      <c r="P121">
        <v>626682304</v>
      </c>
      <c r="Q121">
        <v>14881355</v>
      </c>
      <c r="R121">
        <v>537770725</v>
      </c>
      <c r="S121">
        <v>89628454</v>
      </c>
      <c r="T121">
        <v>975.851</v>
      </c>
      <c r="U121">
        <v>973.22299999999996</v>
      </c>
      <c r="V121">
        <v>1.4350000000000001</v>
      </c>
      <c r="W121">
        <v>1.5409999999999999</v>
      </c>
    </row>
    <row r="122" spans="1:23" x14ac:dyDescent="0.45">
      <c r="A122">
        <v>164</v>
      </c>
      <c r="B122">
        <v>0.01</v>
      </c>
      <c r="C122">
        <v>0.5</v>
      </c>
      <c r="D122">
        <v>0.01</v>
      </c>
      <c r="E122">
        <v>0.97499999999999998</v>
      </c>
      <c r="F122" t="s">
        <v>28</v>
      </c>
      <c r="G122" t="s">
        <v>24</v>
      </c>
      <c r="H122">
        <f t="shared" si="2"/>
        <v>2</v>
      </c>
      <c r="I122">
        <f t="shared" si="3"/>
        <v>4</v>
      </c>
      <c r="J122">
        <v>1440266880</v>
      </c>
      <c r="K122">
        <v>510338976</v>
      </c>
      <c r="L122">
        <v>0.219</v>
      </c>
      <c r="M122">
        <v>0.08</v>
      </c>
      <c r="N122">
        <v>0.91800000000000004</v>
      </c>
      <c r="O122">
        <v>5.9470000000000001</v>
      </c>
      <c r="P122">
        <v>585705152</v>
      </c>
      <c r="Q122">
        <v>15070091</v>
      </c>
      <c r="R122">
        <v>537770725</v>
      </c>
      <c r="S122">
        <v>89628454</v>
      </c>
      <c r="T122">
        <v>977.43200000000002</v>
      </c>
      <c r="U122">
        <v>973.59400000000005</v>
      </c>
      <c r="V122">
        <v>1.4319999999999999</v>
      </c>
      <c r="W122">
        <v>1.5409999999999999</v>
      </c>
    </row>
    <row r="123" spans="1:23" x14ac:dyDescent="0.45">
      <c r="A123">
        <v>169</v>
      </c>
      <c r="B123">
        <v>0.1</v>
      </c>
      <c r="C123">
        <v>0.25</v>
      </c>
      <c r="D123">
        <v>0.01</v>
      </c>
      <c r="E123">
        <v>0.95</v>
      </c>
      <c r="F123" t="s">
        <v>28</v>
      </c>
      <c r="G123" t="s">
        <v>24</v>
      </c>
      <c r="H123">
        <f t="shared" si="2"/>
        <v>2</v>
      </c>
      <c r="I123">
        <f t="shared" si="3"/>
        <v>4</v>
      </c>
      <c r="J123">
        <v>1482722432</v>
      </c>
      <c r="K123">
        <v>526492768</v>
      </c>
      <c r="L123">
        <v>0.21199999999999999</v>
      </c>
      <c r="M123">
        <v>7.8E-2</v>
      </c>
      <c r="N123">
        <v>1.2210000000000001</v>
      </c>
      <c r="O123">
        <v>1.4119999999999999</v>
      </c>
      <c r="P123">
        <v>440491520</v>
      </c>
      <c r="Q123">
        <v>63472124</v>
      </c>
      <c r="R123">
        <v>537770725</v>
      </c>
      <c r="S123">
        <v>89628454</v>
      </c>
      <c r="T123">
        <v>979.55600000000004</v>
      </c>
      <c r="U123">
        <v>974.649</v>
      </c>
      <c r="V123">
        <v>1.429</v>
      </c>
      <c r="W123">
        <v>1.5389999999999999</v>
      </c>
    </row>
    <row r="124" spans="1:23" x14ac:dyDescent="0.45">
      <c r="A124">
        <v>170</v>
      </c>
      <c r="B124">
        <v>0.1</v>
      </c>
      <c r="C124">
        <v>0.5</v>
      </c>
      <c r="D124">
        <v>0.01</v>
      </c>
      <c r="E124">
        <v>0.95</v>
      </c>
      <c r="F124" t="s">
        <v>28</v>
      </c>
      <c r="G124" t="s">
        <v>24</v>
      </c>
      <c r="H124">
        <f t="shared" si="2"/>
        <v>2</v>
      </c>
      <c r="I124">
        <f t="shared" si="3"/>
        <v>4</v>
      </c>
      <c r="J124">
        <v>1497260160</v>
      </c>
      <c r="K124">
        <v>533456640</v>
      </c>
      <c r="L124">
        <v>0.21</v>
      </c>
      <c r="M124">
        <v>7.6999999999999999E-2</v>
      </c>
      <c r="N124">
        <v>1.2070000000000001</v>
      </c>
      <c r="O124">
        <v>1.571</v>
      </c>
      <c r="P124">
        <v>445605888</v>
      </c>
      <c r="Q124">
        <v>57041592</v>
      </c>
      <c r="R124">
        <v>537770725</v>
      </c>
      <c r="S124">
        <v>89628454</v>
      </c>
      <c r="T124">
        <v>979.62099999999998</v>
      </c>
      <c r="U124">
        <v>974.59199999999998</v>
      </c>
      <c r="V124">
        <v>1.429</v>
      </c>
      <c r="W124">
        <v>1.5389999999999999</v>
      </c>
    </row>
    <row r="125" spans="1:23" x14ac:dyDescent="0.45">
      <c r="A125">
        <v>171</v>
      </c>
      <c r="B125">
        <v>0.1</v>
      </c>
      <c r="C125">
        <v>0.25</v>
      </c>
      <c r="D125">
        <v>0.01</v>
      </c>
      <c r="E125">
        <v>0.97499999999999998</v>
      </c>
      <c r="F125" t="s">
        <v>28</v>
      </c>
      <c r="G125" t="s">
        <v>24</v>
      </c>
      <c r="H125">
        <f t="shared" si="2"/>
        <v>2</v>
      </c>
      <c r="I125">
        <f t="shared" si="3"/>
        <v>4</v>
      </c>
      <c r="J125">
        <v>1513573376</v>
      </c>
      <c r="K125">
        <v>522483424</v>
      </c>
      <c r="L125">
        <v>0.20799999999999999</v>
      </c>
      <c r="M125">
        <v>7.8E-2</v>
      </c>
      <c r="N125">
        <v>0.92900000000000005</v>
      </c>
      <c r="O125">
        <v>1.4379999999999999</v>
      </c>
      <c r="P125">
        <v>578973760</v>
      </c>
      <c r="Q125">
        <v>62317264</v>
      </c>
      <c r="R125">
        <v>537770725</v>
      </c>
      <c r="S125">
        <v>89628454</v>
      </c>
      <c r="T125">
        <v>979.05</v>
      </c>
      <c r="U125">
        <v>974.58299999999997</v>
      </c>
      <c r="V125">
        <v>1.43</v>
      </c>
      <c r="W125">
        <v>1.5389999999999999</v>
      </c>
    </row>
    <row r="126" spans="1:23" x14ac:dyDescent="0.45">
      <c r="A126">
        <v>172</v>
      </c>
      <c r="B126">
        <v>0.1</v>
      </c>
      <c r="C126">
        <v>0.5</v>
      </c>
      <c r="D126">
        <v>0.01</v>
      </c>
      <c r="E126">
        <v>0.97499999999999998</v>
      </c>
      <c r="F126" t="s">
        <v>28</v>
      </c>
      <c r="G126" t="s">
        <v>24</v>
      </c>
      <c r="H126">
        <f t="shared" si="2"/>
        <v>2</v>
      </c>
      <c r="I126">
        <f t="shared" si="3"/>
        <v>4</v>
      </c>
      <c r="J126">
        <v>1934937344</v>
      </c>
      <c r="K126">
        <v>891000896</v>
      </c>
      <c r="L126">
        <v>0.16300000000000001</v>
      </c>
      <c r="M126">
        <v>4.5999999999999999E-2</v>
      </c>
      <c r="N126">
        <v>0.81899999999999995</v>
      </c>
      <c r="O126">
        <v>0.192</v>
      </c>
      <c r="P126">
        <v>656369792</v>
      </c>
      <c r="Q126">
        <v>466276448</v>
      </c>
      <c r="R126">
        <v>537770725</v>
      </c>
      <c r="S126">
        <v>89628454</v>
      </c>
      <c r="T126">
        <v>980.77800000000002</v>
      </c>
      <c r="U126">
        <v>976.10799999999995</v>
      </c>
      <c r="V126">
        <v>1.427</v>
      </c>
      <c r="W126">
        <v>1.5369999999999999</v>
      </c>
    </row>
    <row r="127" spans="1:23" x14ac:dyDescent="0.45">
      <c r="A127">
        <v>173</v>
      </c>
      <c r="B127">
        <v>0.1</v>
      </c>
      <c r="C127">
        <v>0.25</v>
      </c>
      <c r="D127">
        <v>2.5000000000000001E-2</v>
      </c>
      <c r="E127">
        <v>0.95</v>
      </c>
      <c r="F127" t="s">
        <v>28</v>
      </c>
      <c r="G127" t="s">
        <v>24</v>
      </c>
      <c r="H127">
        <f t="shared" si="2"/>
        <v>2</v>
      </c>
      <c r="I127">
        <f t="shared" si="3"/>
        <v>4</v>
      </c>
      <c r="J127">
        <v>1320491136</v>
      </c>
      <c r="K127">
        <v>454760224</v>
      </c>
      <c r="L127">
        <v>0.23899999999999999</v>
      </c>
      <c r="M127">
        <v>0.09</v>
      </c>
      <c r="N127">
        <v>1.2110000000000001</v>
      </c>
      <c r="O127">
        <v>4.944</v>
      </c>
      <c r="P127">
        <v>444153216</v>
      </c>
      <c r="Q127">
        <v>18130442</v>
      </c>
      <c r="R127">
        <v>537770725</v>
      </c>
      <c r="S127">
        <v>89628454</v>
      </c>
      <c r="T127">
        <v>889.27499999999998</v>
      </c>
      <c r="U127">
        <v>875.27099999999996</v>
      </c>
      <c r="V127">
        <v>1.5740000000000001</v>
      </c>
      <c r="W127">
        <v>1.714</v>
      </c>
    </row>
    <row r="128" spans="1:23" x14ac:dyDescent="0.45">
      <c r="A128">
        <v>174</v>
      </c>
      <c r="B128">
        <v>0.1</v>
      </c>
      <c r="C128">
        <v>0.5</v>
      </c>
      <c r="D128">
        <v>2.5000000000000001E-2</v>
      </c>
      <c r="E128">
        <v>0.95</v>
      </c>
      <c r="F128" t="s">
        <v>28</v>
      </c>
      <c r="G128" t="s">
        <v>24</v>
      </c>
      <c r="H128">
        <f t="shared" si="2"/>
        <v>2</v>
      </c>
      <c r="I128">
        <f t="shared" si="3"/>
        <v>4</v>
      </c>
      <c r="J128">
        <v>1334731776</v>
      </c>
      <c r="K128">
        <v>455543200</v>
      </c>
      <c r="L128">
        <v>0.23599999999999999</v>
      </c>
      <c r="M128">
        <v>0.09</v>
      </c>
      <c r="N128">
        <v>1.1000000000000001</v>
      </c>
      <c r="O128">
        <v>5.6950000000000003</v>
      </c>
      <c r="P128">
        <v>488992576</v>
      </c>
      <c r="Q128">
        <v>15737857</v>
      </c>
      <c r="R128">
        <v>537770725</v>
      </c>
      <c r="S128">
        <v>89628454</v>
      </c>
      <c r="T128">
        <v>896.61699999999996</v>
      </c>
      <c r="U128">
        <v>878.78099999999995</v>
      </c>
      <c r="V128">
        <v>1.5609999999999999</v>
      </c>
      <c r="W128">
        <v>1.7070000000000001</v>
      </c>
    </row>
    <row r="129" spans="1:23" x14ac:dyDescent="0.45">
      <c r="A129">
        <v>175</v>
      </c>
      <c r="B129">
        <v>0.1</v>
      </c>
      <c r="C129">
        <v>0.25</v>
      </c>
      <c r="D129">
        <v>2.5000000000000001E-2</v>
      </c>
      <c r="E129">
        <v>0.97499999999999998</v>
      </c>
      <c r="F129" t="s">
        <v>28</v>
      </c>
      <c r="G129" t="s">
        <v>24</v>
      </c>
      <c r="H129">
        <f t="shared" si="2"/>
        <v>2</v>
      </c>
      <c r="I129">
        <f t="shared" si="3"/>
        <v>4</v>
      </c>
      <c r="J129">
        <v>1257866624</v>
      </c>
      <c r="K129">
        <v>448323200</v>
      </c>
      <c r="L129">
        <v>0.25</v>
      </c>
      <c r="M129">
        <v>9.0999999999999998E-2</v>
      </c>
      <c r="N129">
        <v>1.1160000000000001</v>
      </c>
      <c r="O129">
        <v>4.9950000000000001</v>
      </c>
      <c r="P129">
        <v>481740608</v>
      </c>
      <c r="Q129">
        <v>17943872</v>
      </c>
      <c r="R129">
        <v>537770725</v>
      </c>
      <c r="S129">
        <v>89628454</v>
      </c>
      <c r="T129">
        <v>877.16600000000005</v>
      </c>
      <c r="U129">
        <v>866.346</v>
      </c>
      <c r="V129">
        <v>1.5960000000000001</v>
      </c>
      <c r="W129">
        <v>1.7310000000000001</v>
      </c>
    </row>
    <row r="130" spans="1:23" x14ac:dyDescent="0.45">
      <c r="A130">
        <v>176</v>
      </c>
      <c r="B130">
        <v>0.1</v>
      </c>
      <c r="C130">
        <v>0.5</v>
      </c>
      <c r="D130">
        <v>2.5000000000000001E-2</v>
      </c>
      <c r="E130">
        <v>0.97499999999999998</v>
      </c>
      <c r="F130" t="s">
        <v>28</v>
      </c>
      <c r="G130" t="s">
        <v>24</v>
      </c>
      <c r="H130">
        <f t="shared" si="2"/>
        <v>2</v>
      </c>
      <c r="I130">
        <f t="shared" si="3"/>
        <v>4</v>
      </c>
      <c r="J130">
        <v>1270624896</v>
      </c>
      <c r="K130">
        <v>449273696</v>
      </c>
      <c r="L130">
        <v>0.248</v>
      </c>
      <c r="M130">
        <v>9.0999999999999998E-2</v>
      </c>
      <c r="N130">
        <v>1.125</v>
      </c>
      <c r="O130">
        <v>5.54</v>
      </c>
      <c r="P130">
        <v>478117088</v>
      </c>
      <c r="Q130">
        <v>16178815</v>
      </c>
      <c r="R130">
        <v>537770725</v>
      </c>
      <c r="S130">
        <v>89628454</v>
      </c>
      <c r="T130">
        <v>886.62800000000004</v>
      </c>
      <c r="U130">
        <v>870.81399999999996</v>
      </c>
      <c r="V130">
        <v>1.579</v>
      </c>
      <c r="W130">
        <v>1.7230000000000001</v>
      </c>
    </row>
    <row r="131" spans="1:23" x14ac:dyDescent="0.45">
      <c r="A131">
        <v>177</v>
      </c>
      <c r="B131">
        <v>0.01</v>
      </c>
      <c r="C131">
        <v>0.25</v>
      </c>
      <c r="D131">
        <v>0.01</v>
      </c>
      <c r="E131">
        <v>0.95</v>
      </c>
      <c r="F131" t="s">
        <v>28</v>
      </c>
      <c r="G131" t="s">
        <v>25</v>
      </c>
      <c r="H131">
        <f t="shared" ref="H131:H194" si="4">IF(F131="C-C",1,IF(F131="SiC-SiC",2,IF(F131="C-SiC",3,0)))</f>
        <v>2</v>
      </c>
      <c r="I131">
        <f t="shared" ref="I131:I194" si="5">IF(G131="Alumina",1,IF(G131="SCFS",2,IF(G131="RBSN",3,IF(G131="BN",4,IF(G131="MgO",5,IF(G131="BeO",6,IF(G131="Ox-Ox",7,0)))))))</f>
        <v>5</v>
      </c>
      <c r="J131">
        <v>62573092864</v>
      </c>
      <c r="K131">
        <v>252466708480</v>
      </c>
      <c r="L131">
        <v>5.0000000000000001E-3</v>
      </c>
      <c r="M131">
        <v>0</v>
      </c>
      <c r="N131">
        <v>1.4999999999999999E-2</v>
      </c>
      <c r="O131">
        <v>0</v>
      </c>
      <c r="P131">
        <v>36272349184</v>
      </c>
      <c r="Q131">
        <v>210055495680</v>
      </c>
      <c r="R131">
        <v>537770725</v>
      </c>
      <c r="S131">
        <v>50191934</v>
      </c>
      <c r="T131">
        <v>216.51499999999999</v>
      </c>
      <c r="U131">
        <v>216.52500000000001</v>
      </c>
      <c r="V131">
        <v>6.4660000000000002</v>
      </c>
      <c r="W131">
        <v>11.084</v>
      </c>
    </row>
    <row r="132" spans="1:23" x14ac:dyDescent="0.45">
      <c r="A132">
        <v>180</v>
      </c>
      <c r="B132">
        <v>0.01</v>
      </c>
      <c r="C132">
        <v>0.5</v>
      </c>
      <c r="D132">
        <v>0.01</v>
      </c>
      <c r="E132">
        <v>0.97499999999999998</v>
      </c>
      <c r="F132" t="s">
        <v>28</v>
      </c>
      <c r="G132" t="s">
        <v>25</v>
      </c>
      <c r="H132">
        <f t="shared" si="4"/>
        <v>2</v>
      </c>
      <c r="I132">
        <f t="shared" si="5"/>
        <v>5</v>
      </c>
      <c r="J132">
        <v>25556752384</v>
      </c>
      <c r="K132">
        <v>186243186688</v>
      </c>
      <c r="L132">
        <v>1.2E-2</v>
      </c>
      <c r="M132">
        <v>0</v>
      </c>
      <c r="N132">
        <v>3.6999999999999998E-2</v>
      </c>
      <c r="O132">
        <v>0</v>
      </c>
      <c r="P132">
        <v>14377851904</v>
      </c>
      <c r="Q132">
        <v>188422537216</v>
      </c>
      <c r="R132">
        <v>537770725</v>
      </c>
      <c r="S132">
        <v>50191934</v>
      </c>
      <c r="T132">
        <v>216.535</v>
      </c>
      <c r="U132">
        <v>216.51</v>
      </c>
      <c r="V132">
        <v>6.4649999999999999</v>
      </c>
      <c r="W132">
        <v>11.085000000000001</v>
      </c>
    </row>
    <row r="133" spans="1:23" x14ac:dyDescent="0.45">
      <c r="A133">
        <v>185</v>
      </c>
      <c r="B133">
        <v>0.1</v>
      </c>
      <c r="C133">
        <v>0.25</v>
      </c>
      <c r="D133">
        <v>0.01</v>
      </c>
      <c r="E133">
        <v>0.95</v>
      </c>
      <c r="F133" t="s">
        <v>28</v>
      </c>
      <c r="G133" t="s">
        <v>25</v>
      </c>
      <c r="H133">
        <f t="shared" si="4"/>
        <v>2</v>
      </c>
      <c r="I133">
        <f t="shared" si="5"/>
        <v>5</v>
      </c>
      <c r="J133">
        <v>55957700608</v>
      </c>
      <c r="K133">
        <v>229139562496</v>
      </c>
      <c r="L133">
        <v>6.0000000000000001E-3</v>
      </c>
      <c r="M133">
        <v>0</v>
      </c>
      <c r="N133">
        <v>1.4E-2</v>
      </c>
      <c r="O133">
        <v>0</v>
      </c>
      <c r="P133">
        <v>39693717504</v>
      </c>
      <c r="Q133">
        <v>234523508736</v>
      </c>
      <c r="R133">
        <v>537770725</v>
      </c>
      <c r="S133">
        <v>50191934</v>
      </c>
      <c r="T133">
        <v>216.50299999999999</v>
      </c>
      <c r="U133">
        <v>216.50299999999999</v>
      </c>
      <c r="V133">
        <v>6.4660000000000002</v>
      </c>
      <c r="W133">
        <v>11.085000000000001</v>
      </c>
    </row>
    <row r="134" spans="1:23" x14ac:dyDescent="0.45">
      <c r="A134">
        <v>186</v>
      </c>
      <c r="B134">
        <v>0.1</v>
      </c>
      <c r="C134">
        <v>0.5</v>
      </c>
      <c r="D134">
        <v>0.01</v>
      </c>
      <c r="E134">
        <v>0.95</v>
      </c>
      <c r="F134" t="s">
        <v>28</v>
      </c>
      <c r="G134" t="s">
        <v>25</v>
      </c>
      <c r="H134">
        <f t="shared" si="4"/>
        <v>2</v>
      </c>
      <c r="I134">
        <f t="shared" si="5"/>
        <v>5</v>
      </c>
      <c r="J134">
        <v>59149619200</v>
      </c>
      <c r="K134">
        <v>211835420672</v>
      </c>
      <c r="L134">
        <v>5.0000000000000001E-3</v>
      </c>
      <c r="M134">
        <v>0</v>
      </c>
      <c r="N134">
        <v>2.1000000000000001E-2</v>
      </c>
      <c r="O134">
        <v>0</v>
      </c>
      <c r="P134">
        <v>25035276288</v>
      </c>
      <c r="Q134">
        <v>216200577024</v>
      </c>
      <c r="R134">
        <v>537770725</v>
      </c>
      <c r="S134">
        <v>50191934</v>
      </c>
      <c r="T134">
        <v>216.50200000000001</v>
      </c>
      <c r="U134">
        <v>216.50200000000001</v>
      </c>
      <c r="V134">
        <v>6.4660000000000002</v>
      </c>
      <c r="W134">
        <v>11.085000000000001</v>
      </c>
    </row>
    <row r="135" spans="1:23" x14ac:dyDescent="0.45">
      <c r="A135">
        <v>187</v>
      </c>
      <c r="B135">
        <v>0.1</v>
      </c>
      <c r="C135">
        <v>0.25</v>
      </c>
      <c r="D135">
        <v>0.01</v>
      </c>
      <c r="E135">
        <v>0.97499999999999998</v>
      </c>
      <c r="F135" t="s">
        <v>28</v>
      </c>
      <c r="G135" t="s">
        <v>25</v>
      </c>
      <c r="H135">
        <f t="shared" si="4"/>
        <v>2</v>
      </c>
      <c r="I135">
        <f t="shared" si="5"/>
        <v>5</v>
      </c>
      <c r="J135">
        <v>61565571072</v>
      </c>
      <c r="K135">
        <v>192395247616</v>
      </c>
      <c r="L135">
        <v>5.0000000000000001E-3</v>
      </c>
      <c r="M135">
        <v>0</v>
      </c>
      <c r="N135">
        <v>1.7999999999999999E-2</v>
      </c>
      <c r="O135">
        <v>0</v>
      </c>
      <c r="P135">
        <v>29649559552</v>
      </c>
      <c r="Q135">
        <v>173351272448</v>
      </c>
      <c r="R135">
        <v>537770725</v>
      </c>
      <c r="S135">
        <v>50191934</v>
      </c>
      <c r="T135">
        <v>216.50800000000001</v>
      </c>
      <c r="U135">
        <v>216.50200000000001</v>
      </c>
      <c r="V135">
        <v>6.4660000000000002</v>
      </c>
      <c r="W135">
        <v>11.085000000000001</v>
      </c>
    </row>
    <row r="136" spans="1:23" x14ac:dyDescent="0.45">
      <c r="A136">
        <v>188</v>
      </c>
      <c r="B136">
        <v>0.1</v>
      </c>
      <c r="C136">
        <v>0.5</v>
      </c>
      <c r="D136">
        <v>0.01</v>
      </c>
      <c r="E136">
        <v>0.97499999999999998</v>
      </c>
      <c r="F136" t="s">
        <v>28</v>
      </c>
      <c r="G136" t="s">
        <v>25</v>
      </c>
      <c r="H136">
        <f t="shared" si="4"/>
        <v>2</v>
      </c>
      <c r="I136">
        <f t="shared" si="5"/>
        <v>5</v>
      </c>
      <c r="J136">
        <v>68601888768</v>
      </c>
      <c r="K136">
        <v>233371385856</v>
      </c>
      <c r="L136">
        <v>5.0000000000000001E-3</v>
      </c>
      <c r="M136">
        <v>0</v>
      </c>
      <c r="N136">
        <v>1.2E-2</v>
      </c>
      <c r="O136">
        <v>0</v>
      </c>
      <c r="P136">
        <v>44271259648</v>
      </c>
      <c r="Q136">
        <v>249180192768</v>
      </c>
      <c r="R136">
        <v>537770725</v>
      </c>
      <c r="S136">
        <v>50191934</v>
      </c>
      <c r="T136">
        <v>216.50200000000001</v>
      </c>
      <c r="U136">
        <v>216.50200000000001</v>
      </c>
      <c r="V136">
        <v>6.4660000000000002</v>
      </c>
      <c r="W136">
        <v>11.085000000000001</v>
      </c>
    </row>
    <row r="137" spans="1:23" x14ac:dyDescent="0.45">
      <c r="A137">
        <v>189</v>
      </c>
      <c r="B137">
        <v>0.1</v>
      </c>
      <c r="C137">
        <v>0.25</v>
      </c>
      <c r="D137">
        <v>2.5000000000000001E-2</v>
      </c>
      <c r="E137">
        <v>0.95</v>
      </c>
      <c r="F137" t="s">
        <v>28</v>
      </c>
      <c r="G137" t="s">
        <v>25</v>
      </c>
      <c r="H137">
        <f t="shared" si="4"/>
        <v>2</v>
      </c>
      <c r="I137">
        <f t="shared" si="5"/>
        <v>5</v>
      </c>
      <c r="J137">
        <v>79429099520</v>
      </c>
      <c r="K137">
        <v>342088843264</v>
      </c>
      <c r="L137">
        <v>4.0000000000000001E-3</v>
      </c>
      <c r="M137">
        <v>0</v>
      </c>
      <c r="N137">
        <v>1.2E-2</v>
      </c>
      <c r="O137">
        <v>0</v>
      </c>
      <c r="P137">
        <v>45028765696</v>
      </c>
      <c r="Q137">
        <v>287664373760</v>
      </c>
      <c r="R137">
        <v>537770725</v>
      </c>
      <c r="S137">
        <v>50191934</v>
      </c>
      <c r="T137">
        <v>216.51499999999999</v>
      </c>
      <c r="U137">
        <v>216.51900000000001</v>
      </c>
      <c r="V137">
        <v>6.4660000000000002</v>
      </c>
      <c r="W137">
        <v>11.084</v>
      </c>
    </row>
    <row r="138" spans="1:23" x14ac:dyDescent="0.45">
      <c r="A138">
        <v>190</v>
      </c>
      <c r="B138">
        <v>0.1</v>
      </c>
      <c r="C138">
        <v>0.5</v>
      </c>
      <c r="D138">
        <v>2.5000000000000001E-2</v>
      </c>
      <c r="E138">
        <v>0.95</v>
      </c>
      <c r="F138" t="s">
        <v>28</v>
      </c>
      <c r="G138" t="s">
        <v>25</v>
      </c>
      <c r="H138">
        <f t="shared" si="4"/>
        <v>2</v>
      </c>
      <c r="I138">
        <f t="shared" si="5"/>
        <v>5</v>
      </c>
      <c r="J138">
        <v>78179254272</v>
      </c>
      <c r="K138">
        <v>386033451008</v>
      </c>
      <c r="L138">
        <v>4.0000000000000001E-3</v>
      </c>
      <c r="M138">
        <v>0</v>
      </c>
      <c r="N138">
        <v>1.6E-2</v>
      </c>
      <c r="O138">
        <v>0</v>
      </c>
      <c r="P138">
        <v>34316185600</v>
      </c>
      <c r="Q138">
        <v>339546570752</v>
      </c>
      <c r="R138">
        <v>537770725</v>
      </c>
      <c r="S138">
        <v>50191934</v>
      </c>
      <c r="T138">
        <v>216.51499999999999</v>
      </c>
      <c r="U138">
        <v>216.52099999999999</v>
      </c>
      <c r="V138">
        <v>6.4660000000000002</v>
      </c>
      <c r="W138">
        <v>11.084</v>
      </c>
    </row>
    <row r="139" spans="1:23" x14ac:dyDescent="0.45">
      <c r="A139">
        <v>191</v>
      </c>
      <c r="B139">
        <v>0.1</v>
      </c>
      <c r="C139">
        <v>0.25</v>
      </c>
      <c r="D139">
        <v>2.5000000000000001E-2</v>
      </c>
      <c r="E139">
        <v>0.97499999999999998</v>
      </c>
      <c r="F139" t="s">
        <v>28</v>
      </c>
      <c r="G139" t="s">
        <v>25</v>
      </c>
      <c r="H139">
        <f t="shared" si="4"/>
        <v>2</v>
      </c>
      <c r="I139">
        <f t="shared" si="5"/>
        <v>5</v>
      </c>
      <c r="J139">
        <v>80648044544</v>
      </c>
      <c r="K139">
        <v>354769076224</v>
      </c>
      <c r="L139">
        <v>4.0000000000000001E-3</v>
      </c>
      <c r="M139">
        <v>0</v>
      </c>
      <c r="N139">
        <v>1.2999999999999999E-2</v>
      </c>
      <c r="O139">
        <v>0</v>
      </c>
      <c r="P139">
        <v>40792854528</v>
      </c>
      <c r="Q139">
        <v>337457610752</v>
      </c>
      <c r="R139">
        <v>537770725</v>
      </c>
      <c r="S139">
        <v>50191934</v>
      </c>
      <c r="T139">
        <v>216.54400000000001</v>
      </c>
      <c r="U139">
        <v>216.52</v>
      </c>
      <c r="V139">
        <v>6.4649999999999999</v>
      </c>
      <c r="W139">
        <v>11.084</v>
      </c>
    </row>
    <row r="140" spans="1:23" x14ac:dyDescent="0.45">
      <c r="A140">
        <v>192</v>
      </c>
      <c r="B140">
        <v>0.1</v>
      </c>
      <c r="C140">
        <v>0.5</v>
      </c>
      <c r="D140">
        <v>2.5000000000000001E-2</v>
      </c>
      <c r="E140">
        <v>0.97499999999999998</v>
      </c>
      <c r="F140" t="s">
        <v>28</v>
      </c>
      <c r="G140" t="s">
        <v>25</v>
      </c>
      <c r="H140">
        <f t="shared" si="4"/>
        <v>2</v>
      </c>
      <c r="I140">
        <f t="shared" si="5"/>
        <v>5</v>
      </c>
      <c r="J140">
        <v>62897885184</v>
      </c>
      <c r="K140">
        <v>335449194496</v>
      </c>
      <c r="L140">
        <v>5.0000000000000001E-3</v>
      </c>
      <c r="M140">
        <v>0</v>
      </c>
      <c r="N140">
        <v>2.8000000000000001E-2</v>
      </c>
      <c r="O140">
        <v>0</v>
      </c>
      <c r="P140">
        <v>19277443072</v>
      </c>
      <c r="Q140">
        <v>299829067776</v>
      </c>
      <c r="R140">
        <v>537770725</v>
      </c>
      <c r="S140">
        <v>50191934</v>
      </c>
      <c r="T140">
        <v>216.53800000000001</v>
      </c>
      <c r="U140">
        <v>216.51400000000001</v>
      </c>
      <c r="V140">
        <v>6.4649999999999999</v>
      </c>
      <c r="W140">
        <v>11.085000000000001</v>
      </c>
    </row>
    <row r="141" spans="1:23" x14ac:dyDescent="0.45">
      <c r="A141">
        <v>193</v>
      </c>
      <c r="B141">
        <v>0.01</v>
      </c>
      <c r="C141">
        <v>0.25</v>
      </c>
      <c r="D141">
        <v>0.01</v>
      </c>
      <c r="E141">
        <v>0.95</v>
      </c>
      <c r="F141" t="s">
        <v>28</v>
      </c>
      <c r="G141" t="s">
        <v>26</v>
      </c>
      <c r="H141">
        <f t="shared" si="4"/>
        <v>2</v>
      </c>
      <c r="I141">
        <f t="shared" si="5"/>
        <v>6</v>
      </c>
      <c r="J141">
        <v>4102647552</v>
      </c>
      <c r="K141">
        <v>4299783680</v>
      </c>
      <c r="L141">
        <v>7.6999999999999999E-2</v>
      </c>
      <c r="M141">
        <v>1.7999999999999999E-2</v>
      </c>
      <c r="N141">
        <v>0.76600000000000001</v>
      </c>
      <c r="O141">
        <v>1.306</v>
      </c>
      <c r="P141">
        <v>702399808</v>
      </c>
      <c r="Q141">
        <v>54916492</v>
      </c>
      <c r="R141">
        <v>537770725</v>
      </c>
      <c r="S141">
        <v>71702763</v>
      </c>
      <c r="T141">
        <v>971.02099999999996</v>
      </c>
      <c r="U141">
        <v>964.06500000000005</v>
      </c>
      <c r="V141">
        <v>1.4419999999999999</v>
      </c>
      <c r="W141">
        <v>2.0750000000000002</v>
      </c>
    </row>
    <row r="142" spans="1:23" x14ac:dyDescent="0.45">
      <c r="A142">
        <v>194</v>
      </c>
      <c r="B142">
        <v>0.01</v>
      </c>
      <c r="C142">
        <v>0.5</v>
      </c>
      <c r="D142">
        <v>0.01</v>
      </c>
      <c r="E142">
        <v>0.95</v>
      </c>
      <c r="F142" t="s">
        <v>28</v>
      </c>
      <c r="G142" t="s">
        <v>26</v>
      </c>
      <c r="H142">
        <f t="shared" si="4"/>
        <v>2</v>
      </c>
      <c r="I142">
        <f t="shared" si="5"/>
        <v>6</v>
      </c>
      <c r="J142">
        <v>4211511040</v>
      </c>
      <c r="K142">
        <v>4280109568</v>
      </c>
      <c r="L142">
        <v>7.4999999999999997E-2</v>
      </c>
      <c r="M142">
        <v>1.7999999999999999E-2</v>
      </c>
      <c r="N142">
        <v>0.72899999999999998</v>
      </c>
      <c r="O142">
        <v>1.3220000000000001</v>
      </c>
      <c r="P142">
        <v>737867264</v>
      </c>
      <c r="Q142">
        <v>54233316</v>
      </c>
      <c r="R142">
        <v>537770725</v>
      </c>
      <c r="S142">
        <v>71702763</v>
      </c>
      <c r="T142">
        <v>973.13900000000001</v>
      </c>
      <c r="U142">
        <v>964.495</v>
      </c>
      <c r="V142">
        <v>1.4390000000000001</v>
      </c>
      <c r="W142">
        <v>2.0739999999999998</v>
      </c>
    </row>
    <row r="143" spans="1:23" x14ac:dyDescent="0.45">
      <c r="A143">
        <v>195</v>
      </c>
      <c r="B143">
        <v>0.01</v>
      </c>
      <c r="C143">
        <v>0.25</v>
      </c>
      <c r="D143">
        <v>0.01</v>
      </c>
      <c r="E143">
        <v>0.97499999999999998</v>
      </c>
      <c r="F143" t="s">
        <v>28</v>
      </c>
      <c r="G143" t="s">
        <v>26</v>
      </c>
      <c r="H143">
        <f t="shared" si="4"/>
        <v>2</v>
      </c>
      <c r="I143">
        <f t="shared" si="5"/>
        <v>6</v>
      </c>
      <c r="J143">
        <v>4413608448</v>
      </c>
      <c r="K143">
        <v>4390170112</v>
      </c>
      <c r="L143">
        <v>7.0999999999999994E-2</v>
      </c>
      <c r="M143">
        <v>1.7999999999999999E-2</v>
      </c>
      <c r="N143">
        <v>0.51700000000000002</v>
      </c>
      <c r="O143">
        <v>1.4850000000000001</v>
      </c>
      <c r="P143">
        <v>1041057920</v>
      </c>
      <c r="Q143">
        <v>48272120</v>
      </c>
      <c r="R143">
        <v>537770725</v>
      </c>
      <c r="S143">
        <v>71702763</v>
      </c>
      <c r="T143">
        <v>968.149</v>
      </c>
      <c r="U143">
        <v>962.94399999999996</v>
      </c>
      <c r="V143">
        <v>1.446</v>
      </c>
      <c r="W143">
        <v>2.077</v>
      </c>
    </row>
    <row r="144" spans="1:23" x14ac:dyDescent="0.45">
      <c r="A144">
        <v>196</v>
      </c>
      <c r="B144">
        <v>0.01</v>
      </c>
      <c r="C144">
        <v>0.5</v>
      </c>
      <c r="D144">
        <v>0.01</v>
      </c>
      <c r="E144">
        <v>0.97499999999999998</v>
      </c>
      <c r="F144" t="s">
        <v>28</v>
      </c>
      <c r="G144" t="s">
        <v>26</v>
      </c>
      <c r="H144">
        <f t="shared" si="4"/>
        <v>2</v>
      </c>
      <c r="I144">
        <f t="shared" si="5"/>
        <v>6</v>
      </c>
      <c r="J144">
        <v>4417690624</v>
      </c>
      <c r="K144">
        <v>4380909056</v>
      </c>
      <c r="L144">
        <v>7.0999999999999994E-2</v>
      </c>
      <c r="M144">
        <v>1.7999999999999999E-2</v>
      </c>
      <c r="N144">
        <v>0.56200000000000006</v>
      </c>
      <c r="O144">
        <v>1.3740000000000001</v>
      </c>
      <c r="P144">
        <v>957467200</v>
      </c>
      <c r="Q144">
        <v>52170336</v>
      </c>
      <c r="R144">
        <v>537770725</v>
      </c>
      <c r="S144">
        <v>71702763</v>
      </c>
      <c r="T144">
        <v>971.15899999999999</v>
      </c>
      <c r="U144">
        <v>963.48699999999997</v>
      </c>
      <c r="V144">
        <v>1.4419999999999999</v>
      </c>
      <c r="W144">
        <v>2.0760000000000001</v>
      </c>
    </row>
    <row r="145" spans="1:23" x14ac:dyDescent="0.45">
      <c r="A145">
        <v>201</v>
      </c>
      <c r="B145">
        <v>0.1</v>
      </c>
      <c r="C145">
        <v>0.25</v>
      </c>
      <c r="D145">
        <v>0.01</v>
      </c>
      <c r="E145">
        <v>0.95</v>
      </c>
      <c r="F145" t="s">
        <v>28</v>
      </c>
      <c r="G145" t="s">
        <v>26</v>
      </c>
      <c r="H145">
        <f t="shared" si="4"/>
        <v>2</v>
      </c>
      <c r="I145">
        <f t="shared" si="5"/>
        <v>6</v>
      </c>
      <c r="J145">
        <v>3977219584</v>
      </c>
      <c r="K145">
        <v>4336788480</v>
      </c>
      <c r="L145">
        <v>7.9000000000000001E-2</v>
      </c>
      <c r="M145">
        <v>1.7999999999999999E-2</v>
      </c>
      <c r="N145">
        <v>0.98699999999999999</v>
      </c>
      <c r="O145">
        <v>0.79100000000000004</v>
      </c>
      <c r="P145">
        <v>544614528</v>
      </c>
      <c r="Q145">
        <v>90634688</v>
      </c>
      <c r="R145">
        <v>537770725</v>
      </c>
      <c r="S145">
        <v>71702763</v>
      </c>
      <c r="T145">
        <v>974.82600000000002</v>
      </c>
      <c r="U145">
        <v>964.03399999999999</v>
      </c>
      <c r="V145">
        <v>1.4359999999999999</v>
      </c>
      <c r="W145">
        <v>2.0750000000000002</v>
      </c>
    </row>
    <row r="146" spans="1:23" x14ac:dyDescent="0.45">
      <c r="A146">
        <v>202</v>
      </c>
      <c r="B146">
        <v>0.1</v>
      </c>
      <c r="C146">
        <v>0.5</v>
      </c>
      <c r="D146">
        <v>0.01</v>
      </c>
      <c r="E146">
        <v>0.95</v>
      </c>
      <c r="F146" t="s">
        <v>28</v>
      </c>
      <c r="G146" t="s">
        <v>26</v>
      </c>
      <c r="H146">
        <f t="shared" si="4"/>
        <v>2</v>
      </c>
      <c r="I146">
        <f t="shared" si="5"/>
        <v>6</v>
      </c>
      <c r="J146">
        <v>4065924096</v>
      </c>
      <c r="K146">
        <v>4321754624</v>
      </c>
      <c r="L146">
        <v>7.6999999999999999E-2</v>
      </c>
      <c r="M146">
        <v>1.7999999999999999E-2</v>
      </c>
      <c r="N146">
        <v>0.97</v>
      </c>
      <c r="O146">
        <v>0.77600000000000002</v>
      </c>
      <c r="P146">
        <v>554422080</v>
      </c>
      <c r="Q146">
        <v>92452376</v>
      </c>
      <c r="R146">
        <v>537770725</v>
      </c>
      <c r="S146">
        <v>71702763</v>
      </c>
      <c r="T146">
        <v>975.86599999999999</v>
      </c>
      <c r="U146">
        <v>964.57500000000005</v>
      </c>
      <c r="V146">
        <v>1.4350000000000001</v>
      </c>
      <c r="W146">
        <v>2.073</v>
      </c>
    </row>
    <row r="147" spans="1:23" x14ac:dyDescent="0.45">
      <c r="A147">
        <v>203</v>
      </c>
      <c r="B147">
        <v>0.1</v>
      </c>
      <c r="C147">
        <v>0.25</v>
      </c>
      <c r="D147">
        <v>0.01</v>
      </c>
      <c r="E147">
        <v>0.97499999999999998</v>
      </c>
      <c r="F147" t="s">
        <v>28</v>
      </c>
      <c r="G147" t="s">
        <v>26</v>
      </c>
      <c r="H147">
        <f t="shared" si="4"/>
        <v>2</v>
      </c>
      <c r="I147">
        <f t="shared" si="5"/>
        <v>6</v>
      </c>
      <c r="J147">
        <v>4284562176</v>
      </c>
      <c r="K147">
        <v>4453412864</v>
      </c>
      <c r="L147">
        <v>7.3999999999999996E-2</v>
      </c>
      <c r="M147">
        <v>1.7999999999999999E-2</v>
      </c>
      <c r="N147">
        <v>0.877</v>
      </c>
      <c r="O147">
        <v>0.70499999999999996</v>
      </c>
      <c r="P147">
        <v>613121280</v>
      </c>
      <c r="Q147">
        <v>101676744</v>
      </c>
      <c r="R147">
        <v>537770725</v>
      </c>
      <c r="S147">
        <v>71702763</v>
      </c>
      <c r="T147">
        <v>973.62099999999998</v>
      </c>
      <c r="U147">
        <v>963.48099999999999</v>
      </c>
      <c r="V147">
        <v>1.4379999999999999</v>
      </c>
      <c r="W147">
        <v>2.0760000000000001</v>
      </c>
    </row>
    <row r="148" spans="1:23" x14ac:dyDescent="0.45">
      <c r="A148">
        <v>204</v>
      </c>
      <c r="B148">
        <v>0.1</v>
      </c>
      <c r="C148">
        <v>0.5</v>
      </c>
      <c r="D148">
        <v>0.01</v>
      </c>
      <c r="E148">
        <v>0.97499999999999998</v>
      </c>
      <c r="F148" t="s">
        <v>28</v>
      </c>
      <c r="G148" t="s">
        <v>26</v>
      </c>
      <c r="H148">
        <f t="shared" si="4"/>
        <v>2</v>
      </c>
      <c r="I148">
        <f t="shared" si="5"/>
        <v>6</v>
      </c>
      <c r="J148">
        <v>4225117440</v>
      </c>
      <c r="K148">
        <v>4456692736</v>
      </c>
      <c r="L148">
        <v>7.4999999999999997E-2</v>
      </c>
      <c r="M148">
        <v>1.7999999999999999E-2</v>
      </c>
      <c r="N148">
        <v>0.92200000000000004</v>
      </c>
      <c r="O148">
        <v>0.64100000000000001</v>
      </c>
      <c r="P148">
        <v>583297920</v>
      </c>
      <c r="Q148">
        <v>111775072</v>
      </c>
      <c r="R148">
        <v>537770725</v>
      </c>
      <c r="S148">
        <v>71702763</v>
      </c>
      <c r="T148">
        <v>974.51300000000003</v>
      </c>
      <c r="U148">
        <v>963.46199999999999</v>
      </c>
      <c r="V148">
        <v>1.4370000000000001</v>
      </c>
      <c r="W148">
        <v>2.0760000000000001</v>
      </c>
    </row>
    <row r="149" spans="1:23" x14ac:dyDescent="0.45">
      <c r="A149">
        <v>205</v>
      </c>
      <c r="B149">
        <v>0.1</v>
      </c>
      <c r="C149">
        <v>0.25</v>
      </c>
      <c r="D149">
        <v>2.5000000000000001E-2</v>
      </c>
      <c r="E149">
        <v>0.95</v>
      </c>
      <c r="F149" t="s">
        <v>28</v>
      </c>
      <c r="G149" t="s">
        <v>26</v>
      </c>
      <c r="H149">
        <f t="shared" si="4"/>
        <v>2</v>
      </c>
      <c r="I149">
        <f t="shared" si="5"/>
        <v>6</v>
      </c>
      <c r="J149">
        <v>3190261504</v>
      </c>
      <c r="K149">
        <v>3398833152</v>
      </c>
      <c r="L149">
        <v>9.9000000000000005E-2</v>
      </c>
      <c r="M149">
        <v>2.3E-2</v>
      </c>
      <c r="N149">
        <v>0.98799999999999999</v>
      </c>
      <c r="O149">
        <v>1.5780000000000001</v>
      </c>
      <c r="P149">
        <v>544534016</v>
      </c>
      <c r="Q149">
        <v>45431412</v>
      </c>
      <c r="R149">
        <v>537770725</v>
      </c>
      <c r="S149">
        <v>71702763</v>
      </c>
      <c r="T149">
        <v>798.346</v>
      </c>
      <c r="U149">
        <v>767.23</v>
      </c>
      <c r="V149">
        <v>1.754</v>
      </c>
      <c r="W149">
        <v>2.6070000000000002</v>
      </c>
    </row>
    <row r="150" spans="1:23" x14ac:dyDescent="0.45">
      <c r="A150">
        <v>206</v>
      </c>
      <c r="B150">
        <v>0.1</v>
      </c>
      <c r="C150">
        <v>0.5</v>
      </c>
      <c r="D150">
        <v>2.5000000000000001E-2</v>
      </c>
      <c r="E150">
        <v>0.95</v>
      </c>
      <c r="F150" t="s">
        <v>28</v>
      </c>
      <c r="G150" t="s">
        <v>26</v>
      </c>
      <c r="H150">
        <f t="shared" si="4"/>
        <v>2</v>
      </c>
      <c r="I150">
        <f t="shared" si="5"/>
        <v>6</v>
      </c>
      <c r="J150">
        <v>3288043008</v>
      </c>
      <c r="K150">
        <v>3409241088</v>
      </c>
      <c r="L150">
        <v>9.6000000000000002E-2</v>
      </c>
      <c r="M150">
        <v>2.3E-2</v>
      </c>
      <c r="N150">
        <v>0.95</v>
      </c>
      <c r="O150">
        <v>1.577</v>
      </c>
      <c r="P150">
        <v>566260864</v>
      </c>
      <c r="Q150">
        <v>45454864</v>
      </c>
      <c r="R150">
        <v>537770725</v>
      </c>
      <c r="S150">
        <v>71702763</v>
      </c>
      <c r="T150">
        <v>812.54200000000003</v>
      </c>
      <c r="U150">
        <v>772.86199999999997</v>
      </c>
      <c r="V150">
        <v>1.7230000000000001</v>
      </c>
      <c r="W150">
        <v>2.5880000000000001</v>
      </c>
    </row>
    <row r="151" spans="1:23" x14ac:dyDescent="0.45">
      <c r="A151">
        <v>207</v>
      </c>
      <c r="B151">
        <v>0.1</v>
      </c>
      <c r="C151">
        <v>0.25</v>
      </c>
      <c r="D151">
        <v>2.5000000000000001E-2</v>
      </c>
      <c r="E151">
        <v>0.97499999999999998</v>
      </c>
      <c r="F151" t="s">
        <v>28</v>
      </c>
      <c r="G151" t="s">
        <v>26</v>
      </c>
      <c r="H151">
        <f t="shared" si="4"/>
        <v>2</v>
      </c>
      <c r="I151">
        <f t="shared" si="5"/>
        <v>6</v>
      </c>
      <c r="J151">
        <v>3364675328</v>
      </c>
      <c r="K151">
        <v>3420001792</v>
      </c>
      <c r="L151">
        <v>9.4E-2</v>
      </c>
      <c r="M151">
        <v>2.3E-2</v>
      </c>
      <c r="N151">
        <v>0.70699999999999996</v>
      </c>
      <c r="O151">
        <v>1.6160000000000001</v>
      </c>
      <c r="P151">
        <v>760763072</v>
      </c>
      <c r="Q151">
        <v>44377708</v>
      </c>
      <c r="R151">
        <v>537770725</v>
      </c>
      <c r="S151">
        <v>71702763</v>
      </c>
      <c r="T151">
        <v>778.053</v>
      </c>
      <c r="U151">
        <v>754</v>
      </c>
      <c r="V151">
        <v>1.7989999999999999</v>
      </c>
      <c r="W151">
        <v>2.653</v>
      </c>
    </row>
    <row r="152" spans="1:23" x14ac:dyDescent="0.45">
      <c r="A152">
        <v>208</v>
      </c>
      <c r="B152">
        <v>0.1</v>
      </c>
      <c r="C152">
        <v>0.5</v>
      </c>
      <c r="D152">
        <v>2.5000000000000001E-2</v>
      </c>
      <c r="E152">
        <v>0.97499999999999998</v>
      </c>
      <c r="F152" t="s">
        <v>28</v>
      </c>
      <c r="G152" t="s">
        <v>26</v>
      </c>
      <c r="H152">
        <f t="shared" si="4"/>
        <v>2</v>
      </c>
      <c r="I152">
        <f t="shared" si="5"/>
        <v>6</v>
      </c>
      <c r="J152">
        <v>3380088576</v>
      </c>
      <c r="K152">
        <v>3435130880</v>
      </c>
      <c r="L152">
        <v>9.2999999999999999E-2</v>
      </c>
      <c r="M152">
        <v>2.3E-2</v>
      </c>
      <c r="N152">
        <v>0.77700000000000002</v>
      </c>
      <c r="O152">
        <v>1.5620000000000001</v>
      </c>
      <c r="P152">
        <v>692240384</v>
      </c>
      <c r="Q152">
        <v>45915696</v>
      </c>
      <c r="R152">
        <v>537770725</v>
      </c>
      <c r="S152">
        <v>71702763</v>
      </c>
      <c r="T152">
        <v>794.75599999999997</v>
      </c>
      <c r="U152">
        <v>759.88699999999994</v>
      </c>
      <c r="V152">
        <v>1.762</v>
      </c>
      <c r="W152">
        <v>2.6320000000000001</v>
      </c>
    </row>
    <row r="153" spans="1:23" x14ac:dyDescent="0.45">
      <c r="A153">
        <v>209</v>
      </c>
      <c r="B153">
        <v>0.01</v>
      </c>
      <c r="C153">
        <v>0.25</v>
      </c>
      <c r="D153">
        <v>0.01</v>
      </c>
      <c r="E153">
        <v>0.95</v>
      </c>
      <c r="F153" t="s">
        <v>28</v>
      </c>
      <c r="G153" t="s">
        <v>27</v>
      </c>
      <c r="H153">
        <f t="shared" si="4"/>
        <v>2</v>
      </c>
      <c r="I153">
        <f t="shared" si="5"/>
        <v>7</v>
      </c>
      <c r="J153">
        <v>989344896</v>
      </c>
      <c r="K153">
        <v>545588736</v>
      </c>
      <c r="L153">
        <v>0.318</v>
      </c>
      <c r="M153">
        <v>0.28000000000000003</v>
      </c>
      <c r="N153">
        <v>7.46</v>
      </c>
      <c r="O153">
        <v>0.30599999999999999</v>
      </c>
      <c r="P153">
        <v>72090848</v>
      </c>
      <c r="Q153">
        <v>175602352</v>
      </c>
      <c r="R153">
        <v>537770725</v>
      </c>
      <c r="S153">
        <v>53777073</v>
      </c>
      <c r="T153">
        <v>823.82399999999996</v>
      </c>
      <c r="U153">
        <v>847.94600000000003</v>
      </c>
      <c r="V153">
        <v>1.6990000000000001</v>
      </c>
      <c r="W153">
        <v>1.415</v>
      </c>
    </row>
    <row r="154" spans="1:23" x14ac:dyDescent="0.45">
      <c r="A154">
        <v>210</v>
      </c>
      <c r="B154">
        <v>0.01</v>
      </c>
      <c r="C154">
        <v>0.5</v>
      </c>
      <c r="D154">
        <v>0.01</v>
      </c>
      <c r="E154">
        <v>0.95</v>
      </c>
      <c r="F154" t="s">
        <v>28</v>
      </c>
      <c r="G154" t="s">
        <v>27</v>
      </c>
      <c r="H154">
        <f t="shared" si="4"/>
        <v>2</v>
      </c>
      <c r="I154">
        <f t="shared" si="5"/>
        <v>7</v>
      </c>
      <c r="J154">
        <v>1012302976</v>
      </c>
      <c r="K154">
        <v>573059584</v>
      </c>
      <c r="L154">
        <v>0.311</v>
      </c>
      <c r="M154">
        <v>0.26700000000000002</v>
      </c>
      <c r="N154">
        <v>4.9459999999999997</v>
      </c>
      <c r="O154">
        <v>0.28799999999999998</v>
      </c>
      <c r="P154">
        <v>108733200</v>
      </c>
      <c r="Q154">
        <v>186455984</v>
      </c>
      <c r="R154">
        <v>537770725</v>
      </c>
      <c r="S154">
        <v>53777073</v>
      </c>
      <c r="T154">
        <v>838.48500000000001</v>
      </c>
      <c r="U154">
        <v>858.69399999999996</v>
      </c>
      <c r="V154">
        <v>1.67</v>
      </c>
      <c r="W154">
        <v>1.397</v>
      </c>
    </row>
    <row r="155" spans="1:23" x14ac:dyDescent="0.45">
      <c r="A155">
        <v>211</v>
      </c>
      <c r="B155">
        <v>0.01</v>
      </c>
      <c r="C155">
        <v>0.25</v>
      </c>
      <c r="D155">
        <v>0.01</v>
      </c>
      <c r="E155">
        <v>0.97499999999999998</v>
      </c>
      <c r="F155" t="s">
        <v>28</v>
      </c>
      <c r="G155" t="s">
        <v>27</v>
      </c>
      <c r="H155">
        <f t="shared" si="4"/>
        <v>2</v>
      </c>
      <c r="I155">
        <f t="shared" si="5"/>
        <v>7</v>
      </c>
      <c r="J155">
        <v>891516928</v>
      </c>
      <c r="K155">
        <v>518120864</v>
      </c>
      <c r="L155">
        <v>0.35299999999999998</v>
      </c>
      <c r="M155">
        <v>0.29499999999999998</v>
      </c>
      <c r="N155">
        <v>7.66</v>
      </c>
      <c r="O155">
        <v>0.33600000000000002</v>
      </c>
      <c r="P155">
        <v>70208976</v>
      </c>
      <c r="Q155">
        <v>160075344</v>
      </c>
      <c r="R155">
        <v>537770725</v>
      </c>
      <c r="S155">
        <v>53777073</v>
      </c>
      <c r="T155">
        <v>794.39099999999996</v>
      </c>
      <c r="U155">
        <v>823.11500000000001</v>
      </c>
      <c r="V155">
        <v>1.762</v>
      </c>
      <c r="W155">
        <v>1.458</v>
      </c>
    </row>
    <row r="156" spans="1:23" x14ac:dyDescent="0.45">
      <c r="A156">
        <v>212</v>
      </c>
      <c r="B156">
        <v>0.01</v>
      </c>
      <c r="C156">
        <v>0.5</v>
      </c>
      <c r="D156">
        <v>0.01</v>
      </c>
      <c r="E156">
        <v>0.97499999999999998</v>
      </c>
      <c r="F156" t="s">
        <v>28</v>
      </c>
      <c r="G156" t="s">
        <v>27</v>
      </c>
      <c r="H156">
        <f t="shared" si="4"/>
        <v>2</v>
      </c>
      <c r="I156">
        <f t="shared" si="5"/>
        <v>7</v>
      </c>
      <c r="J156">
        <v>980801152</v>
      </c>
      <c r="K156">
        <v>543335616</v>
      </c>
      <c r="L156">
        <v>0.32100000000000001</v>
      </c>
      <c r="M156">
        <v>0.28199999999999997</v>
      </c>
      <c r="N156">
        <v>5.5609999999999999</v>
      </c>
      <c r="O156">
        <v>0.316</v>
      </c>
      <c r="P156">
        <v>96696992</v>
      </c>
      <c r="Q156">
        <v>170236304</v>
      </c>
      <c r="R156">
        <v>537770725</v>
      </c>
      <c r="S156">
        <v>53777073</v>
      </c>
      <c r="T156">
        <v>812.34699999999998</v>
      </c>
      <c r="U156">
        <v>836.58799999999997</v>
      </c>
      <c r="V156">
        <v>1.7230000000000001</v>
      </c>
      <c r="W156">
        <v>1.4339999999999999</v>
      </c>
    </row>
    <row r="157" spans="1:23" x14ac:dyDescent="0.45">
      <c r="A157">
        <v>217</v>
      </c>
      <c r="B157">
        <v>0.1</v>
      </c>
      <c r="C157">
        <v>0.25</v>
      </c>
      <c r="D157">
        <v>0.01</v>
      </c>
      <c r="E157">
        <v>0.95</v>
      </c>
      <c r="F157" t="s">
        <v>28</v>
      </c>
      <c r="G157" t="s">
        <v>27</v>
      </c>
      <c r="H157">
        <f t="shared" si="4"/>
        <v>2</v>
      </c>
      <c r="I157">
        <f t="shared" si="5"/>
        <v>7</v>
      </c>
      <c r="J157">
        <v>1136476416</v>
      </c>
      <c r="K157">
        <v>518916544</v>
      </c>
      <c r="L157">
        <v>0.27700000000000002</v>
      </c>
      <c r="M157">
        <v>0.29499999999999998</v>
      </c>
      <c r="N157">
        <v>5.3090000000000002</v>
      </c>
      <c r="O157">
        <v>0.36099999999999999</v>
      </c>
      <c r="P157">
        <v>101296512</v>
      </c>
      <c r="Q157">
        <v>149126272</v>
      </c>
      <c r="R157">
        <v>537770725</v>
      </c>
      <c r="S157">
        <v>53777073</v>
      </c>
      <c r="T157">
        <v>913.94899999999996</v>
      </c>
      <c r="U157">
        <v>922.24199999999996</v>
      </c>
      <c r="V157">
        <v>1.532</v>
      </c>
      <c r="W157">
        <v>1.3009999999999999</v>
      </c>
    </row>
    <row r="158" spans="1:23" x14ac:dyDescent="0.45">
      <c r="A158">
        <v>218</v>
      </c>
      <c r="B158">
        <v>0.1</v>
      </c>
      <c r="C158">
        <v>0.5</v>
      </c>
      <c r="D158">
        <v>0.01</v>
      </c>
      <c r="E158">
        <v>0.95</v>
      </c>
      <c r="F158" t="s">
        <v>28</v>
      </c>
      <c r="G158" t="s">
        <v>27</v>
      </c>
      <c r="H158">
        <f t="shared" si="4"/>
        <v>2</v>
      </c>
      <c r="I158">
        <f t="shared" si="5"/>
        <v>7</v>
      </c>
      <c r="J158">
        <v>1165400832</v>
      </c>
      <c r="K158">
        <v>545183808</v>
      </c>
      <c r="L158">
        <v>0.27</v>
      </c>
      <c r="M158">
        <v>0.28100000000000003</v>
      </c>
      <c r="N158">
        <v>5.9180000000000001</v>
      </c>
      <c r="O158">
        <v>0.34599999999999997</v>
      </c>
      <c r="P158">
        <v>90868408</v>
      </c>
      <c r="Q158">
        <v>155412912</v>
      </c>
      <c r="R158">
        <v>537770725</v>
      </c>
      <c r="S158">
        <v>53777073</v>
      </c>
      <c r="T158">
        <v>931.99</v>
      </c>
      <c r="U158">
        <v>934.48599999999999</v>
      </c>
      <c r="V158">
        <v>1.502</v>
      </c>
      <c r="W158">
        <v>1.284</v>
      </c>
    </row>
    <row r="159" spans="1:23" x14ac:dyDescent="0.45">
      <c r="A159">
        <v>219</v>
      </c>
      <c r="B159">
        <v>0.1</v>
      </c>
      <c r="C159">
        <v>0.25</v>
      </c>
      <c r="D159">
        <v>0.01</v>
      </c>
      <c r="E159">
        <v>0.97499999999999998</v>
      </c>
      <c r="F159" t="s">
        <v>28</v>
      </c>
      <c r="G159" t="s">
        <v>27</v>
      </c>
      <c r="H159">
        <f t="shared" si="4"/>
        <v>2</v>
      </c>
      <c r="I159">
        <f t="shared" si="5"/>
        <v>7</v>
      </c>
      <c r="J159">
        <v>1049631936</v>
      </c>
      <c r="K159">
        <v>505651936</v>
      </c>
      <c r="L159">
        <v>0.3</v>
      </c>
      <c r="M159">
        <v>0.30299999999999999</v>
      </c>
      <c r="N159">
        <v>4.7990000000000004</v>
      </c>
      <c r="O159">
        <v>0.35399999999999998</v>
      </c>
      <c r="P159">
        <v>112055192</v>
      </c>
      <c r="Q159">
        <v>152113040</v>
      </c>
      <c r="R159">
        <v>537770725</v>
      </c>
      <c r="S159">
        <v>53777073</v>
      </c>
      <c r="T159">
        <v>878.53899999999999</v>
      </c>
      <c r="U159">
        <v>890.96600000000001</v>
      </c>
      <c r="V159">
        <v>1.5940000000000001</v>
      </c>
      <c r="W159">
        <v>1.347</v>
      </c>
    </row>
    <row r="160" spans="1:23" x14ac:dyDescent="0.45">
      <c r="A160">
        <v>220</v>
      </c>
      <c r="B160">
        <v>0.1</v>
      </c>
      <c r="C160">
        <v>0.5</v>
      </c>
      <c r="D160">
        <v>0.01</v>
      </c>
      <c r="E160">
        <v>0.97499999999999998</v>
      </c>
      <c r="F160" t="s">
        <v>28</v>
      </c>
      <c r="G160" t="s">
        <v>27</v>
      </c>
      <c r="H160">
        <f t="shared" si="4"/>
        <v>2</v>
      </c>
      <c r="I160">
        <f t="shared" si="5"/>
        <v>7</v>
      </c>
      <c r="J160">
        <v>1116330752</v>
      </c>
      <c r="K160">
        <v>525905280</v>
      </c>
      <c r="L160">
        <v>0.28199999999999997</v>
      </c>
      <c r="M160">
        <v>0.29099999999999998</v>
      </c>
      <c r="N160">
        <v>5.6790000000000003</v>
      </c>
      <c r="O160">
        <v>0.35299999999999998</v>
      </c>
      <c r="P160">
        <v>94687376</v>
      </c>
      <c r="Q160">
        <v>152482608</v>
      </c>
      <c r="R160">
        <v>537770725</v>
      </c>
      <c r="S160">
        <v>53777073</v>
      </c>
      <c r="T160">
        <v>909.90099999999995</v>
      </c>
      <c r="U160">
        <v>915.36199999999997</v>
      </c>
      <c r="V160">
        <v>1.5389999999999999</v>
      </c>
      <c r="W160">
        <v>1.3109999999999999</v>
      </c>
    </row>
    <row r="161" spans="1:23" x14ac:dyDescent="0.45">
      <c r="A161">
        <v>221</v>
      </c>
      <c r="B161">
        <v>0.1</v>
      </c>
      <c r="C161">
        <v>0.25</v>
      </c>
      <c r="D161">
        <v>2.5000000000000001E-2</v>
      </c>
      <c r="E161">
        <v>0.95</v>
      </c>
      <c r="F161" t="s">
        <v>28</v>
      </c>
      <c r="G161" t="s">
        <v>27</v>
      </c>
      <c r="H161">
        <f t="shared" si="4"/>
        <v>2</v>
      </c>
      <c r="I161">
        <f t="shared" si="5"/>
        <v>7</v>
      </c>
      <c r="J161">
        <v>649384320</v>
      </c>
      <c r="K161">
        <v>327827552</v>
      </c>
      <c r="L161">
        <v>0.48499999999999999</v>
      </c>
      <c r="M161">
        <v>0.46700000000000003</v>
      </c>
      <c r="N161">
        <v>6.2380000000000004</v>
      </c>
      <c r="O161">
        <v>0.43</v>
      </c>
      <c r="P161">
        <v>86213136</v>
      </c>
      <c r="Q161">
        <v>124954976</v>
      </c>
      <c r="R161">
        <v>537770725</v>
      </c>
      <c r="S161">
        <v>53777073</v>
      </c>
      <c r="T161">
        <v>593.43700000000001</v>
      </c>
      <c r="U161">
        <v>641.82799999999997</v>
      </c>
      <c r="V161">
        <v>2.359</v>
      </c>
      <c r="W161">
        <v>1.87</v>
      </c>
    </row>
    <row r="162" spans="1:23" x14ac:dyDescent="0.45">
      <c r="A162">
        <v>222</v>
      </c>
      <c r="B162">
        <v>0.1</v>
      </c>
      <c r="C162">
        <v>0.5</v>
      </c>
      <c r="D162">
        <v>2.5000000000000001E-2</v>
      </c>
      <c r="E162">
        <v>0.95</v>
      </c>
      <c r="F162" t="s">
        <v>28</v>
      </c>
      <c r="G162" t="s">
        <v>27</v>
      </c>
      <c r="H162">
        <f t="shared" si="4"/>
        <v>2</v>
      </c>
      <c r="I162">
        <f t="shared" si="5"/>
        <v>7</v>
      </c>
      <c r="J162">
        <v>702425984</v>
      </c>
      <c r="K162">
        <v>353195104</v>
      </c>
      <c r="L162">
        <v>0.44800000000000001</v>
      </c>
      <c r="M162">
        <v>0.433</v>
      </c>
      <c r="N162">
        <v>5.2130000000000001</v>
      </c>
      <c r="O162">
        <v>0.41499999999999998</v>
      </c>
      <c r="P162">
        <v>103159824</v>
      </c>
      <c r="Q162">
        <v>129488216</v>
      </c>
      <c r="R162">
        <v>537770725</v>
      </c>
      <c r="S162">
        <v>53777073</v>
      </c>
      <c r="T162">
        <v>627.91700000000003</v>
      </c>
      <c r="U162">
        <v>661.86800000000005</v>
      </c>
      <c r="V162">
        <v>2.23</v>
      </c>
      <c r="W162">
        <v>1.8129999999999999</v>
      </c>
    </row>
    <row r="163" spans="1:23" x14ac:dyDescent="0.45">
      <c r="A163">
        <v>223</v>
      </c>
      <c r="B163">
        <v>0.1</v>
      </c>
      <c r="C163">
        <v>0.25</v>
      </c>
      <c r="D163">
        <v>2.5000000000000001E-2</v>
      </c>
      <c r="E163">
        <v>0.97499999999999998</v>
      </c>
      <c r="F163" t="s">
        <v>28</v>
      </c>
      <c r="G163" t="s">
        <v>27</v>
      </c>
      <c r="H163">
        <f t="shared" si="4"/>
        <v>2</v>
      </c>
      <c r="I163">
        <f t="shared" si="5"/>
        <v>7</v>
      </c>
      <c r="J163">
        <v>534141632</v>
      </c>
      <c r="K163">
        <v>291582336</v>
      </c>
      <c r="L163">
        <v>0.59</v>
      </c>
      <c r="M163">
        <v>0.52500000000000002</v>
      </c>
      <c r="N163">
        <v>5.0330000000000004</v>
      </c>
      <c r="O163">
        <v>0.53300000000000003</v>
      </c>
      <c r="P163">
        <v>106858712</v>
      </c>
      <c r="Q163">
        <v>100835664</v>
      </c>
      <c r="R163">
        <v>537770725</v>
      </c>
      <c r="S163">
        <v>53777073</v>
      </c>
      <c r="T163">
        <v>539.01800000000003</v>
      </c>
      <c r="U163">
        <v>604.827</v>
      </c>
      <c r="V163">
        <v>2.597</v>
      </c>
      <c r="W163">
        <v>1.984</v>
      </c>
    </row>
    <row r="164" spans="1:23" x14ac:dyDescent="0.45">
      <c r="A164">
        <v>224</v>
      </c>
      <c r="B164">
        <v>0.1</v>
      </c>
      <c r="C164">
        <v>0.5</v>
      </c>
      <c r="D164">
        <v>2.5000000000000001E-2</v>
      </c>
      <c r="E164">
        <v>0.97499999999999998</v>
      </c>
      <c r="F164" t="s">
        <v>28</v>
      </c>
      <c r="G164" t="s">
        <v>27</v>
      </c>
      <c r="H164">
        <f t="shared" si="4"/>
        <v>2</v>
      </c>
      <c r="I164">
        <f t="shared" si="5"/>
        <v>7</v>
      </c>
      <c r="J164">
        <v>648300160</v>
      </c>
      <c r="K164">
        <v>328385248</v>
      </c>
      <c r="L164">
        <v>0.48599999999999999</v>
      </c>
      <c r="M164">
        <v>0.46600000000000003</v>
      </c>
      <c r="N164">
        <v>4.7480000000000002</v>
      </c>
      <c r="O164">
        <v>0.443</v>
      </c>
      <c r="P164">
        <v>113257496</v>
      </c>
      <c r="Q164">
        <v>121361104</v>
      </c>
      <c r="R164">
        <v>537770725</v>
      </c>
      <c r="S164">
        <v>53777073</v>
      </c>
      <c r="T164">
        <v>583.78099999999995</v>
      </c>
      <c r="U164">
        <v>632.92100000000005</v>
      </c>
      <c r="V164">
        <v>2.3980000000000001</v>
      </c>
      <c r="W164">
        <v>1.8959999999999999</v>
      </c>
    </row>
    <row r="165" spans="1:23" x14ac:dyDescent="0.45">
      <c r="A165">
        <v>225</v>
      </c>
      <c r="B165">
        <v>0.01</v>
      </c>
      <c r="C165">
        <v>0.25</v>
      </c>
      <c r="D165">
        <v>0.01</v>
      </c>
      <c r="E165">
        <v>0.95</v>
      </c>
      <c r="F165" t="s">
        <v>29</v>
      </c>
      <c r="G165" t="s">
        <v>21</v>
      </c>
      <c r="H165">
        <f t="shared" si="4"/>
        <v>3</v>
      </c>
      <c r="I165">
        <f t="shared" si="5"/>
        <v>1</v>
      </c>
      <c r="J165">
        <v>3016645888</v>
      </c>
      <c r="K165">
        <v>3800635392</v>
      </c>
      <c r="L165">
        <v>9.9000000000000005E-2</v>
      </c>
      <c r="M165">
        <v>0.106</v>
      </c>
      <c r="N165">
        <v>1.579</v>
      </c>
      <c r="O165">
        <v>0.124</v>
      </c>
      <c r="P165">
        <v>363367040</v>
      </c>
      <c r="Q165">
        <v>608018688</v>
      </c>
      <c r="R165">
        <v>573622107</v>
      </c>
      <c r="S165">
        <v>75234124</v>
      </c>
      <c r="T165">
        <v>980.73599999999999</v>
      </c>
      <c r="U165">
        <v>975.34900000000005</v>
      </c>
      <c r="V165">
        <v>2.4470000000000001</v>
      </c>
      <c r="W165">
        <v>1.7430000000000001</v>
      </c>
    </row>
    <row r="166" spans="1:23" x14ac:dyDescent="0.45">
      <c r="A166">
        <v>226</v>
      </c>
      <c r="B166">
        <v>0.01</v>
      </c>
      <c r="C166">
        <v>0.5</v>
      </c>
      <c r="D166">
        <v>0.01</v>
      </c>
      <c r="E166">
        <v>0.95</v>
      </c>
      <c r="F166" t="s">
        <v>29</v>
      </c>
      <c r="G166" t="s">
        <v>21</v>
      </c>
      <c r="H166">
        <f t="shared" si="4"/>
        <v>3</v>
      </c>
      <c r="I166">
        <f t="shared" si="5"/>
        <v>1</v>
      </c>
      <c r="J166">
        <v>3065708288</v>
      </c>
      <c r="K166">
        <v>3839182080</v>
      </c>
      <c r="L166">
        <v>9.8000000000000004E-2</v>
      </c>
      <c r="M166">
        <v>0.105</v>
      </c>
      <c r="N166">
        <v>1.829</v>
      </c>
      <c r="O166">
        <v>0.124</v>
      </c>
      <c r="P166">
        <v>313569216</v>
      </c>
      <c r="Q166">
        <v>607344192</v>
      </c>
      <c r="R166">
        <v>573622107</v>
      </c>
      <c r="S166">
        <v>75234124</v>
      </c>
      <c r="T166">
        <v>982.00300000000004</v>
      </c>
      <c r="U166">
        <v>975.43200000000002</v>
      </c>
      <c r="V166">
        <v>2.444</v>
      </c>
      <c r="W166">
        <v>1.7430000000000001</v>
      </c>
    </row>
    <row r="167" spans="1:23" x14ac:dyDescent="0.45">
      <c r="A167">
        <v>227</v>
      </c>
      <c r="B167">
        <v>0.01</v>
      </c>
      <c r="C167">
        <v>0.25</v>
      </c>
      <c r="D167">
        <v>0.01</v>
      </c>
      <c r="E167">
        <v>0.97499999999999998</v>
      </c>
      <c r="F167" t="s">
        <v>29</v>
      </c>
      <c r="G167" t="s">
        <v>21</v>
      </c>
      <c r="H167">
        <f t="shared" si="4"/>
        <v>3</v>
      </c>
      <c r="I167">
        <f t="shared" si="5"/>
        <v>1</v>
      </c>
      <c r="J167">
        <v>3525336576</v>
      </c>
      <c r="K167">
        <v>4290157056</v>
      </c>
      <c r="L167">
        <v>8.5000000000000006E-2</v>
      </c>
      <c r="M167">
        <v>9.4E-2</v>
      </c>
      <c r="N167">
        <v>1.397</v>
      </c>
      <c r="O167">
        <v>0.11899999999999999</v>
      </c>
      <c r="P167">
        <v>410576576</v>
      </c>
      <c r="Q167">
        <v>632366912</v>
      </c>
      <c r="R167">
        <v>573622107</v>
      </c>
      <c r="S167">
        <v>75234124</v>
      </c>
      <c r="T167">
        <v>979.16800000000001</v>
      </c>
      <c r="U167">
        <v>975.06899999999996</v>
      </c>
      <c r="V167">
        <v>2.4510000000000001</v>
      </c>
      <c r="W167">
        <v>1.7430000000000001</v>
      </c>
    </row>
    <row r="168" spans="1:23" x14ac:dyDescent="0.45">
      <c r="A168">
        <v>228</v>
      </c>
      <c r="B168">
        <v>0.01</v>
      </c>
      <c r="C168">
        <v>0.5</v>
      </c>
      <c r="D168">
        <v>0.01</v>
      </c>
      <c r="E168">
        <v>0.97499999999999998</v>
      </c>
      <c r="F168" t="s">
        <v>29</v>
      </c>
      <c r="G168" t="s">
        <v>21</v>
      </c>
      <c r="H168">
        <f t="shared" si="4"/>
        <v>3</v>
      </c>
      <c r="I168">
        <f t="shared" si="5"/>
        <v>1</v>
      </c>
      <c r="J168">
        <v>3529532160</v>
      </c>
      <c r="K168">
        <v>4404220928</v>
      </c>
      <c r="L168">
        <v>8.5000000000000006E-2</v>
      </c>
      <c r="M168">
        <v>9.1999999999999998E-2</v>
      </c>
      <c r="N168">
        <v>1.419</v>
      </c>
      <c r="O168">
        <v>0.11700000000000001</v>
      </c>
      <c r="P168">
        <v>404373760</v>
      </c>
      <c r="Q168">
        <v>645087424</v>
      </c>
      <c r="R168">
        <v>573622107</v>
      </c>
      <c r="S168">
        <v>75234124</v>
      </c>
      <c r="T168">
        <v>981.24199999999996</v>
      </c>
      <c r="U168">
        <v>975.28</v>
      </c>
      <c r="V168">
        <v>2.4460000000000002</v>
      </c>
      <c r="W168">
        <v>1.7430000000000001</v>
      </c>
    </row>
    <row r="169" spans="1:23" x14ac:dyDescent="0.45">
      <c r="A169">
        <v>233</v>
      </c>
      <c r="B169">
        <v>0.1</v>
      </c>
      <c r="C169">
        <v>0.25</v>
      </c>
      <c r="D169">
        <v>0.01</v>
      </c>
      <c r="E169">
        <v>0.95</v>
      </c>
      <c r="F169" t="s">
        <v>29</v>
      </c>
      <c r="G169" t="s">
        <v>21</v>
      </c>
      <c r="H169">
        <f t="shared" si="4"/>
        <v>3</v>
      </c>
      <c r="I169">
        <f t="shared" si="5"/>
        <v>1</v>
      </c>
      <c r="J169">
        <v>5832103424</v>
      </c>
      <c r="K169">
        <v>5619715584</v>
      </c>
      <c r="L169">
        <v>5.0999999999999997E-2</v>
      </c>
      <c r="M169">
        <v>7.1999999999999995E-2</v>
      </c>
      <c r="N169">
        <v>0.23799999999999999</v>
      </c>
      <c r="O169">
        <v>2.5999999999999999E-2</v>
      </c>
      <c r="P169">
        <v>2406554880</v>
      </c>
      <c r="Q169">
        <v>2926279424</v>
      </c>
      <c r="R169">
        <v>573622107</v>
      </c>
      <c r="S169">
        <v>75234124</v>
      </c>
      <c r="T169">
        <v>981.57299999999998</v>
      </c>
      <c r="U169">
        <v>975.24300000000005</v>
      </c>
      <c r="V169">
        <v>2.4449999999999998</v>
      </c>
      <c r="W169">
        <v>1.7430000000000001</v>
      </c>
    </row>
    <row r="170" spans="1:23" x14ac:dyDescent="0.45">
      <c r="A170">
        <v>234</v>
      </c>
      <c r="B170">
        <v>0.1</v>
      </c>
      <c r="C170">
        <v>0.5</v>
      </c>
      <c r="D170">
        <v>0.01</v>
      </c>
      <c r="E170">
        <v>0.95</v>
      </c>
      <c r="F170" t="s">
        <v>29</v>
      </c>
      <c r="G170" t="s">
        <v>21</v>
      </c>
      <c r="H170">
        <f t="shared" si="4"/>
        <v>3</v>
      </c>
      <c r="I170">
        <f t="shared" si="5"/>
        <v>1</v>
      </c>
      <c r="J170">
        <v>5887154688</v>
      </c>
      <c r="K170">
        <v>5357703680</v>
      </c>
      <c r="L170">
        <v>5.0999999999999997E-2</v>
      </c>
      <c r="M170">
        <v>7.4999999999999997E-2</v>
      </c>
      <c r="N170">
        <v>0.24</v>
      </c>
      <c r="O170">
        <v>2.8000000000000001E-2</v>
      </c>
      <c r="P170">
        <v>2385824000</v>
      </c>
      <c r="Q170">
        <v>2732885248</v>
      </c>
      <c r="R170">
        <v>573622107</v>
      </c>
      <c r="S170">
        <v>75234124</v>
      </c>
      <c r="T170">
        <v>981.36500000000001</v>
      </c>
      <c r="U170">
        <v>975.18100000000004</v>
      </c>
      <c r="V170">
        <v>2.4460000000000002</v>
      </c>
      <c r="W170">
        <v>1.7430000000000001</v>
      </c>
    </row>
    <row r="171" spans="1:23" x14ac:dyDescent="0.45">
      <c r="A171">
        <v>235</v>
      </c>
      <c r="B171">
        <v>0.1</v>
      </c>
      <c r="C171">
        <v>0.25</v>
      </c>
      <c r="D171">
        <v>0.01</v>
      </c>
      <c r="E171">
        <v>0.97499999999999998</v>
      </c>
      <c r="F171" t="s">
        <v>29</v>
      </c>
      <c r="G171" t="s">
        <v>21</v>
      </c>
      <c r="H171">
        <f t="shared" si="4"/>
        <v>3</v>
      </c>
      <c r="I171">
        <f t="shared" si="5"/>
        <v>1</v>
      </c>
      <c r="J171">
        <v>7447373824</v>
      </c>
      <c r="K171">
        <v>7295926784</v>
      </c>
      <c r="L171">
        <v>0.04</v>
      </c>
      <c r="M171">
        <v>5.5E-2</v>
      </c>
      <c r="N171">
        <v>0.18099999999999999</v>
      </c>
      <c r="O171">
        <v>2.7E-2</v>
      </c>
      <c r="P171">
        <v>3176420608</v>
      </c>
      <c r="Q171">
        <v>2810731008</v>
      </c>
      <c r="R171">
        <v>573622107</v>
      </c>
      <c r="S171">
        <v>75234124</v>
      </c>
      <c r="T171">
        <v>982.00599999999997</v>
      </c>
      <c r="U171">
        <v>975.46100000000001</v>
      </c>
      <c r="V171">
        <v>2.444</v>
      </c>
      <c r="W171">
        <v>1.7430000000000001</v>
      </c>
    </row>
    <row r="172" spans="1:23" x14ac:dyDescent="0.45">
      <c r="A172">
        <v>236</v>
      </c>
      <c r="B172">
        <v>0.1</v>
      </c>
      <c r="C172">
        <v>0.5</v>
      </c>
      <c r="D172">
        <v>0.01</v>
      </c>
      <c r="E172">
        <v>0.97499999999999998</v>
      </c>
      <c r="F172" t="s">
        <v>29</v>
      </c>
      <c r="G172" t="s">
        <v>21</v>
      </c>
      <c r="H172">
        <f t="shared" si="4"/>
        <v>3</v>
      </c>
      <c r="I172">
        <f t="shared" si="5"/>
        <v>1</v>
      </c>
      <c r="J172">
        <v>7461888512</v>
      </c>
      <c r="K172">
        <v>7270781440</v>
      </c>
      <c r="L172">
        <v>0.04</v>
      </c>
      <c r="M172">
        <v>5.5E-2</v>
      </c>
      <c r="N172">
        <v>0.16700000000000001</v>
      </c>
      <c r="O172">
        <v>2.5000000000000001E-2</v>
      </c>
      <c r="P172">
        <v>3431917568</v>
      </c>
      <c r="Q172">
        <v>3042830592</v>
      </c>
      <c r="R172">
        <v>573622107</v>
      </c>
      <c r="S172">
        <v>75234124</v>
      </c>
      <c r="T172">
        <v>981.65800000000002</v>
      </c>
      <c r="U172">
        <v>975.38900000000001</v>
      </c>
      <c r="V172">
        <v>2.4449999999999998</v>
      </c>
      <c r="W172">
        <v>1.7430000000000001</v>
      </c>
    </row>
    <row r="173" spans="1:23" x14ac:dyDescent="0.45">
      <c r="A173">
        <v>237</v>
      </c>
      <c r="B173">
        <v>0.1</v>
      </c>
      <c r="C173">
        <v>0.25</v>
      </c>
      <c r="D173">
        <v>2.5000000000000001E-2</v>
      </c>
      <c r="E173">
        <v>0.95</v>
      </c>
      <c r="F173" t="s">
        <v>29</v>
      </c>
      <c r="G173" t="s">
        <v>21</v>
      </c>
      <c r="H173">
        <f t="shared" si="4"/>
        <v>3</v>
      </c>
      <c r="I173">
        <f t="shared" si="5"/>
        <v>1</v>
      </c>
      <c r="J173">
        <v>2558488576</v>
      </c>
      <c r="K173">
        <v>3213463296</v>
      </c>
      <c r="L173">
        <v>0.11700000000000001</v>
      </c>
      <c r="M173">
        <v>0.125</v>
      </c>
      <c r="N173">
        <v>2.1589999999999998</v>
      </c>
      <c r="O173">
        <v>0.14199999999999999</v>
      </c>
      <c r="P173">
        <v>265629584</v>
      </c>
      <c r="Q173">
        <v>529486624</v>
      </c>
      <c r="R173">
        <v>573622107</v>
      </c>
      <c r="S173">
        <v>75234124</v>
      </c>
      <c r="T173">
        <v>865.93799999999999</v>
      </c>
      <c r="U173">
        <v>849.65300000000002</v>
      </c>
      <c r="V173">
        <v>2.7719999999999998</v>
      </c>
      <c r="W173">
        <v>2.0009999999999999</v>
      </c>
    </row>
    <row r="174" spans="1:23" x14ac:dyDescent="0.45">
      <c r="A174">
        <v>238</v>
      </c>
      <c r="B174">
        <v>0.1</v>
      </c>
      <c r="C174">
        <v>0.5</v>
      </c>
      <c r="D174">
        <v>2.5000000000000001E-2</v>
      </c>
      <c r="E174">
        <v>0.95</v>
      </c>
      <c r="F174" t="s">
        <v>29</v>
      </c>
      <c r="G174" t="s">
        <v>21</v>
      </c>
      <c r="H174">
        <f t="shared" si="4"/>
        <v>3</v>
      </c>
      <c r="I174">
        <f t="shared" si="5"/>
        <v>1</v>
      </c>
      <c r="J174">
        <v>2611033600</v>
      </c>
      <c r="K174">
        <v>3262256384</v>
      </c>
      <c r="L174">
        <v>0.115</v>
      </c>
      <c r="M174">
        <v>0.124</v>
      </c>
      <c r="N174">
        <v>2.7309999999999999</v>
      </c>
      <c r="O174">
        <v>0.13500000000000001</v>
      </c>
      <c r="P174">
        <v>210034096</v>
      </c>
      <c r="Q174">
        <v>555566016</v>
      </c>
      <c r="R174">
        <v>573622107</v>
      </c>
      <c r="S174">
        <v>75234124</v>
      </c>
      <c r="T174">
        <v>865.798</v>
      </c>
      <c r="U174">
        <v>848.74800000000005</v>
      </c>
      <c r="V174">
        <v>2.7719999999999998</v>
      </c>
      <c r="W174">
        <v>2.0030000000000001</v>
      </c>
    </row>
    <row r="175" spans="1:23" x14ac:dyDescent="0.45">
      <c r="A175">
        <v>239</v>
      </c>
      <c r="B175">
        <v>0.1</v>
      </c>
      <c r="C175">
        <v>0.25</v>
      </c>
      <c r="D175">
        <v>2.5000000000000001E-2</v>
      </c>
      <c r="E175">
        <v>0.97499999999999998</v>
      </c>
      <c r="F175" t="s">
        <v>29</v>
      </c>
      <c r="G175" t="s">
        <v>21</v>
      </c>
      <c r="H175">
        <f t="shared" si="4"/>
        <v>3</v>
      </c>
      <c r="I175">
        <f t="shared" si="5"/>
        <v>1</v>
      </c>
      <c r="J175">
        <v>2985432832</v>
      </c>
      <c r="K175">
        <v>3679051008</v>
      </c>
      <c r="L175">
        <v>0.1</v>
      </c>
      <c r="M175">
        <v>0.11</v>
      </c>
      <c r="N175">
        <v>1.8129999999999999</v>
      </c>
      <c r="O175">
        <v>0.129</v>
      </c>
      <c r="P175">
        <v>316419680</v>
      </c>
      <c r="Q175">
        <v>584018816</v>
      </c>
      <c r="R175">
        <v>573622107</v>
      </c>
      <c r="S175">
        <v>75234124</v>
      </c>
      <c r="T175">
        <v>864.61</v>
      </c>
      <c r="U175">
        <v>850.92100000000005</v>
      </c>
      <c r="V175">
        <v>2.7759999999999998</v>
      </c>
      <c r="W175">
        <v>1.998</v>
      </c>
    </row>
    <row r="176" spans="1:23" x14ac:dyDescent="0.45">
      <c r="A176">
        <v>240</v>
      </c>
      <c r="B176">
        <v>0.1</v>
      </c>
      <c r="C176">
        <v>0.5</v>
      </c>
      <c r="D176">
        <v>2.5000000000000001E-2</v>
      </c>
      <c r="E176">
        <v>0.97499999999999998</v>
      </c>
      <c r="F176" t="s">
        <v>29</v>
      </c>
      <c r="G176" t="s">
        <v>21</v>
      </c>
      <c r="H176">
        <f t="shared" si="4"/>
        <v>3</v>
      </c>
      <c r="I176">
        <f t="shared" si="5"/>
        <v>1</v>
      </c>
      <c r="J176">
        <v>3001711616</v>
      </c>
      <c r="K176">
        <v>3804190720</v>
      </c>
      <c r="L176">
        <v>0.1</v>
      </c>
      <c r="M176">
        <v>0.106</v>
      </c>
      <c r="N176">
        <v>1.988</v>
      </c>
      <c r="O176">
        <v>0.126</v>
      </c>
      <c r="P176">
        <v>288603040</v>
      </c>
      <c r="Q176">
        <v>595933312</v>
      </c>
      <c r="R176">
        <v>573622107</v>
      </c>
      <c r="S176">
        <v>75234124</v>
      </c>
      <c r="T176">
        <v>866.28800000000001</v>
      </c>
      <c r="U176">
        <v>849.26400000000001</v>
      </c>
      <c r="V176">
        <v>2.77</v>
      </c>
      <c r="W176">
        <v>2.0019999999999998</v>
      </c>
    </row>
    <row r="177" spans="1:23" x14ac:dyDescent="0.45">
      <c r="A177">
        <v>241</v>
      </c>
      <c r="B177">
        <v>0.01</v>
      </c>
      <c r="C177">
        <v>0.25</v>
      </c>
      <c r="D177">
        <v>0.01</v>
      </c>
      <c r="E177">
        <v>0.95</v>
      </c>
      <c r="F177" t="s">
        <v>29</v>
      </c>
      <c r="G177" t="s">
        <v>22</v>
      </c>
      <c r="H177">
        <f t="shared" si="4"/>
        <v>3</v>
      </c>
      <c r="I177">
        <f t="shared" si="5"/>
        <v>2</v>
      </c>
      <c r="J177">
        <v>255373104</v>
      </c>
      <c r="K177">
        <v>191152752</v>
      </c>
      <c r="L177">
        <v>1.175</v>
      </c>
      <c r="M177">
        <v>0.79600000000000004</v>
      </c>
      <c r="N177">
        <v>19.771999999999998</v>
      </c>
      <c r="O177">
        <v>0.1</v>
      </c>
      <c r="P177">
        <v>29011950</v>
      </c>
      <c r="Q177">
        <v>119950872</v>
      </c>
      <c r="R177">
        <v>573622107</v>
      </c>
      <c r="S177">
        <v>12010213</v>
      </c>
      <c r="T177">
        <v>993.28499999999997</v>
      </c>
      <c r="U177">
        <v>1054.943</v>
      </c>
      <c r="V177">
        <v>2.4159999999999999</v>
      </c>
      <c r="W177">
        <v>1.1379999999999999</v>
      </c>
    </row>
    <row r="178" spans="1:23" x14ac:dyDescent="0.45">
      <c r="A178">
        <v>242</v>
      </c>
      <c r="B178">
        <v>0.01</v>
      </c>
      <c r="C178">
        <v>0.5</v>
      </c>
      <c r="D178">
        <v>0.01</v>
      </c>
      <c r="E178">
        <v>0.95</v>
      </c>
      <c r="F178" t="s">
        <v>29</v>
      </c>
      <c r="G178" t="s">
        <v>22</v>
      </c>
      <c r="H178">
        <f t="shared" si="4"/>
        <v>3</v>
      </c>
      <c r="I178">
        <f t="shared" si="5"/>
        <v>2</v>
      </c>
      <c r="J178">
        <v>249767664</v>
      </c>
      <c r="K178">
        <v>207725968</v>
      </c>
      <c r="L178">
        <v>1.2010000000000001</v>
      </c>
      <c r="M178">
        <v>0.73299999999999998</v>
      </c>
      <c r="N178">
        <v>15.68</v>
      </c>
      <c r="O178">
        <v>9.7000000000000003E-2</v>
      </c>
      <c r="P178">
        <v>36583324</v>
      </c>
      <c r="Q178">
        <v>123344832</v>
      </c>
      <c r="R178">
        <v>573622107</v>
      </c>
      <c r="S178">
        <v>12010213</v>
      </c>
      <c r="T178">
        <v>992.89499999999998</v>
      </c>
      <c r="U178">
        <v>1054.9079999999999</v>
      </c>
      <c r="V178">
        <v>2.4169999999999998</v>
      </c>
      <c r="W178">
        <v>1.1379999999999999</v>
      </c>
    </row>
    <row r="179" spans="1:23" x14ac:dyDescent="0.45">
      <c r="A179">
        <v>243</v>
      </c>
      <c r="B179">
        <v>0.01</v>
      </c>
      <c r="C179">
        <v>0.25</v>
      </c>
      <c r="D179">
        <v>0.01</v>
      </c>
      <c r="E179">
        <v>0.97499999999999998</v>
      </c>
      <c r="F179" t="s">
        <v>29</v>
      </c>
      <c r="G179" t="s">
        <v>22</v>
      </c>
      <c r="H179">
        <f t="shared" si="4"/>
        <v>3</v>
      </c>
      <c r="I179">
        <f t="shared" si="5"/>
        <v>2</v>
      </c>
      <c r="J179">
        <v>265352272</v>
      </c>
      <c r="K179">
        <v>205866624</v>
      </c>
      <c r="L179">
        <v>1.131</v>
      </c>
      <c r="M179">
        <v>0.73899999999999999</v>
      </c>
      <c r="N179">
        <v>11.269</v>
      </c>
      <c r="O179">
        <v>9.8000000000000004E-2</v>
      </c>
      <c r="P179">
        <v>50902524</v>
      </c>
      <c r="Q179">
        <v>122581752</v>
      </c>
      <c r="R179">
        <v>573622107</v>
      </c>
      <c r="S179">
        <v>12010213</v>
      </c>
      <c r="T179">
        <v>998.05499999999995</v>
      </c>
      <c r="U179">
        <v>1054.8489999999999</v>
      </c>
      <c r="V179">
        <v>2.4049999999999998</v>
      </c>
      <c r="W179">
        <v>1.1379999999999999</v>
      </c>
    </row>
    <row r="180" spans="1:23" x14ac:dyDescent="0.45">
      <c r="A180">
        <v>244</v>
      </c>
      <c r="B180">
        <v>0.01</v>
      </c>
      <c r="C180">
        <v>0.5</v>
      </c>
      <c r="D180">
        <v>0.01</v>
      </c>
      <c r="E180">
        <v>0.97499999999999998</v>
      </c>
      <c r="F180" t="s">
        <v>29</v>
      </c>
      <c r="G180" t="s">
        <v>22</v>
      </c>
      <c r="H180">
        <f t="shared" si="4"/>
        <v>3</v>
      </c>
      <c r="I180">
        <f t="shared" si="5"/>
        <v>2</v>
      </c>
      <c r="J180">
        <v>259861392</v>
      </c>
      <c r="K180">
        <v>189257184</v>
      </c>
      <c r="L180">
        <v>1.1539999999999999</v>
      </c>
      <c r="M180">
        <v>0.80400000000000005</v>
      </c>
      <c r="N180">
        <v>9.3070000000000004</v>
      </c>
      <c r="O180">
        <v>0.10199999999999999</v>
      </c>
      <c r="P180">
        <v>61634028</v>
      </c>
      <c r="Q180">
        <v>117679680</v>
      </c>
      <c r="R180">
        <v>573622107</v>
      </c>
      <c r="S180">
        <v>12010213</v>
      </c>
      <c r="T180">
        <v>998.02499999999998</v>
      </c>
      <c r="U180">
        <v>1054.8330000000001</v>
      </c>
      <c r="V180">
        <v>2.4049999999999998</v>
      </c>
      <c r="W180">
        <v>1.1379999999999999</v>
      </c>
    </row>
    <row r="181" spans="1:23" x14ac:dyDescent="0.45">
      <c r="A181">
        <v>249</v>
      </c>
      <c r="B181">
        <v>0.1</v>
      </c>
      <c r="C181">
        <v>0.25</v>
      </c>
      <c r="D181">
        <v>0.01</v>
      </c>
      <c r="E181">
        <v>0.95</v>
      </c>
      <c r="F181" t="s">
        <v>29</v>
      </c>
      <c r="G181" t="s">
        <v>22</v>
      </c>
      <c r="H181">
        <f t="shared" si="4"/>
        <v>3</v>
      </c>
      <c r="I181">
        <f t="shared" si="5"/>
        <v>2</v>
      </c>
      <c r="J181">
        <v>243998896</v>
      </c>
      <c r="K181">
        <v>160654128</v>
      </c>
      <c r="L181">
        <v>1.23</v>
      </c>
      <c r="M181">
        <v>0.94699999999999995</v>
      </c>
      <c r="N181">
        <v>20.530999999999999</v>
      </c>
      <c r="O181">
        <v>0.129</v>
      </c>
      <c r="P181">
        <v>27939598</v>
      </c>
      <c r="Q181">
        <v>93054928</v>
      </c>
      <c r="R181">
        <v>573622107</v>
      </c>
      <c r="S181">
        <v>12010213</v>
      </c>
      <c r="T181">
        <v>997.35</v>
      </c>
      <c r="U181">
        <v>1057.0160000000001</v>
      </c>
      <c r="V181">
        <v>2.4060000000000001</v>
      </c>
      <c r="W181">
        <v>1.135</v>
      </c>
    </row>
    <row r="182" spans="1:23" x14ac:dyDescent="0.45">
      <c r="A182">
        <v>250</v>
      </c>
      <c r="B182">
        <v>0.1</v>
      </c>
      <c r="C182">
        <v>0.5</v>
      </c>
      <c r="D182">
        <v>0.01</v>
      </c>
      <c r="E182">
        <v>0.95</v>
      </c>
      <c r="F182" t="s">
        <v>29</v>
      </c>
      <c r="G182" t="s">
        <v>22</v>
      </c>
      <c r="H182">
        <f t="shared" si="4"/>
        <v>3</v>
      </c>
      <c r="I182">
        <f t="shared" si="5"/>
        <v>2</v>
      </c>
      <c r="J182">
        <v>246453552</v>
      </c>
      <c r="K182">
        <v>176869760</v>
      </c>
      <c r="L182">
        <v>1.2170000000000001</v>
      </c>
      <c r="M182">
        <v>0.86099999999999999</v>
      </c>
      <c r="N182">
        <v>22.879000000000001</v>
      </c>
      <c r="O182">
        <v>0.125</v>
      </c>
      <c r="P182">
        <v>25072354</v>
      </c>
      <c r="Q182">
        <v>96057944</v>
      </c>
      <c r="R182">
        <v>573622107</v>
      </c>
      <c r="S182">
        <v>12010213</v>
      </c>
      <c r="T182">
        <v>997.83299999999997</v>
      </c>
      <c r="U182">
        <v>1057.1590000000001</v>
      </c>
      <c r="V182">
        <v>2.4049999999999998</v>
      </c>
      <c r="W182">
        <v>1.135</v>
      </c>
    </row>
    <row r="183" spans="1:23" x14ac:dyDescent="0.45">
      <c r="A183">
        <v>251</v>
      </c>
      <c r="B183">
        <v>0.1</v>
      </c>
      <c r="C183">
        <v>0.25</v>
      </c>
      <c r="D183">
        <v>0.01</v>
      </c>
      <c r="E183">
        <v>0.97499999999999998</v>
      </c>
      <c r="F183" t="s">
        <v>29</v>
      </c>
      <c r="G183" t="s">
        <v>22</v>
      </c>
      <c r="H183">
        <f t="shared" si="4"/>
        <v>3</v>
      </c>
      <c r="I183">
        <f t="shared" si="5"/>
        <v>2</v>
      </c>
      <c r="J183">
        <v>235608064</v>
      </c>
      <c r="K183">
        <v>176298656</v>
      </c>
      <c r="L183">
        <v>1.2729999999999999</v>
      </c>
      <c r="M183">
        <v>0.86299999999999999</v>
      </c>
      <c r="N183">
        <v>17.850999999999999</v>
      </c>
      <c r="O183">
        <v>0.124</v>
      </c>
      <c r="P183">
        <v>32134124</v>
      </c>
      <c r="Q183">
        <v>97105728</v>
      </c>
      <c r="R183">
        <v>573622107</v>
      </c>
      <c r="S183">
        <v>12010213</v>
      </c>
      <c r="T183">
        <v>997.88599999999997</v>
      </c>
      <c r="U183">
        <v>1056.4069999999999</v>
      </c>
      <c r="V183">
        <v>2.4049999999999998</v>
      </c>
      <c r="W183">
        <v>1.1359999999999999</v>
      </c>
    </row>
    <row r="184" spans="1:23" x14ac:dyDescent="0.45">
      <c r="A184">
        <v>252</v>
      </c>
      <c r="B184">
        <v>0.1</v>
      </c>
      <c r="C184">
        <v>0.5</v>
      </c>
      <c r="D184">
        <v>0.01</v>
      </c>
      <c r="E184">
        <v>0.97499999999999998</v>
      </c>
      <c r="F184" t="s">
        <v>29</v>
      </c>
      <c r="G184" t="s">
        <v>22</v>
      </c>
      <c r="H184">
        <f t="shared" si="4"/>
        <v>3</v>
      </c>
      <c r="I184">
        <f t="shared" si="5"/>
        <v>2</v>
      </c>
      <c r="J184">
        <v>241932224</v>
      </c>
      <c r="K184">
        <v>167281152</v>
      </c>
      <c r="L184">
        <v>1.24</v>
      </c>
      <c r="M184">
        <v>0.91</v>
      </c>
      <c r="N184">
        <v>20.11</v>
      </c>
      <c r="O184">
        <v>0.127</v>
      </c>
      <c r="P184">
        <v>28524736</v>
      </c>
      <c r="Q184">
        <v>94453280</v>
      </c>
      <c r="R184">
        <v>573622107</v>
      </c>
      <c r="S184">
        <v>12010213</v>
      </c>
      <c r="T184">
        <v>997.09199999999998</v>
      </c>
      <c r="U184">
        <v>1056.7829999999999</v>
      </c>
      <c r="V184">
        <v>2.407</v>
      </c>
      <c r="W184">
        <v>1.1359999999999999</v>
      </c>
    </row>
    <row r="185" spans="1:23" x14ac:dyDescent="0.45">
      <c r="A185">
        <v>253</v>
      </c>
      <c r="B185">
        <v>0.1</v>
      </c>
      <c r="C185">
        <v>0.25</v>
      </c>
      <c r="D185">
        <v>2.5000000000000001E-2</v>
      </c>
      <c r="E185">
        <v>0.95</v>
      </c>
      <c r="F185" t="s">
        <v>29</v>
      </c>
      <c r="G185" t="s">
        <v>22</v>
      </c>
      <c r="H185">
        <f t="shared" si="4"/>
        <v>3</v>
      </c>
      <c r="I185">
        <f t="shared" si="5"/>
        <v>2</v>
      </c>
      <c r="J185">
        <v>222058288</v>
      </c>
      <c r="K185">
        <v>167134928</v>
      </c>
      <c r="L185">
        <v>1.351</v>
      </c>
      <c r="M185">
        <v>0.91100000000000003</v>
      </c>
      <c r="N185">
        <v>25.547999999999998</v>
      </c>
      <c r="O185">
        <v>0.115</v>
      </c>
      <c r="P185">
        <v>22452826</v>
      </c>
      <c r="Q185">
        <v>104615680</v>
      </c>
      <c r="R185">
        <v>573622107</v>
      </c>
      <c r="S185">
        <v>12010213</v>
      </c>
      <c r="T185">
        <v>932.57100000000003</v>
      </c>
      <c r="U185">
        <v>1051.962</v>
      </c>
      <c r="V185">
        <v>2.5739999999999998</v>
      </c>
      <c r="W185">
        <v>1.141</v>
      </c>
    </row>
    <row r="186" spans="1:23" x14ac:dyDescent="0.45">
      <c r="A186">
        <v>254</v>
      </c>
      <c r="B186">
        <v>0.1</v>
      </c>
      <c r="C186">
        <v>0.5</v>
      </c>
      <c r="D186">
        <v>2.5000000000000001E-2</v>
      </c>
      <c r="E186">
        <v>0.95</v>
      </c>
      <c r="F186" t="s">
        <v>29</v>
      </c>
      <c r="G186" t="s">
        <v>22</v>
      </c>
      <c r="H186">
        <f t="shared" si="4"/>
        <v>3</v>
      </c>
      <c r="I186">
        <f t="shared" si="5"/>
        <v>2</v>
      </c>
      <c r="J186">
        <v>214951904</v>
      </c>
      <c r="K186">
        <v>175988864</v>
      </c>
      <c r="L186">
        <v>1.3959999999999999</v>
      </c>
      <c r="M186">
        <v>0.86499999999999999</v>
      </c>
      <c r="N186">
        <v>20.481000000000002</v>
      </c>
      <c r="O186">
        <v>0.11799999999999999</v>
      </c>
      <c r="P186">
        <v>28007814</v>
      </c>
      <c r="Q186">
        <v>101578896</v>
      </c>
      <c r="R186">
        <v>573622107</v>
      </c>
      <c r="S186">
        <v>12010213</v>
      </c>
      <c r="T186">
        <v>929.01499999999999</v>
      </c>
      <c r="U186">
        <v>1051.8800000000001</v>
      </c>
      <c r="V186">
        <v>2.5830000000000002</v>
      </c>
      <c r="W186">
        <v>1.141</v>
      </c>
    </row>
    <row r="187" spans="1:23" x14ac:dyDescent="0.45">
      <c r="A187">
        <v>255</v>
      </c>
      <c r="B187">
        <v>0.1</v>
      </c>
      <c r="C187">
        <v>0.25</v>
      </c>
      <c r="D187">
        <v>2.5000000000000001E-2</v>
      </c>
      <c r="E187">
        <v>0.97499999999999998</v>
      </c>
      <c r="F187" t="s">
        <v>29</v>
      </c>
      <c r="G187" t="s">
        <v>22</v>
      </c>
      <c r="H187">
        <f t="shared" si="4"/>
        <v>3</v>
      </c>
      <c r="I187">
        <f t="shared" si="5"/>
        <v>2</v>
      </c>
      <c r="J187">
        <v>234141456</v>
      </c>
      <c r="K187">
        <v>182767632</v>
      </c>
      <c r="L187">
        <v>1.2809999999999999</v>
      </c>
      <c r="M187">
        <v>0.83299999999999996</v>
      </c>
      <c r="N187">
        <v>11.531000000000001</v>
      </c>
      <c r="O187">
        <v>0.115</v>
      </c>
      <c r="P187">
        <v>49746748</v>
      </c>
      <c r="Q187">
        <v>104762624</v>
      </c>
      <c r="R187">
        <v>573622107</v>
      </c>
      <c r="S187">
        <v>12010213</v>
      </c>
      <c r="T187">
        <v>946.79300000000001</v>
      </c>
      <c r="U187">
        <v>1053.2260000000001</v>
      </c>
      <c r="V187">
        <v>2.5350000000000001</v>
      </c>
      <c r="W187">
        <v>1.139</v>
      </c>
    </row>
    <row r="188" spans="1:23" x14ac:dyDescent="0.45">
      <c r="A188">
        <v>256</v>
      </c>
      <c r="B188">
        <v>0.1</v>
      </c>
      <c r="C188">
        <v>0.5</v>
      </c>
      <c r="D188">
        <v>2.5000000000000001E-2</v>
      </c>
      <c r="E188">
        <v>0.97499999999999998</v>
      </c>
      <c r="F188" t="s">
        <v>29</v>
      </c>
      <c r="G188" t="s">
        <v>22</v>
      </c>
      <c r="H188">
        <f t="shared" si="4"/>
        <v>3</v>
      </c>
      <c r="I188">
        <f t="shared" si="5"/>
        <v>2</v>
      </c>
      <c r="J188">
        <v>228593472</v>
      </c>
      <c r="K188">
        <v>169994080</v>
      </c>
      <c r="L188">
        <v>1.3120000000000001</v>
      </c>
      <c r="M188">
        <v>0.89500000000000002</v>
      </c>
      <c r="N188">
        <v>10.715999999999999</v>
      </c>
      <c r="O188">
        <v>0.11799999999999999</v>
      </c>
      <c r="P188">
        <v>53529476</v>
      </c>
      <c r="Q188">
        <v>102029112</v>
      </c>
      <c r="R188">
        <v>573622107</v>
      </c>
      <c r="S188">
        <v>12010213</v>
      </c>
      <c r="T188">
        <v>943.80700000000002</v>
      </c>
      <c r="U188">
        <v>1052.5440000000001</v>
      </c>
      <c r="V188">
        <v>2.5430000000000001</v>
      </c>
      <c r="W188">
        <v>1.1399999999999999</v>
      </c>
    </row>
    <row r="189" spans="1:23" x14ac:dyDescent="0.45">
      <c r="A189">
        <v>257</v>
      </c>
      <c r="B189">
        <v>0.01</v>
      </c>
      <c r="C189">
        <v>0.25</v>
      </c>
      <c r="D189">
        <v>0.01</v>
      </c>
      <c r="E189">
        <v>0.95</v>
      </c>
      <c r="F189" t="s">
        <v>29</v>
      </c>
      <c r="G189" t="s">
        <v>23</v>
      </c>
      <c r="H189">
        <f t="shared" si="4"/>
        <v>3</v>
      </c>
      <c r="I189">
        <f t="shared" si="5"/>
        <v>3</v>
      </c>
      <c r="J189">
        <v>711342208</v>
      </c>
      <c r="K189">
        <v>962573056</v>
      </c>
      <c r="L189">
        <v>0.42199999999999999</v>
      </c>
      <c r="M189">
        <v>0.14299999999999999</v>
      </c>
      <c r="N189">
        <v>9.0299999999999994</v>
      </c>
      <c r="O189">
        <v>0.20599999999999999</v>
      </c>
      <c r="P189">
        <v>63526416</v>
      </c>
      <c r="Q189">
        <v>172950656</v>
      </c>
      <c r="R189">
        <v>573622107</v>
      </c>
      <c r="S189">
        <v>35672125</v>
      </c>
      <c r="T189">
        <v>984.47900000000004</v>
      </c>
      <c r="U189">
        <v>983.68899999999996</v>
      </c>
      <c r="V189">
        <v>2.4380000000000002</v>
      </c>
      <c r="W189">
        <v>1.627</v>
      </c>
    </row>
    <row r="190" spans="1:23" x14ac:dyDescent="0.45">
      <c r="A190">
        <v>258</v>
      </c>
      <c r="B190">
        <v>0.01</v>
      </c>
      <c r="C190">
        <v>0.5</v>
      </c>
      <c r="D190">
        <v>0.01</v>
      </c>
      <c r="E190">
        <v>0.95</v>
      </c>
      <c r="F190" t="s">
        <v>29</v>
      </c>
      <c r="G190" t="s">
        <v>23</v>
      </c>
      <c r="H190">
        <f t="shared" si="4"/>
        <v>3</v>
      </c>
      <c r="I190">
        <f t="shared" si="5"/>
        <v>3</v>
      </c>
      <c r="J190">
        <v>728234560</v>
      </c>
      <c r="K190">
        <v>970134400</v>
      </c>
      <c r="L190">
        <v>0.41199999999999998</v>
      </c>
      <c r="M190">
        <v>0.14199999999999999</v>
      </c>
      <c r="N190">
        <v>9.2940000000000005</v>
      </c>
      <c r="O190">
        <v>0.19800000000000001</v>
      </c>
      <c r="P190">
        <v>61720100</v>
      </c>
      <c r="Q190">
        <v>179984112</v>
      </c>
      <c r="R190">
        <v>573622107</v>
      </c>
      <c r="S190">
        <v>35672125</v>
      </c>
      <c r="T190">
        <v>984.58100000000002</v>
      </c>
      <c r="U190">
        <v>983.64800000000002</v>
      </c>
      <c r="V190">
        <v>2.4380000000000002</v>
      </c>
      <c r="W190">
        <v>1.627</v>
      </c>
    </row>
    <row r="191" spans="1:23" x14ac:dyDescent="0.45">
      <c r="A191">
        <v>259</v>
      </c>
      <c r="B191">
        <v>0.01</v>
      </c>
      <c r="C191">
        <v>0.25</v>
      </c>
      <c r="D191">
        <v>0.01</v>
      </c>
      <c r="E191">
        <v>0.97499999999999998</v>
      </c>
      <c r="F191" t="s">
        <v>29</v>
      </c>
      <c r="G191" t="s">
        <v>23</v>
      </c>
      <c r="H191">
        <f t="shared" si="4"/>
        <v>3</v>
      </c>
      <c r="I191">
        <f t="shared" si="5"/>
        <v>3</v>
      </c>
      <c r="J191">
        <v>742801536</v>
      </c>
      <c r="K191">
        <v>1004321152</v>
      </c>
      <c r="L191">
        <v>0.40400000000000003</v>
      </c>
      <c r="M191">
        <v>0.13700000000000001</v>
      </c>
      <c r="N191">
        <v>13.737</v>
      </c>
      <c r="O191">
        <v>0.21299999999999999</v>
      </c>
      <c r="P191">
        <v>41756208</v>
      </c>
      <c r="Q191">
        <v>167684560</v>
      </c>
      <c r="R191">
        <v>573622107</v>
      </c>
      <c r="S191">
        <v>35672125</v>
      </c>
      <c r="T191">
        <v>984.31399999999996</v>
      </c>
      <c r="U191">
        <v>983.69500000000005</v>
      </c>
      <c r="V191">
        <v>2.4380000000000002</v>
      </c>
      <c r="W191">
        <v>1.627</v>
      </c>
    </row>
    <row r="192" spans="1:23" x14ac:dyDescent="0.45">
      <c r="A192">
        <v>260</v>
      </c>
      <c r="B192">
        <v>0.01</v>
      </c>
      <c r="C192">
        <v>0.5</v>
      </c>
      <c r="D192">
        <v>0.01</v>
      </c>
      <c r="E192">
        <v>0.97499999999999998</v>
      </c>
      <c r="F192" t="s">
        <v>29</v>
      </c>
      <c r="G192" t="s">
        <v>23</v>
      </c>
      <c r="H192">
        <f t="shared" si="4"/>
        <v>3</v>
      </c>
      <c r="I192">
        <f t="shared" si="5"/>
        <v>3</v>
      </c>
      <c r="J192">
        <v>750365632</v>
      </c>
      <c r="K192">
        <v>1017496384</v>
      </c>
      <c r="L192">
        <v>0.4</v>
      </c>
      <c r="M192">
        <v>0.13600000000000001</v>
      </c>
      <c r="N192">
        <v>9.1880000000000006</v>
      </c>
      <c r="O192">
        <v>0.21099999999999999</v>
      </c>
      <c r="P192">
        <v>62429524</v>
      </c>
      <c r="Q192">
        <v>168920176</v>
      </c>
      <c r="R192">
        <v>573622107</v>
      </c>
      <c r="S192">
        <v>35672125</v>
      </c>
      <c r="T192">
        <v>984.59900000000005</v>
      </c>
      <c r="U192">
        <v>983.72400000000005</v>
      </c>
      <c r="V192">
        <v>2.4380000000000002</v>
      </c>
      <c r="W192">
        <v>1.6259999999999999</v>
      </c>
    </row>
    <row r="193" spans="1:23" x14ac:dyDescent="0.45">
      <c r="A193">
        <v>265</v>
      </c>
      <c r="B193">
        <v>0.1</v>
      </c>
      <c r="C193">
        <v>0.25</v>
      </c>
      <c r="D193">
        <v>0.01</v>
      </c>
      <c r="E193">
        <v>0.95</v>
      </c>
      <c r="F193" t="s">
        <v>29</v>
      </c>
      <c r="G193" t="s">
        <v>23</v>
      </c>
      <c r="H193">
        <f t="shared" si="4"/>
        <v>3</v>
      </c>
      <c r="I193">
        <f t="shared" si="5"/>
        <v>3</v>
      </c>
      <c r="J193">
        <v>732056704</v>
      </c>
      <c r="K193">
        <v>906332288</v>
      </c>
      <c r="L193">
        <v>0.41</v>
      </c>
      <c r="M193">
        <v>0.152</v>
      </c>
      <c r="N193">
        <v>13.441000000000001</v>
      </c>
      <c r="O193">
        <v>0.29399999999999998</v>
      </c>
      <c r="P193">
        <v>42677636</v>
      </c>
      <c r="Q193">
        <v>121180360</v>
      </c>
      <c r="R193">
        <v>573622107</v>
      </c>
      <c r="S193">
        <v>35672125</v>
      </c>
      <c r="T193">
        <v>984.35599999999999</v>
      </c>
      <c r="U193">
        <v>983.36199999999997</v>
      </c>
      <c r="V193">
        <v>2.4380000000000002</v>
      </c>
      <c r="W193">
        <v>1.627</v>
      </c>
    </row>
    <row r="194" spans="1:23" x14ac:dyDescent="0.45">
      <c r="A194">
        <v>266</v>
      </c>
      <c r="B194">
        <v>0.1</v>
      </c>
      <c r="C194">
        <v>0.5</v>
      </c>
      <c r="D194">
        <v>0.01</v>
      </c>
      <c r="E194">
        <v>0.95</v>
      </c>
      <c r="F194" t="s">
        <v>29</v>
      </c>
      <c r="G194" t="s">
        <v>23</v>
      </c>
      <c r="H194">
        <f t="shared" si="4"/>
        <v>3</v>
      </c>
      <c r="I194">
        <f t="shared" si="5"/>
        <v>3</v>
      </c>
      <c r="J194">
        <v>748646016</v>
      </c>
      <c r="K194">
        <v>919550080</v>
      </c>
      <c r="L194">
        <v>0.40100000000000002</v>
      </c>
      <c r="M194">
        <v>0.15</v>
      </c>
      <c r="N194">
        <v>18.661999999999999</v>
      </c>
      <c r="O194">
        <v>0.28999999999999998</v>
      </c>
      <c r="P194">
        <v>30737604</v>
      </c>
      <c r="Q194">
        <v>123015760</v>
      </c>
      <c r="R194">
        <v>573622107</v>
      </c>
      <c r="S194">
        <v>35672125</v>
      </c>
      <c r="T194">
        <v>984.66099999999994</v>
      </c>
      <c r="U194">
        <v>983.66200000000003</v>
      </c>
      <c r="V194">
        <v>2.4369999999999998</v>
      </c>
      <c r="W194">
        <v>1.627</v>
      </c>
    </row>
    <row r="195" spans="1:23" x14ac:dyDescent="0.45">
      <c r="A195">
        <v>267</v>
      </c>
      <c r="B195">
        <v>0.1</v>
      </c>
      <c r="C195">
        <v>0.25</v>
      </c>
      <c r="D195">
        <v>0.01</v>
      </c>
      <c r="E195">
        <v>0.97499999999999998</v>
      </c>
      <c r="F195" t="s">
        <v>29</v>
      </c>
      <c r="G195" t="s">
        <v>23</v>
      </c>
      <c r="H195">
        <f t="shared" ref="H195:H258" si="6">IF(F195="C-C",1,IF(F195="SiC-SiC",2,IF(F195="C-SiC",3,0)))</f>
        <v>3</v>
      </c>
      <c r="I195">
        <f t="shared" ref="I195:I258" si="7">IF(G195="Alumina",1,IF(G195="SCFS",2,IF(G195="RBSN",3,IF(G195="BN",4,IF(G195="MgO",5,IF(G195="BeO",6,IF(G195="Ox-Ox",7,0)))))))</f>
        <v>3</v>
      </c>
      <c r="J195">
        <v>790919936</v>
      </c>
      <c r="K195">
        <v>981150400</v>
      </c>
      <c r="L195">
        <v>0.379</v>
      </c>
      <c r="M195">
        <v>0.14099999999999999</v>
      </c>
      <c r="N195">
        <v>10.589</v>
      </c>
      <c r="O195">
        <v>0.251</v>
      </c>
      <c r="P195">
        <v>54172156</v>
      </c>
      <c r="Q195">
        <v>142115696</v>
      </c>
      <c r="R195">
        <v>573622107</v>
      </c>
      <c r="S195">
        <v>35672125</v>
      </c>
      <c r="T195">
        <v>984.51</v>
      </c>
      <c r="U195">
        <v>983.63599999999997</v>
      </c>
      <c r="V195">
        <v>2.4380000000000002</v>
      </c>
      <c r="W195">
        <v>1.627</v>
      </c>
    </row>
    <row r="196" spans="1:23" x14ac:dyDescent="0.45">
      <c r="A196">
        <v>268</v>
      </c>
      <c r="B196">
        <v>0.1</v>
      </c>
      <c r="C196">
        <v>0.5</v>
      </c>
      <c r="D196">
        <v>0.01</v>
      </c>
      <c r="E196">
        <v>0.97499999999999998</v>
      </c>
      <c r="F196" t="s">
        <v>29</v>
      </c>
      <c r="G196" t="s">
        <v>23</v>
      </c>
      <c r="H196">
        <f t="shared" si="6"/>
        <v>3</v>
      </c>
      <c r="I196">
        <f t="shared" si="7"/>
        <v>3</v>
      </c>
      <c r="J196">
        <v>804613760</v>
      </c>
      <c r="K196">
        <v>992614208</v>
      </c>
      <c r="L196">
        <v>0.373</v>
      </c>
      <c r="M196">
        <v>0.13900000000000001</v>
      </c>
      <c r="N196">
        <v>15.022</v>
      </c>
      <c r="O196">
        <v>0.26100000000000001</v>
      </c>
      <c r="P196">
        <v>38185696</v>
      </c>
      <c r="Q196">
        <v>136465216</v>
      </c>
      <c r="R196">
        <v>573622107</v>
      </c>
      <c r="S196">
        <v>35672125</v>
      </c>
      <c r="T196">
        <v>984.40099999999995</v>
      </c>
      <c r="U196">
        <v>983.46500000000003</v>
      </c>
      <c r="V196">
        <v>2.4380000000000002</v>
      </c>
      <c r="W196">
        <v>1.627</v>
      </c>
    </row>
    <row r="197" spans="1:23" x14ac:dyDescent="0.45">
      <c r="A197">
        <v>269</v>
      </c>
      <c r="B197">
        <v>0.1</v>
      </c>
      <c r="C197">
        <v>0.25</v>
      </c>
      <c r="D197">
        <v>2.5000000000000001E-2</v>
      </c>
      <c r="E197">
        <v>0.95</v>
      </c>
      <c r="F197" t="s">
        <v>29</v>
      </c>
      <c r="G197" t="s">
        <v>23</v>
      </c>
      <c r="H197">
        <f t="shared" si="6"/>
        <v>3</v>
      </c>
      <c r="I197">
        <f t="shared" si="7"/>
        <v>3</v>
      </c>
      <c r="J197">
        <v>635428672</v>
      </c>
      <c r="K197">
        <v>841159744</v>
      </c>
      <c r="L197">
        <v>0.47199999999999998</v>
      </c>
      <c r="M197">
        <v>0.16400000000000001</v>
      </c>
      <c r="N197">
        <v>9.8559999999999999</v>
      </c>
      <c r="O197">
        <v>0.23300000000000001</v>
      </c>
      <c r="P197">
        <v>58197840</v>
      </c>
      <c r="Q197">
        <v>153129520</v>
      </c>
      <c r="R197">
        <v>573622107</v>
      </c>
      <c r="S197">
        <v>35672125</v>
      </c>
      <c r="T197">
        <v>895.71600000000001</v>
      </c>
      <c r="U197">
        <v>897.68700000000001</v>
      </c>
      <c r="V197">
        <v>2.6789999999999998</v>
      </c>
      <c r="W197">
        <v>1.782</v>
      </c>
    </row>
    <row r="198" spans="1:23" x14ac:dyDescent="0.45">
      <c r="A198">
        <v>270</v>
      </c>
      <c r="B198">
        <v>0.1</v>
      </c>
      <c r="C198">
        <v>0.5</v>
      </c>
      <c r="D198">
        <v>2.5000000000000001E-2</v>
      </c>
      <c r="E198">
        <v>0.95</v>
      </c>
      <c r="F198" t="s">
        <v>29</v>
      </c>
      <c r="G198" t="s">
        <v>23</v>
      </c>
      <c r="H198">
        <f t="shared" si="6"/>
        <v>3</v>
      </c>
      <c r="I198">
        <f t="shared" si="7"/>
        <v>3</v>
      </c>
      <c r="J198">
        <v>649359104</v>
      </c>
      <c r="K198">
        <v>849722048</v>
      </c>
      <c r="L198">
        <v>0.46200000000000002</v>
      </c>
      <c r="M198">
        <v>0.16200000000000001</v>
      </c>
      <c r="N198">
        <v>11.343999999999999</v>
      </c>
      <c r="O198">
        <v>0.23</v>
      </c>
      <c r="P198">
        <v>50567284</v>
      </c>
      <c r="Q198">
        <v>155393760</v>
      </c>
      <c r="R198">
        <v>573622107</v>
      </c>
      <c r="S198">
        <v>35672125</v>
      </c>
      <c r="T198">
        <v>892.50800000000004</v>
      </c>
      <c r="U198">
        <v>895.11699999999996</v>
      </c>
      <c r="V198">
        <v>2.6890000000000001</v>
      </c>
      <c r="W198">
        <v>1.7869999999999999</v>
      </c>
    </row>
    <row r="199" spans="1:23" x14ac:dyDescent="0.45">
      <c r="A199">
        <v>271</v>
      </c>
      <c r="B199">
        <v>0.1</v>
      </c>
      <c r="C199">
        <v>0.25</v>
      </c>
      <c r="D199">
        <v>2.5000000000000001E-2</v>
      </c>
      <c r="E199">
        <v>0.97499999999999998</v>
      </c>
      <c r="F199" t="s">
        <v>29</v>
      </c>
      <c r="G199" t="s">
        <v>23</v>
      </c>
      <c r="H199">
        <f t="shared" si="6"/>
        <v>3</v>
      </c>
      <c r="I199">
        <f t="shared" si="7"/>
        <v>3</v>
      </c>
      <c r="J199">
        <v>660289088</v>
      </c>
      <c r="K199">
        <v>886180224</v>
      </c>
      <c r="L199">
        <v>0.45400000000000001</v>
      </c>
      <c r="M199">
        <v>0.156</v>
      </c>
      <c r="N199">
        <v>13.497</v>
      </c>
      <c r="O199">
        <v>0.23599999999999999</v>
      </c>
      <c r="P199">
        <v>42498984</v>
      </c>
      <c r="Q199">
        <v>151313312</v>
      </c>
      <c r="R199">
        <v>573622107</v>
      </c>
      <c r="S199">
        <v>35672125</v>
      </c>
      <c r="T199">
        <v>898.90899999999999</v>
      </c>
      <c r="U199">
        <v>898.69500000000005</v>
      </c>
      <c r="V199">
        <v>2.67</v>
      </c>
      <c r="W199">
        <v>1.78</v>
      </c>
    </row>
    <row r="200" spans="1:23" x14ac:dyDescent="0.45">
      <c r="A200">
        <v>272</v>
      </c>
      <c r="B200">
        <v>0.1</v>
      </c>
      <c r="C200">
        <v>0.5</v>
      </c>
      <c r="D200">
        <v>2.5000000000000001E-2</v>
      </c>
      <c r="E200">
        <v>0.97499999999999998</v>
      </c>
      <c r="F200" t="s">
        <v>29</v>
      </c>
      <c r="G200" t="s">
        <v>23</v>
      </c>
      <c r="H200">
        <f t="shared" si="6"/>
        <v>3</v>
      </c>
      <c r="I200">
        <f t="shared" si="7"/>
        <v>3</v>
      </c>
      <c r="J200">
        <v>674848960</v>
      </c>
      <c r="K200">
        <v>908667840</v>
      </c>
      <c r="L200">
        <v>0.44500000000000001</v>
      </c>
      <c r="M200">
        <v>0.152</v>
      </c>
      <c r="N200">
        <v>10.041</v>
      </c>
      <c r="O200">
        <v>0.23699999999999999</v>
      </c>
      <c r="P200">
        <v>57126516</v>
      </c>
      <c r="Q200">
        <v>150295920</v>
      </c>
      <c r="R200">
        <v>573622107</v>
      </c>
      <c r="S200">
        <v>35672125</v>
      </c>
      <c r="T200">
        <v>895.298</v>
      </c>
      <c r="U200">
        <v>895.81299999999999</v>
      </c>
      <c r="V200">
        <v>2.681</v>
      </c>
      <c r="W200">
        <v>1.786</v>
      </c>
    </row>
    <row r="201" spans="1:23" x14ac:dyDescent="0.45">
      <c r="A201">
        <v>273</v>
      </c>
      <c r="B201">
        <v>0.01</v>
      </c>
      <c r="C201">
        <v>0.25</v>
      </c>
      <c r="D201">
        <v>0.01</v>
      </c>
      <c r="E201">
        <v>0.95</v>
      </c>
      <c r="F201" t="s">
        <v>29</v>
      </c>
      <c r="G201" t="s">
        <v>24</v>
      </c>
      <c r="H201">
        <f t="shared" si="6"/>
        <v>3</v>
      </c>
      <c r="I201">
        <f t="shared" si="7"/>
        <v>4</v>
      </c>
      <c r="J201">
        <v>760395072</v>
      </c>
      <c r="K201">
        <v>491572704</v>
      </c>
      <c r="L201">
        <v>0.39500000000000002</v>
      </c>
      <c r="M201">
        <v>8.3000000000000004E-2</v>
      </c>
      <c r="N201">
        <v>2.0059999999999998</v>
      </c>
      <c r="O201">
        <v>5.8449999999999998</v>
      </c>
      <c r="P201">
        <v>285938848</v>
      </c>
      <c r="Q201">
        <v>15334494</v>
      </c>
      <c r="R201">
        <v>573622107</v>
      </c>
      <c r="S201">
        <v>89628454</v>
      </c>
      <c r="T201">
        <v>980.51700000000005</v>
      </c>
      <c r="U201">
        <v>973.495</v>
      </c>
      <c r="V201">
        <v>2.448</v>
      </c>
      <c r="W201">
        <v>1.5409999999999999</v>
      </c>
    </row>
    <row r="202" spans="1:23" x14ac:dyDescent="0.45">
      <c r="A202">
        <v>274</v>
      </c>
      <c r="B202">
        <v>0.01</v>
      </c>
      <c r="C202">
        <v>0.5</v>
      </c>
      <c r="D202">
        <v>0.01</v>
      </c>
      <c r="E202">
        <v>0.95</v>
      </c>
      <c r="F202" t="s">
        <v>29</v>
      </c>
      <c r="G202" t="s">
        <v>24</v>
      </c>
      <c r="H202">
        <f t="shared" si="6"/>
        <v>3</v>
      </c>
      <c r="I202">
        <f t="shared" si="7"/>
        <v>4</v>
      </c>
      <c r="J202">
        <v>773596544</v>
      </c>
      <c r="K202">
        <v>488453152</v>
      </c>
      <c r="L202">
        <v>0.38800000000000001</v>
      </c>
      <c r="M202">
        <v>8.4000000000000005E-2</v>
      </c>
      <c r="N202">
        <v>1.843</v>
      </c>
      <c r="O202">
        <v>6.0519999999999996</v>
      </c>
      <c r="P202">
        <v>311319200</v>
      </c>
      <c r="Q202">
        <v>14809219</v>
      </c>
      <c r="R202">
        <v>573622107</v>
      </c>
      <c r="S202">
        <v>89628454</v>
      </c>
      <c r="T202">
        <v>982.12099999999998</v>
      </c>
      <c r="U202">
        <v>973.54600000000005</v>
      </c>
      <c r="V202">
        <v>2.444</v>
      </c>
      <c r="W202">
        <v>1.5409999999999999</v>
      </c>
    </row>
    <row r="203" spans="1:23" x14ac:dyDescent="0.45">
      <c r="A203">
        <v>275</v>
      </c>
      <c r="B203">
        <v>0.01</v>
      </c>
      <c r="C203">
        <v>0.25</v>
      </c>
      <c r="D203">
        <v>0.01</v>
      </c>
      <c r="E203">
        <v>0.97499999999999998</v>
      </c>
      <c r="F203" t="s">
        <v>29</v>
      </c>
      <c r="G203" t="s">
        <v>24</v>
      </c>
      <c r="H203">
        <f t="shared" si="6"/>
        <v>3</v>
      </c>
      <c r="I203">
        <f t="shared" si="7"/>
        <v>4</v>
      </c>
      <c r="J203">
        <v>846978048</v>
      </c>
      <c r="K203">
        <v>490404960</v>
      </c>
      <c r="L203">
        <v>0.35399999999999998</v>
      </c>
      <c r="M203">
        <v>8.4000000000000005E-2</v>
      </c>
      <c r="N203">
        <v>1.4850000000000001</v>
      </c>
      <c r="O203">
        <v>6.5990000000000002</v>
      </c>
      <c r="P203">
        <v>386315392</v>
      </c>
      <c r="Q203">
        <v>13582804</v>
      </c>
      <c r="R203">
        <v>573622107</v>
      </c>
      <c r="S203">
        <v>89628454</v>
      </c>
      <c r="T203">
        <v>978.62300000000005</v>
      </c>
      <c r="U203">
        <v>973.30700000000002</v>
      </c>
      <c r="V203">
        <v>2.452</v>
      </c>
      <c r="W203">
        <v>1.5409999999999999</v>
      </c>
    </row>
    <row r="204" spans="1:23" x14ac:dyDescent="0.45">
      <c r="A204">
        <v>276</v>
      </c>
      <c r="B204">
        <v>0.01</v>
      </c>
      <c r="C204">
        <v>0.5</v>
      </c>
      <c r="D204">
        <v>0.01</v>
      </c>
      <c r="E204">
        <v>0.97499999999999998</v>
      </c>
      <c r="F204" t="s">
        <v>29</v>
      </c>
      <c r="G204" t="s">
        <v>24</v>
      </c>
      <c r="H204">
        <f t="shared" si="6"/>
        <v>3</v>
      </c>
      <c r="I204">
        <f t="shared" si="7"/>
        <v>4</v>
      </c>
      <c r="J204">
        <v>822604480</v>
      </c>
      <c r="K204">
        <v>491027776</v>
      </c>
      <c r="L204">
        <v>0.36499999999999999</v>
      </c>
      <c r="M204">
        <v>8.3000000000000004E-2</v>
      </c>
      <c r="N204">
        <v>1.5249999999999999</v>
      </c>
      <c r="O204">
        <v>6.2229999999999999</v>
      </c>
      <c r="P204">
        <v>376130464</v>
      </c>
      <c r="Q204">
        <v>14402386</v>
      </c>
      <c r="R204">
        <v>573622107</v>
      </c>
      <c r="S204">
        <v>89628454</v>
      </c>
      <c r="T204">
        <v>981.20899999999995</v>
      </c>
      <c r="U204">
        <v>973.46500000000003</v>
      </c>
      <c r="V204">
        <v>2.4460000000000002</v>
      </c>
      <c r="W204">
        <v>1.5409999999999999</v>
      </c>
    </row>
    <row r="205" spans="1:23" x14ac:dyDescent="0.45">
      <c r="A205">
        <v>281</v>
      </c>
      <c r="B205">
        <v>0.1</v>
      </c>
      <c r="C205">
        <v>0.25</v>
      </c>
      <c r="D205">
        <v>0.01</v>
      </c>
      <c r="E205">
        <v>0.95</v>
      </c>
      <c r="F205" t="s">
        <v>29</v>
      </c>
      <c r="G205" t="s">
        <v>24</v>
      </c>
      <c r="H205">
        <f t="shared" si="6"/>
        <v>3</v>
      </c>
      <c r="I205">
        <f t="shared" si="7"/>
        <v>4</v>
      </c>
      <c r="J205">
        <v>670528512</v>
      </c>
      <c r="K205">
        <v>499802976</v>
      </c>
      <c r="L205">
        <v>0.44700000000000001</v>
      </c>
      <c r="M205">
        <v>8.2000000000000003E-2</v>
      </c>
      <c r="N205">
        <v>2.254</v>
      </c>
      <c r="O205">
        <v>1.9430000000000001</v>
      </c>
      <c r="P205">
        <v>254535472</v>
      </c>
      <c r="Q205">
        <v>46133056</v>
      </c>
      <c r="R205">
        <v>573622107</v>
      </c>
      <c r="S205">
        <v>89628454</v>
      </c>
      <c r="T205">
        <v>983.74800000000005</v>
      </c>
      <c r="U205">
        <v>974.154</v>
      </c>
      <c r="V205">
        <v>2.44</v>
      </c>
      <c r="W205">
        <v>1.54</v>
      </c>
    </row>
    <row r="206" spans="1:23" x14ac:dyDescent="0.45">
      <c r="A206">
        <v>282</v>
      </c>
      <c r="B206">
        <v>0.1</v>
      </c>
      <c r="C206">
        <v>0.5</v>
      </c>
      <c r="D206">
        <v>0.01</v>
      </c>
      <c r="E206">
        <v>0.95</v>
      </c>
      <c r="F206" t="s">
        <v>29</v>
      </c>
      <c r="G206" t="s">
        <v>24</v>
      </c>
      <c r="H206">
        <f t="shared" si="6"/>
        <v>3</v>
      </c>
      <c r="I206">
        <f t="shared" si="7"/>
        <v>4</v>
      </c>
      <c r="J206">
        <v>665229312</v>
      </c>
      <c r="K206">
        <v>498703008</v>
      </c>
      <c r="L206">
        <v>0.45100000000000001</v>
      </c>
      <c r="M206">
        <v>8.2000000000000003E-2</v>
      </c>
      <c r="N206">
        <v>2.2400000000000002</v>
      </c>
      <c r="O206">
        <v>2.105</v>
      </c>
      <c r="P206">
        <v>256118432</v>
      </c>
      <c r="Q206">
        <v>42574828</v>
      </c>
      <c r="R206">
        <v>573622107</v>
      </c>
      <c r="S206">
        <v>89628454</v>
      </c>
      <c r="T206">
        <v>983.62800000000004</v>
      </c>
      <c r="U206">
        <v>974.077</v>
      </c>
      <c r="V206">
        <v>2.44</v>
      </c>
      <c r="W206">
        <v>1.54</v>
      </c>
    </row>
    <row r="207" spans="1:23" x14ac:dyDescent="0.45">
      <c r="A207">
        <v>283</v>
      </c>
      <c r="B207">
        <v>0.1</v>
      </c>
      <c r="C207">
        <v>0.25</v>
      </c>
      <c r="D207">
        <v>0.01</v>
      </c>
      <c r="E207">
        <v>0.97499999999999998</v>
      </c>
      <c r="F207" t="s">
        <v>29</v>
      </c>
      <c r="G207" t="s">
        <v>24</v>
      </c>
      <c r="H207">
        <f t="shared" si="6"/>
        <v>3</v>
      </c>
      <c r="I207">
        <f t="shared" si="7"/>
        <v>4</v>
      </c>
      <c r="J207">
        <v>832967808</v>
      </c>
      <c r="K207">
        <v>503039296</v>
      </c>
      <c r="L207">
        <v>0.36</v>
      </c>
      <c r="M207">
        <v>8.2000000000000003E-2</v>
      </c>
      <c r="N207">
        <v>1.67</v>
      </c>
      <c r="O207">
        <v>1.79</v>
      </c>
      <c r="P207">
        <v>343514528</v>
      </c>
      <c r="Q207">
        <v>50075024</v>
      </c>
      <c r="R207">
        <v>573622107</v>
      </c>
      <c r="S207">
        <v>89628454</v>
      </c>
      <c r="T207">
        <v>983.84400000000005</v>
      </c>
      <c r="U207">
        <v>974.78800000000001</v>
      </c>
      <c r="V207">
        <v>2.4390000000000001</v>
      </c>
      <c r="W207">
        <v>1.5389999999999999</v>
      </c>
    </row>
    <row r="208" spans="1:23" x14ac:dyDescent="0.45">
      <c r="A208">
        <v>284</v>
      </c>
      <c r="B208">
        <v>0.1</v>
      </c>
      <c r="C208">
        <v>0.5</v>
      </c>
      <c r="D208">
        <v>0.01</v>
      </c>
      <c r="E208">
        <v>0.97499999999999998</v>
      </c>
      <c r="F208" t="s">
        <v>29</v>
      </c>
      <c r="G208" t="s">
        <v>24</v>
      </c>
      <c r="H208">
        <f t="shared" si="6"/>
        <v>3</v>
      </c>
      <c r="I208">
        <f t="shared" si="7"/>
        <v>4</v>
      </c>
      <c r="J208">
        <v>1349675264</v>
      </c>
      <c r="K208">
        <v>845875008</v>
      </c>
      <c r="L208">
        <v>0.222</v>
      </c>
      <c r="M208">
        <v>4.8000000000000001E-2</v>
      </c>
      <c r="N208">
        <v>1.2370000000000001</v>
      </c>
      <c r="O208">
        <v>0.19600000000000001</v>
      </c>
      <c r="P208">
        <v>463737792</v>
      </c>
      <c r="Q208">
        <v>456302496</v>
      </c>
      <c r="R208">
        <v>573622107</v>
      </c>
      <c r="S208">
        <v>89628454</v>
      </c>
      <c r="T208">
        <v>985.673</v>
      </c>
      <c r="U208">
        <v>976.04399999999998</v>
      </c>
      <c r="V208">
        <v>2.4350000000000001</v>
      </c>
      <c r="W208">
        <v>1.5369999999999999</v>
      </c>
    </row>
    <row r="209" spans="1:23" x14ac:dyDescent="0.45">
      <c r="A209">
        <v>285</v>
      </c>
      <c r="B209">
        <v>0.1</v>
      </c>
      <c r="C209">
        <v>0.25</v>
      </c>
      <c r="D209">
        <v>2.5000000000000001E-2</v>
      </c>
      <c r="E209">
        <v>0.95</v>
      </c>
      <c r="F209" t="s">
        <v>29</v>
      </c>
      <c r="G209" t="s">
        <v>24</v>
      </c>
      <c r="H209">
        <f t="shared" si="6"/>
        <v>3</v>
      </c>
      <c r="I209">
        <f t="shared" si="7"/>
        <v>4</v>
      </c>
      <c r="J209">
        <v>625441408</v>
      </c>
      <c r="K209">
        <v>424825856</v>
      </c>
      <c r="L209">
        <v>0.48</v>
      </c>
      <c r="M209">
        <v>9.7000000000000003E-2</v>
      </c>
      <c r="N209">
        <v>2.3809999999999998</v>
      </c>
      <c r="O209">
        <v>5.4610000000000003</v>
      </c>
      <c r="P209">
        <v>240958368</v>
      </c>
      <c r="Q209">
        <v>16412926</v>
      </c>
      <c r="R209">
        <v>573622107</v>
      </c>
      <c r="S209">
        <v>89628454</v>
      </c>
      <c r="T209">
        <v>872.904</v>
      </c>
      <c r="U209">
        <v>851.78099999999995</v>
      </c>
      <c r="V209">
        <v>2.7490000000000001</v>
      </c>
      <c r="W209">
        <v>1.7609999999999999</v>
      </c>
    </row>
    <row r="210" spans="1:23" x14ac:dyDescent="0.45">
      <c r="A210">
        <v>286</v>
      </c>
      <c r="B210">
        <v>0.1</v>
      </c>
      <c r="C210">
        <v>0.5</v>
      </c>
      <c r="D210">
        <v>2.5000000000000001E-2</v>
      </c>
      <c r="E210">
        <v>0.95</v>
      </c>
      <c r="F210" t="s">
        <v>29</v>
      </c>
      <c r="G210" t="s">
        <v>24</v>
      </c>
      <c r="H210">
        <f t="shared" si="6"/>
        <v>3</v>
      </c>
      <c r="I210">
        <f t="shared" si="7"/>
        <v>4</v>
      </c>
      <c r="J210">
        <v>612521152</v>
      </c>
      <c r="K210">
        <v>420643456</v>
      </c>
      <c r="L210">
        <v>0.49</v>
      </c>
      <c r="M210">
        <v>9.7000000000000003E-2</v>
      </c>
      <c r="N210">
        <v>2.262</v>
      </c>
      <c r="O210">
        <v>6.2409999999999997</v>
      </c>
      <c r="P210">
        <v>253593584</v>
      </c>
      <c r="Q210">
        <v>14362296</v>
      </c>
      <c r="R210">
        <v>573622107</v>
      </c>
      <c r="S210">
        <v>89628454</v>
      </c>
      <c r="T210">
        <v>872.96900000000005</v>
      </c>
      <c r="U210">
        <v>850.70699999999999</v>
      </c>
      <c r="V210">
        <v>2.7490000000000001</v>
      </c>
      <c r="W210">
        <v>1.7629999999999999</v>
      </c>
    </row>
    <row r="211" spans="1:23" x14ac:dyDescent="0.45">
      <c r="A211">
        <v>287</v>
      </c>
      <c r="B211">
        <v>0.1</v>
      </c>
      <c r="C211">
        <v>0.25</v>
      </c>
      <c r="D211">
        <v>2.5000000000000001E-2</v>
      </c>
      <c r="E211">
        <v>0.97499999999999998</v>
      </c>
      <c r="F211" t="s">
        <v>29</v>
      </c>
      <c r="G211" t="s">
        <v>24</v>
      </c>
      <c r="H211">
        <f t="shared" si="6"/>
        <v>3</v>
      </c>
      <c r="I211">
        <f t="shared" si="7"/>
        <v>4</v>
      </c>
      <c r="J211">
        <v>745004736</v>
      </c>
      <c r="K211">
        <v>426578048</v>
      </c>
      <c r="L211">
        <v>0.40300000000000002</v>
      </c>
      <c r="M211">
        <v>9.6000000000000002E-2</v>
      </c>
      <c r="N211">
        <v>1.8440000000000001</v>
      </c>
      <c r="O211">
        <v>5.5570000000000004</v>
      </c>
      <c r="P211">
        <v>311055168</v>
      </c>
      <c r="Q211">
        <v>16128331</v>
      </c>
      <c r="R211">
        <v>573622107</v>
      </c>
      <c r="S211">
        <v>89628454</v>
      </c>
      <c r="T211">
        <v>871.27</v>
      </c>
      <c r="U211">
        <v>853.51599999999996</v>
      </c>
      <c r="V211">
        <v>2.7549999999999999</v>
      </c>
      <c r="W211">
        <v>1.7569999999999999</v>
      </c>
    </row>
    <row r="212" spans="1:23" x14ac:dyDescent="0.45">
      <c r="A212">
        <v>288</v>
      </c>
      <c r="B212">
        <v>0.1</v>
      </c>
      <c r="C212">
        <v>0.5</v>
      </c>
      <c r="D212">
        <v>2.5000000000000001E-2</v>
      </c>
      <c r="E212">
        <v>0.97499999999999998</v>
      </c>
      <c r="F212" t="s">
        <v>29</v>
      </c>
      <c r="G212" t="s">
        <v>24</v>
      </c>
      <c r="H212">
        <f t="shared" si="6"/>
        <v>3</v>
      </c>
      <c r="I212">
        <f t="shared" si="7"/>
        <v>4</v>
      </c>
      <c r="J212">
        <v>685981440</v>
      </c>
      <c r="K212">
        <v>422076480</v>
      </c>
      <c r="L212">
        <v>0.437</v>
      </c>
      <c r="M212">
        <v>9.7000000000000003E-2</v>
      </c>
      <c r="N212">
        <v>2.0720000000000001</v>
      </c>
      <c r="O212">
        <v>6.202</v>
      </c>
      <c r="P212">
        <v>276871328</v>
      </c>
      <c r="Q212">
        <v>14451501</v>
      </c>
      <c r="R212">
        <v>573622107</v>
      </c>
      <c r="S212">
        <v>89628454</v>
      </c>
      <c r="T212">
        <v>873.76300000000003</v>
      </c>
      <c r="U212">
        <v>851.71</v>
      </c>
      <c r="V212">
        <v>2.7469999999999999</v>
      </c>
      <c r="W212">
        <v>1.7609999999999999</v>
      </c>
    </row>
    <row r="213" spans="1:23" x14ac:dyDescent="0.45">
      <c r="A213">
        <v>289</v>
      </c>
      <c r="B213">
        <v>0.01</v>
      </c>
      <c r="C213">
        <v>0.25</v>
      </c>
      <c r="D213">
        <v>0.01</v>
      </c>
      <c r="E213">
        <v>0.95</v>
      </c>
      <c r="F213" t="s">
        <v>29</v>
      </c>
      <c r="G213" t="s">
        <v>25</v>
      </c>
      <c r="H213">
        <f t="shared" si="6"/>
        <v>3</v>
      </c>
      <c r="I213">
        <f t="shared" si="7"/>
        <v>5</v>
      </c>
      <c r="J213">
        <v>34821824512</v>
      </c>
      <c r="K213">
        <v>165777063936</v>
      </c>
      <c r="L213">
        <v>8.9999999999999993E-3</v>
      </c>
      <c r="M213">
        <v>1E-3</v>
      </c>
      <c r="N213">
        <v>3.4000000000000002E-2</v>
      </c>
      <c r="O213">
        <v>0</v>
      </c>
      <c r="P213">
        <v>16877191168</v>
      </c>
      <c r="Q213">
        <v>123571798016</v>
      </c>
      <c r="R213">
        <v>573622107</v>
      </c>
      <c r="S213">
        <v>50191934</v>
      </c>
      <c r="T213">
        <v>216.505</v>
      </c>
      <c r="U213">
        <v>216.52199999999999</v>
      </c>
      <c r="V213">
        <v>11.085000000000001</v>
      </c>
      <c r="W213">
        <v>11.084</v>
      </c>
    </row>
    <row r="214" spans="1:23" x14ac:dyDescent="0.45">
      <c r="A214">
        <v>290</v>
      </c>
      <c r="B214">
        <v>0.01</v>
      </c>
      <c r="C214">
        <v>0.5</v>
      </c>
      <c r="D214">
        <v>0.01</v>
      </c>
      <c r="E214">
        <v>0.95</v>
      </c>
      <c r="F214" t="s">
        <v>29</v>
      </c>
      <c r="G214" t="s">
        <v>25</v>
      </c>
      <c r="H214">
        <f t="shared" si="6"/>
        <v>3</v>
      </c>
      <c r="I214">
        <f t="shared" si="7"/>
        <v>5</v>
      </c>
      <c r="J214">
        <v>56313389056</v>
      </c>
      <c r="K214">
        <v>284675801088</v>
      </c>
      <c r="L214">
        <v>5.0000000000000001E-3</v>
      </c>
      <c r="M214">
        <v>0</v>
      </c>
      <c r="N214">
        <v>1.7999999999999999E-2</v>
      </c>
      <c r="O214">
        <v>0</v>
      </c>
      <c r="P214">
        <v>32004321280</v>
      </c>
      <c r="Q214">
        <v>220303884288</v>
      </c>
      <c r="R214">
        <v>573622107</v>
      </c>
      <c r="S214">
        <v>50191934</v>
      </c>
      <c r="T214">
        <v>216.50800000000001</v>
      </c>
      <c r="U214">
        <v>216.53100000000001</v>
      </c>
      <c r="V214">
        <v>11.085000000000001</v>
      </c>
      <c r="W214">
        <v>11.084</v>
      </c>
    </row>
    <row r="215" spans="1:23" x14ac:dyDescent="0.45">
      <c r="A215">
        <v>291</v>
      </c>
      <c r="B215">
        <v>0.01</v>
      </c>
      <c r="C215">
        <v>0.25</v>
      </c>
      <c r="D215">
        <v>0.01</v>
      </c>
      <c r="E215">
        <v>0.97499999999999998</v>
      </c>
      <c r="F215" t="s">
        <v>29</v>
      </c>
      <c r="G215" t="s">
        <v>25</v>
      </c>
      <c r="H215">
        <f t="shared" si="6"/>
        <v>3</v>
      </c>
      <c r="I215">
        <f t="shared" si="7"/>
        <v>5</v>
      </c>
      <c r="J215">
        <v>60617412608</v>
      </c>
      <c r="K215">
        <v>284043280384</v>
      </c>
      <c r="L215">
        <v>5.0000000000000001E-3</v>
      </c>
      <c r="M215">
        <v>0</v>
      </c>
      <c r="N215">
        <v>2.1999999999999999E-2</v>
      </c>
      <c r="O215">
        <v>0</v>
      </c>
      <c r="P215">
        <v>25964390400</v>
      </c>
      <c r="Q215">
        <v>232299970560</v>
      </c>
      <c r="R215">
        <v>573622107</v>
      </c>
      <c r="S215">
        <v>50191934</v>
      </c>
      <c r="T215">
        <v>216.51599999999999</v>
      </c>
      <c r="U215">
        <v>216.53299999999999</v>
      </c>
      <c r="V215">
        <v>11.085000000000001</v>
      </c>
      <c r="W215">
        <v>11.084</v>
      </c>
    </row>
    <row r="216" spans="1:23" x14ac:dyDescent="0.45">
      <c r="A216">
        <v>292</v>
      </c>
      <c r="B216">
        <v>0.01</v>
      </c>
      <c r="C216">
        <v>0.5</v>
      </c>
      <c r="D216">
        <v>0.01</v>
      </c>
      <c r="E216">
        <v>0.97499999999999998</v>
      </c>
      <c r="F216" t="s">
        <v>29</v>
      </c>
      <c r="G216" t="s">
        <v>25</v>
      </c>
      <c r="H216">
        <f t="shared" si="6"/>
        <v>3</v>
      </c>
      <c r="I216">
        <f t="shared" si="7"/>
        <v>5</v>
      </c>
      <c r="J216">
        <v>27319738368</v>
      </c>
      <c r="K216">
        <v>225020346368</v>
      </c>
      <c r="L216">
        <v>1.0999999999999999E-2</v>
      </c>
      <c r="M216">
        <v>0</v>
      </c>
      <c r="N216">
        <v>4.9000000000000002E-2</v>
      </c>
      <c r="O216">
        <v>0</v>
      </c>
      <c r="P216">
        <v>11786441728</v>
      </c>
      <c r="Q216">
        <v>217283788800</v>
      </c>
      <c r="R216">
        <v>573622107</v>
      </c>
      <c r="S216">
        <v>50191934</v>
      </c>
      <c r="T216">
        <v>216.52</v>
      </c>
      <c r="U216">
        <v>216.51599999999999</v>
      </c>
      <c r="V216">
        <v>11.084</v>
      </c>
      <c r="W216">
        <v>11.085000000000001</v>
      </c>
    </row>
    <row r="217" spans="1:23" x14ac:dyDescent="0.45">
      <c r="A217">
        <v>297</v>
      </c>
      <c r="B217">
        <v>0.1</v>
      </c>
      <c r="C217">
        <v>0.25</v>
      </c>
      <c r="D217">
        <v>0.01</v>
      </c>
      <c r="E217">
        <v>0.95</v>
      </c>
      <c r="F217" t="s">
        <v>29</v>
      </c>
      <c r="G217" t="s">
        <v>25</v>
      </c>
      <c r="H217">
        <f t="shared" si="6"/>
        <v>3</v>
      </c>
      <c r="I217">
        <f t="shared" si="7"/>
        <v>5</v>
      </c>
      <c r="J217">
        <v>18203482112</v>
      </c>
      <c r="K217">
        <v>106123649024</v>
      </c>
      <c r="L217">
        <v>1.6E-2</v>
      </c>
      <c r="M217">
        <v>1E-3</v>
      </c>
      <c r="N217">
        <v>7.1999999999999995E-2</v>
      </c>
      <c r="O217">
        <v>0</v>
      </c>
      <c r="P217">
        <v>8006647808</v>
      </c>
      <c r="Q217">
        <v>106606559232</v>
      </c>
      <c r="R217">
        <v>573622107</v>
      </c>
      <c r="S217">
        <v>50191934</v>
      </c>
      <c r="T217">
        <v>216.50200000000001</v>
      </c>
      <c r="U217">
        <v>216.50200000000001</v>
      </c>
      <c r="V217">
        <v>11.085000000000001</v>
      </c>
      <c r="W217">
        <v>11.085000000000001</v>
      </c>
    </row>
    <row r="218" spans="1:23" x14ac:dyDescent="0.45">
      <c r="A218">
        <v>298</v>
      </c>
      <c r="B218">
        <v>0.1</v>
      </c>
      <c r="C218">
        <v>0.5</v>
      </c>
      <c r="D218">
        <v>0.01</v>
      </c>
      <c r="E218">
        <v>0.95</v>
      </c>
      <c r="F218" t="s">
        <v>29</v>
      </c>
      <c r="G218" t="s">
        <v>25</v>
      </c>
      <c r="H218">
        <f t="shared" si="6"/>
        <v>3</v>
      </c>
      <c r="I218">
        <f t="shared" si="7"/>
        <v>5</v>
      </c>
      <c r="J218">
        <v>19666008064</v>
      </c>
      <c r="K218">
        <v>101314560000</v>
      </c>
      <c r="L218">
        <v>1.4999999999999999E-2</v>
      </c>
      <c r="M218">
        <v>1E-3</v>
      </c>
      <c r="N218">
        <v>6.0999999999999999E-2</v>
      </c>
      <c r="O218">
        <v>0</v>
      </c>
      <c r="P218">
        <v>9435681792</v>
      </c>
      <c r="Q218">
        <v>102347816960</v>
      </c>
      <c r="R218">
        <v>573622107</v>
      </c>
      <c r="S218">
        <v>50191934</v>
      </c>
      <c r="T218">
        <v>216.501</v>
      </c>
      <c r="U218">
        <v>216.501</v>
      </c>
      <c r="V218">
        <v>11.085000000000001</v>
      </c>
      <c r="W218">
        <v>11.085000000000001</v>
      </c>
    </row>
    <row r="219" spans="1:23" x14ac:dyDescent="0.45">
      <c r="A219">
        <v>299</v>
      </c>
      <c r="B219">
        <v>0.1</v>
      </c>
      <c r="C219">
        <v>0.25</v>
      </c>
      <c r="D219">
        <v>0.01</v>
      </c>
      <c r="E219">
        <v>0.97499999999999998</v>
      </c>
      <c r="F219" t="s">
        <v>29</v>
      </c>
      <c r="G219" t="s">
        <v>25</v>
      </c>
      <c r="H219">
        <f t="shared" si="6"/>
        <v>3</v>
      </c>
      <c r="I219">
        <f t="shared" si="7"/>
        <v>5</v>
      </c>
      <c r="J219">
        <v>31263897600</v>
      </c>
      <c r="K219">
        <v>126332755968</v>
      </c>
      <c r="L219">
        <v>0.01</v>
      </c>
      <c r="M219">
        <v>1E-3</v>
      </c>
      <c r="N219">
        <v>4.2999999999999997E-2</v>
      </c>
      <c r="O219">
        <v>0</v>
      </c>
      <c r="P219">
        <v>13242711040</v>
      </c>
      <c r="Q219">
        <v>126722834432</v>
      </c>
      <c r="R219">
        <v>573622107</v>
      </c>
      <c r="S219">
        <v>50191934</v>
      </c>
      <c r="T219">
        <v>216.50299999999999</v>
      </c>
      <c r="U219">
        <v>216.50200000000001</v>
      </c>
      <c r="V219">
        <v>11.085000000000001</v>
      </c>
      <c r="W219">
        <v>11.085000000000001</v>
      </c>
    </row>
    <row r="220" spans="1:23" x14ac:dyDescent="0.45">
      <c r="A220">
        <v>300</v>
      </c>
      <c r="B220">
        <v>0.1</v>
      </c>
      <c r="C220">
        <v>0.5</v>
      </c>
      <c r="D220">
        <v>0.01</v>
      </c>
      <c r="E220">
        <v>0.97499999999999998</v>
      </c>
      <c r="F220" t="s">
        <v>29</v>
      </c>
      <c r="G220" t="s">
        <v>25</v>
      </c>
      <c r="H220">
        <f t="shared" si="6"/>
        <v>3</v>
      </c>
      <c r="I220">
        <f t="shared" si="7"/>
        <v>5</v>
      </c>
      <c r="J220">
        <v>20262744064</v>
      </c>
      <c r="K220">
        <v>107354210304</v>
      </c>
      <c r="L220">
        <v>1.4999999999999999E-2</v>
      </c>
      <c r="M220">
        <v>1E-3</v>
      </c>
      <c r="N220">
        <v>6.8000000000000005E-2</v>
      </c>
      <c r="O220">
        <v>0</v>
      </c>
      <c r="P220">
        <v>8443864576</v>
      </c>
      <c r="Q220">
        <v>108877062144</v>
      </c>
      <c r="R220">
        <v>573622107</v>
      </c>
      <c r="S220">
        <v>50191934</v>
      </c>
      <c r="T220">
        <v>216.501</v>
      </c>
      <c r="U220">
        <v>216.501</v>
      </c>
      <c r="V220">
        <v>11.085000000000001</v>
      </c>
      <c r="W220">
        <v>11.085000000000001</v>
      </c>
    </row>
    <row r="221" spans="1:23" x14ac:dyDescent="0.45">
      <c r="A221">
        <v>301</v>
      </c>
      <c r="B221">
        <v>0.1</v>
      </c>
      <c r="C221">
        <v>0.25</v>
      </c>
      <c r="D221">
        <v>2.5000000000000001E-2</v>
      </c>
      <c r="E221">
        <v>0.95</v>
      </c>
      <c r="F221" t="s">
        <v>29</v>
      </c>
      <c r="G221" t="s">
        <v>25</v>
      </c>
      <c r="H221">
        <f t="shared" si="6"/>
        <v>3</v>
      </c>
      <c r="I221">
        <f t="shared" si="7"/>
        <v>5</v>
      </c>
      <c r="J221">
        <v>27946340352</v>
      </c>
      <c r="K221">
        <v>150954786816</v>
      </c>
      <c r="L221">
        <v>1.0999999999999999E-2</v>
      </c>
      <c r="M221">
        <v>1E-3</v>
      </c>
      <c r="N221">
        <v>5.1999999999999998E-2</v>
      </c>
      <c r="O221">
        <v>0</v>
      </c>
      <c r="P221">
        <v>11032005632</v>
      </c>
      <c r="Q221">
        <v>109220732928</v>
      </c>
      <c r="R221">
        <v>573622107</v>
      </c>
      <c r="S221">
        <v>50191934</v>
      </c>
      <c r="T221">
        <v>216.505</v>
      </c>
      <c r="U221">
        <v>216.51400000000001</v>
      </c>
      <c r="V221">
        <v>11.085000000000001</v>
      </c>
      <c r="W221">
        <v>11.085000000000001</v>
      </c>
    </row>
    <row r="222" spans="1:23" x14ac:dyDescent="0.45">
      <c r="A222">
        <v>302</v>
      </c>
      <c r="B222">
        <v>0.1</v>
      </c>
      <c r="C222">
        <v>0.5</v>
      </c>
      <c r="D222">
        <v>2.5000000000000001E-2</v>
      </c>
      <c r="E222">
        <v>0.95</v>
      </c>
      <c r="F222" t="s">
        <v>29</v>
      </c>
      <c r="G222" t="s">
        <v>25</v>
      </c>
      <c r="H222">
        <f t="shared" si="6"/>
        <v>3</v>
      </c>
      <c r="I222">
        <f t="shared" si="7"/>
        <v>5</v>
      </c>
      <c r="J222">
        <v>54571704320</v>
      </c>
      <c r="K222">
        <v>358696812544</v>
      </c>
      <c r="L222">
        <v>5.0000000000000001E-3</v>
      </c>
      <c r="M222">
        <v>0</v>
      </c>
      <c r="N222">
        <v>2.3E-2</v>
      </c>
      <c r="O222">
        <v>0</v>
      </c>
      <c r="P222">
        <v>25145026560</v>
      </c>
      <c r="Q222">
        <v>311440539648</v>
      </c>
      <c r="R222">
        <v>573622107</v>
      </c>
      <c r="S222">
        <v>50191934</v>
      </c>
      <c r="T222">
        <v>216.50700000000001</v>
      </c>
      <c r="U222">
        <v>216.52500000000001</v>
      </c>
      <c r="V222">
        <v>11.085000000000001</v>
      </c>
      <c r="W222">
        <v>11.084</v>
      </c>
    </row>
    <row r="223" spans="1:23" x14ac:dyDescent="0.45">
      <c r="A223">
        <v>303</v>
      </c>
      <c r="B223">
        <v>0.1</v>
      </c>
      <c r="C223">
        <v>0.25</v>
      </c>
      <c r="D223">
        <v>2.5000000000000001E-2</v>
      </c>
      <c r="E223">
        <v>0.97499999999999998</v>
      </c>
      <c r="F223" t="s">
        <v>29</v>
      </c>
      <c r="G223" t="s">
        <v>25</v>
      </c>
      <c r="H223">
        <f t="shared" si="6"/>
        <v>3</v>
      </c>
      <c r="I223">
        <f t="shared" si="7"/>
        <v>5</v>
      </c>
      <c r="J223">
        <v>61002633216</v>
      </c>
      <c r="K223">
        <v>349328375808</v>
      </c>
      <c r="L223">
        <v>5.0000000000000001E-3</v>
      </c>
      <c r="M223">
        <v>0</v>
      </c>
      <c r="N223">
        <v>2.4E-2</v>
      </c>
      <c r="O223">
        <v>0</v>
      </c>
      <c r="P223">
        <v>23899473920</v>
      </c>
      <c r="Q223">
        <v>316392046592</v>
      </c>
      <c r="R223">
        <v>573622107</v>
      </c>
      <c r="S223">
        <v>50191934</v>
      </c>
      <c r="T223">
        <v>216.52</v>
      </c>
      <c r="U223">
        <v>216.52500000000001</v>
      </c>
      <c r="V223">
        <v>11.084</v>
      </c>
      <c r="W223">
        <v>11.084</v>
      </c>
    </row>
    <row r="224" spans="1:23" x14ac:dyDescent="0.45">
      <c r="A224">
        <v>304</v>
      </c>
      <c r="B224">
        <v>0.1</v>
      </c>
      <c r="C224">
        <v>0.5</v>
      </c>
      <c r="D224">
        <v>2.5000000000000001E-2</v>
      </c>
      <c r="E224">
        <v>0.97499999999999998</v>
      </c>
      <c r="F224" t="s">
        <v>29</v>
      </c>
      <c r="G224" t="s">
        <v>25</v>
      </c>
      <c r="H224">
        <f t="shared" si="6"/>
        <v>3</v>
      </c>
      <c r="I224">
        <f t="shared" si="7"/>
        <v>5</v>
      </c>
      <c r="J224">
        <v>53252583424</v>
      </c>
      <c r="K224">
        <v>348614950912</v>
      </c>
      <c r="L224">
        <v>6.0000000000000001E-3</v>
      </c>
      <c r="M224">
        <v>0</v>
      </c>
      <c r="N224">
        <v>3.4000000000000002E-2</v>
      </c>
      <c r="O224">
        <v>0</v>
      </c>
      <c r="P224">
        <v>17046621184</v>
      </c>
      <c r="Q224">
        <v>297169223680</v>
      </c>
      <c r="R224">
        <v>573622107</v>
      </c>
      <c r="S224">
        <v>50191934</v>
      </c>
      <c r="T224">
        <v>216.51900000000001</v>
      </c>
      <c r="U224">
        <v>216.518</v>
      </c>
      <c r="V224">
        <v>11.084</v>
      </c>
      <c r="W224">
        <v>11.085000000000001</v>
      </c>
    </row>
    <row r="225" spans="1:23" x14ac:dyDescent="0.45">
      <c r="A225">
        <v>305</v>
      </c>
      <c r="B225">
        <v>0.01</v>
      </c>
      <c r="C225">
        <v>0.25</v>
      </c>
      <c r="D225">
        <v>0.01</v>
      </c>
      <c r="E225">
        <v>0.95</v>
      </c>
      <c r="F225" t="s">
        <v>29</v>
      </c>
      <c r="G225" t="s">
        <v>26</v>
      </c>
      <c r="H225">
        <f t="shared" si="6"/>
        <v>3</v>
      </c>
      <c r="I225">
        <f t="shared" si="7"/>
        <v>6</v>
      </c>
      <c r="J225">
        <v>2901161472</v>
      </c>
      <c r="K225">
        <v>3736233984</v>
      </c>
      <c r="L225">
        <v>0.10299999999999999</v>
      </c>
      <c r="M225">
        <v>2.1000000000000001E-2</v>
      </c>
      <c r="N225">
        <v>1.625</v>
      </c>
      <c r="O225">
        <v>0.109</v>
      </c>
      <c r="P225">
        <v>353086048</v>
      </c>
      <c r="Q225">
        <v>657520768</v>
      </c>
      <c r="R225">
        <v>573622107</v>
      </c>
      <c r="S225">
        <v>71702763</v>
      </c>
      <c r="T225">
        <v>973.41399999999999</v>
      </c>
      <c r="U225">
        <v>962.42200000000003</v>
      </c>
      <c r="V225">
        <v>2.4660000000000002</v>
      </c>
      <c r="W225">
        <v>2.0779999999999998</v>
      </c>
    </row>
    <row r="226" spans="1:23" x14ac:dyDescent="0.45">
      <c r="A226">
        <v>306</v>
      </c>
      <c r="B226">
        <v>0.01</v>
      </c>
      <c r="C226">
        <v>0.5</v>
      </c>
      <c r="D226">
        <v>0.01</v>
      </c>
      <c r="E226">
        <v>0.95</v>
      </c>
      <c r="F226" t="s">
        <v>29</v>
      </c>
      <c r="G226" t="s">
        <v>26</v>
      </c>
      <c r="H226">
        <f t="shared" si="6"/>
        <v>3</v>
      </c>
      <c r="I226">
        <f t="shared" si="7"/>
        <v>6</v>
      </c>
      <c r="J226">
        <v>2948649216</v>
      </c>
      <c r="K226">
        <v>3773972224</v>
      </c>
      <c r="L226">
        <v>0.10199999999999999</v>
      </c>
      <c r="M226">
        <v>2.1000000000000001E-2</v>
      </c>
      <c r="N226">
        <v>1.863</v>
      </c>
      <c r="O226">
        <v>0.11</v>
      </c>
      <c r="P226">
        <v>307911616</v>
      </c>
      <c r="Q226">
        <v>653681920</v>
      </c>
      <c r="R226">
        <v>573622107</v>
      </c>
      <c r="S226">
        <v>71702763</v>
      </c>
      <c r="T226">
        <v>976.18700000000001</v>
      </c>
      <c r="U226">
        <v>962.57600000000002</v>
      </c>
      <c r="V226">
        <v>2.4590000000000001</v>
      </c>
      <c r="W226">
        <v>2.0779999999999998</v>
      </c>
    </row>
    <row r="227" spans="1:23" x14ac:dyDescent="0.45">
      <c r="A227">
        <v>307</v>
      </c>
      <c r="B227">
        <v>0.01</v>
      </c>
      <c r="C227">
        <v>0.25</v>
      </c>
      <c r="D227">
        <v>0.01</v>
      </c>
      <c r="E227">
        <v>0.97499999999999998</v>
      </c>
      <c r="F227" t="s">
        <v>29</v>
      </c>
      <c r="G227" t="s">
        <v>26</v>
      </c>
      <c r="H227">
        <f t="shared" si="6"/>
        <v>3</v>
      </c>
      <c r="I227">
        <f t="shared" si="7"/>
        <v>6</v>
      </c>
      <c r="J227">
        <v>3413123328</v>
      </c>
      <c r="K227">
        <v>4229475584</v>
      </c>
      <c r="L227">
        <v>8.7999999999999995E-2</v>
      </c>
      <c r="M227">
        <v>1.9E-2</v>
      </c>
      <c r="N227">
        <v>1.474</v>
      </c>
      <c r="O227">
        <v>0.105</v>
      </c>
      <c r="P227">
        <v>389157760</v>
      </c>
      <c r="Q227">
        <v>683650944</v>
      </c>
      <c r="R227">
        <v>573622107</v>
      </c>
      <c r="S227">
        <v>71702763</v>
      </c>
      <c r="T227">
        <v>970.23400000000004</v>
      </c>
      <c r="U227">
        <v>961.98800000000006</v>
      </c>
      <c r="V227">
        <v>2.4740000000000002</v>
      </c>
      <c r="W227">
        <v>2.0790000000000002</v>
      </c>
    </row>
    <row r="228" spans="1:23" x14ac:dyDescent="0.45">
      <c r="A228">
        <v>308</v>
      </c>
      <c r="B228">
        <v>0.01</v>
      </c>
      <c r="C228">
        <v>0.5</v>
      </c>
      <c r="D228">
        <v>0.01</v>
      </c>
      <c r="E228">
        <v>0.97499999999999998</v>
      </c>
      <c r="F228" t="s">
        <v>29</v>
      </c>
      <c r="G228" t="s">
        <v>26</v>
      </c>
      <c r="H228">
        <f t="shared" si="6"/>
        <v>3</v>
      </c>
      <c r="I228">
        <f t="shared" si="7"/>
        <v>6</v>
      </c>
      <c r="J228">
        <v>3417974528</v>
      </c>
      <c r="K228">
        <v>4340886528</v>
      </c>
      <c r="L228">
        <v>8.7999999999999995E-2</v>
      </c>
      <c r="M228">
        <v>1.7999999999999999E-2</v>
      </c>
      <c r="N228">
        <v>1.4710000000000001</v>
      </c>
      <c r="O228">
        <v>0.104</v>
      </c>
      <c r="P228">
        <v>389942848</v>
      </c>
      <c r="Q228">
        <v>691434688</v>
      </c>
      <c r="R228">
        <v>573622107</v>
      </c>
      <c r="S228">
        <v>71702763</v>
      </c>
      <c r="T228">
        <v>974.26700000000005</v>
      </c>
      <c r="U228">
        <v>962.18600000000004</v>
      </c>
      <c r="V228">
        <v>2.4630000000000001</v>
      </c>
      <c r="W228">
        <v>2.0790000000000002</v>
      </c>
    </row>
    <row r="229" spans="1:23" x14ac:dyDescent="0.45">
      <c r="A229">
        <v>313</v>
      </c>
      <c r="B229">
        <v>0.1</v>
      </c>
      <c r="C229">
        <v>0.25</v>
      </c>
      <c r="D229">
        <v>0.01</v>
      </c>
      <c r="E229">
        <v>0.95</v>
      </c>
      <c r="F229" t="s">
        <v>29</v>
      </c>
      <c r="G229" t="s">
        <v>26</v>
      </c>
      <c r="H229">
        <f t="shared" si="6"/>
        <v>3</v>
      </c>
      <c r="I229">
        <f t="shared" si="7"/>
        <v>6</v>
      </c>
      <c r="J229">
        <v>5549135360</v>
      </c>
      <c r="K229">
        <v>5539033088</v>
      </c>
      <c r="L229">
        <v>5.3999999999999999E-2</v>
      </c>
      <c r="M229">
        <v>1.4E-2</v>
      </c>
      <c r="N229">
        <v>0.28699999999999998</v>
      </c>
      <c r="O229">
        <v>2.7E-2</v>
      </c>
      <c r="P229">
        <v>1997912832</v>
      </c>
      <c r="Q229">
        <v>2695822336</v>
      </c>
      <c r="R229">
        <v>573622107</v>
      </c>
      <c r="S229">
        <v>71702763</v>
      </c>
      <c r="T229">
        <v>977.12400000000002</v>
      </c>
      <c r="U229">
        <v>961.61599999999999</v>
      </c>
      <c r="V229">
        <v>2.456</v>
      </c>
      <c r="W229">
        <v>2.08</v>
      </c>
    </row>
    <row r="230" spans="1:23" x14ac:dyDescent="0.45">
      <c r="A230">
        <v>314</v>
      </c>
      <c r="B230">
        <v>0.1</v>
      </c>
      <c r="C230">
        <v>0.5</v>
      </c>
      <c r="D230">
        <v>0.01</v>
      </c>
      <c r="E230">
        <v>0.95</v>
      </c>
      <c r="F230" t="s">
        <v>29</v>
      </c>
      <c r="G230" t="s">
        <v>26</v>
      </c>
      <c r="H230">
        <f t="shared" si="6"/>
        <v>3</v>
      </c>
      <c r="I230">
        <f t="shared" si="7"/>
        <v>6</v>
      </c>
      <c r="J230">
        <v>5603737600</v>
      </c>
      <c r="K230">
        <v>5249502720</v>
      </c>
      <c r="L230">
        <v>5.3999999999999999E-2</v>
      </c>
      <c r="M230">
        <v>1.4999999999999999E-2</v>
      </c>
      <c r="N230">
        <v>0.28999999999999998</v>
      </c>
      <c r="O230">
        <v>2.8000000000000001E-2</v>
      </c>
      <c r="P230">
        <v>1978657408</v>
      </c>
      <c r="Q230">
        <v>2519044864</v>
      </c>
      <c r="R230">
        <v>573622107</v>
      </c>
      <c r="S230">
        <v>71702763</v>
      </c>
      <c r="T230">
        <v>978.01599999999996</v>
      </c>
      <c r="U230">
        <v>962.60400000000004</v>
      </c>
      <c r="V230">
        <v>2.4540000000000002</v>
      </c>
      <c r="W230">
        <v>2.0779999999999998</v>
      </c>
    </row>
    <row r="231" spans="1:23" x14ac:dyDescent="0.45">
      <c r="A231">
        <v>315</v>
      </c>
      <c r="B231">
        <v>0.1</v>
      </c>
      <c r="C231">
        <v>0.25</v>
      </c>
      <c r="D231">
        <v>0.01</v>
      </c>
      <c r="E231">
        <v>0.97499999999999998</v>
      </c>
      <c r="F231" t="s">
        <v>29</v>
      </c>
      <c r="G231" t="s">
        <v>26</v>
      </c>
      <c r="H231">
        <f t="shared" si="6"/>
        <v>3</v>
      </c>
      <c r="I231">
        <f t="shared" si="7"/>
        <v>6</v>
      </c>
      <c r="J231">
        <v>3474441728</v>
      </c>
      <c r="K231">
        <v>4151692288</v>
      </c>
      <c r="L231">
        <v>8.5999999999999993E-2</v>
      </c>
      <c r="M231">
        <v>1.9E-2</v>
      </c>
      <c r="N231">
        <v>2.2989999999999999</v>
      </c>
      <c r="O231">
        <v>0.11700000000000001</v>
      </c>
      <c r="P231">
        <v>249482160</v>
      </c>
      <c r="Q231">
        <v>611262464</v>
      </c>
      <c r="R231">
        <v>573622107</v>
      </c>
      <c r="S231">
        <v>71702763</v>
      </c>
      <c r="T231">
        <v>977.97199999999998</v>
      </c>
      <c r="U231">
        <v>962.24199999999996</v>
      </c>
      <c r="V231">
        <v>2.4540000000000002</v>
      </c>
      <c r="W231">
        <v>2.0779999999999998</v>
      </c>
    </row>
    <row r="232" spans="1:23" x14ac:dyDescent="0.45">
      <c r="A232">
        <v>316</v>
      </c>
      <c r="B232">
        <v>0.1</v>
      </c>
      <c r="C232">
        <v>0.5</v>
      </c>
      <c r="D232">
        <v>0.01</v>
      </c>
      <c r="E232">
        <v>0.97499999999999998</v>
      </c>
      <c r="F232" t="s">
        <v>29</v>
      </c>
      <c r="G232" t="s">
        <v>26</v>
      </c>
      <c r="H232">
        <f t="shared" si="6"/>
        <v>3</v>
      </c>
      <c r="I232">
        <f t="shared" si="7"/>
        <v>6</v>
      </c>
      <c r="J232">
        <v>7120441344</v>
      </c>
      <c r="K232">
        <v>7072495104</v>
      </c>
      <c r="L232">
        <v>4.2000000000000003E-2</v>
      </c>
      <c r="M232">
        <v>1.0999999999999999E-2</v>
      </c>
      <c r="N232">
        <v>0.193</v>
      </c>
      <c r="O232">
        <v>2.5999999999999999E-2</v>
      </c>
      <c r="P232">
        <v>2965493248</v>
      </c>
      <c r="Q232">
        <v>2811144448</v>
      </c>
      <c r="R232">
        <v>573622107</v>
      </c>
      <c r="S232">
        <v>71702763</v>
      </c>
      <c r="T232">
        <v>977.83600000000001</v>
      </c>
      <c r="U232">
        <v>962.38099999999997</v>
      </c>
      <c r="V232">
        <v>2.4540000000000002</v>
      </c>
      <c r="W232">
        <v>2.0779999999999998</v>
      </c>
    </row>
    <row r="233" spans="1:23" x14ac:dyDescent="0.45">
      <c r="A233">
        <v>317</v>
      </c>
      <c r="B233">
        <v>0.1</v>
      </c>
      <c r="C233">
        <v>0.25</v>
      </c>
      <c r="D233">
        <v>2.5000000000000001E-2</v>
      </c>
      <c r="E233">
        <v>0.95</v>
      </c>
      <c r="F233" t="s">
        <v>29</v>
      </c>
      <c r="G233" t="s">
        <v>26</v>
      </c>
      <c r="H233">
        <f t="shared" si="6"/>
        <v>3</v>
      </c>
      <c r="I233">
        <f t="shared" si="7"/>
        <v>6</v>
      </c>
      <c r="J233">
        <v>2203525888</v>
      </c>
      <c r="K233">
        <v>2850901760</v>
      </c>
      <c r="L233">
        <v>0.13600000000000001</v>
      </c>
      <c r="M233">
        <v>2.8000000000000001E-2</v>
      </c>
      <c r="N233">
        <v>2.3109999999999999</v>
      </c>
      <c r="O233">
        <v>0.13100000000000001</v>
      </c>
      <c r="P233">
        <v>248213856</v>
      </c>
      <c r="Q233">
        <v>545602240</v>
      </c>
      <c r="R233">
        <v>573622107</v>
      </c>
      <c r="S233">
        <v>71702763</v>
      </c>
      <c r="T233">
        <v>788.63199999999995</v>
      </c>
      <c r="U233">
        <v>746.95899999999995</v>
      </c>
      <c r="V233">
        <v>3.0430000000000001</v>
      </c>
      <c r="W233">
        <v>2.6779999999999999</v>
      </c>
    </row>
    <row r="234" spans="1:23" x14ac:dyDescent="0.45">
      <c r="A234">
        <v>318</v>
      </c>
      <c r="B234">
        <v>0.1</v>
      </c>
      <c r="C234">
        <v>0.5</v>
      </c>
      <c r="D234">
        <v>2.5000000000000001E-2</v>
      </c>
      <c r="E234">
        <v>0.95</v>
      </c>
      <c r="F234" t="s">
        <v>29</v>
      </c>
      <c r="G234" t="s">
        <v>26</v>
      </c>
      <c r="H234">
        <f t="shared" si="6"/>
        <v>3</v>
      </c>
      <c r="I234">
        <f t="shared" si="7"/>
        <v>6</v>
      </c>
      <c r="J234">
        <v>2242214912</v>
      </c>
      <c r="K234">
        <v>2904629760</v>
      </c>
      <c r="L234">
        <v>0.13400000000000001</v>
      </c>
      <c r="M234">
        <v>2.7E-2</v>
      </c>
      <c r="N234">
        <v>2.879</v>
      </c>
      <c r="O234">
        <v>0.126</v>
      </c>
      <c r="P234">
        <v>199260016</v>
      </c>
      <c r="Q234">
        <v>567707072</v>
      </c>
      <c r="R234">
        <v>573622107</v>
      </c>
      <c r="S234">
        <v>71702763</v>
      </c>
      <c r="T234">
        <v>796.28899999999999</v>
      </c>
      <c r="U234">
        <v>748.10199999999998</v>
      </c>
      <c r="V234">
        <v>3.0139999999999998</v>
      </c>
      <c r="W234">
        <v>2.673</v>
      </c>
    </row>
    <row r="235" spans="1:23" x14ac:dyDescent="0.45">
      <c r="A235">
        <v>319</v>
      </c>
      <c r="B235">
        <v>0.1</v>
      </c>
      <c r="C235">
        <v>0.25</v>
      </c>
      <c r="D235">
        <v>2.5000000000000001E-2</v>
      </c>
      <c r="E235">
        <v>0.97499999999999998</v>
      </c>
      <c r="F235" t="s">
        <v>29</v>
      </c>
      <c r="G235" t="s">
        <v>26</v>
      </c>
      <c r="H235">
        <f t="shared" si="6"/>
        <v>3</v>
      </c>
      <c r="I235">
        <f t="shared" si="7"/>
        <v>6</v>
      </c>
      <c r="J235">
        <v>2584818944</v>
      </c>
      <c r="K235">
        <v>3260671488</v>
      </c>
      <c r="L235">
        <v>0.11600000000000001</v>
      </c>
      <c r="M235">
        <v>2.4E-2</v>
      </c>
      <c r="N235">
        <v>2.0230000000000001</v>
      </c>
      <c r="O235">
        <v>0.121</v>
      </c>
      <c r="P235">
        <v>283511136</v>
      </c>
      <c r="Q235">
        <v>593547584</v>
      </c>
      <c r="R235">
        <v>573622107</v>
      </c>
      <c r="S235">
        <v>71702763</v>
      </c>
      <c r="T235">
        <v>777.17700000000002</v>
      </c>
      <c r="U235">
        <v>743.15700000000004</v>
      </c>
      <c r="V235">
        <v>3.0880000000000001</v>
      </c>
      <c r="W235">
        <v>2.6909999999999998</v>
      </c>
    </row>
    <row r="236" spans="1:23" x14ac:dyDescent="0.45">
      <c r="A236">
        <v>320</v>
      </c>
      <c r="B236">
        <v>0.1</v>
      </c>
      <c r="C236">
        <v>0.5</v>
      </c>
      <c r="D236">
        <v>2.5000000000000001E-2</v>
      </c>
      <c r="E236">
        <v>0.97499999999999998</v>
      </c>
      <c r="F236" t="s">
        <v>29</v>
      </c>
      <c r="G236" t="s">
        <v>26</v>
      </c>
      <c r="H236">
        <f t="shared" si="6"/>
        <v>3</v>
      </c>
      <c r="I236">
        <f t="shared" si="7"/>
        <v>6</v>
      </c>
      <c r="J236">
        <v>2597115648</v>
      </c>
      <c r="K236">
        <v>3380649728</v>
      </c>
      <c r="L236">
        <v>0.11600000000000001</v>
      </c>
      <c r="M236">
        <v>2.3E-2</v>
      </c>
      <c r="N236">
        <v>2.1520000000000001</v>
      </c>
      <c r="O236">
        <v>0.12</v>
      </c>
      <c r="P236">
        <v>266598416</v>
      </c>
      <c r="Q236">
        <v>598884096</v>
      </c>
      <c r="R236">
        <v>573622107</v>
      </c>
      <c r="S236">
        <v>71702763</v>
      </c>
      <c r="T236">
        <v>788.85199999999998</v>
      </c>
      <c r="U236">
        <v>744.06500000000005</v>
      </c>
      <c r="V236">
        <v>3.0419999999999998</v>
      </c>
      <c r="W236">
        <v>2.6880000000000002</v>
      </c>
    </row>
    <row r="237" spans="1:23" x14ac:dyDescent="0.45">
      <c r="A237">
        <v>321</v>
      </c>
      <c r="B237">
        <v>0.01</v>
      </c>
      <c r="C237">
        <v>0.25</v>
      </c>
      <c r="D237">
        <v>0.01</v>
      </c>
      <c r="E237">
        <v>0.95</v>
      </c>
      <c r="F237" t="s">
        <v>29</v>
      </c>
      <c r="G237" t="s">
        <v>27</v>
      </c>
      <c r="H237">
        <f t="shared" si="6"/>
        <v>3</v>
      </c>
      <c r="I237">
        <f t="shared" si="7"/>
        <v>7</v>
      </c>
      <c r="J237">
        <v>284336448</v>
      </c>
      <c r="K237">
        <v>367823968</v>
      </c>
      <c r="L237">
        <v>1.0549999999999999</v>
      </c>
      <c r="M237">
        <v>0.41599999999999998</v>
      </c>
      <c r="N237">
        <v>28.484000000000002</v>
      </c>
      <c r="O237">
        <v>0.60199999999999998</v>
      </c>
      <c r="P237">
        <v>20138312</v>
      </c>
      <c r="Q237">
        <v>89276176</v>
      </c>
      <c r="R237">
        <v>573622107</v>
      </c>
      <c r="S237">
        <v>53777073</v>
      </c>
      <c r="T237">
        <v>819.06299999999999</v>
      </c>
      <c r="U237">
        <v>837.7</v>
      </c>
      <c r="V237">
        <v>2.93</v>
      </c>
      <c r="W237">
        <v>1.4319999999999999</v>
      </c>
    </row>
    <row r="238" spans="1:23" x14ac:dyDescent="0.45">
      <c r="A238">
        <v>322</v>
      </c>
      <c r="B238">
        <v>0.01</v>
      </c>
      <c r="C238">
        <v>0.5</v>
      </c>
      <c r="D238">
        <v>0.01</v>
      </c>
      <c r="E238">
        <v>0.95</v>
      </c>
      <c r="F238" t="s">
        <v>29</v>
      </c>
      <c r="G238" t="s">
        <v>27</v>
      </c>
      <c r="H238">
        <f t="shared" si="6"/>
        <v>3</v>
      </c>
      <c r="I238">
        <f t="shared" si="7"/>
        <v>7</v>
      </c>
      <c r="J238">
        <v>294076096</v>
      </c>
      <c r="K238">
        <v>375952544</v>
      </c>
      <c r="L238">
        <v>1.02</v>
      </c>
      <c r="M238">
        <v>0.40699999999999997</v>
      </c>
      <c r="N238">
        <v>23.478999999999999</v>
      </c>
      <c r="O238">
        <v>0.55100000000000005</v>
      </c>
      <c r="P238">
        <v>24431692</v>
      </c>
      <c r="Q238">
        <v>97592512</v>
      </c>
      <c r="R238">
        <v>573622107</v>
      </c>
      <c r="S238">
        <v>53777073</v>
      </c>
      <c r="T238">
        <v>830.41700000000003</v>
      </c>
      <c r="U238">
        <v>846.19799999999998</v>
      </c>
      <c r="V238">
        <v>2.89</v>
      </c>
      <c r="W238">
        <v>1.4179999999999999</v>
      </c>
    </row>
    <row r="239" spans="1:23" x14ac:dyDescent="0.45">
      <c r="A239">
        <v>323</v>
      </c>
      <c r="B239">
        <v>0.01</v>
      </c>
      <c r="C239">
        <v>0.25</v>
      </c>
      <c r="D239">
        <v>0.01</v>
      </c>
      <c r="E239">
        <v>0.97499999999999998</v>
      </c>
      <c r="F239" t="s">
        <v>29</v>
      </c>
      <c r="G239" t="s">
        <v>27</v>
      </c>
      <c r="H239">
        <f t="shared" si="6"/>
        <v>3</v>
      </c>
      <c r="I239">
        <f t="shared" si="7"/>
        <v>7</v>
      </c>
      <c r="J239">
        <v>262599648</v>
      </c>
      <c r="K239">
        <v>360438880</v>
      </c>
      <c r="L239">
        <v>1.1419999999999999</v>
      </c>
      <c r="M239">
        <v>0.42399999999999999</v>
      </c>
      <c r="N239">
        <v>76.710999999999999</v>
      </c>
      <c r="O239">
        <v>0.66</v>
      </c>
      <c r="P239">
        <v>7477748.5</v>
      </c>
      <c r="Q239">
        <v>81459312</v>
      </c>
      <c r="R239">
        <v>573622107</v>
      </c>
      <c r="S239">
        <v>53777073</v>
      </c>
      <c r="T239">
        <v>795.81200000000001</v>
      </c>
      <c r="U239">
        <v>817.85699999999997</v>
      </c>
      <c r="V239">
        <v>3.016</v>
      </c>
      <c r="W239">
        <v>1.4670000000000001</v>
      </c>
    </row>
    <row r="240" spans="1:23" x14ac:dyDescent="0.45">
      <c r="A240">
        <v>324</v>
      </c>
      <c r="B240">
        <v>0.01</v>
      </c>
      <c r="C240">
        <v>0.5</v>
      </c>
      <c r="D240">
        <v>0.01</v>
      </c>
      <c r="E240">
        <v>0.97499999999999998</v>
      </c>
      <c r="F240" t="s">
        <v>29</v>
      </c>
      <c r="G240" t="s">
        <v>27</v>
      </c>
      <c r="H240">
        <f t="shared" si="6"/>
        <v>3</v>
      </c>
      <c r="I240">
        <f t="shared" si="7"/>
        <v>7</v>
      </c>
      <c r="J240">
        <v>284959104</v>
      </c>
      <c r="K240">
        <v>362622656</v>
      </c>
      <c r="L240">
        <v>1.0529999999999999</v>
      </c>
      <c r="M240">
        <v>0.42199999999999999</v>
      </c>
      <c r="N240">
        <v>24.834</v>
      </c>
      <c r="O240">
        <v>0.62</v>
      </c>
      <c r="P240">
        <v>23097804</v>
      </c>
      <c r="Q240">
        <v>86733992</v>
      </c>
      <c r="R240">
        <v>573622107</v>
      </c>
      <c r="S240">
        <v>53777073</v>
      </c>
      <c r="T240">
        <v>809.86800000000005</v>
      </c>
      <c r="U240">
        <v>828.27200000000005</v>
      </c>
      <c r="V240">
        <v>2.9630000000000001</v>
      </c>
      <c r="W240">
        <v>1.4490000000000001</v>
      </c>
    </row>
    <row r="241" spans="1:23" x14ac:dyDescent="0.45">
      <c r="A241">
        <v>329</v>
      </c>
      <c r="B241">
        <v>0.1</v>
      </c>
      <c r="C241">
        <v>0.25</v>
      </c>
      <c r="D241">
        <v>0.01</v>
      </c>
      <c r="E241">
        <v>0.95</v>
      </c>
      <c r="F241" t="s">
        <v>29</v>
      </c>
      <c r="G241" t="s">
        <v>27</v>
      </c>
      <c r="H241">
        <f t="shared" si="6"/>
        <v>3</v>
      </c>
      <c r="I241">
        <f t="shared" si="7"/>
        <v>7</v>
      </c>
      <c r="J241">
        <v>301755936</v>
      </c>
      <c r="K241">
        <v>357971808</v>
      </c>
      <c r="L241">
        <v>0.99399999999999999</v>
      </c>
      <c r="M241">
        <v>0.42699999999999999</v>
      </c>
      <c r="N241">
        <v>31.120999999999999</v>
      </c>
      <c r="O241">
        <v>0.81899999999999995</v>
      </c>
      <c r="P241">
        <v>18431738</v>
      </c>
      <c r="Q241">
        <v>65691420</v>
      </c>
      <c r="R241">
        <v>573622107</v>
      </c>
      <c r="S241">
        <v>53777073</v>
      </c>
      <c r="T241">
        <v>902.44100000000003</v>
      </c>
      <c r="U241">
        <v>904.59</v>
      </c>
      <c r="V241">
        <v>2.6589999999999998</v>
      </c>
      <c r="W241">
        <v>1.327</v>
      </c>
    </row>
    <row r="242" spans="1:23" x14ac:dyDescent="0.45">
      <c r="A242">
        <v>330</v>
      </c>
      <c r="B242">
        <v>0.1</v>
      </c>
      <c r="C242">
        <v>0.5</v>
      </c>
      <c r="D242">
        <v>0.01</v>
      </c>
      <c r="E242">
        <v>0.95</v>
      </c>
      <c r="F242" t="s">
        <v>29</v>
      </c>
      <c r="G242" t="s">
        <v>27</v>
      </c>
      <c r="H242">
        <f t="shared" si="6"/>
        <v>3</v>
      </c>
      <c r="I242">
        <f t="shared" si="7"/>
        <v>7</v>
      </c>
      <c r="J242">
        <v>304405152</v>
      </c>
      <c r="K242">
        <v>362281088</v>
      </c>
      <c r="L242">
        <v>0.98599999999999999</v>
      </c>
      <c r="M242">
        <v>0.42199999999999999</v>
      </c>
      <c r="N242">
        <v>30.536999999999999</v>
      </c>
      <c r="O242">
        <v>0.77</v>
      </c>
      <c r="P242">
        <v>18784462</v>
      </c>
      <c r="Q242">
        <v>69825152</v>
      </c>
      <c r="R242">
        <v>573622107</v>
      </c>
      <c r="S242">
        <v>53777073</v>
      </c>
      <c r="T242">
        <v>922.48400000000004</v>
      </c>
      <c r="U242">
        <v>915.71100000000001</v>
      </c>
      <c r="V242">
        <v>2.6019999999999999</v>
      </c>
      <c r="W242">
        <v>1.31</v>
      </c>
    </row>
    <row r="243" spans="1:23" x14ac:dyDescent="0.45">
      <c r="A243">
        <v>331</v>
      </c>
      <c r="B243">
        <v>0.1</v>
      </c>
      <c r="C243">
        <v>0.25</v>
      </c>
      <c r="D243">
        <v>0.01</v>
      </c>
      <c r="E243">
        <v>0.97499999999999998</v>
      </c>
      <c r="F243" t="s">
        <v>29</v>
      </c>
      <c r="G243" t="s">
        <v>27</v>
      </c>
      <c r="H243">
        <f t="shared" si="6"/>
        <v>3</v>
      </c>
      <c r="I243">
        <f t="shared" si="7"/>
        <v>7</v>
      </c>
      <c r="J243">
        <v>295331776</v>
      </c>
      <c r="K243">
        <v>357323456</v>
      </c>
      <c r="L243">
        <v>1.016</v>
      </c>
      <c r="M243">
        <v>0.42799999999999999</v>
      </c>
      <c r="N243">
        <v>28.594999999999999</v>
      </c>
      <c r="O243">
        <v>0.76700000000000002</v>
      </c>
      <c r="P243">
        <v>20059936</v>
      </c>
      <c r="Q243">
        <v>70075632</v>
      </c>
      <c r="R243">
        <v>573622107</v>
      </c>
      <c r="S243">
        <v>53777073</v>
      </c>
      <c r="T243">
        <v>870.20600000000002</v>
      </c>
      <c r="U243">
        <v>877.71500000000003</v>
      </c>
      <c r="V243">
        <v>2.758</v>
      </c>
      <c r="W243">
        <v>1.367</v>
      </c>
    </row>
    <row r="244" spans="1:23" x14ac:dyDescent="0.45">
      <c r="A244">
        <v>332</v>
      </c>
      <c r="B244">
        <v>0.1</v>
      </c>
      <c r="C244">
        <v>0.5</v>
      </c>
      <c r="D244">
        <v>0.01</v>
      </c>
      <c r="E244">
        <v>0.97499999999999998</v>
      </c>
      <c r="F244" t="s">
        <v>29</v>
      </c>
      <c r="G244" t="s">
        <v>27</v>
      </c>
      <c r="H244">
        <f t="shared" si="6"/>
        <v>3</v>
      </c>
      <c r="I244">
        <f t="shared" si="7"/>
        <v>7</v>
      </c>
      <c r="J244">
        <v>300246592</v>
      </c>
      <c r="K244">
        <v>355588480</v>
      </c>
      <c r="L244">
        <v>0.999</v>
      </c>
      <c r="M244">
        <v>0.43</v>
      </c>
      <c r="N244">
        <v>31.122</v>
      </c>
      <c r="O244">
        <v>0.81899999999999995</v>
      </c>
      <c r="P244">
        <v>18431686</v>
      </c>
      <c r="Q244">
        <v>65633144</v>
      </c>
      <c r="R244">
        <v>573622107</v>
      </c>
      <c r="S244">
        <v>53777073</v>
      </c>
      <c r="T244">
        <v>901.34299999999996</v>
      </c>
      <c r="U244">
        <v>899.14400000000001</v>
      </c>
      <c r="V244">
        <v>2.6629999999999998</v>
      </c>
      <c r="W244">
        <v>1.335</v>
      </c>
    </row>
    <row r="245" spans="1:23" x14ac:dyDescent="0.45">
      <c r="A245">
        <v>333</v>
      </c>
      <c r="B245">
        <v>0.1</v>
      </c>
      <c r="C245">
        <v>0.25</v>
      </c>
      <c r="D245">
        <v>2.5000000000000001E-2</v>
      </c>
      <c r="E245">
        <v>0.95</v>
      </c>
      <c r="F245" t="s">
        <v>29</v>
      </c>
      <c r="G245" t="s">
        <v>27</v>
      </c>
      <c r="H245">
        <f t="shared" si="6"/>
        <v>3</v>
      </c>
      <c r="I245">
        <f t="shared" si="7"/>
        <v>7</v>
      </c>
      <c r="J245">
        <v>162697936</v>
      </c>
      <c r="K245">
        <v>204537952</v>
      </c>
      <c r="L245">
        <v>1.8440000000000001</v>
      </c>
      <c r="M245">
        <v>0.748</v>
      </c>
      <c r="N245">
        <v>36.031999999999996</v>
      </c>
      <c r="O245">
        <v>0.90300000000000002</v>
      </c>
      <c r="P245">
        <v>15919718</v>
      </c>
      <c r="Q245">
        <v>59540800</v>
      </c>
      <c r="R245">
        <v>573622107</v>
      </c>
      <c r="S245">
        <v>53777073</v>
      </c>
      <c r="T245">
        <v>585.19600000000003</v>
      </c>
      <c r="U245">
        <v>624.60599999999999</v>
      </c>
      <c r="V245">
        <v>4.101</v>
      </c>
      <c r="W245">
        <v>1.921</v>
      </c>
    </row>
    <row r="246" spans="1:23" x14ac:dyDescent="0.45">
      <c r="A246">
        <v>334</v>
      </c>
      <c r="B246">
        <v>0.1</v>
      </c>
      <c r="C246">
        <v>0.5</v>
      </c>
      <c r="D246">
        <v>2.5000000000000001E-2</v>
      </c>
      <c r="E246">
        <v>0.95</v>
      </c>
      <c r="F246" t="s">
        <v>29</v>
      </c>
      <c r="G246" t="s">
        <v>27</v>
      </c>
      <c r="H246">
        <f t="shared" si="6"/>
        <v>3</v>
      </c>
      <c r="I246">
        <f t="shared" si="7"/>
        <v>7</v>
      </c>
      <c r="J246">
        <v>168992016</v>
      </c>
      <c r="K246">
        <v>209038016</v>
      </c>
      <c r="L246">
        <v>1.7749999999999999</v>
      </c>
      <c r="M246">
        <v>0.73199999999999998</v>
      </c>
      <c r="N246">
        <v>32.557000000000002</v>
      </c>
      <c r="O246">
        <v>0.88600000000000001</v>
      </c>
      <c r="P246">
        <v>17619100</v>
      </c>
      <c r="Q246">
        <v>60729928</v>
      </c>
      <c r="R246">
        <v>573622107</v>
      </c>
      <c r="S246">
        <v>53777073</v>
      </c>
      <c r="T246">
        <v>607.80899999999997</v>
      </c>
      <c r="U246">
        <v>636.62</v>
      </c>
      <c r="V246">
        <v>3.9489999999999998</v>
      </c>
      <c r="W246">
        <v>1.885</v>
      </c>
    </row>
    <row r="247" spans="1:23" x14ac:dyDescent="0.45">
      <c r="A247">
        <v>335</v>
      </c>
      <c r="B247">
        <v>0.1</v>
      </c>
      <c r="C247">
        <v>0.25</v>
      </c>
      <c r="D247">
        <v>2.5000000000000001E-2</v>
      </c>
      <c r="E247">
        <v>0.97499999999999998</v>
      </c>
      <c r="F247" t="s">
        <v>29</v>
      </c>
      <c r="G247" t="s">
        <v>27</v>
      </c>
      <c r="H247">
        <f t="shared" si="6"/>
        <v>3</v>
      </c>
      <c r="I247">
        <f t="shared" si="7"/>
        <v>7</v>
      </c>
      <c r="J247">
        <v>145818768</v>
      </c>
      <c r="K247">
        <v>190376800</v>
      </c>
      <c r="L247">
        <v>2.0569999999999999</v>
      </c>
      <c r="M247">
        <v>0.80400000000000005</v>
      </c>
      <c r="N247">
        <v>25.823</v>
      </c>
      <c r="O247">
        <v>1.0609999999999999</v>
      </c>
      <c r="P247">
        <v>22213656</v>
      </c>
      <c r="Q247">
        <v>50667932</v>
      </c>
      <c r="R247">
        <v>573622107</v>
      </c>
      <c r="S247">
        <v>53777073</v>
      </c>
      <c r="T247">
        <v>548.18799999999999</v>
      </c>
      <c r="U247">
        <v>599.29600000000005</v>
      </c>
      <c r="V247">
        <v>4.3780000000000001</v>
      </c>
      <c r="W247">
        <v>2.0019999999999998</v>
      </c>
    </row>
    <row r="248" spans="1:23" x14ac:dyDescent="0.45">
      <c r="A248">
        <v>336</v>
      </c>
      <c r="B248">
        <v>0.1</v>
      </c>
      <c r="C248">
        <v>0.5</v>
      </c>
      <c r="D248">
        <v>2.5000000000000001E-2</v>
      </c>
      <c r="E248">
        <v>0.97499999999999998</v>
      </c>
      <c r="F248" t="s">
        <v>29</v>
      </c>
      <c r="G248" t="s">
        <v>27</v>
      </c>
      <c r="H248">
        <f t="shared" si="6"/>
        <v>3</v>
      </c>
      <c r="I248">
        <f t="shared" si="7"/>
        <v>7</v>
      </c>
      <c r="J248">
        <v>162365664</v>
      </c>
      <c r="K248">
        <v>200521392</v>
      </c>
      <c r="L248">
        <v>1.8480000000000001</v>
      </c>
      <c r="M248">
        <v>0.76300000000000001</v>
      </c>
      <c r="N248">
        <v>22.552</v>
      </c>
      <c r="O248">
        <v>0.90400000000000003</v>
      </c>
      <c r="P248">
        <v>25435224</v>
      </c>
      <c r="Q248">
        <v>59475396</v>
      </c>
      <c r="R248">
        <v>573622107</v>
      </c>
      <c r="S248">
        <v>53777073</v>
      </c>
      <c r="T248">
        <v>579.17399999999998</v>
      </c>
      <c r="U248">
        <v>618.46500000000003</v>
      </c>
      <c r="V248">
        <v>4.1440000000000001</v>
      </c>
      <c r="W248">
        <v>1.94</v>
      </c>
    </row>
    <row r="249" spans="1:23" x14ac:dyDescent="0.45">
      <c r="A249">
        <v>66</v>
      </c>
      <c r="B249">
        <v>0.01</v>
      </c>
      <c r="C249">
        <v>0.5</v>
      </c>
      <c r="D249">
        <v>0.01</v>
      </c>
      <c r="E249">
        <v>0.95</v>
      </c>
      <c r="F249" t="s">
        <v>20</v>
      </c>
      <c r="G249" t="s">
        <v>25</v>
      </c>
      <c r="H249">
        <f t="shared" si="6"/>
        <v>1</v>
      </c>
      <c r="I249">
        <f t="shared" si="7"/>
        <v>5</v>
      </c>
      <c r="J249">
        <v>37176422400</v>
      </c>
      <c r="K249">
        <v>316806496256</v>
      </c>
      <c r="L249">
        <v>1.9E-2</v>
      </c>
      <c r="M249">
        <v>0</v>
      </c>
      <c r="N249">
        <v>5.0000000000000001E-3</v>
      </c>
      <c r="O249">
        <v>0</v>
      </c>
      <c r="P249">
        <v>22931130368</v>
      </c>
      <c r="Q249">
        <v>280132485120</v>
      </c>
      <c r="R249">
        <v>112860149</v>
      </c>
      <c r="S249">
        <v>50191934</v>
      </c>
      <c r="T249">
        <v>216.54</v>
      </c>
      <c r="U249">
        <v>216.53</v>
      </c>
      <c r="V249">
        <v>12.468999999999999</v>
      </c>
      <c r="W249">
        <v>11.084</v>
      </c>
    </row>
    <row r="250" spans="1:23" x14ac:dyDescent="0.45">
      <c r="A250">
        <v>67</v>
      </c>
      <c r="B250">
        <v>0.01</v>
      </c>
      <c r="C250">
        <v>0.25</v>
      </c>
      <c r="D250">
        <v>0.01</v>
      </c>
      <c r="E250">
        <v>0.97499999999999998</v>
      </c>
      <c r="F250" t="s">
        <v>20</v>
      </c>
      <c r="G250" t="s">
        <v>25</v>
      </c>
      <c r="H250">
        <f t="shared" si="6"/>
        <v>1</v>
      </c>
      <c r="I250">
        <f t="shared" si="7"/>
        <v>5</v>
      </c>
      <c r="J250">
        <v>16427655168</v>
      </c>
      <c r="K250">
        <v>174030848000</v>
      </c>
      <c r="L250">
        <v>4.2999999999999997E-2</v>
      </c>
      <c r="M250">
        <v>0</v>
      </c>
      <c r="N250">
        <v>8.9999999999999993E-3</v>
      </c>
      <c r="O250">
        <v>0</v>
      </c>
      <c r="P250">
        <v>12833434624</v>
      </c>
      <c r="Q250">
        <v>153790758912</v>
      </c>
      <c r="R250">
        <v>112860149</v>
      </c>
      <c r="S250">
        <v>50191934</v>
      </c>
      <c r="T250">
        <v>216.54400000000001</v>
      </c>
      <c r="U250">
        <v>216.51499999999999</v>
      </c>
      <c r="V250">
        <v>12.468999999999999</v>
      </c>
      <c r="W250">
        <v>11.085000000000001</v>
      </c>
    </row>
    <row r="251" spans="1:23" x14ac:dyDescent="0.45">
      <c r="A251">
        <v>68</v>
      </c>
      <c r="B251">
        <v>0.01</v>
      </c>
      <c r="C251">
        <v>0.5</v>
      </c>
      <c r="D251">
        <v>0.01</v>
      </c>
      <c r="E251">
        <v>0.97499999999999998</v>
      </c>
      <c r="F251" t="s">
        <v>20</v>
      </c>
      <c r="G251" t="s">
        <v>25</v>
      </c>
      <c r="H251">
        <f t="shared" si="6"/>
        <v>1</v>
      </c>
      <c r="I251">
        <f t="shared" si="7"/>
        <v>5</v>
      </c>
      <c r="J251">
        <v>27717914624</v>
      </c>
      <c r="K251">
        <v>275743997952</v>
      </c>
      <c r="L251">
        <v>2.5000000000000001E-2</v>
      </c>
      <c r="M251">
        <v>0</v>
      </c>
      <c r="N251">
        <v>6.0000000000000001E-3</v>
      </c>
      <c r="O251">
        <v>0</v>
      </c>
      <c r="P251">
        <v>18413776896</v>
      </c>
      <c r="Q251">
        <v>257972584448</v>
      </c>
      <c r="R251">
        <v>112860149</v>
      </c>
      <c r="S251">
        <v>50191934</v>
      </c>
      <c r="T251">
        <v>216.54900000000001</v>
      </c>
      <c r="U251">
        <v>216.52</v>
      </c>
      <c r="V251">
        <v>12.468</v>
      </c>
      <c r="W251">
        <v>11.084</v>
      </c>
    </row>
    <row r="252" spans="1:23" x14ac:dyDescent="0.45">
      <c r="A252">
        <v>178</v>
      </c>
      <c r="B252">
        <v>0.01</v>
      </c>
      <c r="C252">
        <v>0.5</v>
      </c>
      <c r="D252">
        <v>0.01</v>
      </c>
      <c r="E252">
        <v>0.95</v>
      </c>
      <c r="F252" t="s">
        <v>28</v>
      </c>
      <c r="G252" t="s">
        <v>25</v>
      </c>
      <c r="H252">
        <f t="shared" si="6"/>
        <v>2</v>
      </c>
      <c r="I252">
        <f t="shared" si="7"/>
        <v>5</v>
      </c>
      <c r="J252">
        <v>91318591488</v>
      </c>
      <c r="K252">
        <v>330229088256</v>
      </c>
      <c r="L252">
        <v>3.0000000000000001E-3</v>
      </c>
      <c r="M252">
        <v>0</v>
      </c>
      <c r="N252">
        <v>8.9999999999999993E-3</v>
      </c>
      <c r="O252">
        <v>0</v>
      </c>
      <c r="P252">
        <v>58672390144</v>
      </c>
      <c r="Q252">
        <v>258139176960</v>
      </c>
      <c r="R252">
        <v>537770725</v>
      </c>
      <c r="S252">
        <v>50191934</v>
      </c>
      <c r="T252">
        <v>216.53100000000001</v>
      </c>
      <c r="U252">
        <v>216.53399999999999</v>
      </c>
      <c r="V252">
        <v>6.4660000000000002</v>
      </c>
      <c r="W252">
        <v>11.084</v>
      </c>
    </row>
    <row r="253" spans="1:23" x14ac:dyDescent="0.45">
      <c r="A253">
        <v>179</v>
      </c>
      <c r="B253">
        <v>0.01</v>
      </c>
      <c r="C253">
        <v>0.25</v>
      </c>
      <c r="D253">
        <v>0.01</v>
      </c>
      <c r="E253">
        <v>0.97499999999999998</v>
      </c>
      <c r="F253" t="s">
        <v>28</v>
      </c>
      <c r="G253" t="s">
        <v>25</v>
      </c>
      <c r="H253">
        <f t="shared" si="6"/>
        <v>2</v>
      </c>
      <c r="I253">
        <f t="shared" si="7"/>
        <v>5</v>
      </c>
      <c r="J253">
        <v>16319590400</v>
      </c>
      <c r="K253">
        <v>80229703680</v>
      </c>
      <c r="L253">
        <v>1.9E-2</v>
      </c>
      <c r="M253">
        <v>1E-3</v>
      </c>
      <c r="N253">
        <v>4.5999999999999999E-2</v>
      </c>
      <c r="O253">
        <v>1E-3</v>
      </c>
      <c r="P253">
        <v>11749058560</v>
      </c>
      <c r="Q253">
        <v>61866397696</v>
      </c>
      <c r="R253">
        <v>537770725</v>
      </c>
      <c r="S253">
        <v>50191934</v>
      </c>
      <c r="T253">
        <v>216.51900000000001</v>
      </c>
      <c r="U253">
        <v>216.50800000000001</v>
      </c>
      <c r="V253">
        <v>6.4660000000000002</v>
      </c>
      <c r="W253">
        <v>11.085000000000001</v>
      </c>
    </row>
    <row r="254" spans="1:23" x14ac:dyDescent="0.45">
      <c r="A254">
        <v>5</v>
      </c>
      <c r="B254">
        <v>0.01</v>
      </c>
      <c r="C254">
        <v>0.25</v>
      </c>
      <c r="D254">
        <v>2.5000000000000001E-2</v>
      </c>
      <c r="E254">
        <v>0.95</v>
      </c>
      <c r="F254" t="s">
        <v>20</v>
      </c>
      <c r="G254" t="s">
        <v>21</v>
      </c>
      <c r="H254">
        <f t="shared" si="6"/>
        <v>1</v>
      </c>
      <c r="I254">
        <f t="shared" si="7"/>
        <v>1</v>
      </c>
      <c r="J254">
        <v>2492261376</v>
      </c>
      <c r="K254">
        <v>3660915200</v>
      </c>
      <c r="L254">
        <v>0.28100000000000003</v>
      </c>
      <c r="M254">
        <v>0.11</v>
      </c>
      <c r="N254">
        <v>1.052</v>
      </c>
      <c r="O254">
        <v>7.5999999999999998E-2</v>
      </c>
      <c r="P254">
        <v>107328240</v>
      </c>
      <c r="Q254">
        <v>992570176</v>
      </c>
      <c r="R254">
        <v>112860149</v>
      </c>
      <c r="S254">
        <v>75234124</v>
      </c>
      <c r="T254">
        <v>847.42600000000004</v>
      </c>
      <c r="U254">
        <v>847.10400000000004</v>
      </c>
      <c r="V254">
        <v>3.1859999999999999</v>
      </c>
      <c r="W254">
        <v>2.0070000000000001</v>
      </c>
    </row>
    <row r="255" spans="1:23" x14ac:dyDescent="0.45">
      <c r="A255">
        <v>6</v>
      </c>
      <c r="B255">
        <v>0.01</v>
      </c>
      <c r="C255">
        <v>0.5</v>
      </c>
      <c r="D255">
        <v>2.5000000000000001E-2</v>
      </c>
      <c r="E255">
        <v>0.95</v>
      </c>
      <c r="F255" t="s">
        <v>20</v>
      </c>
      <c r="G255" t="s">
        <v>21</v>
      </c>
      <c r="H255">
        <f t="shared" si="6"/>
        <v>1</v>
      </c>
      <c r="I255">
        <f t="shared" si="7"/>
        <v>1</v>
      </c>
      <c r="J255">
        <v>2542092288</v>
      </c>
      <c r="K255">
        <v>3674271744</v>
      </c>
      <c r="L255">
        <v>0.27500000000000002</v>
      </c>
      <c r="M255">
        <v>0.11</v>
      </c>
      <c r="N255">
        <v>0.83599999999999997</v>
      </c>
      <c r="O255">
        <v>7.8E-2</v>
      </c>
      <c r="P255">
        <v>134974368</v>
      </c>
      <c r="Q255">
        <v>960273216</v>
      </c>
      <c r="R255">
        <v>112860149</v>
      </c>
      <c r="S255">
        <v>75234124</v>
      </c>
      <c r="T255">
        <v>852.57899999999995</v>
      </c>
      <c r="U255">
        <v>852.06799999999998</v>
      </c>
      <c r="V255">
        <v>3.1669999999999998</v>
      </c>
      <c r="W255">
        <v>1.9950000000000001</v>
      </c>
    </row>
    <row r="256" spans="1:23" x14ac:dyDescent="0.45">
      <c r="A256">
        <v>7</v>
      </c>
      <c r="B256">
        <v>0.01</v>
      </c>
      <c r="C256">
        <v>0.25</v>
      </c>
      <c r="D256">
        <v>2.5000000000000001E-2</v>
      </c>
      <c r="E256">
        <v>0.97499999999999998</v>
      </c>
      <c r="F256" t="s">
        <v>20</v>
      </c>
      <c r="G256" t="s">
        <v>21</v>
      </c>
      <c r="H256">
        <f t="shared" si="6"/>
        <v>1</v>
      </c>
      <c r="I256">
        <f t="shared" si="7"/>
        <v>1</v>
      </c>
      <c r="J256">
        <v>2510734592</v>
      </c>
      <c r="K256">
        <v>3441591040</v>
      </c>
      <c r="L256">
        <v>0.27900000000000003</v>
      </c>
      <c r="M256">
        <v>0.11700000000000001</v>
      </c>
      <c r="N256">
        <v>1.0369999999999999</v>
      </c>
      <c r="O256">
        <v>8.6999999999999994E-2</v>
      </c>
      <c r="P256">
        <v>108834240</v>
      </c>
      <c r="Q256">
        <v>866651264</v>
      </c>
      <c r="R256">
        <v>112860149</v>
      </c>
      <c r="S256">
        <v>75234124</v>
      </c>
      <c r="T256">
        <v>840.97199999999998</v>
      </c>
      <c r="U256">
        <v>840.76</v>
      </c>
      <c r="V256">
        <v>3.2109999999999999</v>
      </c>
      <c r="W256">
        <v>2.0219999999999998</v>
      </c>
    </row>
    <row r="257" spans="1:23" x14ac:dyDescent="0.45">
      <c r="A257">
        <v>8</v>
      </c>
      <c r="B257">
        <v>0.01</v>
      </c>
      <c r="C257">
        <v>0.5</v>
      </c>
      <c r="D257">
        <v>2.5000000000000001E-2</v>
      </c>
      <c r="E257">
        <v>0.97499999999999998</v>
      </c>
      <c r="F257" t="s">
        <v>20</v>
      </c>
      <c r="G257" t="s">
        <v>21</v>
      </c>
      <c r="H257">
        <f t="shared" si="6"/>
        <v>1</v>
      </c>
      <c r="I257">
        <f t="shared" si="7"/>
        <v>1</v>
      </c>
      <c r="J257">
        <v>2791155456</v>
      </c>
      <c r="K257">
        <v>3928818944</v>
      </c>
      <c r="L257">
        <v>0.251</v>
      </c>
      <c r="M257">
        <v>0.10299999999999999</v>
      </c>
      <c r="N257">
        <v>1.0900000000000001</v>
      </c>
      <c r="O257">
        <v>0.08</v>
      </c>
      <c r="P257">
        <v>103581904</v>
      </c>
      <c r="Q257">
        <v>942989760</v>
      </c>
      <c r="R257">
        <v>112860149</v>
      </c>
      <c r="S257">
        <v>75234124</v>
      </c>
      <c r="T257">
        <v>842.98199999999997</v>
      </c>
      <c r="U257">
        <v>842.59</v>
      </c>
      <c r="V257">
        <v>3.2029999999999998</v>
      </c>
      <c r="W257">
        <v>2.0179999999999998</v>
      </c>
    </row>
    <row r="258" spans="1:23" x14ac:dyDescent="0.45">
      <c r="A258">
        <v>21</v>
      </c>
      <c r="B258">
        <v>0.01</v>
      </c>
      <c r="C258">
        <v>0.25</v>
      </c>
      <c r="D258">
        <v>2.5000000000000001E-2</v>
      </c>
      <c r="E258">
        <v>0.95</v>
      </c>
      <c r="F258" t="s">
        <v>20</v>
      </c>
      <c r="G258" t="s">
        <v>22</v>
      </c>
      <c r="H258">
        <f t="shared" si="6"/>
        <v>1</v>
      </c>
      <c r="I258">
        <f t="shared" si="7"/>
        <v>2</v>
      </c>
      <c r="J258">
        <v>789501888</v>
      </c>
      <c r="K258">
        <v>489201504</v>
      </c>
      <c r="L258">
        <v>0.88700000000000001</v>
      </c>
      <c r="M258">
        <v>0.311</v>
      </c>
      <c r="N258">
        <v>0.35199999999999998</v>
      </c>
      <c r="O258">
        <v>3.1E-2</v>
      </c>
      <c r="P258">
        <v>320348544</v>
      </c>
      <c r="Q258">
        <v>393124416</v>
      </c>
      <c r="R258">
        <v>112860149</v>
      </c>
      <c r="S258">
        <v>12010213</v>
      </c>
      <c r="T258">
        <v>927.36699999999996</v>
      </c>
      <c r="U258">
        <v>1056.3679999999999</v>
      </c>
      <c r="V258">
        <v>2.911</v>
      </c>
      <c r="W258">
        <v>1.1359999999999999</v>
      </c>
    </row>
    <row r="259" spans="1:23" x14ac:dyDescent="0.45">
      <c r="A259">
        <v>22</v>
      </c>
      <c r="B259">
        <v>0.01</v>
      </c>
      <c r="C259">
        <v>0.5</v>
      </c>
      <c r="D259">
        <v>2.5000000000000001E-2</v>
      </c>
      <c r="E259">
        <v>0.95</v>
      </c>
      <c r="F259" t="s">
        <v>20</v>
      </c>
      <c r="G259" t="s">
        <v>22</v>
      </c>
      <c r="H259">
        <f t="shared" ref="H259:H322" si="8">IF(F259="C-C",1,IF(F259="SiC-SiC",2,IF(F259="C-SiC",3,0)))</f>
        <v>1</v>
      </c>
      <c r="I259">
        <f t="shared" ref="I259:I322" si="9">IF(G259="Alumina",1,IF(G259="SCFS",2,IF(G259="RBSN",3,IF(G259="BN",4,IF(G259="MgO",5,IF(G259="BeO",6,IF(G259="Ox-Ox",7,0)))))))</f>
        <v>2</v>
      </c>
      <c r="J259">
        <v>769700288</v>
      </c>
      <c r="K259">
        <v>247122448</v>
      </c>
      <c r="L259">
        <v>0.90900000000000003</v>
      </c>
      <c r="M259">
        <v>0.61599999999999999</v>
      </c>
      <c r="N259">
        <v>0.28399999999999997</v>
      </c>
      <c r="O259">
        <v>3.3000000000000002E-2</v>
      </c>
      <c r="P259">
        <v>397419936</v>
      </c>
      <c r="Q259">
        <v>360099072</v>
      </c>
      <c r="R259">
        <v>112860149</v>
      </c>
      <c r="S259">
        <v>12010213</v>
      </c>
      <c r="T259">
        <v>930.54</v>
      </c>
      <c r="U259">
        <v>1057.604</v>
      </c>
      <c r="V259">
        <v>2.9020000000000001</v>
      </c>
      <c r="W259">
        <v>1.135</v>
      </c>
    </row>
    <row r="260" spans="1:23" x14ac:dyDescent="0.45">
      <c r="A260">
        <v>23</v>
      </c>
      <c r="B260">
        <v>0.01</v>
      </c>
      <c r="C260">
        <v>0.25</v>
      </c>
      <c r="D260">
        <v>2.5000000000000001E-2</v>
      </c>
      <c r="E260">
        <v>0.97499999999999998</v>
      </c>
      <c r="F260" t="s">
        <v>20</v>
      </c>
      <c r="G260" t="s">
        <v>22</v>
      </c>
      <c r="H260">
        <f t="shared" si="8"/>
        <v>1</v>
      </c>
      <c r="I260">
        <f t="shared" si="9"/>
        <v>2</v>
      </c>
      <c r="J260">
        <v>639795136</v>
      </c>
      <c r="K260">
        <v>88148600</v>
      </c>
      <c r="L260">
        <v>1.0940000000000001</v>
      </c>
      <c r="M260">
        <v>1.7270000000000001</v>
      </c>
      <c r="N260">
        <v>0.37</v>
      </c>
      <c r="O260">
        <v>3.5999999999999997E-2</v>
      </c>
      <c r="P260">
        <v>305038816</v>
      </c>
      <c r="Q260">
        <v>332869856</v>
      </c>
      <c r="R260">
        <v>112860149</v>
      </c>
      <c r="S260">
        <v>12010213</v>
      </c>
      <c r="T260">
        <v>934.54700000000003</v>
      </c>
      <c r="U260">
        <v>1055.261</v>
      </c>
      <c r="V260">
        <v>2.8889999999999998</v>
      </c>
      <c r="W260">
        <v>1.137</v>
      </c>
    </row>
    <row r="261" spans="1:23" x14ac:dyDescent="0.45">
      <c r="A261">
        <v>24</v>
      </c>
      <c r="B261">
        <v>0.01</v>
      </c>
      <c r="C261">
        <v>0.5</v>
      </c>
      <c r="D261">
        <v>2.5000000000000001E-2</v>
      </c>
      <c r="E261">
        <v>0.97499999999999998</v>
      </c>
      <c r="F261" t="s">
        <v>20</v>
      </c>
      <c r="G261" t="s">
        <v>22</v>
      </c>
      <c r="H261">
        <f t="shared" si="8"/>
        <v>1</v>
      </c>
      <c r="I261">
        <f t="shared" si="9"/>
        <v>2</v>
      </c>
      <c r="J261">
        <v>832430080</v>
      </c>
      <c r="K261">
        <v>500074784</v>
      </c>
      <c r="L261">
        <v>0.84099999999999997</v>
      </c>
      <c r="M261">
        <v>0.30399999999999999</v>
      </c>
      <c r="N261">
        <v>0.245</v>
      </c>
      <c r="O261">
        <v>3.3000000000000002E-2</v>
      </c>
      <c r="P261">
        <v>460896576</v>
      </c>
      <c r="Q261">
        <v>360352992</v>
      </c>
      <c r="R261">
        <v>112860149</v>
      </c>
      <c r="S261">
        <v>12010213</v>
      </c>
      <c r="T261">
        <v>935.63599999999997</v>
      </c>
      <c r="U261">
        <v>1055.252</v>
      </c>
      <c r="V261">
        <v>2.8860000000000001</v>
      </c>
      <c r="W261">
        <v>1.137</v>
      </c>
    </row>
    <row r="262" spans="1:23" x14ac:dyDescent="0.45">
      <c r="A262">
        <v>37</v>
      </c>
      <c r="B262">
        <v>0.01</v>
      </c>
      <c r="C262">
        <v>0.25</v>
      </c>
      <c r="D262">
        <v>2.5000000000000001E-2</v>
      </c>
      <c r="E262">
        <v>0.95</v>
      </c>
      <c r="F262" t="s">
        <v>20</v>
      </c>
      <c r="G262" t="s">
        <v>23</v>
      </c>
      <c r="H262">
        <f t="shared" si="8"/>
        <v>1</v>
      </c>
      <c r="I262">
        <f t="shared" si="9"/>
        <v>3</v>
      </c>
      <c r="J262">
        <v>722371264</v>
      </c>
      <c r="K262">
        <v>1264477312</v>
      </c>
      <c r="L262">
        <v>0.96899999999999997</v>
      </c>
      <c r="M262">
        <v>0.109</v>
      </c>
      <c r="N262">
        <v>2.4940000000000002</v>
      </c>
      <c r="O262">
        <v>6.2E-2</v>
      </c>
      <c r="P262">
        <v>45261336</v>
      </c>
      <c r="Q262">
        <v>578899776</v>
      </c>
      <c r="R262">
        <v>112860149</v>
      </c>
      <c r="S262">
        <v>35672125</v>
      </c>
      <c r="T262">
        <v>890.91600000000005</v>
      </c>
      <c r="U262">
        <v>900.298</v>
      </c>
      <c r="V262">
        <v>3.0310000000000001</v>
      </c>
      <c r="W262">
        <v>1.7769999999999999</v>
      </c>
    </row>
    <row r="263" spans="1:23" x14ac:dyDescent="0.45">
      <c r="A263">
        <v>38</v>
      </c>
      <c r="B263">
        <v>0.01</v>
      </c>
      <c r="C263">
        <v>0.5</v>
      </c>
      <c r="D263">
        <v>2.5000000000000001E-2</v>
      </c>
      <c r="E263">
        <v>0.95</v>
      </c>
      <c r="F263" t="s">
        <v>20</v>
      </c>
      <c r="G263" t="s">
        <v>23</v>
      </c>
      <c r="H263">
        <f t="shared" si="8"/>
        <v>1</v>
      </c>
      <c r="I263">
        <f t="shared" si="9"/>
        <v>3</v>
      </c>
      <c r="J263">
        <v>709040384</v>
      </c>
      <c r="K263">
        <v>939798976</v>
      </c>
      <c r="L263">
        <v>0.98699999999999999</v>
      </c>
      <c r="M263">
        <v>0.14699999999999999</v>
      </c>
      <c r="N263">
        <v>0.98599999999999999</v>
      </c>
      <c r="O263">
        <v>6.5000000000000002E-2</v>
      </c>
      <c r="P263">
        <v>114465856</v>
      </c>
      <c r="Q263">
        <v>545358464</v>
      </c>
      <c r="R263">
        <v>112860149</v>
      </c>
      <c r="S263">
        <v>35672125</v>
      </c>
      <c r="T263">
        <v>892.56799999999998</v>
      </c>
      <c r="U263">
        <v>902.03800000000001</v>
      </c>
      <c r="V263">
        <v>3.0249999999999999</v>
      </c>
      <c r="W263">
        <v>1.774</v>
      </c>
    </row>
    <row r="264" spans="1:23" x14ac:dyDescent="0.45">
      <c r="A264">
        <v>39</v>
      </c>
      <c r="B264">
        <v>0.01</v>
      </c>
      <c r="C264">
        <v>0.25</v>
      </c>
      <c r="D264">
        <v>2.5000000000000001E-2</v>
      </c>
      <c r="E264">
        <v>0.97499999999999998</v>
      </c>
      <c r="F264" t="s">
        <v>20</v>
      </c>
      <c r="G264" t="s">
        <v>23</v>
      </c>
      <c r="H264">
        <f t="shared" si="8"/>
        <v>1</v>
      </c>
      <c r="I264">
        <f t="shared" si="9"/>
        <v>3</v>
      </c>
      <c r="J264">
        <v>532524800</v>
      </c>
      <c r="K264">
        <v>865058944</v>
      </c>
      <c r="L264">
        <v>1.3140000000000001</v>
      </c>
      <c r="M264">
        <v>0.16</v>
      </c>
      <c r="N264">
        <v>33.679000000000002</v>
      </c>
      <c r="O264">
        <v>8.2000000000000003E-2</v>
      </c>
      <c r="P264">
        <v>3351010</v>
      </c>
      <c r="Q264">
        <v>434776096</v>
      </c>
      <c r="R264">
        <v>112860149</v>
      </c>
      <c r="S264">
        <v>35672125</v>
      </c>
      <c r="T264">
        <v>887.20699999999999</v>
      </c>
      <c r="U264">
        <v>894.40599999999995</v>
      </c>
      <c r="V264">
        <v>3.0430000000000001</v>
      </c>
      <c r="W264">
        <v>1.7889999999999999</v>
      </c>
    </row>
    <row r="265" spans="1:23" x14ac:dyDescent="0.45">
      <c r="A265">
        <v>40</v>
      </c>
      <c r="B265">
        <v>0.01</v>
      </c>
      <c r="C265">
        <v>0.5</v>
      </c>
      <c r="D265">
        <v>2.5000000000000001E-2</v>
      </c>
      <c r="E265">
        <v>0.97499999999999998</v>
      </c>
      <c r="F265" t="s">
        <v>20</v>
      </c>
      <c r="G265" t="s">
        <v>23</v>
      </c>
      <c r="H265">
        <f t="shared" si="8"/>
        <v>1</v>
      </c>
      <c r="I265">
        <f t="shared" si="9"/>
        <v>3</v>
      </c>
      <c r="J265">
        <v>715356928</v>
      </c>
      <c r="K265">
        <v>1247262976</v>
      </c>
      <c r="L265">
        <v>0.97899999999999998</v>
      </c>
      <c r="M265">
        <v>0.111</v>
      </c>
      <c r="N265">
        <v>1.002</v>
      </c>
      <c r="O265">
        <v>7.0999999999999994E-2</v>
      </c>
      <c r="P265">
        <v>112654416</v>
      </c>
      <c r="Q265">
        <v>502826560</v>
      </c>
      <c r="R265">
        <v>112860149</v>
      </c>
      <c r="S265">
        <v>35672125</v>
      </c>
      <c r="T265">
        <v>888.07600000000002</v>
      </c>
      <c r="U265">
        <v>895.21199999999999</v>
      </c>
      <c r="V265">
        <v>3.04</v>
      </c>
      <c r="W265">
        <v>1.7869999999999999</v>
      </c>
    </row>
    <row r="266" spans="1:23" x14ac:dyDescent="0.45">
      <c r="A266">
        <v>53</v>
      </c>
      <c r="B266">
        <v>0.01</v>
      </c>
      <c r="C266">
        <v>0.25</v>
      </c>
      <c r="D266">
        <v>2.5000000000000001E-2</v>
      </c>
      <c r="E266">
        <v>0.95</v>
      </c>
      <c r="F266" t="s">
        <v>20</v>
      </c>
      <c r="G266" t="s">
        <v>24</v>
      </c>
      <c r="H266">
        <f t="shared" si="8"/>
        <v>1</v>
      </c>
      <c r="I266">
        <f t="shared" si="9"/>
        <v>4</v>
      </c>
      <c r="J266">
        <v>645565632</v>
      </c>
      <c r="K266">
        <v>421272672</v>
      </c>
      <c r="L266">
        <v>1.0840000000000001</v>
      </c>
      <c r="M266">
        <v>9.7000000000000003E-2</v>
      </c>
      <c r="N266">
        <v>0.628</v>
      </c>
      <c r="O266">
        <v>19.059000000000001</v>
      </c>
      <c r="P266">
        <v>179808432</v>
      </c>
      <c r="Q266">
        <v>4702627.5</v>
      </c>
      <c r="R266">
        <v>112860149</v>
      </c>
      <c r="S266">
        <v>89628454</v>
      </c>
      <c r="T266">
        <v>854.745</v>
      </c>
      <c r="U266">
        <v>853.27300000000002</v>
      </c>
      <c r="V266">
        <v>3.1589999999999998</v>
      </c>
      <c r="W266">
        <v>1.758</v>
      </c>
    </row>
    <row r="267" spans="1:23" x14ac:dyDescent="0.45">
      <c r="A267">
        <v>54</v>
      </c>
      <c r="B267">
        <v>0.01</v>
      </c>
      <c r="C267">
        <v>0.5</v>
      </c>
      <c r="D267">
        <v>2.5000000000000001E-2</v>
      </c>
      <c r="E267">
        <v>0.95</v>
      </c>
      <c r="F267" t="s">
        <v>20</v>
      </c>
      <c r="G267" t="s">
        <v>24</v>
      </c>
      <c r="H267">
        <f t="shared" si="8"/>
        <v>1</v>
      </c>
      <c r="I267">
        <f t="shared" si="9"/>
        <v>4</v>
      </c>
      <c r="J267">
        <v>673991360</v>
      </c>
      <c r="K267">
        <v>424901984</v>
      </c>
      <c r="L267">
        <v>1.0389999999999999</v>
      </c>
      <c r="M267">
        <v>9.6000000000000002E-2</v>
      </c>
      <c r="N267">
        <v>0.46700000000000003</v>
      </c>
      <c r="O267">
        <v>16.71</v>
      </c>
      <c r="P267">
        <v>241600944</v>
      </c>
      <c r="Q267">
        <v>5363821.5</v>
      </c>
      <c r="R267">
        <v>112860149</v>
      </c>
      <c r="S267">
        <v>89628454</v>
      </c>
      <c r="T267">
        <v>860.92700000000002</v>
      </c>
      <c r="U267">
        <v>858.87800000000004</v>
      </c>
      <c r="V267">
        <v>3.1360000000000001</v>
      </c>
      <c r="W267">
        <v>1.746</v>
      </c>
    </row>
    <row r="268" spans="1:23" x14ac:dyDescent="0.45">
      <c r="A268">
        <v>55</v>
      </c>
      <c r="B268">
        <v>0.01</v>
      </c>
      <c r="C268">
        <v>0.25</v>
      </c>
      <c r="D268">
        <v>2.5000000000000001E-2</v>
      </c>
      <c r="E268">
        <v>0.97499999999999998</v>
      </c>
      <c r="F268" t="s">
        <v>20</v>
      </c>
      <c r="G268" t="s">
        <v>24</v>
      </c>
      <c r="H268">
        <f t="shared" si="8"/>
        <v>1</v>
      </c>
      <c r="I268">
        <f t="shared" si="9"/>
        <v>4</v>
      </c>
      <c r="J268">
        <v>720940160</v>
      </c>
      <c r="K268">
        <v>412067520</v>
      </c>
      <c r="L268">
        <v>0.97099999999999997</v>
      </c>
      <c r="M268">
        <v>9.9000000000000005E-2</v>
      </c>
      <c r="N268">
        <v>0.35899999999999999</v>
      </c>
      <c r="O268">
        <v>23.716000000000001</v>
      </c>
      <c r="P268">
        <v>314110048</v>
      </c>
      <c r="Q268">
        <v>3779212.5</v>
      </c>
      <c r="R268">
        <v>112860149</v>
      </c>
      <c r="S268">
        <v>89628454</v>
      </c>
      <c r="T268">
        <v>847.88400000000001</v>
      </c>
      <c r="U268">
        <v>846.77800000000002</v>
      </c>
      <c r="V268">
        <v>3.1840000000000002</v>
      </c>
      <c r="W268">
        <v>1.7709999999999999</v>
      </c>
    </row>
    <row r="269" spans="1:23" x14ac:dyDescent="0.45">
      <c r="A269">
        <v>56</v>
      </c>
      <c r="B269">
        <v>0.01</v>
      </c>
      <c r="C269">
        <v>0.5</v>
      </c>
      <c r="D269">
        <v>2.5000000000000001E-2</v>
      </c>
      <c r="E269">
        <v>0.97499999999999998</v>
      </c>
      <c r="F269" t="s">
        <v>20</v>
      </c>
      <c r="G269" t="s">
        <v>24</v>
      </c>
      <c r="H269">
        <f t="shared" si="8"/>
        <v>1</v>
      </c>
      <c r="I269">
        <f t="shared" si="9"/>
        <v>4</v>
      </c>
      <c r="J269">
        <v>711296896</v>
      </c>
      <c r="K269">
        <v>418854848</v>
      </c>
      <c r="L269">
        <v>0.98399999999999999</v>
      </c>
      <c r="M269">
        <v>9.8000000000000004E-2</v>
      </c>
      <c r="N269">
        <v>0.45800000000000002</v>
      </c>
      <c r="O269">
        <v>23.568999999999999</v>
      </c>
      <c r="P269">
        <v>246166704</v>
      </c>
      <c r="Q269">
        <v>3802824</v>
      </c>
      <c r="R269">
        <v>112860149</v>
      </c>
      <c r="S269">
        <v>89628454</v>
      </c>
      <c r="T269">
        <v>851.12199999999996</v>
      </c>
      <c r="U269">
        <v>849.4</v>
      </c>
      <c r="V269">
        <v>3.1720000000000002</v>
      </c>
      <c r="W269">
        <v>1.766</v>
      </c>
    </row>
    <row r="270" spans="1:23" x14ac:dyDescent="0.45">
      <c r="A270">
        <v>69</v>
      </c>
      <c r="B270">
        <v>0.01</v>
      </c>
      <c r="C270">
        <v>0.25</v>
      </c>
      <c r="D270">
        <v>2.5000000000000001E-2</v>
      </c>
      <c r="E270">
        <v>0.95</v>
      </c>
      <c r="F270" t="s">
        <v>20</v>
      </c>
      <c r="G270" t="s">
        <v>25</v>
      </c>
      <c r="H270">
        <f t="shared" si="8"/>
        <v>1</v>
      </c>
      <c r="I270">
        <f t="shared" si="9"/>
        <v>5</v>
      </c>
      <c r="J270">
        <v>6755335168</v>
      </c>
      <c r="K270">
        <v>177586372608</v>
      </c>
      <c r="L270">
        <v>0.104</v>
      </c>
      <c r="M270">
        <v>0</v>
      </c>
      <c r="N270">
        <v>1.7999999999999999E-2</v>
      </c>
      <c r="O270">
        <v>0</v>
      </c>
      <c r="P270">
        <v>6394299392</v>
      </c>
      <c r="Q270">
        <v>274727436288</v>
      </c>
      <c r="R270">
        <v>112860149</v>
      </c>
      <c r="S270">
        <v>50191934</v>
      </c>
      <c r="T270">
        <v>216.50700000000001</v>
      </c>
      <c r="U270">
        <v>216.471</v>
      </c>
      <c r="V270">
        <v>12.471</v>
      </c>
      <c r="W270">
        <v>11.087</v>
      </c>
    </row>
    <row r="271" spans="1:23" x14ac:dyDescent="0.45">
      <c r="A271">
        <v>70</v>
      </c>
      <c r="B271">
        <v>0.01</v>
      </c>
      <c r="C271">
        <v>0.5</v>
      </c>
      <c r="D271">
        <v>2.5000000000000001E-2</v>
      </c>
      <c r="E271">
        <v>0.95</v>
      </c>
      <c r="F271" t="s">
        <v>20</v>
      </c>
      <c r="G271" t="s">
        <v>25</v>
      </c>
      <c r="H271">
        <f t="shared" si="8"/>
        <v>1</v>
      </c>
      <c r="I271">
        <f t="shared" si="9"/>
        <v>5</v>
      </c>
      <c r="J271">
        <v>25859684352</v>
      </c>
      <c r="K271">
        <v>169287925760</v>
      </c>
      <c r="L271">
        <v>2.7E-2</v>
      </c>
      <c r="M271">
        <v>0</v>
      </c>
      <c r="N271">
        <v>7.0000000000000001E-3</v>
      </c>
      <c r="O271">
        <v>0</v>
      </c>
      <c r="P271">
        <v>17107612672</v>
      </c>
      <c r="Q271">
        <v>336537124864</v>
      </c>
      <c r="R271">
        <v>112860149</v>
      </c>
      <c r="S271">
        <v>50191934</v>
      </c>
      <c r="T271">
        <v>216.50800000000001</v>
      </c>
      <c r="U271">
        <v>216.48400000000001</v>
      </c>
      <c r="V271">
        <v>12.471</v>
      </c>
      <c r="W271">
        <v>11.086</v>
      </c>
    </row>
    <row r="272" spans="1:23" x14ac:dyDescent="0.45">
      <c r="A272">
        <v>71</v>
      </c>
      <c r="B272">
        <v>0.01</v>
      </c>
      <c r="C272">
        <v>0.25</v>
      </c>
      <c r="D272">
        <v>2.5000000000000001E-2</v>
      </c>
      <c r="E272">
        <v>0.97499999999999998</v>
      </c>
      <c r="F272" t="s">
        <v>20</v>
      </c>
      <c r="G272" t="s">
        <v>25</v>
      </c>
      <c r="H272">
        <f t="shared" si="8"/>
        <v>1</v>
      </c>
      <c r="I272">
        <f t="shared" si="9"/>
        <v>5</v>
      </c>
      <c r="J272">
        <v>18466091008</v>
      </c>
      <c r="K272">
        <v>166882787328</v>
      </c>
      <c r="L272">
        <v>3.7999999999999999E-2</v>
      </c>
      <c r="M272">
        <v>0</v>
      </c>
      <c r="N272">
        <v>8.0000000000000002E-3</v>
      </c>
      <c r="O272">
        <v>0</v>
      </c>
      <c r="P272">
        <v>14266032128</v>
      </c>
      <c r="Q272">
        <v>302465449984</v>
      </c>
      <c r="R272">
        <v>112860149</v>
      </c>
      <c r="S272">
        <v>50191934</v>
      </c>
      <c r="T272">
        <v>216.58799999999999</v>
      </c>
      <c r="U272">
        <v>216.476</v>
      </c>
      <c r="V272">
        <v>12.465999999999999</v>
      </c>
      <c r="W272">
        <v>11.087</v>
      </c>
    </row>
    <row r="273" spans="1:23" x14ac:dyDescent="0.45">
      <c r="A273">
        <v>72</v>
      </c>
      <c r="B273">
        <v>0.01</v>
      </c>
      <c r="C273">
        <v>0.5</v>
      </c>
      <c r="D273">
        <v>2.5000000000000001E-2</v>
      </c>
      <c r="E273">
        <v>0.97499999999999998</v>
      </c>
      <c r="F273" t="s">
        <v>20</v>
      </c>
      <c r="G273" t="s">
        <v>25</v>
      </c>
      <c r="H273">
        <f t="shared" si="8"/>
        <v>1</v>
      </c>
      <c r="I273">
        <f t="shared" si="9"/>
        <v>5</v>
      </c>
      <c r="J273">
        <v>24669671424</v>
      </c>
      <c r="K273">
        <v>267495833600</v>
      </c>
      <c r="L273">
        <v>2.8000000000000001E-2</v>
      </c>
      <c r="M273">
        <v>0</v>
      </c>
      <c r="N273">
        <v>1.0999999999999999E-2</v>
      </c>
      <c r="O273">
        <v>0</v>
      </c>
      <c r="P273">
        <v>10525864960</v>
      </c>
      <c r="Q273">
        <v>277832335360</v>
      </c>
      <c r="R273">
        <v>112860149</v>
      </c>
      <c r="S273">
        <v>50191934</v>
      </c>
      <c r="T273">
        <v>216.571</v>
      </c>
      <c r="U273">
        <v>216.48699999999999</v>
      </c>
      <c r="V273">
        <v>12.467000000000001</v>
      </c>
      <c r="W273">
        <v>11.086</v>
      </c>
    </row>
    <row r="274" spans="1:23" x14ac:dyDescent="0.45">
      <c r="A274">
        <v>85</v>
      </c>
      <c r="B274">
        <v>0.01</v>
      </c>
      <c r="C274">
        <v>0.25</v>
      </c>
      <c r="D274">
        <v>2.5000000000000001E-2</v>
      </c>
      <c r="E274">
        <v>0.95</v>
      </c>
      <c r="F274" t="s">
        <v>20</v>
      </c>
      <c r="G274" t="s">
        <v>26</v>
      </c>
      <c r="H274">
        <f t="shared" si="8"/>
        <v>1</v>
      </c>
      <c r="I274">
        <f t="shared" si="9"/>
        <v>6</v>
      </c>
      <c r="J274">
        <v>1880674944</v>
      </c>
      <c r="K274">
        <v>3098782720</v>
      </c>
      <c r="L274">
        <v>0.372</v>
      </c>
      <c r="M274">
        <v>2.5000000000000001E-2</v>
      </c>
      <c r="N274">
        <v>1.232</v>
      </c>
      <c r="O274">
        <v>6.9000000000000006E-2</v>
      </c>
      <c r="P274">
        <v>91607976</v>
      </c>
      <c r="Q274">
        <v>1035134656</v>
      </c>
      <c r="R274">
        <v>112860149</v>
      </c>
      <c r="S274">
        <v>71702763</v>
      </c>
      <c r="T274">
        <v>749.13800000000003</v>
      </c>
      <c r="U274">
        <v>742.98900000000003</v>
      </c>
      <c r="V274">
        <v>3.6040000000000001</v>
      </c>
      <c r="W274">
        <v>2.6920000000000002</v>
      </c>
    </row>
    <row r="275" spans="1:23" x14ac:dyDescent="0.45">
      <c r="A275">
        <v>86</v>
      </c>
      <c r="B275">
        <v>0.01</v>
      </c>
      <c r="C275">
        <v>0.5</v>
      </c>
      <c r="D275">
        <v>2.5000000000000001E-2</v>
      </c>
      <c r="E275">
        <v>0.95</v>
      </c>
      <c r="F275" t="s">
        <v>20</v>
      </c>
      <c r="G275" t="s">
        <v>26</v>
      </c>
      <c r="H275">
        <f t="shared" si="8"/>
        <v>1</v>
      </c>
      <c r="I275">
        <f t="shared" si="9"/>
        <v>6</v>
      </c>
      <c r="J275">
        <v>2110788480</v>
      </c>
      <c r="K275">
        <v>2681900544</v>
      </c>
      <c r="L275">
        <v>0.33200000000000002</v>
      </c>
      <c r="M275">
        <v>2.9000000000000001E-2</v>
      </c>
      <c r="N275">
        <v>0.98099999999999998</v>
      </c>
      <c r="O275">
        <v>7.6999999999999999E-2</v>
      </c>
      <c r="P275">
        <v>115033168</v>
      </c>
      <c r="Q275">
        <v>928345088</v>
      </c>
      <c r="R275">
        <v>112860149</v>
      </c>
      <c r="S275">
        <v>71702763</v>
      </c>
      <c r="T275">
        <v>758.76400000000001</v>
      </c>
      <c r="U275">
        <v>750.42499999999995</v>
      </c>
      <c r="V275">
        <v>3.5579999999999998</v>
      </c>
      <c r="W275">
        <v>2.665</v>
      </c>
    </row>
    <row r="276" spans="1:23" x14ac:dyDescent="0.45">
      <c r="A276">
        <v>87</v>
      </c>
      <c r="B276">
        <v>0.01</v>
      </c>
      <c r="C276">
        <v>0.25</v>
      </c>
      <c r="D276">
        <v>2.5000000000000001E-2</v>
      </c>
      <c r="E276">
        <v>0.97499999999999998</v>
      </c>
      <c r="F276" t="s">
        <v>20</v>
      </c>
      <c r="G276" t="s">
        <v>26</v>
      </c>
      <c r="H276">
        <f t="shared" si="8"/>
        <v>1</v>
      </c>
      <c r="I276">
        <f t="shared" si="9"/>
        <v>6</v>
      </c>
      <c r="J276">
        <v>2141477504</v>
      </c>
      <c r="K276">
        <v>2954627328</v>
      </c>
      <c r="L276">
        <v>0.32700000000000001</v>
      </c>
      <c r="M276">
        <v>2.7E-2</v>
      </c>
      <c r="N276">
        <v>1.2470000000000001</v>
      </c>
      <c r="O276">
        <v>8.6999999999999994E-2</v>
      </c>
      <c r="P276">
        <v>90527768</v>
      </c>
      <c r="Q276">
        <v>825451584</v>
      </c>
      <c r="R276">
        <v>112860149</v>
      </c>
      <c r="S276">
        <v>71702763</v>
      </c>
      <c r="T276">
        <v>735.19</v>
      </c>
      <c r="U276">
        <v>730.55499999999995</v>
      </c>
      <c r="V276">
        <v>3.673</v>
      </c>
      <c r="W276">
        <v>2.738</v>
      </c>
    </row>
    <row r="277" spans="1:23" x14ac:dyDescent="0.45">
      <c r="A277">
        <v>88</v>
      </c>
      <c r="B277">
        <v>0.01</v>
      </c>
      <c r="C277">
        <v>0.5</v>
      </c>
      <c r="D277">
        <v>2.5000000000000001E-2</v>
      </c>
      <c r="E277">
        <v>0.97499999999999998</v>
      </c>
      <c r="F277" t="s">
        <v>20</v>
      </c>
      <c r="G277" t="s">
        <v>26</v>
      </c>
      <c r="H277">
        <f t="shared" si="8"/>
        <v>1</v>
      </c>
      <c r="I277">
        <f t="shared" si="9"/>
        <v>6</v>
      </c>
      <c r="J277">
        <v>2372877312</v>
      </c>
      <c r="K277">
        <v>3432630784</v>
      </c>
      <c r="L277">
        <v>0.29499999999999998</v>
      </c>
      <c r="M277">
        <v>2.3E-2</v>
      </c>
      <c r="N277">
        <v>1.3280000000000001</v>
      </c>
      <c r="O277">
        <v>7.9000000000000001E-2</v>
      </c>
      <c r="P277">
        <v>84973936</v>
      </c>
      <c r="Q277">
        <v>908720576</v>
      </c>
      <c r="R277">
        <v>112860149</v>
      </c>
      <c r="S277">
        <v>71702763</v>
      </c>
      <c r="T277">
        <v>742.52099999999996</v>
      </c>
      <c r="U277">
        <v>735.49</v>
      </c>
      <c r="V277">
        <v>3.6360000000000001</v>
      </c>
      <c r="W277">
        <v>2.7189999999999999</v>
      </c>
    </row>
    <row r="278" spans="1:23" x14ac:dyDescent="0.45">
      <c r="A278">
        <v>101</v>
      </c>
      <c r="B278">
        <v>0.01</v>
      </c>
      <c r="C278">
        <v>0.25</v>
      </c>
      <c r="D278">
        <v>2.5000000000000001E-2</v>
      </c>
      <c r="E278">
        <v>0.95</v>
      </c>
      <c r="F278" t="s">
        <v>20</v>
      </c>
      <c r="G278" t="s">
        <v>27</v>
      </c>
      <c r="H278">
        <f t="shared" si="8"/>
        <v>1</v>
      </c>
      <c r="I278">
        <f t="shared" si="9"/>
        <v>7</v>
      </c>
      <c r="J278">
        <v>252867856</v>
      </c>
      <c r="K278">
        <v>336183136</v>
      </c>
      <c r="L278">
        <v>2.7679999999999998</v>
      </c>
      <c r="M278">
        <v>0.45500000000000002</v>
      </c>
      <c r="N278">
        <v>2.129</v>
      </c>
      <c r="O278">
        <v>0.26100000000000001</v>
      </c>
      <c r="P278">
        <v>53009052</v>
      </c>
      <c r="Q278">
        <v>206207760</v>
      </c>
      <c r="R278">
        <v>112860149</v>
      </c>
      <c r="S278">
        <v>53777073</v>
      </c>
      <c r="T278">
        <v>431.58199999999999</v>
      </c>
      <c r="U278">
        <v>540.58100000000002</v>
      </c>
      <c r="V278">
        <v>6.2560000000000002</v>
      </c>
      <c r="W278">
        <v>2.2200000000000002</v>
      </c>
    </row>
    <row r="279" spans="1:23" x14ac:dyDescent="0.45">
      <c r="A279">
        <v>102</v>
      </c>
      <c r="B279">
        <v>0.01</v>
      </c>
      <c r="C279">
        <v>0.5</v>
      </c>
      <c r="D279">
        <v>2.5000000000000001E-2</v>
      </c>
      <c r="E279">
        <v>0.95</v>
      </c>
      <c r="F279" t="s">
        <v>20</v>
      </c>
      <c r="G279" t="s">
        <v>27</v>
      </c>
      <c r="H279">
        <f t="shared" si="8"/>
        <v>1</v>
      </c>
      <c r="I279">
        <f t="shared" si="9"/>
        <v>7</v>
      </c>
      <c r="J279">
        <v>240683744</v>
      </c>
      <c r="K279">
        <v>231314208</v>
      </c>
      <c r="L279">
        <v>2.9079999999999999</v>
      </c>
      <c r="M279">
        <v>0.66100000000000003</v>
      </c>
      <c r="N279">
        <v>1.075</v>
      </c>
      <c r="O279">
        <v>0.28799999999999998</v>
      </c>
      <c r="P279">
        <v>104942568</v>
      </c>
      <c r="Q279">
        <v>186583280</v>
      </c>
      <c r="R279">
        <v>112860149</v>
      </c>
      <c r="S279">
        <v>53777073</v>
      </c>
      <c r="T279">
        <v>441.74099999999999</v>
      </c>
      <c r="U279">
        <v>546.70899999999995</v>
      </c>
      <c r="V279">
        <v>6.1120000000000001</v>
      </c>
      <c r="W279">
        <v>2.1949999999999998</v>
      </c>
    </row>
    <row r="280" spans="1:23" x14ac:dyDescent="0.45">
      <c r="A280">
        <v>103</v>
      </c>
      <c r="B280">
        <v>0.01</v>
      </c>
      <c r="C280">
        <v>0.25</v>
      </c>
      <c r="D280">
        <v>2.5000000000000001E-2</v>
      </c>
      <c r="E280">
        <v>0.97499999999999998</v>
      </c>
      <c r="F280" t="s">
        <v>20</v>
      </c>
      <c r="G280" t="s">
        <v>27</v>
      </c>
      <c r="H280">
        <f t="shared" si="8"/>
        <v>1</v>
      </c>
      <c r="I280">
        <f t="shared" si="9"/>
        <v>7</v>
      </c>
      <c r="J280">
        <v>142158496</v>
      </c>
      <c r="K280">
        <v>193589632</v>
      </c>
      <c r="L280">
        <v>4.9240000000000004</v>
      </c>
      <c r="M280">
        <v>0.79</v>
      </c>
      <c r="N280">
        <v>3.7909999999999999</v>
      </c>
      <c r="O280">
        <v>0.4</v>
      </c>
      <c r="P280">
        <v>29773618</v>
      </c>
      <c r="Q280">
        <v>134410432</v>
      </c>
      <c r="R280">
        <v>112860149</v>
      </c>
      <c r="S280">
        <v>53777073</v>
      </c>
      <c r="T280">
        <v>427.423</v>
      </c>
      <c r="U280">
        <v>533.42499999999995</v>
      </c>
      <c r="V280">
        <v>6.3170000000000002</v>
      </c>
      <c r="W280">
        <v>2.25</v>
      </c>
    </row>
    <row r="281" spans="1:23" x14ac:dyDescent="0.45">
      <c r="A281">
        <v>104</v>
      </c>
      <c r="B281">
        <v>0.01</v>
      </c>
      <c r="C281">
        <v>0.5</v>
      </c>
      <c r="D281">
        <v>2.5000000000000001E-2</v>
      </c>
      <c r="E281">
        <v>0.97499999999999998</v>
      </c>
      <c r="F281" t="s">
        <v>20</v>
      </c>
      <c r="G281" t="s">
        <v>27</v>
      </c>
      <c r="H281">
        <f t="shared" si="8"/>
        <v>1</v>
      </c>
      <c r="I281">
        <f t="shared" si="9"/>
        <v>7</v>
      </c>
      <c r="J281">
        <v>252364064</v>
      </c>
      <c r="K281">
        <v>334656608</v>
      </c>
      <c r="L281">
        <v>2.774</v>
      </c>
      <c r="M281">
        <v>0.45700000000000002</v>
      </c>
      <c r="N281">
        <v>0.97699999999999998</v>
      </c>
      <c r="O281">
        <v>0.32900000000000001</v>
      </c>
      <c r="P281">
        <v>115520480</v>
      </c>
      <c r="Q281">
        <v>163255792</v>
      </c>
      <c r="R281">
        <v>112860149</v>
      </c>
      <c r="S281">
        <v>53777073</v>
      </c>
      <c r="T281">
        <v>433.89800000000002</v>
      </c>
      <c r="U281">
        <v>536.00199999999995</v>
      </c>
      <c r="V281">
        <v>6.2229999999999999</v>
      </c>
      <c r="W281">
        <v>2.2389999999999999</v>
      </c>
    </row>
    <row r="282" spans="1:23" x14ac:dyDescent="0.45">
      <c r="A282">
        <v>117</v>
      </c>
      <c r="B282">
        <v>0.01</v>
      </c>
      <c r="C282">
        <v>0.25</v>
      </c>
      <c r="D282">
        <v>2.5000000000000001E-2</v>
      </c>
      <c r="E282">
        <v>0.95</v>
      </c>
      <c r="F282" t="s">
        <v>28</v>
      </c>
      <c r="G282" t="s">
        <v>21</v>
      </c>
      <c r="H282">
        <f t="shared" si="8"/>
        <v>2</v>
      </c>
      <c r="I282">
        <f t="shared" si="9"/>
        <v>1</v>
      </c>
      <c r="J282">
        <v>3683058176</v>
      </c>
      <c r="K282">
        <v>3696848128</v>
      </c>
      <c r="L282">
        <v>8.5999999999999993E-2</v>
      </c>
      <c r="M282">
        <v>0.109</v>
      </c>
      <c r="N282">
        <v>0.55400000000000005</v>
      </c>
      <c r="O282">
        <v>2.294</v>
      </c>
      <c r="P282">
        <v>970794624</v>
      </c>
      <c r="Q282">
        <v>32802906</v>
      </c>
      <c r="R282">
        <v>537770725</v>
      </c>
      <c r="S282">
        <v>75234124</v>
      </c>
      <c r="T282">
        <v>857.35299999999995</v>
      </c>
      <c r="U282">
        <v>853.77499999999998</v>
      </c>
      <c r="V282">
        <v>1.633</v>
      </c>
      <c r="W282">
        <v>1.9910000000000001</v>
      </c>
    </row>
    <row r="283" spans="1:23" x14ac:dyDescent="0.45">
      <c r="A283">
        <v>118</v>
      </c>
      <c r="B283">
        <v>0.01</v>
      </c>
      <c r="C283">
        <v>0.5</v>
      </c>
      <c r="D283">
        <v>2.5000000000000001E-2</v>
      </c>
      <c r="E283">
        <v>0.95</v>
      </c>
      <c r="F283" t="s">
        <v>28</v>
      </c>
      <c r="G283" t="s">
        <v>21</v>
      </c>
      <c r="H283">
        <f t="shared" si="8"/>
        <v>2</v>
      </c>
      <c r="I283">
        <f t="shared" si="9"/>
        <v>1</v>
      </c>
      <c r="J283">
        <v>3978164736</v>
      </c>
      <c r="K283">
        <v>3682926080</v>
      </c>
      <c r="L283">
        <v>7.9000000000000001E-2</v>
      </c>
      <c r="M283">
        <v>0.109</v>
      </c>
      <c r="N283">
        <v>0.49099999999999999</v>
      </c>
      <c r="O283">
        <v>1.9370000000000001</v>
      </c>
      <c r="P283">
        <v>1094456448</v>
      </c>
      <c r="Q283">
        <v>38843520</v>
      </c>
      <c r="R283">
        <v>537770725</v>
      </c>
      <c r="S283">
        <v>75234124</v>
      </c>
      <c r="T283">
        <v>864.57899999999995</v>
      </c>
      <c r="U283">
        <v>859.64300000000003</v>
      </c>
      <c r="V283">
        <v>1.619</v>
      </c>
      <c r="W283">
        <v>1.978</v>
      </c>
    </row>
    <row r="284" spans="1:23" x14ac:dyDescent="0.45">
      <c r="A284">
        <v>119</v>
      </c>
      <c r="B284">
        <v>0.01</v>
      </c>
      <c r="C284">
        <v>0.25</v>
      </c>
      <c r="D284">
        <v>2.5000000000000001E-2</v>
      </c>
      <c r="E284">
        <v>0.97499999999999998</v>
      </c>
      <c r="F284" t="s">
        <v>28</v>
      </c>
      <c r="G284" t="s">
        <v>21</v>
      </c>
      <c r="H284">
        <f t="shared" si="8"/>
        <v>2</v>
      </c>
      <c r="I284">
        <f t="shared" si="9"/>
        <v>1</v>
      </c>
      <c r="J284">
        <v>4226536704</v>
      </c>
      <c r="K284">
        <v>3764645632</v>
      </c>
      <c r="L284">
        <v>7.4999999999999997E-2</v>
      </c>
      <c r="M284">
        <v>0.107</v>
      </c>
      <c r="N284">
        <v>0.41199999999999998</v>
      </c>
      <c r="O284">
        <v>0.80100000000000005</v>
      </c>
      <c r="P284">
        <v>1303776512</v>
      </c>
      <c r="Q284">
        <v>93949952</v>
      </c>
      <c r="R284">
        <v>537770725</v>
      </c>
      <c r="S284">
        <v>75234124</v>
      </c>
      <c r="T284">
        <v>847.75099999999998</v>
      </c>
      <c r="U284">
        <v>845.04100000000005</v>
      </c>
      <c r="V284">
        <v>1.651</v>
      </c>
      <c r="W284">
        <v>2.012</v>
      </c>
    </row>
    <row r="285" spans="1:23" x14ac:dyDescent="0.45">
      <c r="A285">
        <v>120</v>
      </c>
      <c r="B285">
        <v>0.01</v>
      </c>
      <c r="C285">
        <v>0.5</v>
      </c>
      <c r="D285">
        <v>2.5000000000000001E-2</v>
      </c>
      <c r="E285">
        <v>0.97499999999999998</v>
      </c>
      <c r="F285" t="s">
        <v>28</v>
      </c>
      <c r="G285" t="s">
        <v>21</v>
      </c>
      <c r="H285">
        <f t="shared" si="8"/>
        <v>2</v>
      </c>
      <c r="I285">
        <f t="shared" si="9"/>
        <v>1</v>
      </c>
      <c r="J285">
        <v>4174937856</v>
      </c>
      <c r="K285">
        <v>3765607168</v>
      </c>
      <c r="L285">
        <v>7.4999999999999997E-2</v>
      </c>
      <c r="M285">
        <v>0.107</v>
      </c>
      <c r="N285">
        <v>0.43099999999999999</v>
      </c>
      <c r="O285">
        <v>0.748</v>
      </c>
      <c r="P285">
        <v>1247120000</v>
      </c>
      <c r="Q285">
        <v>100558216</v>
      </c>
      <c r="R285">
        <v>537770725</v>
      </c>
      <c r="S285">
        <v>75234124</v>
      </c>
      <c r="T285">
        <v>852.30100000000004</v>
      </c>
      <c r="U285">
        <v>848.12099999999998</v>
      </c>
      <c r="V285">
        <v>1.643</v>
      </c>
      <c r="W285">
        <v>2.004</v>
      </c>
    </row>
    <row r="286" spans="1:23" x14ac:dyDescent="0.45">
      <c r="A286">
        <v>133</v>
      </c>
      <c r="B286">
        <v>0.01</v>
      </c>
      <c r="C286">
        <v>0.25</v>
      </c>
      <c r="D286">
        <v>2.5000000000000001E-2</v>
      </c>
      <c r="E286">
        <v>0.95</v>
      </c>
      <c r="F286" t="s">
        <v>28</v>
      </c>
      <c r="G286" t="s">
        <v>22</v>
      </c>
      <c r="H286">
        <f t="shared" si="8"/>
        <v>2</v>
      </c>
      <c r="I286">
        <f t="shared" si="9"/>
        <v>2</v>
      </c>
      <c r="J286">
        <v>1295467136</v>
      </c>
      <c r="K286">
        <v>363968544</v>
      </c>
      <c r="L286">
        <v>0.24299999999999999</v>
      </c>
      <c r="M286">
        <v>0.41799999999999998</v>
      </c>
      <c r="N286">
        <v>1.5349999999999999</v>
      </c>
      <c r="O286">
        <v>4.1000000000000002E-2</v>
      </c>
      <c r="P286">
        <v>350333056</v>
      </c>
      <c r="Q286">
        <v>293738336</v>
      </c>
      <c r="R286">
        <v>537770725</v>
      </c>
      <c r="S286">
        <v>12010213</v>
      </c>
      <c r="T286">
        <v>949.76900000000001</v>
      </c>
      <c r="U286">
        <v>1057.117</v>
      </c>
      <c r="V286">
        <v>1.474</v>
      </c>
      <c r="W286">
        <v>1.135</v>
      </c>
    </row>
    <row r="287" spans="1:23" x14ac:dyDescent="0.45">
      <c r="A287">
        <v>134</v>
      </c>
      <c r="B287">
        <v>0.01</v>
      </c>
      <c r="C287">
        <v>0.5</v>
      </c>
      <c r="D287">
        <v>2.5000000000000001E-2</v>
      </c>
      <c r="E287">
        <v>0.95</v>
      </c>
      <c r="F287" t="s">
        <v>28</v>
      </c>
      <c r="G287" t="s">
        <v>22</v>
      </c>
      <c r="H287">
        <f t="shared" si="8"/>
        <v>2</v>
      </c>
      <c r="I287">
        <f t="shared" si="9"/>
        <v>2</v>
      </c>
      <c r="J287">
        <v>1279909632</v>
      </c>
      <c r="K287">
        <v>193320704</v>
      </c>
      <c r="L287">
        <v>0.246</v>
      </c>
      <c r="M287">
        <v>0.78700000000000003</v>
      </c>
      <c r="N287">
        <v>1.327</v>
      </c>
      <c r="O287">
        <v>4.4999999999999998E-2</v>
      </c>
      <c r="P287">
        <v>405161856</v>
      </c>
      <c r="Q287">
        <v>264342384</v>
      </c>
      <c r="R287">
        <v>537770725</v>
      </c>
      <c r="S287">
        <v>12010213</v>
      </c>
      <c r="T287">
        <v>952.36699999999996</v>
      </c>
      <c r="U287">
        <v>1058.2819999999999</v>
      </c>
      <c r="V287">
        <v>1.47</v>
      </c>
      <c r="W287">
        <v>1.1339999999999999</v>
      </c>
    </row>
    <row r="288" spans="1:23" x14ac:dyDescent="0.45">
      <c r="A288">
        <v>135</v>
      </c>
      <c r="B288">
        <v>0.01</v>
      </c>
      <c r="C288">
        <v>0.25</v>
      </c>
      <c r="D288">
        <v>2.5000000000000001E-2</v>
      </c>
      <c r="E288">
        <v>0.97499999999999998</v>
      </c>
      <c r="F288" t="s">
        <v>28</v>
      </c>
      <c r="G288" t="s">
        <v>22</v>
      </c>
      <c r="H288">
        <f t="shared" si="8"/>
        <v>2</v>
      </c>
      <c r="I288">
        <f t="shared" si="9"/>
        <v>2</v>
      </c>
      <c r="J288">
        <v>1042348544</v>
      </c>
      <c r="K288">
        <v>75397240</v>
      </c>
      <c r="L288">
        <v>0.30199999999999999</v>
      </c>
      <c r="M288">
        <v>2.0190000000000001</v>
      </c>
      <c r="N288">
        <v>1.704</v>
      </c>
      <c r="O288">
        <v>4.7E-2</v>
      </c>
      <c r="P288">
        <v>315546176</v>
      </c>
      <c r="Q288">
        <v>254798144</v>
      </c>
      <c r="R288">
        <v>537770725</v>
      </c>
      <c r="S288">
        <v>12010213</v>
      </c>
      <c r="T288">
        <v>958.24599999999998</v>
      </c>
      <c r="U288">
        <v>1055.2239999999999</v>
      </c>
      <c r="V288">
        <v>1.4610000000000001</v>
      </c>
      <c r="W288">
        <v>1.137</v>
      </c>
    </row>
    <row r="289" spans="1:23" x14ac:dyDescent="0.45">
      <c r="A289">
        <v>136</v>
      </c>
      <c r="B289">
        <v>0.01</v>
      </c>
      <c r="C289">
        <v>0.5</v>
      </c>
      <c r="D289">
        <v>2.5000000000000001E-2</v>
      </c>
      <c r="E289">
        <v>0.97499999999999998</v>
      </c>
      <c r="F289" t="s">
        <v>28</v>
      </c>
      <c r="G289" t="s">
        <v>22</v>
      </c>
      <c r="H289">
        <f t="shared" si="8"/>
        <v>2</v>
      </c>
      <c r="I289">
        <f t="shared" si="9"/>
        <v>2</v>
      </c>
      <c r="J289">
        <v>1331526400</v>
      </c>
      <c r="K289">
        <v>374964928</v>
      </c>
      <c r="L289">
        <v>0.23699999999999999</v>
      </c>
      <c r="M289">
        <v>0.40600000000000003</v>
      </c>
      <c r="N289">
        <v>1.157</v>
      </c>
      <c r="O289">
        <v>4.3999999999999997E-2</v>
      </c>
      <c r="P289">
        <v>464942848</v>
      </c>
      <c r="Q289">
        <v>275157280</v>
      </c>
      <c r="R289">
        <v>537770725</v>
      </c>
      <c r="S289">
        <v>12010213</v>
      </c>
      <c r="T289">
        <v>959.90800000000002</v>
      </c>
      <c r="U289">
        <v>1055.5160000000001</v>
      </c>
      <c r="V289">
        <v>1.458</v>
      </c>
      <c r="W289">
        <v>1.137</v>
      </c>
    </row>
    <row r="290" spans="1:23" x14ac:dyDescent="0.45">
      <c r="A290">
        <v>149</v>
      </c>
      <c r="B290">
        <v>0.01</v>
      </c>
      <c r="C290">
        <v>0.25</v>
      </c>
      <c r="D290">
        <v>2.5000000000000001E-2</v>
      </c>
      <c r="E290">
        <v>0.95</v>
      </c>
      <c r="F290" t="s">
        <v>28</v>
      </c>
      <c r="G290" t="s">
        <v>23</v>
      </c>
      <c r="H290">
        <f t="shared" si="8"/>
        <v>2</v>
      </c>
      <c r="I290">
        <f t="shared" si="9"/>
        <v>3</v>
      </c>
      <c r="J290">
        <v>1171149952</v>
      </c>
      <c r="K290">
        <v>1014209984</v>
      </c>
      <c r="L290">
        <v>0.26900000000000002</v>
      </c>
      <c r="M290">
        <v>0.13600000000000001</v>
      </c>
      <c r="N290">
        <v>6.0839999999999996</v>
      </c>
      <c r="O290">
        <v>0.19400000000000001</v>
      </c>
      <c r="P290">
        <v>88389632</v>
      </c>
      <c r="Q290">
        <v>184081568</v>
      </c>
      <c r="R290">
        <v>537770725</v>
      </c>
      <c r="S290">
        <v>35672125</v>
      </c>
      <c r="T290">
        <v>900.69399999999996</v>
      </c>
      <c r="U290">
        <v>902.90300000000002</v>
      </c>
      <c r="V290">
        <v>1.554</v>
      </c>
      <c r="W290">
        <v>1.772</v>
      </c>
    </row>
    <row r="291" spans="1:23" x14ac:dyDescent="0.45">
      <c r="A291">
        <v>150</v>
      </c>
      <c r="B291">
        <v>0.01</v>
      </c>
      <c r="C291">
        <v>0.5</v>
      </c>
      <c r="D291">
        <v>2.5000000000000001E-2</v>
      </c>
      <c r="E291">
        <v>0.95</v>
      </c>
      <c r="F291" t="s">
        <v>28</v>
      </c>
      <c r="G291" t="s">
        <v>23</v>
      </c>
      <c r="H291">
        <f t="shared" si="8"/>
        <v>2</v>
      </c>
      <c r="I291">
        <f t="shared" si="9"/>
        <v>3</v>
      </c>
      <c r="J291">
        <v>1127581568</v>
      </c>
      <c r="K291">
        <v>914235840</v>
      </c>
      <c r="L291">
        <v>0.27900000000000003</v>
      </c>
      <c r="M291">
        <v>0.151</v>
      </c>
      <c r="N291">
        <v>4.8070000000000004</v>
      </c>
      <c r="O291">
        <v>0.23400000000000001</v>
      </c>
      <c r="P291">
        <v>111878832</v>
      </c>
      <c r="Q291">
        <v>152431744</v>
      </c>
      <c r="R291">
        <v>537770725</v>
      </c>
      <c r="S291">
        <v>35672125</v>
      </c>
      <c r="T291">
        <v>902.67200000000003</v>
      </c>
      <c r="U291">
        <v>904.91700000000003</v>
      </c>
      <c r="V291">
        <v>1.5509999999999999</v>
      </c>
      <c r="W291">
        <v>1.768</v>
      </c>
    </row>
    <row r="292" spans="1:23" x14ac:dyDescent="0.45">
      <c r="A292">
        <v>151</v>
      </c>
      <c r="B292">
        <v>0.01</v>
      </c>
      <c r="C292">
        <v>0.25</v>
      </c>
      <c r="D292">
        <v>2.5000000000000001E-2</v>
      </c>
      <c r="E292">
        <v>0.97499999999999998</v>
      </c>
      <c r="F292" t="s">
        <v>28</v>
      </c>
      <c r="G292" t="s">
        <v>23</v>
      </c>
      <c r="H292">
        <f t="shared" si="8"/>
        <v>2</v>
      </c>
      <c r="I292">
        <f t="shared" si="9"/>
        <v>3</v>
      </c>
      <c r="J292">
        <v>965341248</v>
      </c>
      <c r="K292">
        <v>879142208</v>
      </c>
      <c r="L292">
        <v>0.32600000000000001</v>
      </c>
      <c r="M292">
        <v>0.157</v>
      </c>
      <c r="N292">
        <v>6.8220000000000001</v>
      </c>
      <c r="O292">
        <v>0.308</v>
      </c>
      <c r="P292">
        <v>78824952</v>
      </c>
      <c r="Q292">
        <v>115990424</v>
      </c>
      <c r="R292">
        <v>537770725</v>
      </c>
      <c r="S292">
        <v>35672125</v>
      </c>
      <c r="T292">
        <v>893.952</v>
      </c>
      <c r="U292">
        <v>895.72199999999998</v>
      </c>
      <c r="V292">
        <v>1.5660000000000001</v>
      </c>
      <c r="W292">
        <v>1.786</v>
      </c>
    </row>
    <row r="293" spans="1:23" x14ac:dyDescent="0.45">
      <c r="A293">
        <v>152</v>
      </c>
      <c r="B293">
        <v>0.01</v>
      </c>
      <c r="C293">
        <v>0.5</v>
      </c>
      <c r="D293">
        <v>2.5000000000000001E-2</v>
      </c>
      <c r="E293">
        <v>0.97499999999999998</v>
      </c>
      <c r="F293" t="s">
        <v>28</v>
      </c>
      <c r="G293" t="s">
        <v>23</v>
      </c>
      <c r="H293">
        <f t="shared" si="8"/>
        <v>2</v>
      </c>
      <c r="I293">
        <f t="shared" si="9"/>
        <v>3</v>
      </c>
      <c r="J293">
        <v>1171630592</v>
      </c>
      <c r="K293">
        <v>1009972480</v>
      </c>
      <c r="L293">
        <v>0.26900000000000002</v>
      </c>
      <c r="M293">
        <v>0.13700000000000001</v>
      </c>
      <c r="N293">
        <v>9.1519999999999992</v>
      </c>
      <c r="O293">
        <v>0.247</v>
      </c>
      <c r="P293">
        <v>58759968</v>
      </c>
      <c r="Q293">
        <v>144333568</v>
      </c>
      <c r="R293">
        <v>537770725</v>
      </c>
      <c r="S293">
        <v>35672125</v>
      </c>
      <c r="T293">
        <v>895.68200000000002</v>
      </c>
      <c r="U293">
        <v>897.40300000000002</v>
      </c>
      <c r="V293">
        <v>1.5629999999999999</v>
      </c>
      <c r="W293">
        <v>1.7829999999999999</v>
      </c>
    </row>
    <row r="294" spans="1:23" x14ac:dyDescent="0.45">
      <c r="A294">
        <v>165</v>
      </c>
      <c r="B294">
        <v>0.01</v>
      </c>
      <c r="C294">
        <v>0.25</v>
      </c>
      <c r="D294">
        <v>2.5000000000000001E-2</v>
      </c>
      <c r="E294">
        <v>0.95</v>
      </c>
      <c r="F294" t="s">
        <v>28</v>
      </c>
      <c r="G294" t="s">
        <v>24</v>
      </c>
      <c r="H294">
        <f t="shared" si="8"/>
        <v>2</v>
      </c>
      <c r="I294">
        <f t="shared" si="9"/>
        <v>4</v>
      </c>
      <c r="J294">
        <v>1194860416</v>
      </c>
      <c r="K294">
        <v>509780000</v>
      </c>
      <c r="L294">
        <v>0.26400000000000001</v>
      </c>
      <c r="M294">
        <v>0.08</v>
      </c>
      <c r="N294">
        <v>1.0269999999999999</v>
      </c>
      <c r="O294">
        <v>6.6989999999999998</v>
      </c>
      <c r="P294">
        <v>523813344</v>
      </c>
      <c r="Q294">
        <v>13380296</v>
      </c>
      <c r="R294">
        <v>537770725</v>
      </c>
      <c r="S294">
        <v>89628454</v>
      </c>
      <c r="T294">
        <v>863.84799999999996</v>
      </c>
      <c r="U294">
        <v>858.46500000000003</v>
      </c>
      <c r="V294">
        <v>1.621</v>
      </c>
      <c r="W294">
        <v>1.7470000000000001</v>
      </c>
    </row>
    <row r="295" spans="1:23" x14ac:dyDescent="0.45">
      <c r="A295">
        <v>166</v>
      </c>
      <c r="B295">
        <v>0.01</v>
      </c>
      <c r="C295">
        <v>0.5</v>
      </c>
      <c r="D295">
        <v>2.5000000000000001E-2</v>
      </c>
      <c r="E295">
        <v>0.95</v>
      </c>
      <c r="F295" t="s">
        <v>28</v>
      </c>
      <c r="G295" t="s">
        <v>24</v>
      </c>
      <c r="H295">
        <f t="shared" si="8"/>
        <v>2</v>
      </c>
      <c r="I295">
        <f t="shared" si="9"/>
        <v>4</v>
      </c>
      <c r="J295">
        <v>1332785536</v>
      </c>
      <c r="K295">
        <v>442176416</v>
      </c>
      <c r="L295">
        <v>0.23599999999999999</v>
      </c>
      <c r="M295">
        <v>9.2999999999999999E-2</v>
      </c>
      <c r="N295">
        <v>0.93500000000000005</v>
      </c>
      <c r="O295">
        <v>5.7089999999999996</v>
      </c>
      <c r="P295">
        <v>575120320</v>
      </c>
      <c r="Q295">
        <v>15698598</v>
      </c>
      <c r="R295">
        <v>537770725</v>
      </c>
      <c r="S295">
        <v>89628454</v>
      </c>
      <c r="T295">
        <v>870.875</v>
      </c>
      <c r="U295">
        <v>863.54300000000001</v>
      </c>
      <c r="V295">
        <v>1.6080000000000001</v>
      </c>
      <c r="W295">
        <v>1.7370000000000001</v>
      </c>
    </row>
    <row r="296" spans="1:23" x14ac:dyDescent="0.45">
      <c r="A296">
        <v>167</v>
      </c>
      <c r="B296">
        <v>0.01</v>
      </c>
      <c r="C296">
        <v>0.25</v>
      </c>
      <c r="D296">
        <v>2.5000000000000001E-2</v>
      </c>
      <c r="E296">
        <v>0.97499999999999998</v>
      </c>
      <c r="F296" t="s">
        <v>28</v>
      </c>
      <c r="G296" t="s">
        <v>24</v>
      </c>
      <c r="H296">
        <f t="shared" si="8"/>
        <v>2</v>
      </c>
      <c r="I296">
        <f t="shared" si="9"/>
        <v>4</v>
      </c>
      <c r="J296">
        <v>1431181056</v>
      </c>
      <c r="K296">
        <v>427158720</v>
      </c>
      <c r="L296">
        <v>0.22</v>
      </c>
      <c r="M296">
        <v>9.6000000000000002E-2</v>
      </c>
      <c r="N296">
        <v>0.57899999999999996</v>
      </c>
      <c r="O296">
        <v>7.3410000000000002</v>
      </c>
      <c r="P296">
        <v>928019200</v>
      </c>
      <c r="Q296">
        <v>12209818</v>
      </c>
      <c r="R296">
        <v>537770725</v>
      </c>
      <c r="S296">
        <v>89628454</v>
      </c>
      <c r="T296">
        <v>853.95500000000004</v>
      </c>
      <c r="U296">
        <v>849.86400000000003</v>
      </c>
      <c r="V296">
        <v>1.639</v>
      </c>
      <c r="W296">
        <v>1.7649999999999999</v>
      </c>
    </row>
    <row r="297" spans="1:23" x14ac:dyDescent="0.45">
      <c r="A297">
        <v>168</v>
      </c>
      <c r="B297">
        <v>0.01</v>
      </c>
      <c r="C297">
        <v>0.5</v>
      </c>
      <c r="D297">
        <v>2.5000000000000001E-2</v>
      </c>
      <c r="E297">
        <v>0.97499999999999998</v>
      </c>
      <c r="F297" t="s">
        <v>28</v>
      </c>
      <c r="G297" t="s">
        <v>24</v>
      </c>
      <c r="H297">
        <f t="shared" si="8"/>
        <v>2</v>
      </c>
      <c r="I297">
        <f t="shared" si="9"/>
        <v>4</v>
      </c>
      <c r="J297">
        <v>1454112128</v>
      </c>
      <c r="K297">
        <v>527302336</v>
      </c>
      <c r="L297">
        <v>0.217</v>
      </c>
      <c r="M297">
        <v>7.8E-2</v>
      </c>
      <c r="N297">
        <v>0.64300000000000002</v>
      </c>
      <c r="O297">
        <v>8.9060000000000006</v>
      </c>
      <c r="P297">
        <v>836674048</v>
      </c>
      <c r="Q297">
        <v>10063339</v>
      </c>
      <c r="R297">
        <v>537770725</v>
      </c>
      <c r="S297">
        <v>89628454</v>
      </c>
      <c r="T297">
        <v>859.71699999999998</v>
      </c>
      <c r="U297">
        <v>853.495</v>
      </c>
      <c r="V297">
        <v>1.6279999999999999</v>
      </c>
      <c r="W297">
        <v>1.7569999999999999</v>
      </c>
    </row>
    <row r="298" spans="1:23" x14ac:dyDescent="0.45">
      <c r="A298">
        <v>181</v>
      </c>
      <c r="B298">
        <v>0.01</v>
      </c>
      <c r="C298">
        <v>0.25</v>
      </c>
      <c r="D298">
        <v>2.5000000000000001E-2</v>
      </c>
      <c r="E298">
        <v>0.95</v>
      </c>
      <c r="F298" t="s">
        <v>28</v>
      </c>
      <c r="G298" t="s">
        <v>25</v>
      </c>
      <c r="H298">
        <f t="shared" si="8"/>
        <v>2</v>
      </c>
      <c r="I298">
        <f t="shared" si="9"/>
        <v>5</v>
      </c>
      <c r="J298">
        <v>25328621568</v>
      </c>
      <c r="K298">
        <v>214185803776</v>
      </c>
      <c r="L298">
        <v>1.2E-2</v>
      </c>
      <c r="M298">
        <v>0</v>
      </c>
      <c r="N298">
        <v>0.03</v>
      </c>
      <c r="O298">
        <v>0</v>
      </c>
      <c r="P298">
        <v>18039209984</v>
      </c>
      <c r="Q298">
        <v>327764017152</v>
      </c>
      <c r="R298">
        <v>537770725</v>
      </c>
      <c r="S298">
        <v>50191934</v>
      </c>
      <c r="T298">
        <v>216.506</v>
      </c>
      <c r="U298">
        <v>216.465</v>
      </c>
      <c r="V298">
        <v>6.4660000000000002</v>
      </c>
      <c r="W298">
        <v>11.087</v>
      </c>
    </row>
    <row r="299" spans="1:23" x14ac:dyDescent="0.45">
      <c r="A299">
        <v>182</v>
      </c>
      <c r="B299">
        <v>0.01</v>
      </c>
      <c r="C299">
        <v>0.5</v>
      </c>
      <c r="D299">
        <v>2.5000000000000001E-2</v>
      </c>
      <c r="E299">
        <v>0.95</v>
      </c>
      <c r="F299" t="s">
        <v>28</v>
      </c>
      <c r="G299" t="s">
        <v>25</v>
      </c>
      <c r="H299">
        <f t="shared" si="8"/>
        <v>2</v>
      </c>
      <c r="I299">
        <f t="shared" si="9"/>
        <v>5</v>
      </c>
      <c r="J299">
        <v>51801591808</v>
      </c>
      <c r="K299">
        <v>256383074304</v>
      </c>
      <c r="L299">
        <v>6.0000000000000001E-3</v>
      </c>
      <c r="M299">
        <v>0</v>
      </c>
      <c r="N299">
        <v>1.7000000000000001E-2</v>
      </c>
      <c r="O299">
        <v>0</v>
      </c>
      <c r="P299">
        <v>31273187328</v>
      </c>
      <c r="Q299">
        <v>271802318848</v>
      </c>
      <c r="R299">
        <v>537770725</v>
      </c>
      <c r="S299">
        <v>50191934</v>
      </c>
      <c r="T299">
        <v>216.50700000000001</v>
      </c>
      <c r="U299">
        <v>216.48099999999999</v>
      </c>
      <c r="V299">
        <v>6.4660000000000002</v>
      </c>
      <c r="W299">
        <v>11.086</v>
      </c>
    </row>
    <row r="300" spans="1:23" x14ac:dyDescent="0.45">
      <c r="A300">
        <v>183</v>
      </c>
      <c r="B300">
        <v>0.01</v>
      </c>
      <c r="C300">
        <v>0.25</v>
      </c>
      <c r="D300">
        <v>2.5000000000000001E-2</v>
      </c>
      <c r="E300">
        <v>0.97499999999999998</v>
      </c>
      <c r="F300" t="s">
        <v>28</v>
      </c>
      <c r="G300" t="s">
        <v>25</v>
      </c>
      <c r="H300">
        <f t="shared" si="8"/>
        <v>2</v>
      </c>
      <c r="I300">
        <f t="shared" si="9"/>
        <v>5</v>
      </c>
      <c r="J300">
        <v>46727213056</v>
      </c>
      <c r="K300">
        <v>254084939776</v>
      </c>
      <c r="L300">
        <v>7.0000000000000001E-3</v>
      </c>
      <c r="M300">
        <v>0</v>
      </c>
      <c r="N300">
        <v>1.6E-2</v>
      </c>
      <c r="O300">
        <v>0</v>
      </c>
      <c r="P300">
        <v>32815544320</v>
      </c>
      <c r="Q300">
        <v>265780903936</v>
      </c>
      <c r="R300">
        <v>537770725</v>
      </c>
      <c r="S300">
        <v>50191934</v>
      </c>
      <c r="T300">
        <v>216.566</v>
      </c>
      <c r="U300">
        <v>216.47200000000001</v>
      </c>
      <c r="V300">
        <v>6.4649999999999999</v>
      </c>
      <c r="W300">
        <v>11.087</v>
      </c>
    </row>
    <row r="301" spans="1:23" x14ac:dyDescent="0.45">
      <c r="A301">
        <v>184</v>
      </c>
      <c r="B301">
        <v>0.01</v>
      </c>
      <c r="C301">
        <v>0.5</v>
      </c>
      <c r="D301">
        <v>2.5000000000000001E-2</v>
      </c>
      <c r="E301">
        <v>0.97499999999999998</v>
      </c>
      <c r="F301" t="s">
        <v>28</v>
      </c>
      <c r="G301" t="s">
        <v>25</v>
      </c>
      <c r="H301">
        <f t="shared" si="8"/>
        <v>2</v>
      </c>
      <c r="I301">
        <f t="shared" si="9"/>
        <v>5</v>
      </c>
      <c r="J301">
        <v>44819099648</v>
      </c>
      <c r="K301">
        <v>269775224832</v>
      </c>
      <c r="L301">
        <v>7.0000000000000001E-3</v>
      </c>
      <c r="M301">
        <v>0</v>
      </c>
      <c r="N301">
        <v>3.6999999999999998E-2</v>
      </c>
      <c r="O301">
        <v>0</v>
      </c>
      <c r="P301">
        <v>14624451584</v>
      </c>
      <c r="Q301">
        <v>274931843072</v>
      </c>
      <c r="R301">
        <v>537770725</v>
      </c>
      <c r="S301">
        <v>50191934</v>
      </c>
      <c r="T301">
        <v>216.553</v>
      </c>
      <c r="U301">
        <v>216.482</v>
      </c>
      <c r="V301">
        <v>6.4649999999999999</v>
      </c>
      <c r="W301">
        <v>11.086</v>
      </c>
    </row>
    <row r="302" spans="1:23" x14ac:dyDescent="0.45">
      <c r="A302">
        <v>197</v>
      </c>
      <c r="B302">
        <v>0.01</v>
      </c>
      <c r="C302">
        <v>0.25</v>
      </c>
      <c r="D302">
        <v>2.5000000000000001E-2</v>
      </c>
      <c r="E302">
        <v>0.95</v>
      </c>
      <c r="F302" t="s">
        <v>28</v>
      </c>
      <c r="G302" t="s">
        <v>26</v>
      </c>
      <c r="H302">
        <f t="shared" si="8"/>
        <v>2</v>
      </c>
      <c r="I302">
        <f t="shared" si="9"/>
        <v>6</v>
      </c>
      <c r="J302">
        <v>3100643328</v>
      </c>
      <c r="K302">
        <v>3247319552</v>
      </c>
      <c r="L302">
        <v>0.10199999999999999</v>
      </c>
      <c r="M302">
        <v>2.4E-2</v>
      </c>
      <c r="N302">
        <v>0.68300000000000005</v>
      </c>
      <c r="O302">
        <v>1.2709999999999999</v>
      </c>
      <c r="P302">
        <v>787612800</v>
      </c>
      <c r="Q302">
        <v>56404852</v>
      </c>
      <c r="R302">
        <v>537770725</v>
      </c>
      <c r="S302">
        <v>71702763</v>
      </c>
      <c r="T302">
        <v>757.57100000000003</v>
      </c>
      <c r="U302">
        <v>745.726</v>
      </c>
      <c r="V302">
        <v>1.8480000000000001</v>
      </c>
      <c r="W302">
        <v>2.6819999999999999</v>
      </c>
    </row>
    <row r="303" spans="1:23" x14ac:dyDescent="0.45">
      <c r="A303">
        <v>198</v>
      </c>
      <c r="B303">
        <v>0.01</v>
      </c>
      <c r="C303">
        <v>0.5</v>
      </c>
      <c r="D303">
        <v>2.5000000000000001E-2</v>
      </c>
      <c r="E303">
        <v>0.95</v>
      </c>
      <c r="F303" t="s">
        <v>28</v>
      </c>
      <c r="G303" t="s">
        <v>26</v>
      </c>
      <c r="H303">
        <f t="shared" si="8"/>
        <v>2</v>
      </c>
      <c r="I303">
        <f t="shared" si="9"/>
        <v>6</v>
      </c>
      <c r="J303">
        <v>3361512448</v>
      </c>
      <c r="K303">
        <v>3246574336</v>
      </c>
      <c r="L303">
        <v>9.4E-2</v>
      </c>
      <c r="M303">
        <v>2.4E-2</v>
      </c>
      <c r="N303">
        <v>0.59799999999999998</v>
      </c>
      <c r="O303">
        <v>2.2909999999999999</v>
      </c>
      <c r="P303">
        <v>898737600</v>
      </c>
      <c r="Q303">
        <v>31295124</v>
      </c>
      <c r="R303">
        <v>537770725</v>
      </c>
      <c r="S303">
        <v>71702763</v>
      </c>
      <c r="T303">
        <v>769.51700000000005</v>
      </c>
      <c r="U303">
        <v>753.51300000000003</v>
      </c>
      <c r="V303">
        <v>1.819</v>
      </c>
      <c r="W303">
        <v>2.6539999999999999</v>
      </c>
    </row>
    <row r="304" spans="1:23" x14ac:dyDescent="0.45">
      <c r="A304">
        <v>199</v>
      </c>
      <c r="B304">
        <v>0.01</v>
      </c>
      <c r="C304">
        <v>0.25</v>
      </c>
      <c r="D304">
        <v>2.5000000000000001E-2</v>
      </c>
      <c r="E304">
        <v>0.97499999999999998</v>
      </c>
      <c r="F304" t="s">
        <v>28</v>
      </c>
      <c r="G304" t="s">
        <v>26</v>
      </c>
      <c r="H304">
        <f t="shared" si="8"/>
        <v>2</v>
      </c>
      <c r="I304">
        <f t="shared" si="9"/>
        <v>6</v>
      </c>
      <c r="J304">
        <v>3621739776</v>
      </c>
      <c r="K304">
        <v>3272156160</v>
      </c>
      <c r="L304">
        <v>8.6999999999999994E-2</v>
      </c>
      <c r="M304">
        <v>2.4E-2</v>
      </c>
      <c r="N304">
        <v>0.51</v>
      </c>
      <c r="O304">
        <v>0.48599999999999999</v>
      </c>
      <c r="P304">
        <v>1054157056</v>
      </c>
      <c r="Q304">
        <v>147540720</v>
      </c>
      <c r="R304">
        <v>537770725</v>
      </c>
      <c r="S304">
        <v>71702763</v>
      </c>
      <c r="T304">
        <v>740.88599999999997</v>
      </c>
      <c r="U304">
        <v>731.95500000000004</v>
      </c>
      <c r="V304">
        <v>1.89</v>
      </c>
      <c r="W304">
        <v>2.7320000000000002</v>
      </c>
    </row>
    <row r="305" spans="1:23" x14ac:dyDescent="0.45">
      <c r="A305">
        <v>200</v>
      </c>
      <c r="B305">
        <v>0.01</v>
      </c>
      <c r="C305">
        <v>0.5</v>
      </c>
      <c r="D305">
        <v>2.5000000000000001E-2</v>
      </c>
      <c r="E305">
        <v>0.97499999999999998</v>
      </c>
      <c r="F305" t="s">
        <v>28</v>
      </c>
      <c r="G305" t="s">
        <v>26</v>
      </c>
      <c r="H305">
        <f t="shared" si="8"/>
        <v>2</v>
      </c>
      <c r="I305">
        <f t="shared" si="9"/>
        <v>6</v>
      </c>
      <c r="J305">
        <v>3560962304</v>
      </c>
      <c r="K305">
        <v>3279609856</v>
      </c>
      <c r="L305">
        <v>8.7999999999999995E-2</v>
      </c>
      <c r="M305">
        <v>2.4E-2</v>
      </c>
      <c r="N305">
        <v>0.52400000000000002</v>
      </c>
      <c r="O305">
        <v>0.45600000000000002</v>
      </c>
      <c r="P305">
        <v>1026163648</v>
      </c>
      <c r="Q305">
        <v>157406832</v>
      </c>
      <c r="R305">
        <v>537770725</v>
      </c>
      <c r="S305">
        <v>71702763</v>
      </c>
      <c r="T305">
        <v>751.12300000000005</v>
      </c>
      <c r="U305">
        <v>737.61400000000003</v>
      </c>
      <c r="V305">
        <v>1.8640000000000001</v>
      </c>
      <c r="W305">
        <v>2.7109999999999999</v>
      </c>
    </row>
    <row r="306" spans="1:23" x14ac:dyDescent="0.45">
      <c r="A306">
        <v>213</v>
      </c>
      <c r="B306">
        <v>0.01</v>
      </c>
      <c r="C306">
        <v>0.25</v>
      </c>
      <c r="D306">
        <v>2.5000000000000001E-2</v>
      </c>
      <c r="E306">
        <v>0.95</v>
      </c>
      <c r="F306" t="s">
        <v>28</v>
      </c>
      <c r="G306" t="s">
        <v>27</v>
      </c>
      <c r="H306">
        <f t="shared" si="8"/>
        <v>2</v>
      </c>
      <c r="I306">
        <f t="shared" si="9"/>
        <v>7</v>
      </c>
      <c r="J306">
        <v>462089920</v>
      </c>
      <c r="K306">
        <v>266287440</v>
      </c>
      <c r="L306">
        <v>0.68200000000000005</v>
      </c>
      <c r="M306">
        <v>0.57499999999999996</v>
      </c>
      <c r="N306">
        <v>5.7709999999999999</v>
      </c>
      <c r="O306">
        <v>0.51200000000000001</v>
      </c>
      <c r="P306">
        <v>93179000</v>
      </c>
      <c r="Q306">
        <v>105089112</v>
      </c>
      <c r="R306">
        <v>537770725</v>
      </c>
      <c r="S306">
        <v>53777073</v>
      </c>
      <c r="T306">
        <v>463.113</v>
      </c>
      <c r="U306">
        <v>544.51599999999996</v>
      </c>
      <c r="V306">
        <v>3.0230000000000001</v>
      </c>
      <c r="W306">
        <v>2.2040000000000002</v>
      </c>
    </row>
    <row r="307" spans="1:23" x14ac:dyDescent="0.45">
      <c r="A307">
        <v>214</v>
      </c>
      <c r="B307">
        <v>0.01</v>
      </c>
      <c r="C307">
        <v>0.5</v>
      </c>
      <c r="D307">
        <v>2.5000000000000001E-2</v>
      </c>
      <c r="E307">
        <v>0.95</v>
      </c>
      <c r="F307" t="s">
        <v>28</v>
      </c>
      <c r="G307" t="s">
        <v>27</v>
      </c>
      <c r="H307">
        <f t="shared" si="8"/>
        <v>2</v>
      </c>
      <c r="I307">
        <f t="shared" si="9"/>
        <v>7</v>
      </c>
      <c r="J307">
        <v>467523680</v>
      </c>
      <c r="K307">
        <v>218405056</v>
      </c>
      <c r="L307">
        <v>0.67400000000000004</v>
      </c>
      <c r="M307">
        <v>0.70099999999999996</v>
      </c>
      <c r="N307">
        <v>4.032</v>
      </c>
      <c r="O307">
        <v>0.64600000000000002</v>
      </c>
      <c r="P307">
        <v>133367104</v>
      </c>
      <c r="Q307">
        <v>83204352</v>
      </c>
      <c r="R307">
        <v>537770725</v>
      </c>
      <c r="S307">
        <v>53777073</v>
      </c>
      <c r="T307">
        <v>472.50700000000001</v>
      </c>
      <c r="U307">
        <v>551.34799999999996</v>
      </c>
      <c r="V307">
        <v>2.9630000000000001</v>
      </c>
      <c r="W307">
        <v>2.1760000000000002</v>
      </c>
    </row>
    <row r="308" spans="1:23" x14ac:dyDescent="0.45">
      <c r="A308">
        <v>215</v>
      </c>
      <c r="B308">
        <v>0.01</v>
      </c>
      <c r="C308">
        <v>0.25</v>
      </c>
      <c r="D308">
        <v>2.5000000000000001E-2</v>
      </c>
      <c r="E308">
        <v>0.97499999999999998</v>
      </c>
      <c r="F308" t="s">
        <v>28</v>
      </c>
      <c r="G308" t="s">
        <v>27</v>
      </c>
      <c r="H308">
        <f t="shared" si="8"/>
        <v>2</v>
      </c>
      <c r="I308">
        <f t="shared" si="9"/>
        <v>7</v>
      </c>
      <c r="J308">
        <v>294660896</v>
      </c>
      <c r="K308">
        <v>197995984</v>
      </c>
      <c r="L308">
        <v>1.069</v>
      </c>
      <c r="M308">
        <v>0.77300000000000002</v>
      </c>
      <c r="N308">
        <v>4.7830000000000004</v>
      </c>
      <c r="O308">
        <v>0.92200000000000004</v>
      </c>
      <c r="P308">
        <v>112422792</v>
      </c>
      <c r="Q308">
        <v>58323724</v>
      </c>
      <c r="R308">
        <v>537770725</v>
      </c>
      <c r="S308">
        <v>53777073</v>
      </c>
      <c r="T308">
        <v>459.80599999999998</v>
      </c>
      <c r="U308">
        <v>536.03599999999994</v>
      </c>
      <c r="V308">
        <v>3.0449999999999999</v>
      </c>
      <c r="W308">
        <v>2.2389999999999999</v>
      </c>
    </row>
    <row r="309" spans="1:23" x14ac:dyDescent="0.45">
      <c r="A309">
        <v>216</v>
      </c>
      <c r="B309">
        <v>0.01</v>
      </c>
      <c r="C309">
        <v>0.5</v>
      </c>
      <c r="D309">
        <v>2.5000000000000001E-2</v>
      </c>
      <c r="E309">
        <v>0.97499999999999998</v>
      </c>
      <c r="F309" t="s">
        <v>28</v>
      </c>
      <c r="G309" t="s">
        <v>27</v>
      </c>
      <c r="H309">
        <f t="shared" si="8"/>
        <v>2</v>
      </c>
      <c r="I309">
        <f t="shared" si="9"/>
        <v>7</v>
      </c>
      <c r="J309">
        <v>474189824</v>
      </c>
      <c r="K309">
        <v>266788560</v>
      </c>
      <c r="L309">
        <v>0.66400000000000003</v>
      </c>
      <c r="M309">
        <v>0.57299999999999995</v>
      </c>
      <c r="N309">
        <v>5.5970000000000004</v>
      </c>
      <c r="O309">
        <v>0.71799999999999997</v>
      </c>
      <c r="P309">
        <v>96073568</v>
      </c>
      <c r="Q309">
        <v>74925936</v>
      </c>
      <c r="R309">
        <v>537770725</v>
      </c>
      <c r="S309">
        <v>53777073</v>
      </c>
      <c r="T309">
        <v>465.82900000000001</v>
      </c>
      <c r="U309">
        <v>539.17200000000003</v>
      </c>
      <c r="V309">
        <v>3.0049999999999999</v>
      </c>
      <c r="W309">
        <v>2.226</v>
      </c>
    </row>
    <row r="310" spans="1:23" x14ac:dyDescent="0.45">
      <c r="A310">
        <v>229</v>
      </c>
      <c r="B310">
        <v>0.01</v>
      </c>
      <c r="C310">
        <v>0.25</v>
      </c>
      <c r="D310">
        <v>2.5000000000000001E-2</v>
      </c>
      <c r="E310">
        <v>0.95</v>
      </c>
      <c r="F310" t="s">
        <v>29</v>
      </c>
      <c r="G310" t="s">
        <v>21</v>
      </c>
      <c r="H310">
        <f t="shared" si="8"/>
        <v>3</v>
      </c>
      <c r="I310">
        <f t="shared" si="9"/>
        <v>1</v>
      </c>
      <c r="J310">
        <v>2346521600</v>
      </c>
      <c r="K310">
        <v>2973270272</v>
      </c>
      <c r="L310">
        <v>0.128</v>
      </c>
      <c r="M310">
        <v>0.13600000000000001</v>
      </c>
      <c r="N310">
        <v>1.5960000000000001</v>
      </c>
      <c r="O310">
        <v>0.105</v>
      </c>
      <c r="P310">
        <v>359304864</v>
      </c>
      <c r="Q310">
        <v>719333888</v>
      </c>
      <c r="R310">
        <v>573622107</v>
      </c>
      <c r="S310">
        <v>75234124</v>
      </c>
      <c r="T310">
        <v>843.40800000000002</v>
      </c>
      <c r="U310">
        <v>835.23199999999997</v>
      </c>
      <c r="V310">
        <v>2.8460000000000001</v>
      </c>
      <c r="W310">
        <v>2.0350000000000001</v>
      </c>
    </row>
    <row r="311" spans="1:23" x14ac:dyDescent="0.45">
      <c r="A311">
        <v>230</v>
      </c>
      <c r="B311">
        <v>0.01</v>
      </c>
      <c r="C311">
        <v>0.5</v>
      </c>
      <c r="D311">
        <v>2.5000000000000001E-2</v>
      </c>
      <c r="E311">
        <v>0.95</v>
      </c>
      <c r="F311" t="s">
        <v>29</v>
      </c>
      <c r="G311" t="s">
        <v>21</v>
      </c>
      <c r="H311">
        <f t="shared" si="8"/>
        <v>3</v>
      </c>
      <c r="I311">
        <f t="shared" si="9"/>
        <v>1</v>
      </c>
      <c r="J311">
        <v>2560829952</v>
      </c>
      <c r="K311">
        <v>2886652160</v>
      </c>
      <c r="L311">
        <v>0.11700000000000001</v>
      </c>
      <c r="M311">
        <v>0.14000000000000001</v>
      </c>
      <c r="N311">
        <v>1.28</v>
      </c>
      <c r="O311">
        <v>0.13200000000000001</v>
      </c>
      <c r="P311">
        <v>448295328</v>
      </c>
      <c r="Q311">
        <v>568592896</v>
      </c>
      <c r="R311">
        <v>573622107</v>
      </c>
      <c r="S311">
        <v>75234124</v>
      </c>
      <c r="T311">
        <v>848.92100000000005</v>
      </c>
      <c r="U311">
        <v>838.178</v>
      </c>
      <c r="V311">
        <v>2.827</v>
      </c>
      <c r="W311">
        <v>2.028</v>
      </c>
    </row>
    <row r="312" spans="1:23" x14ac:dyDescent="0.45">
      <c r="A312">
        <v>231</v>
      </c>
      <c r="B312">
        <v>0.01</v>
      </c>
      <c r="C312">
        <v>0.25</v>
      </c>
      <c r="D312">
        <v>2.5000000000000001E-2</v>
      </c>
      <c r="E312">
        <v>0.97499999999999998</v>
      </c>
      <c r="F312" t="s">
        <v>29</v>
      </c>
      <c r="G312" t="s">
        <v>21</v>
      </c>
      <c r="H312">
        <f t="shared" si="8"/>
        <v>3</v>
      </c>
      <c r="I312">
        <f t="shared" si="9"/>
        <v>1</v>
      </c>
      <c r="J312">
        <v>2739714816</v>
      </c>
      <c r="K312">
        <v>3341686528</v>
      </c>
      <c r="L312">
        <v>0.11</v>
      </c>
      <c r="M312">
        <v>0.121</v>
      </c>
      <c r="N312">
        <v>1.524</v>
      </c>
      <c r="O312">
        <v>0.10299999999999999</v>
      </c>
      <c r="P312">
        <v>376319200</v>
      </c>
      <c r="Q312">
        <v>727911424</v>
      </c>
      <c r="R312">
        <v>573622107</v>
      </c>
      <c r="S312">
        <v>75234124</v>
      </c>
      <c r="T312">
        <v>841.78899999999999</v>
      </c>
      <c r="U312">
        <v>835.51099999999997</v>
      </c>
      <c r="V312">
        <v>2.851</v>
      </c>
      <c r="W312">
        <v>2.0350000000000001</v>
      </c>
    </row>
    <row r="313" spans="1:23" x14ac:dyDescent="0.45">
      <c r="A313">
        <v>232</v>
      </c>
      <c r="B313">
        <v>0.01</v>
      </c>
      <c r="C313">
        <v>0.5</v>
      </c>
      <c r="D313">
        <v>2.5000000000000001E-2</v>
      </c>
      <c r="E313">
        <v>0.97499999999999998</v>
      </c>
      <c r="F313" t="s">
        <v>29</v>
      </c>
      <c r="G313" t="s">
        <v>21</v>
      </c>
      <c r="H313">
        <f t="shared" si="8"/>
        <v>3</v>
      </c>
      <c r="I313">
        <f t="shared" si="9"/>
        <v>1</v>
      </c>
      <c r="J313">
        <v>2987193856</v>
      </c>
      <c r="K313">
        <v>3653188864</v>
      </c>
      <c r="L313">
        <v>0.1</v>
      </c>
      <c r="M313">
        <v>0.11</v>
      </c>
      <c r="N313">
        <v>1.2529999999999999</v>
      </c>
      <c r="O313">
        <v>0.113</v>
      </c>
      <c r="P313">
        <v>457836224</v>
      </c>
      <c r="Q313">
        <v>666076672</v>
      </c>
      <c r="R313">
        <v>573622107</v>
      </c>
      <c r="S313">
        <v>75234124</v>
      </c>
      <c r="T313">
        <v>843.67499999999995</v>
      </c>
      <c r="U313">
        <v>834.44200000000001</v>
      </c>
      <c r="V313">
        <v>2.8450000000000002</v>
      </c>
      <c r="W313">
        <v>2.0369999999999999</v>
      </c>
    </row>
    <row r="314" spans="1:23" x14ac:dyDescent="0.45">
      <c r="A314">
        <v>245</v>
      </c>
      <c r="B314">
        <v>0.01</v>
      </c>
      <c r="C314">
        <v>0.25</v>
      </c>
      <c r="D314">
        <v>2.5000000000000001E-2</v>
      </c>
      <c r="E314">
        <v>0.95</v>
      </c>
      <c r="F314" t="s">
        <v>29</v>
      </c>
      <c r="G314" t="s">
        <v>22</v>
      </c>
      <c r="H314">
        <f t="shared" si="8"/>
        <v>3</v>
      </c>
      <c r="I314">
        <f t="shared" si="9"/>
        <v>2</v>
      </c>
      <c r="J314">
        <v>254366080</v>
      </c>
      <c r="K314">
        <v>175511792</v>
      </c>
      <c r="L314">
        <v>1.179</v>
      </c>
      <c r="M314">
        <v>0.86699999999999999</v>
      </c>
      <c r="N314">
        <v>7.5990000000000002</v>
      </c>
      <c r="O314">
        <v>0.1</v>
      </c>
      <c r="P314">
        <v>75486032</v>
      </c>
      <c r="Q314">
        <v>119733200</v>
      </c>
      <c r="R314">
        <v>573622107</v>
      </c>
      <c r="S314">
        <v>12010213</v>
      </c>
      <c r="T314">
        <v>944.18200000000002</v>
      </c>
      <c r="U314">
        <v>1049.9010000000001</v>
      </c>
      <c r="V314">
        <v>2.5419999999999998</v>
      </c>
      <c r="W314">
        <v>1.143</v>
      </c>
    </row>
    <row r="315" spans="1:23" x14ac:dyDescent="0.45">
      <c r="A315">
        <v>246</v>
      </c>
      <c r="B315">
        <v>0.01</v>
      </c>
      <c r="C315">
        <v>0.5</v>
      </c>
      <c r="D315">
        <v>2.5000000000000001E-2</v>
      </c>
      <c r="E315">
        <v>0.95</v>
      </c>
      <c r="F315" t="s">
        <v>29</v>
      </c>
      <c r="G315" t="s">
        <v>22</v>
      </c>
      <c r="H315">
        <f t="shared" si="8"/>
        <v>3</v>
      </c>
      <c r="I315">
        <f t="shared" si="9"/>
        <v>2</v>
      </c>
      <c r="J315">
        <v>244392160</v>
      </c>
      <c r="K315">
        <v>100793632</v>
      </c>
      <c r="L315">
        <v>1.228</v>
      </c>
      <c r="M315">
        <v>1.51</v>
      </c>
      <c r="N315">
        <v>6.0990000000000002</v>
      </c>
      <c r="O315">
        <v>0.11</v>
      </c>
      <c r="P315">
        <v>94048176</v>
      </c>
      <c r="Q315">
        <v>109123672</v>
      </c>
      <c r="R315">
        <v>573622107</v>
      </c>
      <c r="S315">
        <v>12010213</v>
      </c>
      <c r="T315">
        <v>942.78700000000003</v>
      </c>
      <c r="U315">
        <v>1050.0650000000001</v>
      </c>
      <c r="V315">
        <v>2.5459999999999998</v>
      </c>
      <c r="W315">
        <v>1.143</v>
      </c>
    </row>
    <row r="316" spans="1:23" x14ac:dyDescent="0.45">
      <c r="A316">
        <v>247</v>
      </c>
      <c r="B316">
        <v>0.01</v>
      </c>
      <c r="C316">
        <v>0.25</v>
      </c>
      <c r="D316">
        <v>2.5000000000000001E-2</v>
      </c>
      <c r="E316">
        <v>0.97499999999999998</v>
      </c>
      <c r="F316" t="s">
        <v>29</v>
      </c>
      <c r="G316" t="s">
        <v>22</v>
      </c>
      <c r="H316">
        <f t="shared" si="8"/>
        <v>3</v>
      </c>
      <c r="I316">
        <f t="shared" si="9"/>
        <v>2</v>
      </c>
      <c r="J316">
        <v>205345504</v>
      </c>
      <c r="K316">
        <v>57886796</v>
      </c>
      <c r="L316">
        <v>1.4610000000000001</v>
      </c>
      <c r="M316">
        <v>2.629</v>
      </c>
      <c r="N316">
        <v>8.7140000000000004</v>
      </c>
      <c r="O316">
        <v>0.11700000000000001</v>
      </c>
      <c r="P316">
        <v>65829276</v>
      </c>
      <c r="Q316">
        <v>102386616</v>
      </c>
      <c r="R316">
        <v>573622107</v>
      </c>
      <c r="S316">
        <v>12010213</v>
      </c>
      <c r="T316">
        <v>964.904</v>
      </c>
      <c r="U316">
        <v>1050.636</v>
      </c>
      <c r="V316">
        <v>2.4870000000000001</v>
      </c>
      <c r="W316">
        <v>1.1419999999999999</v>
      </c>
    </row>
    <row r="317" spans="1:23" x14ac:dyDescent="0.45">
      <c r="A317">
        <v>248</v>
      </c>
      <c r="B317">
        <v>0.01</v>
      </c>
      <c r="C317">
        <v>0.5</v>
      </c>
      <c r="D317">
        <v>2.5000000000000001E-2</v>
      </c>
      <c r="E317">
        <v>0.97499999999999998</v>
      </c>
      <c r="F317" t="s">
        <v>29</v>
      </c>
      <c r="G317" t="s">
        <v>22</v>
      </c>
      <c r="H317">
        <f t="shared" si="8"/>
        <v>3</v>
      </c>
      <c r="I317">
        <f t="shared" si="9"/>
        <v>2</v>
      </c>
      <c r="J317">
        <v>265827136</v>
      </c>
      <c r="K317">
        <v>181467600</v>
      </c>
      <c r="L317">
        <v>1.129</v>
      </c>
      <c r="M317">
        <v>0.83899999999999997</v>
      </c>
      <c r="N317">
        <v>4.7149999999999999</v>
      </c>
      <c r="O317">
        <v>0.11</v>
      </c>
      <c r="P317">
        <v>121659512</v>
      </c>
      <c r="Q317">
        <v>109291936</v>
      </c>
      <c r="R317">
        <v>573622107</v>
      </c>
      <c r="S317">
        <v>12010213</v>
      </c>
      <c r="T317">
        <v>961.28899999999999</v>
      </c>
      <c r="U317">
        <v>1049.155</v>
      </c>
      <c r="V317">
        <v>2.4969999999999999</v>
      </c>
      <c r="W317">
        <v>1.1439999999999999</v>
      </c>
    </row>
    <row r="318" spans="1:23" x14ac:dyDescent="0.45">
      <c r="A318">
        <v>261</v>
      </c>
      <c r="B318">
        <v>0.01</v>
      </c>
      <c r="C318">
        <v>0.25</v>
      </c>
      <c r="D318">
        <v>2.5000000000000001E-2</v>
      </c>
      <c r="E318">
        <v>0.95</v>
      </c>
      <c r="F318" t="s">
        <v>29</v>
      </c>
      <c r="G318" t="s">
        <v>23</v>
      </c>
      <c r="H318">
        <f t="shared" si="8"/>
        <v>3</v>
      </c>
      <c r="I318">
        <f t="shared" si="9"/>
        <v>3</v>
      </c>
      <c r="J318">
        <v>579024832</v>
      </c>
      <c r="K318">
        <v>807327296</v>
      </c>
      <c r="L318">
        <v>0.51800000000000002</v>
      </c>
      <c r="M318">
        <v>0.17100000000000001</v>
      </c>
      <c r="N318">
        <v>15.875999999999999</v>
      </c>
      <c r="O318">
        <v>0.19800000000000001</v>
      </c>
      <c r="P318">
        <v>36131460</v>
      </c>
      <c r="Q318">
        <v>180346432</v>
      </c>
      <c r="R318">
        <v>573622107</v>
      </c>
      <c r="S318">
        <v>35672125</v>
      </c>
      <c r="T318">
        <v>885.923</v>
      </c>
      <c r="U318">
        <v>884.95500000000004</v>
      </c>
      <c r="V318">
        <v>2.7090000000000001</v>
      </c>
      <c r="W318">
        <v>1.8080000000000001</v>
      </c>
    </row>
    <row r="319" spans="1:23" x14ac:dyDescent="0.45">
      <c r="A319">
        <v>262</v>
      </c>
      <c r="B319">
        <v>0.01</v>
      </c>
      <c r="C319">
        <v>0.5</v>
      </c>
      <c r="D319">
        <v>2.5000000000000001E-2</v>
      </c>
      <c r="E319">
        <v>0.95</v>
      </c>
      <c r="F319" t="s">
        <v>29</v>
      </c>
      <c r="G319" t="s">
        <v>23</v>
      </c>
      <c r="H319">
        <f t="shared" si="8"/>
        <v>3</v>
      </c>
      <c r="I319">
        <f t="shared" si="9"/>
        <v>3</v>
      </c>
      <c r="J319">
        <v>627821056</v>
      </c>
      <c r="K319">
        <v>758563648</v>
      </c>
      <c r="L319">
        <v>0.47799999999999998</v>
      </c>
      <c r="M319">
        <v>0.182</v>
      </c>
      <c r="N319">
        <v>14.694000000000001</v>
      </c>
      <c r="O319">
        <v>0.23699999999999999</v>
      </c>
      <c r="P319">
        <v>39037068</v>
      </c>
      <c r="Q319">
        <v>150663936</v>
      </c>
      <c r="R319">
        <v>573622107</v>
      </c>
      <c r="S319">
        <v>35672125</v>
      </c>
      <c r="T319">
        <v>887.19299999999998</v>
      </c>
      <c r="U319">
        <v>886.02499999999998</v>
      </c>
      <c r="V319">
        <v>2.7050000000000001</v>
      </c>
      <c r="W319">
        <v>1.806</v>
      </c>
    </row>
    <row r="320" spans="1:23" x14ac:dyDescent="0.45">
      <c r="A320">
        <v>263</v>
      </c>
      <c r="B320">
        <v>0.01</v>
      </c>
      <c r="C320">
        <v>0.25</v>
      </c>
      <c r="D320">
        <v>2.5000000000000001E-2</v>
      </c>
      <c r="E320">
        <v>0.97499999999999998</v>
      </c>
      <c r="F320" t="s">
        <v>29</v>
      </c>
      <c r="G320" t="s">
        <v>23</v>
      </c>
      <c r="H320">
        <f t="shared" si="8"/>
        <v>3</v>
      </c>
      <c r="I320">
        <f t="shared" si="9"/>
        <v>3</v>
      </c>
      <c r="J320">
        <v>633780608</v>
      </c>
      <c r="K320">
        <v>811037952</v>
      </c>
      <c r="L320">
        <v>0.47299999999999998</v>
      </c>
      <c r="M320">
        <v>0.17</v>
      </c>
      <c r="N320">
        <v>22.154</v>
      </c>
      <c r="O320">
        <v>0.26100000000000001</v>
      </c>
      <c r="P320">
        <v>25892734</v>
      </c>
      <c r="Q320">
        <v>136736016</v>
      </c>
      <c r="R320">
        <v>573622107</v>
      </c>
      <c r="S320">
        <v>35672125</v>
      </c>
      <c r="T320">
        <v>888.84799999999996</v>
      </c>
      <c r="U320">
        <v>888.04600000000005</v>
      </c>
      <c r="V320">
        <v>2.7</v>
      </c>
      <c r="W320">
        <v>1.802</v>
      </c>
    </row>
    <row r="321" spans="1:23" x14ac:dyDescent="0.45">
      <c r="A321">
        <v>264</v>
      </c>
      <c r="B321">
        <v>0.01</v>
      </c>
      <c r="C321">
        <v>0.5</v>
      </c>
      <c r="D321">
        <v>2.5000000000000001E-2</v>
      </c>
      <c r="E321">
        <v>0.97499999999999998</v>
      </c>
      <c r="F321" t="s">
        <v>29</v>
      </c>
      <c r="G321" t="s">
        <v>23</v>
      </c>
      <c r="H321">
        <f t="shared" si="8"/>
        <v>3</v>
      </c>
      <c r="I321">
        <f t="shared" si="9"/>
        <v>3</v>
      </c>
      <c r="J321">
        <v>664835264</v>
      </c>
      <c r="K321">
        <v>879473280</v>
      </c>
      <c r="L321">
        <v>0.45100000000000001</v>
      </c>
      <c r="M321">
        <v>0.157</v>
      </c>
      <c r="N321">
        <v>16.704999999999998</v>
      </c>
      <c r="O321">
        <v>0.23699999999999999</v>
      </c>
      <c r="P321">
        <v>34339104</v>
      </c>
      <c r="Q321">
        <v>150224672</v>
      </c>
      <c r="R321">
        <v>573622107</v>
      </c>
      <c r="S321">
        <v>35672125</v>
      </c>
      <c r="T321">
        <v>886.09100000000001</v>
      </c>
      <c r="U321">
        <v>885.00699999999995</v>
      </c>
      <c r="V321">
        <v>2.7090000000000001</v>
      </c>
      <c r="W321">
        <v>1.8080000000000001</v>
      </c>
    </row>
    <row r="322" spans="1:23" x14ac:dyDescent="0.45">
      <c r="A322">
        <v>277</v>
      </c>
      <c r="B322">
        <v>0.01</v>
      </c>
      <c r="C322">
        <v>0.25</v>
      </c>
      <c r="D322">
        <v>2.5000000000000001E-2</v>
      </c>
      <c r="E322">
        <v>0.95</v>
      </c>
      <c r="F322" t="s">
        <v>29</v>
      </c>
      <c r="G322" t="s">
        <v>24</v>
      </c>
      <c r="H322">
        <f t="shared" si="8"/>
        <v>3</v>
      </c>
      <c r="I322">
        <f t="shared" si="9"/>
        <v>4</v>
      </c>
      <c r="J322">
        <v>658674304</v>
      </c>
      <c r="K322">
        <v>408447040</v>
      </c>
      <c r="L322">
        <v>0.45500000000000002</v>
      </c>
      <c r="M322">
        <v>0.1</v>
      </c>
      <c r="N322">
        <v>1.601</v>
      </c>
      <c r="O322">
        <v>9.9450000000000003</v>
      </c>
      <c r="P322">
        <v>358269536</v>
      </c>
      <c r="Q322">
        <v>9012824</v>
      </c>
      <c r="R322">
        <v>573622107</v>
      </c>
      <c r="S322">
        <v>89628454</v>
      </c>
      <c r="T322">
        <v>848.84299999999996</v>
      </c>
      <c r="U322">
        <v>838.41399999999999</v>
      </c>
      <c r="V322">
        <v>2.827</v>
      </c>
      <c r="W322">
        <v>1.7889999999999999</v>
      </c>
    </row>
    <row r="323" spans="1:23" x14ac:dyDescent="0.45">
      <c r="A323">
        <v>278</v>
      </c>
      <c r="B323">
        <v>0.01</v>
      </c>
      <c r="C323">
        <v>0.5</v>
      </c>
      <c r="D323">
        <v>2.5000000000000001E-2</v>
      </c>
      <c r="E323">
        <v>0.95</v>
      </c>
      <c r="F323" t="s">
        <v>29</v>
      </c>
      <c r="G323" t="s">
        <v>24</v>
      </c>
      <c r="H323">
        <f t="shared" ref="H323:H337" si="10">IF(F323="C-C",1,IF(F323="SiC-SiC",2,IF(F323="C-SiC",3,0)))</f>
        <v>3</v>
      </c>
      <c r="I323">
        <f t="shared" ref="I323:I337" si="11">IF(G323="Alumina",1,IF(G323="SCFS",2,IF(G323="RBSN",3,IF(G323="BN",4,IF(G323="MgO",5,IF(G323="BeO",6,IF(G323="Ox-Ox",7,0)))))))</f>
        <v>4</v>
      </c>
      <c r="J323">
        <v>746545472</v>
      </c>
      <c r="K323">
        <v>409090368</v>
      </c>
      <c r="L323">
        <v>0.40200000000000002</v>
      </c>
      <c r="M323">
        <v>0.1</v>
      </c>
      <c r="N323">
        <v>1.55</v>
      </c>
      <c r="O323">
        <v>8.0129999999999999</v>
      </c>
      <c r="P323">
        <v>369995904</v>
      </c>
      <c r="Q323">
        <v>11185816</v>
      </c>
      <c r="R323">
        <v>573622107</v>
      </c>
      <c r="S323">
        <v>89628454</v>
      </c>
      <c r="T323">
        <v>854.529</v>
      </c>
      <c r="U323">
        <v>840.80200000000002</v>
      </c>
      <c r="V323">
        <v>2.8090000000000002</v>
      </c>
      <c r="W323">
        <v>1.784</v>
      </c>
    </row>
    <row r="324" spans="1:23" x14ac:dyDescent="0.45">
      <c r="A324">
        <v>279</v>
      </c>
      <c r="B324">
        <v>0.01</v>
      </c>
      <c r="C324">
        <v>0.25</v>
      </c>
      <c r="D324">
        <v>2.5000000000000001E-2</v>
      </c>
      <c r="E324">
        <v>0.97499999999999998</v>
      </c>
      <c r="F324" t="s">
        <v>29</v>
      </c>
      <c r="G324" t="s">
        <v>24</v>
      </c>
      <c r="H324">
        <f t="shared" si="10"/>
        <v>3</v>
      </c>
      <c r="I324">
        <f t="shared" si="11"/>
        <v>4</v>
      </c>
      <c r="J324">
        <v>793696832</v>
      </c>
      <c r="K324">
        <v>406529248</v>
      </c>
      <c r="L324">
        <v>0.378</v>
      </c>
      <c r="M324">
        <v>0.10100000000000001</v>
      </c>
      <c r="N324">
        <v>1.0780000000000001</v>
      </c>
      <c r="O324">
        <v>11.321999999999999</v>
      </c>
      <c r="P324">
        <v>531871104</v>
      </c>
      <c r="Q324">
        <v>7916171</v>
      </c>
      <c r="R324">
        <v>573622107</v>
      </c>
      <c r="S324">
        <v>89628454</v>
      </c>
      <c r="T324">
        <v>847.25699999999995</v>
      </c>
      <c r="U324">
        <v>839.31</v>
      </c>
      <c r="V324">
        <v>2.8330000000000002</v>
      </c>
      <c r="W324">
        <v>1.7869999999999999</v>
      </c>
    </row>
    <row r="325" spans="1:23" x14ac:dyDescent="0.45">
      <c r="A325">
        <v>280</v>
      </c>
      <c r="B325">
        <v>0.01</v>
      </c>
      <c r="C325">
        <v>0.5</v>
      </c>
      <c r="D325">
        <v>2.5000000000000001E-2</v>
      </c>
      <c r="E325">
        <v>0.97499999999999998</v>
      </c>
      <c r="F325" t="s">
        <v>29</v>
      </c>
      <c r="G325" t="s">
        <v>24</v>
      </c>
      <c r="H325">
        <f t="shared" si="10"/>
        <v>3</v>
      </c>
      <c r="I325">
        <f t="shared" si="11"/>
        <v>4</v>
      </c>
      <c r="J325">
        <v>813449984</v>
      </c>
      <c r="K325">
        <v>427936864</v>
      </c>
      <c r="L325">
        <v>0.36899999999999999</v>
      </c>
      <c r="M325">
        <v>9.6000000000000002E-2</v>
      </c>
      <c r="N325">
        <v>1.159</v>
      </c>
      <c r="O325">
        <v>12.289</v>
      </c>
      <c r="P325">
        <v>495118976</v>
      </c>
      <c r="Q325">
        <v>7293547</v>
      </c>
      <c r="R325">
        <v>573622107</v>
      </c>
      <c r="S325">
        <v>89628454</v>
      </c>
      <c r="T325">
        <v>849.67899999999997</v>
      </c>
      <c r="U325">
        <v>837.94799999999998</v>
      </c>
      <c r="V325">
        <v>2.8250000000000002</v>
      </c>
      <c r="W325">
        <v>1.79</v>
      </c>
    </row>
    <row r="326" spans="1:23" x14ac:dyDescent="0.45">
      <c r="A326">
        <v>293</v>
      </c>
      <c r="B326">
        <v>0.01</v>
      </c>
      <c r="C326">
        <v>0.25</v>
      </c>
      <c r="D326">
        <v>2.5000000000000001E-2</v>
      </c>
      <c r="E326">
        <v>0.95</v>
      </c>
      <c r="F326" t="s">
        <v>29</v>
      </c>
      <c r="G326" t="s">
        <v>25</v>
      </c>
      <c r="H326">
        <f t="shared" si="10"/>
        <v>3</v>
      </c>
      <c r="I326">
        <f t="shared" si="11"/>
        <v>5</v>
      </c>
      <c r="J326">
        <v>23131996160</v>
      </c>
      <c r="K326">
        <v>256696909824</v>
      </c>
      <c r="L326">
        <v>1.2999999999999999E-2</v>
      </c>
      <c r="M326">
        <v>0</v>
      </c>
      <c r="N326">
        <v>5.2999999999999999E-2</v>
      </c>
      <c r="O326">
        <v>0</v>
      </c>
      <c r="P326">
        <v>10863792128</v>
      </c>
      <c r="Q326">
        <v>272003792896</v>
      </c>
      <c r="R326">
        <v>573622107</v>
      </c>
      <c r="S326">
        <v>50191934</v>
      </c>
      <c r="T326">
        <v>216.50299999999999</v>
      </c>
      <c r="U326">
        <v>216.47399999999999</v>
      </c>
      <c r="V326">
        <v>11.085000000000001</v>
      </c>
      <c r="W326">
        <v>11.087</v>
      </c>
    </row>
    <row r="327" spans="1:23" x14ac:dyDescent="0.45">
      <c r="A327">
        <v>294</v>
      </c>
      <c r="B327">
        <v>0.01</v>
      </c>
      <c r="C327">
        <v>0.5</v>
      </c>
      <c r="D327">
        <v>2.5000000000000001E-2</v>
      </c>
      <c r="E327">
        <v>0.95</v>
      </c>
      <c r="F327" t="s">
        <v>29</v>
      </c>
      <c r="G327" t="s">
        <v>25</v>
      </c>
      <c r="H327">
        <f t="shared" si="10"/>
        <v>3</v>
      </c>
      <c r="I327">
        <f t="shared" si="11"/>
        <v>5</v>
      </c>
      <c r="J327">
        <v>22542807040</v>
      </c>
      <c r="K327">
        <v>254284169216</v>
      </c>
      <c r="L327">
        <v>1.2999999999999999E-2</v>
      </c>
      <c r="M327">
        <v>0</v>
      </c>
      <c r="N327">
        <v>4.1000000000000002E-2</v>
      </c>
      <c r="O327">
        <v>0</v>
      </c>
      <c r="P327">
        <v>14044030976</v>
      </c>
      <c r="Q327">
        <v>267977506816</v>
      </c>
      <c r="R327">
        <v>573622107</v>
      </c>
      <c r="S327">
        <v>50191934</v>
      </c>
      <c r="T327">
        <v>216.50299999999999</v>
      </c>
      <c r="U327">
        <v>216.48699999999999</v>
      </c>
      <c r="V327">
        <v>11.085000000000001</v>
      </c>
      <c r="W327">
        <v>11.086</v>
      </c>
    </row>
    <row r="328" spans="1:23" x14ac:dyDescent="0.45">
      <c r="A328">
        <v>295</v>
      </c>
      <c r="B328">
        <v>0.01</v>
      </c>
      <c r="C328">
        <v>0.25</v>
      </c>
      <c r="D328">
        <v>2.5000000000000001E-2</v>
      </c>
      <c r="E328">
        <v>0.97499999999999998</v>
      </c>
      <c r="F328" t="s">
        <v>29</v>
      </c>
      <c r="G328" t="s">
        <v>25</v>
      </c>
      <c r="H328">
        <f t="shared" si="10"/>
        <v>3</v>
      </c>
      <c r="I328">
        <f t="shared" si="11"/>
        <v>5</v>
      </c>
      <c r="J328">
        <v>26883248128</v>
      </c>
      <c r="K328">
        <v>254802624512</v>
      </c>
      <c r="L328">
        <v>1.0999999999999999E-2</v>
      </c>
      <c r="M328">
        <v>0</v>
      </c>
      <c r="N328">
        <v>3.7999999999999999E-2</v>
      </c>
      <c r="O328">
        <v>0</v>
      </c>
      <c r="P328">
        <v>15005551616</v>
      </c>
      <c r="Q328">
        <v>266690854912</v>
      </c>
      <c r="R328">
        <v>573622107</v>
      </c>
      <c r="S328">
        <v>50191934</v>
      </c>
      <c r="T328">
        <v>216.52199999999999</v>
      </c>
      <c r="U328">
        <v>216.47900000000001</v>
      </c>
      <c r="V328">
        <v>11.084</v>
      </c>
      <c r="W328">
        <v>11.087</v>
      </c>
    </row>
    <row r="329" spans="1:23" x14ac:dyDescent="0.45">
      <c r="A329">
        <v>296</v>
      </c>
      <c r="B329">
        <v>0.01</v>
      </c>
      <c r="C329">
        <v>0.5</v>
      </c>
      <c r="D329">
        <v>2.5000000000000001E-2</v>
      </c>
      <c r="E329">
        <v>0.97499999999999998</v>
      </c>
      <c r="F329" t="s">
        <v>29</v>
      </c>
      <c r="G329" t="s">
        <v>25</v>
      </c>
      <c r="H329">
        <f t="shared" si="10"/>
        <v>3</v>
      </c>
      <c r="I329">
        <f t="shared" si="11"/>
        <v>5</v>
      </c>
      <c r="J329">
        <v>21976629248</v>
      </c>
      <c r="K329">
        <v>263125843968</v>
      </c>
      <c r="L329">
        <v>1.4E-2</v>
      </c>
      <c r="M329">
        <v>0</v>
      </c>
      <c r="N329">
        <v>0.06</v>
      </c>
      <c r="O329">
        <v>0</v>
      </c>
      <c r="P329">
        <v>9526634496</v>
      </c>
      <c r="Q329">
        <v>264876261376</v>
      </c>
      <c r="R329">
        <v>573622107</v>
      </c>
      <c r="S329">
        <v>50191934</v>
      </c>
      <c r="T329">
        <v>216.523</v>
      </c>
      <c r="U329">
        <v>216.483</v>
      </c>
      <c r="V329">
        <v>11.084</v>
      </c>
      <c r="W329">
        <v>11.086</v>
      </c>
    </row>
    <row r="330" spans="1:23" x14ac:dyDescent="0.45">
      <c r="A330">
        <v>309</v>
      </c>
      <c r="B330">
        <v>0.01</v>
      </c>
      <c r="C330">
        <v>0.25</v>
      </c>
      <c r="D330">
        <v>2.5000000000000001E-2</v>
      </c>
      <c r="E330">
        <v>0.95</v>
      </c>
      <c r="F330" t="s">
        <v>29</v>
      </c>
      <c r="G330" t="s">
        <v>26</v>
      </c>
      <c r="H330">
        <f t="shared" si="10"/>
        <v>3</v>
      </c>
      <c r="I330">
        <f t="shared" si="11"/>
        <v>6</v>
      </c>
      <c r="J330">
        <v>1987165568</v>
      </c>
      <c r="K330">
        <v>2613877248</v>
      </c>
      <c r="L330">
        <v>0.151</v>
      </c>
      <c r="M330">
        <v>0.03</v>
      </c>
      <c r="N330">
        <v>1.8759999999999999</v>
      </c>
      <c r="O330">
        <v>9.9000000000000005E-2</v>
      </c>
      <c r="P330">
        <v>305804704</v>
      </c>
      <c r="Q330">
        <v>722895104</v>
      </c>
      <c r="R330">
        <v>573622107</v>
      </c>
      <c r="S330">
        <v>71702763</v>
      </c>
      <c r="T330">
        <v>744.27</v>
      </c>
      <c r="U330">
        <v>725.87</v>
      </c>
      <c r="V330">
        <v>3.2250000000000001</v>
      </c>
      <c r="W330">
        <v>2.7549999999999999</v>
      </c>
    </row>
    <row r="331" spans="1:23" x14ac:dyDescent="0.45">
      <c r="A331">
        <v>310</v>
      </c>
      <c r="B331">
        <v>0.01</v>
      </c>
      <c r="C331">
        <v>0.5</v>
      </c>
      <c r="D331">
        <v>2.5000000000000001E-2</v>
      </c>
      <c r="E331">
        <v>0.95</v>
      </c>
      <c r="F331" t="s">
        <v>29</v>
      </c>
      <c r="G331" t="s">
        <v>26</v>
      </c>
      <c r="H331">
        <f t="shared" si="10"/>
        <v>3</v>
      </c>
      <c r="I331">
        <f t="shared" si="11"/>
        <v>6</v>
      </c>
      <c r="J331">
        <v>2181893376</v>
      </c>
      <c r="K331">
        <v>2481528576</v>
      </c>
      <c r="L331">
        <v>0.13700000000000001</v>
      </c>
      <c r="M331">
        <v>3.2000000000000001E-2</v>
      </c>
      <c r="N331">
        <v>1.51</v>
      </c>
      <c r="O331">
        <v>0.124</v>
      </c>
      <c r="P331">
        <v>379925568</v>
      </c>
      <c r="Q331">
        <v>577050560</v>
      </c>
      <c r="R331">
        <v>573622107</v>
      </c>
      <c r="S331">
        <v>71702763</v>
      </c>
      <c r="T331">
        <v>755.18799999999999</v>
      </c>
      <c r="U331">
        <v>730.8</v>
      </c>
      <c r="V331">
        <v>3.1779999999999999</v>
      </c>
      <c r="W331">
        <v>2.7370000000000001</v>
      </c>
    </row>
    <row r="332" spans="1:23" x14ac:dyDescent="0.45">
      <c r="A332">
        <v>311</v>
      </c>
      <c r="B332">
        <v>0.01</v>
      </c>
      <c r="C332">
        <v>0.25</v>
      </c>
      <c r="D332">
        <v>2.5000000000000001E-2</v>
      </c>
      <c r="E332">
        <v>0.97499999999999998</v>
      </c>
      <c r="F332" t="s">
        <v>29</v>
      </c>
      <c r="G332" t="s">
        <v>26</v>
      </c>
      <c r="H332">
        <f t="shared" si="10"/>
        <v>3</v>
      </c>
      <c r="I332">
        <f t="shared" si="11"/>
        <v>6</v>
      </c>
      <c r="J332">
        <v>2342729728</v>
      </c>
      <c r="K332">
        <v>2865320960</v>
      </c>
      <c r="L332">
        <v>0.128</v>
      </c>
      <c r="M332">
        <v>2.8000000000000001E-2</v>
      </c>
      <c r="N332">
        <v>1.81</v>
      </c>
      <c r="O332">
        <v>0.10100000000000001</v>
      </c>
      <c r="P332">
        <v>316847136</v>
      </c>
      <c r="Q332">
        <v>706982208</v>
      </c>
      <c r="R332">
        <v>573622107</v>
      </c>
      <c r="S332">
        <v>71702763</v>
      </c>
      <c r="T332">
        <v>736.26199999999994</v>
      </c>
      <c r="U332">
        <v>722.33500000000004</v>
      </c>
      <c r="V332">
        <v>3.26</v>
      </c>
      <c r="W332">
        <v>2.7690000000000001</v>
      </c>
    </row>
    <row r="333" spans="1:23" x14ac:dyDescent="0.45">
      <c r="A333">
        <v>312</v>
      </c>
      <c r="B333">
        <v>0.01</v>
      </c>
      <c r="C333">
        <v>0.5</v>
      </c>
      <c r="D333">
        <v>2.5000000000000001E-2</v>
      </c>
      <c r="E333">
        <v>0.97499999999999998</v>
      </c>
      <c r="F333" t="s">
        <v>29</v>
      </c>
      <c r="G333" t="s">
        <v>26</v>
      </c>
      <c r="H333">
        <f t="shared" si="10"/>
        <v>3</v>
      </c>
      <c r="I333">
        <f t="shared" si="11"/>
        <v>6</v>
      </c>
      <c r="J333">
        <v>2541212160</v>
      </c>
      <c r="K333">
        <v>3182594048</v>
      </c>
      <c r="L333">
        <v>0.11799999999999999</v>
      </c>
      <c r="M333">
        <v>2.5000000000000001E-2</v>
      </c>
      <c r="N333">
        <v>1.4990000000000001</v>
      </c>
      <c r="O333">
        <v>0.108</v>
      </c>
      <c r="P333">
        <v>382636192</v>
      </c>
      <c r="Q333">
        <v>661640896</v>
      </c>
      <c r="R333">
        <v>573622107</v>
      </c>
      <c r="S333">
        <v>71702763</v>
      </c>
      <c r="T333">
        <v>743.14599999999996</v>
      </c>
      <c r="U333">
        <v>722.447</v>
      </c>
      <c r="V333">
        <v>3.23</v>
      </c>
      <c r="W333">
        <v>2.7679999999999998</v>
      </c>
    </row>
    <row r="334" spans="1:23" x14ac:dyDescent="0.45">
      <c r="A334">
        <v>325</v>
      </c>
      <c r="B334">
        <v>0.01</v>
      </c>
      <c r="C334">
        <v>0.25</v>
      </c>
      <c r="D334">
        <v>2.5000000000000001E-2</v>
      </c>
      <c r="E334">
        <v>0.95</v>
      </c>
      <c r="F334" t="s">
        <v>29</v>
      </c>
      <c r="G334" t="s">
        <v>27</v>
      </c>
      <c r="H334">
        <f t="shared" si="10"/>
        <v>3</v>
      </c>
      <c r="I334">
        <f t="shared" si="11"/>
        <v>7</v>
      </c>
      <c r="J334">
        <v>154043728</v>
      </c>
      <c r="K334">
        <v>201467776</v>
      </c>
      <c r="L334">
        <v>1.9470000000000001</v>
      </c>
      <c r="M334">
        <v>0.75900000000000001</v>
      </c>
      <c r="N334">
        <v>32.146999999999998</v>
      </c>
      <c r="O334">
        <v>0.83899999999999997</v>
      </c>
      <c r="P334">
        <v>17843678</v>
      </c>
      <c r="Q334">
        <v>64134576</v>
      </c>
      <c r="R334">
        <v>573622107</v>
      </c>
      <c r="S334">
        <v>53777073</v>
      </c>
      <c r="T334">
        <v>482.47</v>
      </c>
      <c r="U334">
        <v>544.14099999999996</v>
      </c>
      <c r="V334">
        <v>4.9740000000000002</v>
      </c>
      <c r="W334">
        <v>2.2050000000000001</v>
      </c>
    </row>
    <row r="335" spans="1:23" x14ac:dyDescent="0.45">
      <c r="A335">
        <v>326</v>
      </c>
      <c r="B335">
        <v>0.01</v>
      </c>
      <c r="C335">
        <v>0.5</v>
      </c>
      <c r="D335">
        <v>2.5000000000000001E-2</v>
      </c>
      <c r="E335">
        <v>0.95</v>
      </c>
      <c r="F335" t="s">
        <v>29</v>
      </c>
      <c r="G335" t="s">
        <v>27</v>
      </c>
      <c r="H335">
        <f t="shared" si="10"/>
        <v>3</v>
      </c>
      <c r="I335">
        <f t="shared" si="11"/>
        <v>7</v>
      </c>
      <c r="J335">
        <v>157146976</v>
      </c>
      <c r="K335">
        <v>187247760</v>
      </c>
      <c r="L335">
        <v>1.909</v>
      </c>
      <c r="M335">
        <v>0.81699999999999995</v>
      </c>
      <c r="N335">
        <v>20.827000000000002</v>
      </c>
      <c r="O335">
        <v>1.0580000000000001</v>
      </c>
      <c r="P335">
        <v>27541746</v>
      </c>
      <c r="Q335">
        <v>50819720</v>
      </c>
      <c r="R335">
        <v>573622107</v>
      </c>
      <c r="S335">
        <v>53777073</v>
      </c>
      <c r="T335">
        <v>489.3</v>
      </c>
      <c r="U335">
        <v>549.61699999999996</v>
      </c>
      <c r="V335">
        <v>4.9050000000000002</v>
      </c>
      <c r="W335">
        <v>2.1829999999999998</v>
      </c>
    </row>
    <row r="336" spans="1:23" x14ac:dyDescent="0.45">
      <c r="A336">
        <v>327</v>
      </c>
      <c r="B336">
        <v>0.01</v>
      </c>
      <c r="C336">
        <v>0.25</v>
      </c>
      <c r="D336">
        <v>2.5000000000000001E-2</v>
      </c>
      <c r="E336">
        <v>0.97499999999999998</v>
      </c>
      <c r="F336" t="s">
        <v>29</v>
      </c>
      <c r="G336" t="s">
        <v>27</v>
      </c>
      <c r="H336">
        <f t="shared" si="10"/>
        <v>3</v>
      </c>
      <c r="I336">
        <f t="shared" si="11"/>
        <v>7</v>
      </c>
      <c r="J336">
        <v>157090288</v>
      </c>
      <c r="K336">
        <v>187909200</v>
      </c>
      <c r="L336">
        <v>1.91</v>
      </c>
      <c r="M336">
        <v>0.81399999999999995</v>
      </c>
      <c r="N336">
        <v>22.533999999999999</v>
      </c>
      <c r="O336">
        <v>1.361</v>
      </c>
      <c r="P336">
        <v>25455916</v>
      </c>
      <c r="Q336">
        <v>39507468</v>
      </c>
      <c r="R336">
        <v>573622107</v>
      </c>
      <c r="S336">
        <v>53777073</v>
      </c>
      <c r="T336">
        <v>482.87700000000001</v>
      </c>
      <c r="U336">
        <v>537.05499999999995</v>
      </c>
      <c r="V336">
        <v>4.97</v>
      </c>
      <c r="W336">
        <v>2.234</v>
      </c>
    </row>
    <row r="337" spans="1:23" x14ac:dyDescent="0.45">
      <c r="A337">
        <v>328</v>
      </c>
      <c r="B337">
        <v>0.01</v>
      </c>
      <c r="C337">
        <v>0.5</v>
      </c>
      <c r="D337">
        <v>2.5000000000000001E-2</v>
      </c>
      <c r="E337">
        <v>0.97499999999999998</v>
      </c>
      <c r="F337" t="s">
        <v>29</v>
      </c>
      <c r="G337" t="s">
        <v>27</v>
      </c>
      <c r="H337">
        <f t="shared" si="10"/>
        <v>3</v>
      </c>
      <c r="I337">
        <f t="shared" si="11"/>
        <v>7</v>
      </c>
      <c r="J337">
        <v>149570096</v>
      </c>
      <c r="K337">
        <v>202822128</v>
      </c>
      <c r="L337">
        <v>2.0059999999999998</v>
      </c>
      <c r="M337">
        <v>0.754</v>
      </c>
      <c r="N337">
        <v>28.454999999999998</v>
      </c>
      <c r="O337">
        <v>1.123</v>
      </c>
      <c r="P337">
        <v>20158828</v>
      </c>
      <c r="Q337">
        <v>47887648</v>
      </c>
      <c r="R337">
        <v>573622107</v>
      </c>
      <c r="S337">
        <v>53777073</v>
      </c>
      <c r="T337">
        <v>486.45299999999997</v>
      </c>
      <c r="U337">
        <v>539.27700000000004</v>
      </c>
      <c r="V337">
        <v>4.9340000000000002</v>
      </c>
      <c r="W337">
        <v>2.2250000000000001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Sheet1!Round2_Full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Walgren</dc:creator>
  <cp:lastModifiedBy>Patrick Walgren</cp:lastModifiedBy>
  <dcterms:created xsi:type="dcterms:W3CDTF">2020-08-08T21:14:34Z</dcterms:created>
  <dcterms:modified xsi:type="dcterms:W3CDTF">2020-08-10T15:18:43Z</dcterms:modified>
</cp:coreProperties>
</file>