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R User\Downloads\"/>
    </mc:Choice>
  </mc:AlternateContent>
  <xr:revisionPtr revIDLastSave="0" documentId="8_{3E5A2A9B-95CA-4FF2-8036-72F727B94E86}" xr6:coauthVersionLast="47" xr6:coauthVersionMax="47" xr10:uidLastSave="{00000000-0000-0000-0000-000000000000}"/>
  <bookViews>
    <workbookView xWindow="-110" yWindow="-110" windowWidth="19420" windowHeight="10300" activeTab="2" xr2:uid="{88D75A90-26BD-438C-8A87-D80F31A6A432}"/>
  </bookViews>
  <sheets>
    <sheet name="Data" sheetId="1" r:id="rId1"/>
    <sheet name="Worksheet" sheetId="4" r:id="rId2"/>
    <sheet name="Data processed" sheetId="2" r:id="rId3"/>
    <sheet name="Dashboard" sheetId="3" r:id="rId4"/>
  </sheets>
  <calcPr calcId="191028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<sst xmlns="http://schemas.openxmlformats.org/spreadsheetml/2006/main" count="1597" uniqueCount="279">
  <si>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</si>
  <si>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</si>
  <si>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</si>
  <si>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</si>
  <si>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</si>
  <si>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</si>
  <si>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</si>
  <si>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</si>
  <si>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</si>
  <si>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</si>
  <si>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</si>
  <si>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</si>
  <si>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</si>
  <si>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</si>
  <si>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</si>
  <si>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</si>
  <si>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</si>
  <si>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</si>
  <si>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</si>
  <si>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</si>
  <si>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</si>
  <si>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</si>
  <si>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</si>
  <si>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</si>
  <si>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</si>
  <si>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</si>
  <si>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</si>
  <si>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</si>
  <si>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</si>
  <si>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</si>
  <si>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</si>
  <si>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</si>
  <si>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</si>
  <si>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</si>
  <si>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</si>
  <si>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</si>
  <si>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</si>
  <si>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</si>
  <si>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</si>
  <si>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</si>
  <si>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</si>
  <si>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</si>
  <si>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</si>
  <si>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</si>
  <si>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</si>
  <si>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</si>
  <si>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</si>
  <si>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</si>
  <si>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</si>
  <si>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</si>
  <si>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</si>
  <si>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</si>
  <si>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</si>
  <si>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</si>
  <si>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</si>
  <si>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</si>
  <si>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</si>
  <si>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</si>
  <si>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</si>
  <si>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</si>
  <si>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</si>
  <si>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</si>
  <si>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</si>
  <si>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</si>
  <si>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</si>
  <si>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</si>
  <si>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</si>
  <si>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</si>
  <si>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</si>
  <si>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</si>
  <si>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</si>
  <si>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</si>
  <si>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</si>
  <si>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</si>
  <si>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</si>
  <si>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</si>
  <si>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</si>
  <si>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</si>
  <si>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</si>
  <si>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</si>
  <si>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</si>
  <si>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</si>
  <si>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</si>
  <si>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</si>
  <si>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</si>
  <si>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</si>
  <si>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</si>
  <si>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</si>
  <si>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</si>
  <si>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</si>
  <si>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</si>
  <si>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</si>
  <si>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</si>
  <si>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</si>
  <si>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</si>
  <si>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</si>
  <si>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</si>
  <si>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</si>
  <si>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</si>
  <si>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</si>
  <si>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</si>
  <si>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</si>
  <si>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</si>
  <si>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</si>
  <si>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</si>
  <si>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</si>
  <si>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</si>
  <si>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</si>
  <si>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</si>
  <si>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</si>
  <si>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</si>
  <si>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</si>
  <si>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</si>
  <si>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</si>
  <si>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</si>
  <si>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</si>
  <si>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</si>
  <si>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</si>
  <si>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</si>
  <si>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</si>
  <si>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</si>
  <si>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</si>
  <si>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</si>
  <si>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</si>
  <si>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</si>
  <si>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</si>
  <si>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</si>
  <si>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</si>
  <si>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</si>
  <si>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</si>
  <si>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</si>
  <si>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</si>
  <si>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</si>
  <si>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</si>
  <si>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</si>
  <si>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</si>
  <si>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</si>
  <si>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</si>
  <si>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</si>
  <si>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</si>
  <si>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</si>
  <si>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</si>
  <si>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</si>
  <si>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</si>
  <si>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</si>
  <si>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</si>
  <si>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</si>
  <si>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</si>
  <si>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</si>
  <si>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</si>
  <si>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</si>
  <si>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</si>
  <si>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</si>
  <si>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</si>
  <si>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</si>
  <si>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</si>
  <si>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</si>
  <si>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</si>
  <si>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</si>
  <si>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</si>
  <si>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</si>
  <si>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</si>
  <si>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</si>
  <si>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</si>
  <si>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</si>
  <si>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</si>
  <si>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</si>
  <si>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</si>
  <si>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</si>
  <si>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</si>
  <si>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</si>
  <si>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</si>
  <si>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</si>
  <si>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</si>
  <si>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</si>
  <si>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</si>
  <si>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</si>
  <si>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</si>
  <si>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</si>
  <si>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</si>
  <si>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</si>
  <si>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</si>
  <si>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</si>
  <si>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</si>
  <si>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</si>
  <si>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</si>
  <si>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</si>
  <si>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</si>
  <si>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</si>
  <si>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</si>
  <si>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</si>
  <si>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</si>
  <si>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</si>
  <si>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</si>
  <si>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</si>
  <si>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</si>
  <si>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</si>
  <si>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</si>
  <si>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</si>
  <si>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</si>
  <si>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</si>
  <si>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</si>
  <si>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</si>
  <si>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</si>
  <si>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</si>
  <si>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</si>
  <si>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</si>
  <si>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</si>
  <si>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</si>
  <si>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</si>
  <si>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</si>
  <si>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</si>
  <si>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</si>
  <si>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</si>
  <si>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</si>
  <si>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</si>
  <si>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</si>
  <si>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</si>
  <si>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</si>
  <si>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</si>
  <si>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</si>
  <si>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</si>
  <si>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</si>
  <si>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</si>
  <si>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</si>
  <si>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</si>
  <si>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</si>
  <si>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</si>
  <si>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</si>
  <si>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</si>
  <si>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</si>
  <si>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</si>
  <si>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</si>
  <si>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</si>
  <si>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</si>
  <si>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</si>
  <si>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</si>
  <si>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</si>
  <si>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</si>
  <si>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</si>
  <si>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</si>
  <si>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</si>
  <si>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</si>
  <si>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</si>
  <si>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</si>
  <si>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</si>
  <si>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</si>
  <si>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</si>
  <si>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</si>
  <si>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</si>
  <si>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</si>
  <si>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</si>
  <si>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</si>
  <si>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</si>
  <si>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</si>
  <si>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</si>
  <si>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</si>
  <si>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</si>
  <si>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</si>
  <si>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</si>
  <si>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</si>
  <si>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</si>
  <si>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</si>
  <si>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</si>
  <si>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</si>
  <si>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</si>
  <si>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</si>
  <si>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</si>
  <si>
    <t>Row Labels</t>
  </si>
  <si>
    <t>Grand Total</t>
  </si>
  <si>
    <t>Sum of 5 YR CAGR</t>
  </si>
  <si>
    <t>Sum of 2020</t>
  </si>
  <si>
    <t>Sum of 2021</t>
  </si>
  <si>
    <r>
      <t xml:space="preserve"> </t>
    </r>
    <r>
      <rPr>
        <b/>
        <sz val="20"/>
        <color theme="1"/>
        <rFont val="Calibri"/>
        <family val="2"/>
        <scheme val="minor"/>
      </rPr>
      <t xml:space="preserve">Analysis of Account Sales </t>
    </r>
  </si>
  <si>
    <t>Sum of 2019</t>
  </si>
  <si>
    <t>Sum of 2018</t>
  </si>
  <si>
    <t>Sum of 2017</t>
  </si>
  <si>
    <t>(All)</t>
  </si>
  <si>
    <t>Count of Decision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</si>
</sst>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£&quot;* #,##0_-;\-&quot;£&quot;* #,##0_-;_-&quot;£&quot;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0" xfId="0" applyFont="1" applyFill="1"/>
    <xf numFmtId="42" fontId="0" fillId="0" borderId="0" xfId="0" applyNumberFormat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DASHBOARD.xlsx]Worksheet!PivotTable1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Accounts by CAGR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Worksheet!$A$4:$A$14</c:f>
              <c:strCache>
                <c:ptCount val="10"/>
                <c:pt idx="0">
                  <c:v>MB 12</c:v>
                </c:pt>
                <c:pt idx="1">
                  <c:v>MB 5</c:v>
                </c:pt>
                <c:pt idx="2">
                  <c:v>MB 6</c:v>
                </c:pt>
                <c:pt idx="3">
                  <c:v>OR 10</c:v>
                </c:pt>
                <c:pt idx="4">
                  <c:v>OR 15</c:v>
                </c:pt>
                <c:pt idx="5">
                  <c:v>OR 2</c:v>
                </c:pt>
                <c:pt idx="6">
                  <c:v>OR 9</c:v>
                </c:pt>
                <c:pt idx="7">
                  <c:v>SB 13</c:v>
                </c:pt>
                <c:pt idx="8">
                  <c:v>WD 11</c:v>
                </c:pt>
                <c:pt idx="9">
                  <c:v>WD 2</c:v>
                </c:pt>
              </c:strCache>
            </c:strRef>
          </c:cat>
          <c:val>
            <c:numRef>
              <c:f>Worksheet!$B$4:$B$14</c:f>
              <c:numCache>
                <c:formatCode>General</c:formatCode>
                <c:ptCount val="10"/>
                <c:pt idx="0">
                  <c:v>1.52</c:v>
                </c:pt>
                <c:pt idx="1">
                  <c:v>2.25</c:v>
                </c:pt>
                <c:pt idx="2">
                  <c:v>1.42</c:v>
                </c:pt>
                <c:pt idx="3">
                  <c:v>1.1200000000000001</c:v>
                </c:pt>
                <c:pt idx="4">
                  <c:v>1.0900000000000001</c:v>
                </c:pt>
                <c:pt idx="5">
                  <c:v>1.81</c:v>
                </c:pt>
                <c:pt idx="6">
                  <c:v>1.08</c:v>
                </c:pt>
                <c:pt idx="7">
                  <c:v>3.35</c:v>
                </c:pt>
                <c:pt idx="8">
                  <c:v>1.65</c:v>
                </c:pt>
                <c:pt idx="9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E-4CB4-84D7-B083C35FD2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0101999"/>
        <c:axId val="1270101519"/>
      </c:lineChart>
      <c:catAx>
        <c:axId val="127010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01519"/>
        <c:crosses val="autoZero"/>
        <c:auto val="1"/>
        <c:lblAlgn val="ctr"/>
        <c:lblOffset val="100"/>
        <c:noMultiLvlLbl val="0"/>
      </c:catAx>
      <c:valAx>
        <c:axId val="12701015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010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DASHBOARD.xlsx]Worksheet!PivotTable2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Account Type Sales for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Worksheet!$E$3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Worksheet!$D$4:$D$8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Worksheet!$E$4:$E$8</c:f>
              <c:numCache>
                <c:formatCode>_("£"* #,##0_);_("£"* \(#,##0\);_("£"* "-"_);_(@_)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2-4B06-9773-196B965EEC61}"/>
            </c:ext>
          </c:extLst>
        </c:ser>
        <c:ser>
          <c:idx val="1"/>
          <c:order val="1"/>
          <c:tx>
            <c:strRef>
              <c:f>Worksheet!$F$3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Worksheet!$D$4:$D$8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Worksheet!$F$4:$F$8</c:f>
              <c:numCache>
                <c:formatCode>_("£"* #,##0_);_("£"* \(#,##0\);_("£"* "-"_);_(@_)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2-4B06-9773-196B965EEC61}"/>
            </c:ext>
          </c:extLst>
        </c:ser>
        <c:ser>
          <c:idx val="2"/>
          <c:order val="2"/>
          <c:tx>
            <c:strRef>
              <c:f>Worksheet!$G$3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Worksheet!$D$4:$D$8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Worksheet!$G$4:$G$8</c:f>
              <c:numCache>
                <c:formatCode>_("£"* #,##0_);_("£"* \(#,##0\);_("£"* "-"_);_(@_)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2-4B06-9773-196B965EEC61}"/>
            </c:ext>
          </c:extLst>
        </c:ser>
        <c:ser>
          <c:idx val="3"/>
          <c:order val="3"/>
          <c:tx>
            <c:strRef>
              <c:f>Worksheet!$H$3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Worksheet!$D$4:$D$8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Worksheet!$H$4:$H$8</c:f>
              <c:numCache>
                <c:formatCode>_("£"* #,##0_);_("£"* \(#,##0\);_("£"* "-"_);_(@_)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82-4B06-9773-196B965EEC61}"/>
            </c:ext>
          </c:extLst>
        </c:ser>
        <c:ser>
          <c:idx val="4"/>
          <c:order val="4"/>
          <c:tx>
            <c:strRef>
              <c:f>Worksheet!$I$3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Worksheet!$D$4:$D$8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Worksheet!$I$4:$I$8</c:f>
              <c:numCache>
                <c:formatCode>_("£"* #,##0_);_("£"* \(#,##0\);_("£"* "-"_);_(@_)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2-4B06-9773-196B965E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871439"/>
        <c:axId val="1420871919"/>
      </c:barChart>
      <c:catAx>
        <c:axId val="142087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71919"/>
        <c:crosses val="autoZero"/>
        <c:auto val="1"/>
        <c:lblAlgn val="ctr"/>
        <c:lblOffset val="100"/>
        <c:noMultiLvlLbl val="0"/>
      </c:catAx>
      <c:valAx>
        <c:axId val="14208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_);_(&quot;£&quot;* \(#,##0\);_(&quot;£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7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DASHBOARD.xlsx]Worksheet!PivotTable3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Top 10 Account Name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Worksheet!$L$3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Worksheet!$K$4:$K$14</c:f>
              <c:strCache>
                <c:ptCount val="10"/>
                <c:pt idx="0">
                  <c:v>MB 4</c:v>
                </c:pt>
                <c:pt idx="1">
                  <c:v>MB 8</c:v>
                </c:pt>
                <c:pt idx="2">
                  <c:v>OR 13</c:v>
                </c:pt>
                <c:pt idx="3">
                  <c:v>OR 3</c:v>
                </c:pt>
                <c:pt idx="4">
                  <c:v>SB 15</c:v>
                </c:pt>
                <c:pt idx="5">
                  <c:v>SB 7</c:v>
                </c:pt>
                <c:pt idx="6">
                  <c:v>SB 9</c:v>
                </c:pt>
                <c:pt idx="7">
                  <c:v>WD 1</c:v>
                </c:pt>
                <c:pt idx="8">
                  <c:v>WD 4</c:v>
                </c:pt>
                <c:pt idx="9">
                  <c:v>WD 8</c:v>
                </c:pt>
              </c:strCache>
            </c:strRef>
          </c:cat>
          <c:val>
            <c:numRef>
              <c:f>Worksheet!$L$4:$L$14</c:f>
              <c:numCache>
                <c:formatCode>General</c:formatCode>
                <c:ptCount val="10"/>
                <c:pt idx="0">
                  <c:v>9773</c:v>
                </c:pt>
                <c:pt idx="1">
                  <c:v>8331</c:v>
                </c:pt>
                <c:pt idx="2">
                  <c:v>8891</c:v>
                </c:pt>
                <c:pt idx="3">
                  <c:v>8873</c:v>
                </c:pt>
                <c:pt idx="4">
                  <c:v>9058</c:v>
                </c:pt>
                <c:pt idx="5">
                  <c:v>9252</c:v>
                </c:pt>
                <c:pt idx="6">
                  <c:v>9766</c:v>
                </c:pt>
                <c:pt idx="7">
                  <c:v>8156</c:v>
                </c:pt>
                <c:pt idx="8">
                  <c:v>8466</c:v>
                </c:pt>
                <c:pt idx="9">
                  <c:v>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C-4011-B486-50DC02B75E9B}"/>
            </c:ext>
          </c:extLst>
        </c:ser>
        <c:ser>
          <c:idx val="1"/>
          <c:order val="1"/>
          <c:tx>
            <c:strRef>
              <c:f>Worksheet!$M$3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Worksheet!$K$4:$K$14</c:f>
              <c:strCache>
                <c:ptCount val="10"/>
                <c:pt idx="0">
                  <c:v>MB 4</c:v>
                </c:pt>
                <c:pt idx="1">
                  <c:v>MB 8</c:v>
                </c:pt>
                <c:pt idx="2">
                  <c:v>OR 13</c:v>
                </c:pt>
                <c:pt idx="3">
                  <c:v>OR 3</c:v>
                </c:pt>
                <c:pt idx="4">
                  <c:v>SB 15</c:v>
                </c:pt>
                <c:pt idx="5">
                  <c:v>SB 7</c:v>
                </c:pt>
                <c:pt idx="6">
                  <c:v>SB 9</c:v>
                </c:pt>
                <c:pt idx="7">
                  <c:v>WD 1</c:v>
                </c:pt>
                <c:pt idx="8">
                  <c:v>WD 4</c:v>
                </c:pt>
                <c:pt idx="9">
                  <c:v>WD 8</c:v>
                </c:pt>
              </c:strCache>
            </c:strRef>
          </c:cat>
          <c:val>
            <c:numRef>
              <c:f>Worksheet!$M$4:$M$14</c:f>
              <c:numCache>
                <c:formatCode>General</c:formatCode>
                <c:ptCount val="10"/>
                <c:pt idx="0">
                  <c:v>3815</c:v>
                </c:pt>
                <c:pt idx="1">
                  <c:v>375</c:v>
                </c:pt>
                <c:pt idx="2">
                  <c:v>4031</c:v>
                </c:pt>
                <c:pt idx="3">
                  <c:v>6592</c:v>
                </c:pt>
                <c:pt idx="4">
                  <c:v>369</c:v>
                </c:pt>
                <c:pt idx="5">
                  <c:v>211</c:v>
                </c:pt>
                <c:pt idx="6">
                  <c:v>2373</c:v>
                </c:pt>
                <c:pt idx="7">
                  <c:v>44</c:v>
                </c:pt>
                <c:pt idx="8">
                  <c:v>1696</c:v>
                </c:pt>
                <c:pt idx="9">
                  <c:v>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C-4011-B486-50DC02B75E9B}"/>
            </c:ext>
          </c:extLst>
        </c:ser>
        <c:ser>
          <c:idx val="2"/>
          <c:order val="2"/>
          <c:tx>
            <c:strRef>
              <c:f>Worksheet!$N$3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Worksheet!$K$4:$K$14</c:f>
              <c:strCache>
                <c:ptCount val="10"/>
                <c:pt idx="0">
                  <c:v>MB 4</c:v>
                </c:pt>
                <c:pt idx="1">
                  <c:v>MB 8</c:v>
                </c:pt>
                <c:pt idx="2">
                  <c:v>OR 13</c:v>
                </c:pt>
                <c:pt idx="3">
                  <c:v>OR 3</c:v>
                </c:pt>
                <c:pt idx="4">
                  <c:v>SB 15</c:v>
                </c:pt>
                <c:pt idx="5">
                  <c:v>SB 7</c:v>
                </c:pt>
                <c:pt idx="6">
                  <c:v>SB 9</c:v>
                </c:pt>
                <c:pt idx="7">
                  <c:v>WD 1</c:v>
                </c:pt>
                <c:pt idx="8">
                  <c:v>WD 4</c:v>
                </c:pt>
                <c:pt idx="9">
                  <c:v>WD 8</c:v>
                </c:pt>
              </c:strCache>
            </c:strRef>
          </c:cat>
          <c:val>
            <c:numRef>
              <c:f>Worksheet!$N$4:$N$14</c:f>
              <c:numCache>
                <c:formatCode>General</c:formatCode>
                <c:ptCount val="10"/>
                <c:pt idx="0">
                  <c:v>8256</c:v>
                </c:pt>
                <c:pt idx="1">
                  <c:v>1998</c:v>
                </c:pt>
                <c:pt idx="2">
                  <c:v>5405</c:v>
                </c:pt>
                <c:pt idx="3">
                  <c:v>7499</c:v>
                </c:pt>
                <c:pt idx="4">
                  <c:v>4024</c:v>
                </c:pt>
                <c:pt idx="5">
                  <c:v>448</c:v>
                </c:pt>
                <c:pt idx="6">
                  <c:v>5202</c:v>
                </c:pt>
                <c:pt idx="7">
                  <c:v>338</c:v>
                </c:pt>
                <c:pt idx="8">
                  <c:v>2245</c:v>
                </c:pt>
                <c:pt idx="9">
                  <c:v>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C-4011-B486-50DC02B75E9B}"/>
            </c:ext>
          </c:extLst>
        </c:ser>
        <c:ser>
          <c:idx val="3"/>
          <c:order val="3"/>
          <c:tx>
            <c:strRef>
              <c:f>Worksheet!$O$3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Worksheet!$K$4:$K$14</c:f>
              <c:strCache>
                <c:ptCount val="10"/>
                <c:pt idx="0">
                  <c:v>MB 4</c:v>
                </c:pt>
                <c:pt idx="1">
                  <c:v>MB 8</c:v>
                </c:pt>
                <c:pt idx="2">
                  <c:v>OR 13</c:v>
                </c:pt>
                <c:pt idx="3">
                  <c:v>OR 3</c:v>
                </c:pt>
                <c:pt idx="4">
                  <c:v>SB 15</c:v>
                </c:pt>
                <c:pt idx="5">
                  <c:v>SB 7</c:v>
                </c:pt>
                <c:pt idx="6">
                  <c:v>SB 9</c:v>
                </c:pt>
                <c:pt idx="7">
                  <c:v>WD 1</c:v>
                </c:pt>
                <c:pt idx="8">
                  <c:v>WD 4</c:v>
                </c:pt>
                <c:pt idx="9">
                  <c:v>WD 8</c:v>
                </c:pt>
              </c:strCache>
            </c:strRef>
          </c:cat>
          <c:val>
            <c:numRef>
              <c:f>Worksheet!$O$4:$O$14</c:f>
              <c:numCache>
                <c:formatCode>General</c:formatCode>
                <c:ptCount val="10"/>
                <c:pt idx="0">
                  <c:v>8390</c:v>
                </c:pt>
                <c:pt idx="1">
                  <c:v>5952</c:v>
                </c:pt>
                <c:pt idx="2">
                  <c:v>5914</c:v>
                </c:pt>
                <c:pt idx="3">
                  <c:v>7883</c:v>
                </c:pt>
                <c:pt idx="4">
                  <c:v>4776</c:v>
                </c:pt>
                <c:pt idx="5">
                  <c:v>991</c:v>
                </c:pt>
                <c:pt idx="6">
                  <c:v>5556</c:v>
                </c:pt>
                <c:pt idx="7">
                  <c:v>791</c:v>
                </c:pt>
                <c:pt idx="8">
                  <c:v>2797</c:v>
                </c:pt>
                <c:pt idx="9">
                  <c:v>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C-4011-B486-50DC02B75E9B}"/>
            </c:ext>
          </c:extLst>
        </c:ser>
        <c:ser>
          <c:idx val="4"/>
          <c:order val="4"/>
          <c:tx>
            <c:strRef>
              <c:f>Worksheet!$P$3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Worksheet!$K$4:$K$14</c:f>
              <c:strCache>
                <c:ptCount val="10"/>
                <c:pt idx="0">
                  <c:v>MB 4</c:v>
                </c:pt>
                <c:pt idx="1">
                  <c:v>MB 8</c:v>
                </c:pt>
                <c:pt idx="2">
                  <c:v>OR 13</c:v>
                </c:pt>
                <c:pt idx="3">
                  <c:v>OR 3</c:v>
                </c:pt>
                <c:pt idx="4">
                  <c:v>SB 15</c:v>
                </c:pt>
                <c:pt idx="5">
                  <c:v>SB 7</c:v>
                </c:pt>
                <c:pt idx="6">
                  <c:v>SB 9</c:v>
                </c:pt>
                <c:pt idx="7">
                  <c:v>WD 1</c:v>
                </c:pt>
                <c:pt idx="8">
                  <c:v>WD 4</c:v>
                </c:pt>
                <c:pt idx="9">
                  <c:v>WD 8</c:v>
                </c:pt>
              </c:strCache>
            </c:strRef>
          </c:cat>
          <c:val>
            <c:numRef>
              <c:f>Worksheet!$P$4:$P$14</c:f>
              <c:numCache>
                <c:formatCode>General</c:formatCode>
                <c:ptCount val="10"/>
                <c:pt idx="0">
                  <c:v>9179</c:v>
                </c:pt>
                <c:pt idx="1">
                  <c:v>7667</c:v>
                </c:pt>
                <c:pt idx="2">
                  <c:v>5952</c:v>
                </c:pt>
                <c:pt idx="3">
                  <c:v>8484</c:v>
                </c:pt>
                <c:pt idx="4">
                  <c:v>4839</c:v>
                </c:pt>
                <c:pt idx="5">
                  <c:v>8499</c:v>
                </c:pt>
                <c:pt idx="6">
                  <c:v>8049</c:v>
                </c:pt>
                <c:pt idx="7">
                  <c:v>1245</c:v>
                </c:pt>
                <c:pt idx="8">
                  <c:v>4079</c:v>
                </c:pt>
                <c:pt idx="9">
                  <c:v>9610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C-4011-B486-50DC02B75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447967"/>
        <c:axId val="1528459007"/>
      </c:barChart>
      <c:catAx>
        <c:axId val="15284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59007"/>
        <c:crosses val="autoZero"/>
        <c:auto val="1"/>
        <c:lblAlgn val="ctr"/>
        <c:lblOffset val="100"/>
        <c:noMultiLvlLbl val="0"/>
      </c:catAx>
      <c:valAx>
        <c:axId val="15284590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DASHBOARD.xlsx]Worksheet!PivotTable4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Account Type CAGR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Worksheet!$S$3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605-492C-AA7D-37BAFB9C5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605-492C-AA7D-37BAFB9C5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605-492C-AA7D-37BAFB9C53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605-492C-AA7D-37BAFB9C5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Worksheet!$R$4:$R$8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Worksheet!$S$4:$S$8</c:f>
              <c:numCache>
                <c:formatCode>General</c:formatCode>
                <c:ptCount val="4"/>
                <c:pt idx="0">
                  <c:v>8.5299999999999994</c:v>
                </c:pt>
                <c:pt idx="1">
                  <c:v>8.1500000000000021</c:v>
                </c:pt>
                <c:pt idx="2">
                  <c:v>6.830000000000001</c:v>
                </c:pt>
                <c:pt idx="3">
                  <c:v>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5-492C-AA7D-37BAFB9C53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DASHBOARD.xlsx]Worksheet!PivotTable6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Worksheet!$T$4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Worksheet!$T$5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Worksheet!$T$5</c:f>
              <c:numCache>
                <c:formatCode>General</c:formatCode>
                <c:ptCount val="1"/>
                <c:pt idx="0">
                  <c:v>242995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3-470A-B0AE-DA2DDA33BC95}"/>
            </c:ext>
          </c:extLst>
        </c:ser>
        <c:ser>
          <c:idx val="1"/>
          <c:order val="1"/>
          <c:tx>
            <c:strRef>
              <c:f>Worksheet!$U$4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Worksheet!$T$5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Worksheet!$U$5</c:f>
              <c:numCache>
                <c:formatCode>General</c:formatCode>
                <c:ptCount val="1"/>
                <c:pt idx="0">
                  <c:v>189976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3-470A-B0AE-DA2DDA33BC95}"/>
            </c:ext>
          </c:extLst>
        </c:ser>
        <c:ser>
          <c:idx val="2"/>
          <c:order val="2"/>
          <c:tx>
            <c:strRef>
              <c:f>Worksheet!$V$4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Worksheet!$T$5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Worksheet!$V$5</c:f>
              <c:numCache>
                <c:formatCode>General</c:formatCode>
                <c:ptCount val="1"/>
                <c:pt idx="0">
                  <c:v>288449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3-470A-B0AE-DA2DDA33BC95}"/>
            </c:ext>
          </c:extLst>
        </c:ser>
        <c:ser>
          <c:idx val="3"/>
          <c:order val="3"/>
          <c:tx>
            <c:strRef>
              <c:f>Worksheet!$W$4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Worksheet!$T$5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Worksheet!$W$5</c:f>
              <c:numCache>
                <c:formatCode>General</c:formatCode>
                <c:ptCount val="1"/>
                <c:pt idx="0">
                  <c:v>350234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3-470A-B0AE-DA2DDA33BC95}"/>
            </c:ext>
          </c:extLst>
        </c:ser>
        <c:ser>
          <c:idx val="4"/>
          <c:order val="4"/>
          <c:tx>
            <c:strRef>
              <c:f>Worksheet!$X$4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Worksheet!$T$5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Worksheet!$X$5</c:f>
              <c:numCache>
                <c:formatCode>General</c:formatCode>
                <c:ptCount val="1"/>
                <c:pt idx="0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3-470A-B0AE-DA2DDA33BC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9152623"/>
        <c:axId val="1529156943"/>
      </c:barChart>
      <c:catAx>
        <c:axId val="152915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56943"/>
        <c:crosses val="autoZero"/>
        <c:auto val="1"/>
        <c:lblAlgn val="ctr"/>
        <c:lblOffset val="100"/>
        <c:noMultiLvlLbl val="0"/>
      </c:catAx>
      <c:valAx>
        <c:axId val="1529156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</xdr:row>
      <xdr:rowOff>25400</xdr:rowOff>
    </xdr:from>
    <xdr:to>
      <xdr:col>7</xdr:col>
      <xdr:colOff>425450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54B4A-9958-4EA0-8426-6AE2996C2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06170-2708-4574-A697-3D2DC9EF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146050</xdr:colOff>
      <xdr:row>17</xdr:row>
      <xdr:rowOff>146050</xdr:rowOff>
    </xdr:from>
    <xdr:to>
      <xdr:col>7</xdr:col>
      <xdr:colOff>450850</xdr:colOff>
      <xdr:row>32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E03E9-8242-4041-A198-0F38430DD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309671</xdr:colOff>
      <xdr:row>33</xdr:row>
      <xdr:rowOff>3132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C0E33-F380-4DE0-A752-0C62554DD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21</xdr:col>
      <xdr:colOff>148166</xdr:colOff>
      <xdr:row>17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E45E37-1677-4D77-8DBC-F0FB8CD78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LR User" refreshedDate="45533.007834722222" createdVersion="8" refreshedVersion="8" minRefreshableVersion="3" recordCount="60" xr:uid="{E511AFEB-0B1F-44DB-9D9A-4FD36184C998}">
  <cacheSource type="worksheet">
    <worksheetSource name="Table1"/>
  </cacheSource>
  <cacheFields count="18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 count="60">
        <s v="2131 Patterson Road, Brooklyn NY 11201"/>
        <s v="3685 Morningview Lane, New York NY 10013"/>
        <s v="2285 Ladybug Drive, New York NY 10013"/>
        <s v="2930 Southern Street, New York NY 10005"/>
        <s v="2807 Geraldine Lane, New York NY 10004"/>
        <s v="7778 Cherry Road, Bronx NY 10467"/>
        <s v="48 Winchester Avenue, New York NY 10024"/>
        <s v="8735 Squaw Creek Drive, Brooklyn NY 11214"/>
        <s v="267 Third Road, New York NY 10034"/>
        <s v="102 Coffee Court, Bronx NY 10461"/>
        <s v="44 W. Pheasant Street, Brooklyn NY 11233"/>
        <s v="7488 N. Marconi Ave, Brooklyn NY 11237"/>
        <s v="9575 Shipley Court, Brooklyn NY 11201"/>
        <s v="8156 Lake View Street, New York, NY 10025"/>
        <s v="44 Madison Dr, New York NY 10032"/>
        <s v="9848 Linden St, New York NY 10011"/>
        <s v="805 South Pilgrim Court, Brooklyn NY 11225"/>
        <s v="9132 Redwood Rd, Bronx NY 10466"/>
        <s v="3 Warren Drive, New York NY 10040"/>
        <s v="402 Bridgeton Lane, Bronx NY 10468"/>
        <s v="6 E. Nichols Ave, New York NY 10027"/>
        <s v="323 North Edgewood St, Bronx NY 10457"/>
        <s v="484 Thorne St, New York NY 10128"/>
        <s v="861 Gonzales Lane, Bronx NY 10472"/>
        <s v="267 Randall Mill Dr, New York NY 10033"/>
        <s v="12 Lees Creek St, Brooklyn NY 11211"/>
        <s v="240 W. Manhattan St, Bronx NY 10462"/>
        <s v="62 Lower River Road, Staten Island, NY 10306"/>
        <s v="48 S. Brandywine St, New York NY 10002"/>
        <s v="5 Tallwood St, Brooklyn NY 11233"/>
        <s v="77 Stillwater St, Brooklyn NY 11213"/>
        <s v="7061 Bishop St, Yonkers NY 10701"/>
        <s v="7223 Cedarwood Ave, Brooklyn NY 11221"/>
        <s v="62 Lafayette Ave, Bronx NY 10462"/>
        <s v="7839 Elm St, Staten Island NY 10306"/>
        <s v="429 Stonybrook Dr, Brooklyn NY 11203"/>
        <s v="640 Beechwood Dr, Bronx NY 10461"/>
        <s v="9453 N. Wagon Lane, Brooklyn NY 11237"/>
        <s v="81 San Carlos Road, Bronx NY 10463"/>
        <s v="596 Coffee St, Bronx NY 10472"/>
        <s v="92 Princess St, New York NY 10033"/>
        <s v="9151 River St, Brooklyn NY 11230"/>
        <s v="424 Hall Ave, New York NY 10128"/>
        <s v="81 Crescent St, Brooklyn NY 11210"/>
        <s v="7217 Birch Hill Dr, New York NY 10009"/>
        <s v="7184 Center Court, Brooklyn NY 11208"/>
        <s v="815 2nd St, New York NY 10028"/>
        <s v="9875 Franklin Rd, Brooklyn NY 11223"/>
        <s v="601 Bank Ave, Brooklyn NY 11218"/>
        <s v="21 Yukon St, Bronx NY 10451"/>
        <s v="18 N. Woodland Ave, New York NY 10025"/>
        <s v="65 Lower River Ave, Bronx NY 10465"/>
        <s v="8680 Alderwood St, New York NY 10032"/>
        <s v="8388 Gonzales St, Brooklyn NY 11228"/>
        <s v="9760 Taylor Dr, Brooklyn NY 11211"/>
        <s v="419 E. Henry Ave, New York NY 10031"/>
        <s v="8083 8th St, Brooklyn NY 11209"/>
        <s v="2 Rock Maple Ave, New York NY 10029"/>
        <s v="9577 Nicolls Ave, Staten Island NY 10312"/>
        <s v="174 Del Monte St, Brooklyn NY 11224"/>
      </sharedItems>
    </cacheField>
    <cacheField name="Decision Maker" numFmtId="0">
      <sharedItems count="60">
        <s v="Dorothy Rizzo"/>
        <s v="Lawson Moore"/>
        <s v="Vin Hudson"/>
        <s v="Susana Huels"/>
        <s v="Shanna Hettinger"/>
        <s v="Roy McGlynn"/>
        <s v="Lorena Posacco"/>
        <s v="Juanita Wisozk"/>
        <s v="Velma Riley"/>
        <s v="Holly Gaines"/>
        <s v="Gary Brown"/>
        <s v="Jeffrey Akins"/>
        <s v="Tim Young"/>
        <s v="Debra Kroll"/>
        <s v="Kelly Boyd"/>
        <s v="Dan Hill"/>
        <s v="Javier George"/>
        <s v="Christopher Evans"/>
        <s v="Julie Ross"/>
        <s v="Bill Callahan"/>
        <s v="Anthony Brooks"/>
        <s v="Charlotte Leroux"/>
        <s v="Nina Coulter"/>
        <s v="Mia Ang"/>
        <s v="Kathy Rogers"/>
        <s v="Rita Varga"/>
        <s v="Mel Berkowitz"/>
        <s v="Debra Martin"/>
        <s v="Deshaun Fletcher"/>
        <s v="Kari Lenz"/>
        <s v="John Mackey"/>
        <s v="Raymond Heywin"/>
        <s v="Janie Roberson"/>
        <s v="Brooke Hayes"/>
        <s v="Lee Niemeyer"/>
        <s v="Stephen Harris"/>
        <s v="Juan Scott"/>
        <s v="Kurt Issacs"/>
        <s v="Dominique Johnson"/>
        <s v="Larry Alaimo"/>
        <s v="Carlos Moya"/>
        <s v="Shaun Salvatore"/>
        <s v="Annie Fuentes"/>
        <s v="Maria Sawyer"/>
        <s v="Darnell Straughter"/>
        <s v="Richard Breaux"/>
        <s v="Craig Collins"/>
        <s v="Donna Lam"/>
        <s v="Teresa Vasbinder"/>
        <s v="Andre Mobley"/>
        <s v="Ray Hernandez"/>
        <s v="Thomas Stewart"/>
        <s v="Henry Lange"/>
        <s v="Danielle Tomas"/>
        <s v="Joe Schimke"/>
        <s v="Carlos Jackson"/>
        <s v="Russell Wallace"/>
        <s v="Shameka West"/>
        <s v="Kevin Fleming"/>
        <s v="Anna Grey"/>
      </sharedItems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 count="1">
        <s v="Yes"/>
      </sharedItems>
    </cacheField>
    <cacheField name="Product 2" numFmtId="0">
      <sharedItems count="2">
        <s v="Yes"/>
        <s v="No"/>
      </sharedItems>
    </cacheField>
    <cacheField name="Product 3" numFmtId="0">
      <sharedItems count="2">
        <s v="Yes"/>
        <s v="No"/>
      </sharedItems>
    </cacheField>
    <cacheField name="Social Media" numFmtId="0">
      <sharedItems count="2">
        <s v="Yes"/>
        <s v="No"/>
      </sharedItems>
    </cacheField>
    <cacheField name="Coupons" numFmtId="0">
      <sharedItems count="2">
        <s v="Yes"/>
        <s v="No"/>
      </sharedItems>
    </cacheField>
    <cacheField name="Catalog Inclusion" numFmtId="0">
      <sharedItems count="2">
        <s v="Yes"/>
        <s v="No"/>
      </sharedItems>
    </cacheField>
    <cacheField name="Posters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 count="60"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286" maxValue="9610" count="60"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747" maxValue="8390" count="60"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338" maxValue="9024" count="60"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44" maxValue="9983" count="60"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5 YR CAGR" numFmtId="9">
      <sharedItems containsSemiMixedTypes="0" containsString="0" containsNumber="1" minValue="-0.73" maxValue="3.35" count="53">
        <n v="0.46"/>
        <n v="0.25"/>
        <n v="0.69"/>
        <n v="0.8"/>
        <n v="0.43"/>
        <n v="0.39"/>
        <n v="-0.61"/>
        <n v="0.57999999999999996"/>
        <n v="-0.3"/>
        <n v="0.41"/>
        <n v="-0.25"/>
        <n v="0.37"/>
        <n v="3.35"/>
        <n v="0.81"/>
        <n v="-0.55000000000000004"/>
        <n v="0.27"/>
        <n v="0.18"/>
        <n v="0.91"/>
        <n v="-0.21"/>
        <n v="2.25"/>
        <n v="1.42"/>
        <n v="0.64"/>
        <n v="-0.54"/>
        <n v="0.52"/>
        <n v="1.02"/>
        <n v="-0.37"/>
        <n v="1.52"/>
        <n v="-0.12"/>
        <n v="0.86"/>
        <n v="1.81"/>
        <n v="-7.0000000000000007E-2"/>
        <n v="0.31"/>
        <n v="0.72"/>
        <n v="0.38"/>
        <n v="-0.33"/>
        <n v="1.08"/>
        <n v="1.1200000000000001"/>
        <n v="-0.42"/>
        <n v="0.74"/>
        <n v="-0.18"/>
        <n v="0.62"/>
        <n v="1.0900000000000001"/>
        <n v="-0.73"/>
        <n v="1.35"/>
        <n v="0.83"/>
        <n v="0.6"/>
        <n v="0.71"/>
        <n v="-0.16"/>
        <n v="0.63"/>
        <n v="0.73"/>
        <n v="1.65"/>
        <n v="-0.24"/>
        <n v="0.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s v="(880) 283-6803"/>
    <x v="0"/>
    <x v="0"/>
    <x v="0"/>
    <x v="0"/>
    <x v="0"/>
    <x v="0"/>
    <x v="0"/>
    <x v="0"/>
    <x v="0"/>
    <x v="0"/>
    <x v="0"/>
    <x v="0"/>
    <x v="0"/>
    <x v="0"/>
  </r>
  <r>
    <x v="1"/>
    <x v="1"/>
    <x v="1"/>
    <s v="(711) 426-7350"/>
    <x v="0"/>
    <x v="0"/>
    <x v="0"/>
    <x v="0"/>
    <x v="1"/>
    <x v="0"/>
    <x v="0"/>
    <x v="0"/>
    <x v="1"/>
    <x v="1"/>
    <x v="1"/>
    <x v="1"/>
    <x v="1"/>
    <x v="1"/>
  </r>
  <r>
    <x v="2"/>
    <x v="2"/>
    <x v="2"/>
    <s v="(952) 952-5573"/>
    <x v="0"/>
    <x v="0"/>
    <x v="0"/>
    <x v="0"/>
    <x v="0"/>
    <x v="0"/>
    <x v="0"/>
    <x v="0"/>
    <x v="2"/>
    <x v="2"/>
    <x v="2"/>
    <x v="2"/>
    <x v="2"/>
    <x v="2"/>
  </r>
  <r>
    <x v="3"/>
    <x v="3"/>
    <x v="3"/>
    <s v="(491) 505-6064"/>
    <x v="0"/>
    <x v="0"/>
    <x v="0"/>
    <x v="0"/>
    <x v="0"/>
    <x v="0"/>
    <x v="0"/>
    <x v="0"/>
    <x v="3"/>
    <x v="3"/>
    <x v="3"/>
    <x v="3"/>
    <x v="3"/>
    <x v="3"/>
  </r>
  <r>
    <x v="4"/>
    <x v="4"/>
    <x v="4"/>
    <s v="(412) 570-0596"/>
    <x v="0"/>
    <x v="0"/>
    <x v="0"/>
    <x v="1"/>
    <x v="0"/>
    <x v="0"/>
    <x v="0"/>
    <x v="0"/>
    <x v="4"/>
    <x v="4"/>
    <x v="4"/>
    <x v="4"/>
    <x v="4"/>
    <x v="4"/>
  </r>
  <r>
    <x v="5"/>
    <x v="5"/>
    <x v="5"/>
    <s v="(594) 807-4187"/>
    <x v="0"/>
    <x v="0"/>
    <x v="0"/>
    <x v="0"/>
    <x v="1"/>
    <x v="0"/>
    <x v="0"/>
    <x v="1"/>
    <x v="5"/>
    <x v="5"/>
    <x v="5"/>
    <x v="5"/>
    <x v="5"/>
    <x v="5"/>
  </r>
  <r>
    <x v="6"/>
    <x v="6"/>
    <x v="6"/>
    <s v="(678) 294-8103"/>
    <x v="0"/>
    <x v="0"/>
    <x v="1"/>
    <x v="1"/>
    <x v="1"/>
    <x v="1"/>
    <x v="0"/>
    <x v="1"/>
    <x v="6"/>
    <x v="6"/>
    <x v="6"/>
    <x v="6"/>
    <x v="6"/>
    <x v="6"/>
  </r>
  <r>
    <x v="7"/>
    <x v="7"/>
    <x v="7"/>
    <s v="(305) 531-1310"/>
    <x v="0"/>
    <x v="0"/>
    <x v="1"/>
    <x v="0"/>
    <x v="0"/>
    <x v="1"/>
    <x v="0"/>
    <x v="1"/>
    <x v="7"/>
    <x v="7"/>
    <x v="7"/>
    <x v="7"/>
    <x v="7"/>
    <x v="7"/>
  </r>
  <r>
    <x v="8"/>
    <x v="8"/>
    <x v="8"/>
    <s v="(697) 543-0310"/>
    <x v="0"/>
    <x v="0"/>
    <x v="1"/>
    <x v="1"/>
    <x v="1"/>
    <x v="1"/>
    <x v="0"/>
    <x v="1"/>
    <x v="8"/>
    <x v="8"/>
    <x v="8"/>
    <x v="8"/>
    <x v="8"/>
    <x v="8"/>
  </r>
  <r>
    <x v="9"/>
    <x v="9"/>
    <x v="9"/>
    <s v="(277) 456-4626"/>
    <x v="0"/>
    <x v="0"/>
    <x v="0"/>
    <x v="1"/>
    <x v="0"/>
    <x v="1"/>
    <x v="0"/>
    <x v="1"/>
    <x v="9"/>
    <x v="9"/>
    <x v="9"/>
    <x v="9"/>
    <x v="9"/>
    <x v="9"/>
  </r>
  <r>
    <x v="10"/>
    <x v="10"/>
    <x v="10"/>
    <s v="(459) 968-9453"/>
    <x v="0"/>
    <x v="0"/>
    <x v="1"/>
    <x v="1"/>
    <x v="1"/>
    <x v="1"/>
    <x v="1"/>
    <x v="1"/>
    <x v="10"/>
    <x v="10"/>
    <x v="10"/>
    <x v="10"/>
    <x v="10"/>
    <x v="10"/>
  </r>
  <r>
    <x v="11"/>
    <x v="11"/>
    <x v="11"/>
    <s v="(313) 417-8968"/>
    <x v="0"/>
    <x v="0"/>
    <x v="1"/>
    <x v="1"/>
    <x v="1"/>
    <x v="1"/>
    <x v="1"/>
    <x v="1"/>
    <x v="11"/>
    <x v="11"/>
    <x v="11"/>
    <x v="11"/>
    <x v="11"/>
    <x v="11"/>
  </r>
  <r>
    <x v="12"/>
    <x v="12"/>
    <x v="12"/>
    <s v="(876) 653-1727"/>
    <x v="0"/>
    <x v="0"/>
    <x v="1"/>
    <x v="0"/>
    <x v="0"/>
    <x v="0"/>
    <x v="0"/>
    <x v="0"/>
    <x v="12"/>
    <x v="12"/>
    <x v="12"/>
    <x v="12"/>
    <x v="12"/>
    <x v="12"/>
  </r>
  <r>
    <x v="13"/>
    <x v="13"/>
    <x v="13"/>
    <s v="(628) 832-4986"/>
    <x v="0"/>
    <x v="0"/>
    <x v="0"/>
    <x v="0"/>
    <x v="0"/>
    <x v="0"/>
    <x v="0"/>
    <x v="0"/>
    <x v="13"/>
    <x v="13"/>
    <x v="13"/>
    <x v="13"/>
    <x v="13"/>
    <x v="13"/>
  </r>
  <r>
    <x v="14"/>
    <x v="14"/>
    <x v="14"/>
    <s v="(220) 929-0797"/>
    <x v="0"/>
    <x v="0"/>
    <x v="0"/>
    <x v="1"/>
    <x v="1"/>
    <x v="1"/>
    <x v="1"/>
    <x v="1"/>
    <x v="14"/>
    <x v="14"/>
    <x v="14"/>
    <x v="14"/>
    <x v="14"/>
    <x v="14"/>
  </r>
  <r>
    <x v="15"/>
    <x v="15"/>
    <x v="15"/>
    <s v="(248) 450-0797"/>
    <x v="1"/>
    <x v="0"/>
    <x v="0"/>
    <x v="1"/>
    <x v="1"/>
    <x v="1"/>
    <x v="1"/>
    <x v="1"/>
    <x v="15"/>
    <x v="15"/>
    <x v="15"/>
    <x v="15"/>
    <x v="15"/>
    <x v="15"/>
  </r>
  <r>
    <x v="16"/>
    <x v="16"/>
    <x v="16"/>
    <s v="(964) 214-3742"/>
    <x v="1"/>
    <x v="0"/>
    <x v="0"/>
    <x v="1"/>
    <x v="1"/>
    <x v="1"/>
    <x v="1"/>
    <x v="1"/>
    <x v="16"/>
    <x v="16"/>
    <x v="16"/>
    <x v="16"/>
    <x v="16"/>
    <x v="16"/>
  </r>
  <r>
    <x v="17"/>
    <x v="17"/>
    <x v="17"/>
    <s v="(831) 406-6300"/>
    <x v="1"/>
    <x v="0"/>
    <x v="0"/>
    <x v="1"/>
    <x v="0"/>
    <x v="1"/>
    <x v="0"/>
    <x v="1"/>
    <x v="17"/>
    <x v="17"/>
    <x v="17"/>
    <x v="17"/>
    <x v="17"/>
    <x v="17"/>
  </r>
  <r>
    <x v="18"/>
    <x v="18"/>
    <x v="18"/>
    <s v="(778) 387-0744"/>
    <x v="1"/>
    <x v="0"/>
    <x v="0"/>
    <x v="1"/>
    <x v="1"/>
    <x v="1"/>
    <x v="1"/>
    <x v="1"/>
    <x v="18"/>
    <x v="18"/>
    <x v="18"/>
    <x v="18"/>
    <x v="18"/>
    <x v="18"/>
  </r>
  <r>
    <x v="19"/>
    <x v="19"/>
    <x v="19"/>
    <s v="(617) 419-7996"/>
    <x v="1"/>
    <x v="0"/>
    <x v="0"/>
    <x v="1"/>
    <x v="0"/>
    <x v="1"/>
    <x v="0"/>
    <x v="1"/>
    <x v="19"/>
    <x v="19"/>
    <x v="19"/>
    <x v="19"/>
    <x v="19"/>
    <x v="19"/>
  </r>
  <r>
    <x v="20"/>
    <x v="20"/>
    <x v="20"/>
    <s v="(349) 801-7566"/>
    <x v="1"/>
    <x v="0"/>
    <x v="0"/>
    <x v="1"/>
    <x v="0"/>
    <x v="1"/>
    <x v="0"/>
    <x v="1"/>
    <x v="20"/>
    <x v="20"/>
    <x v="20"/>
    <x v="20"/>
    <x v="20"/>
    <x v="20"/>
  </r>
  <r>
    <x v="21"/>
    <x v="21"/>
    <x v="21"/>
    <s v="(784) 634-6873"/>
    <x v="1"/>
    <x v="0"/>
    <x v="0"/>
    <x v="1"/>
    <x v="0"/>
    <x v="1"/>
    <x v="0"/>
    <x v="1"/>
    <x v="21"/>
    <x v="21"/>
    <x v="21"/>
    <x v="21"/>
    <x v="21"/>
    <x v="21"/>
  </r>
  <r>
    <x v="22"/>
    <x v="22"/>
    <x v="22"/>
    <s v="(938) 752-9381"/>
    <x v="1"/>
    <x v="0"/>
    <x v="1"/>
    <x v="1"/>
    <x v="1"/>
    <x v="0"/>
    <x v="1"/>
    <x v="1"/>
    <x v="22"/>
    <x v="22"/>
    <x v="22"/>
    <x v="22"/>
    <x v="22"/>
    <x v="22"/>
  </r>
  <r>
    <x v="23"/>
    <x v="23"/>
    <x v="23"/>
    <s v="(253) 861-1301"/>
    <x v="1"/>
    <x v="0"/>
    <x v="0"/>
    <x v="1"/>
    <x v="0"/>
    <x v="0"/>
    <x v="0"/>
    <x v="1"/>
    <x v="23"/>
    <x v="23"/>
    <x v="23"/>
    <x v="23"/>
    <x v="23"/>
    <x v="23"/>
  </r>
  <r>
    <x v="24"/>
    <x v="24"/>
    <x v="24"/>
    <s v="(939) 738-6471"/>
    <x v="1"/>
    <x v="0"/>
    <x v="0"/>
    <x v="1"/>
    <x v="0"/>
    <x v="0"/>
    <x v="0"/>
    <x v="1"/>
    <x v="24"/>
    <x v="24"/>
    <x v="24"/>
    <x v="24"/>
    <x v="24"/>
    <x v="24"/>
  </r>
  <r>
    <x v="25"/>
    <x v="25"/>
    <x v="25"/>
    <s v="(754) 696-3109"/>
    <x v="1"/>
    <x v="0"/>
    <x v="1"/>
    <x v="1"/>
    <x v="1"/>
    <x v="0"/>
    <x v="1"/>
    <x v="1"/>
    <x v="25"/>
    <x v="25"/>
    <x v="25"/>
    <x v="25"/>
    <x v="25"/>
    <x v="25"/>
  </r>
  <r>
    <x v="26"/>
    <x v="26"/>
    <x v="26"/>
    <s v="(967) 547-1542"/>
    <x v="1"/>
    <x v="0"/>
    <x v="0"/>
    <x v="1"/>
    <x v="0"/>
    <x v="0"/>
    <x v="0"/>
    <x v="1"/>
    <x v="26"/>
    <x v="26"/>
    <x v="26"/>
    <x v="26"/>
    <x v="26"/>
    <x v="26"/>
  </r>
  <r>
    <x v="27"/>
    <x v="27"/>
    <x v="27"/>
    <s v="(743) 960-6716"/>
    <x v="1"/>
    <x v="0"/>
    <x v="0"/>
    <x v="1"/>
    <x v="1"/>
    <x v="1"/>
    <x v="1"/>
    <x v="1"/>
    <x v="27"/>
    <x v="27"/>
    <x v="27"/>
    <x v="27"/>
    <x v="27"/>
    <x v="27"/>
  </r>
  <r>
    <x v="28"/>
    <x v="28"/>
    <x v="28"/>
    <s v="(845) 304-6511"/>
    <x v="1"/>
    <x v="0"/>
    <x v="0"/>
    <x v="1"/>
    <x v="0"/>
    <x v="1"/>
    <x v="0"/>
    <x v="1"/>
    <x v="28"/>
    <x v="28"/>
    <x v="28"/>
    <x v="28"/>
    <x v="28"/>
    <x v="28"/>
  </r>
  <r>
    <x v="29"/>
    <x v="29"/>
    <x v="29"/>
    <s v="(886) 554-5339"/>
    <x v="1"/>
    <x v="0"/>
    <x v="0"/>
    <x v="1"/>
    <x v="1"/>
    <x v="1"/>
    <x v="1"/>
    <x v="1"/>
    <x v="29"/>
    <x v="29"/>
    <x v="29"/>
    <x v="29"/>
    <x v="29"/>
    <x v="16"/>
  </r>
  <r>
    <x v="30"/>
    <x v="30"/>
    <x v="30"/>
    <s v="(831) 581-1892"/>
    <x v="2"/>
    <x v="0"/>
    <x v="0"/>
    <x v="0"/>
    <x v="1"/>
    <x v="1"/>
    <x v="0"/>
    <x v="1"/>
    <x v="30"/>
    <x v="30"/>
    <x v="30"/>
    <x v="30"/>
    <x v="30"/>
    <x v="11"/>
  </r>
  <r>
    <x v="31"/>
    <x v="31"/>
    <x v="31"/>
    <s v="(571) 843-1746"/>
    <x v="2"/>
    <x v="0"/>
    <x v="0"/>
    <x v="0"/>
    <x v="0"/>
    <x v="0"/>
    <x v="0"/>
    <x v="1"/>
    <x v="31"/>
    <x v="31"/>
    <x v="31"/>
    <x v="31"/>
    <x v="31"/>
    <x v="29"/>
  </r>
  <r>
    <x v="32"/>
    <x v="32"/>
    <x v="32"/>
    <s v="(924) 516-6566"/>
    <x v="2"/>
    <x v="0"/>
    <x v="0"/>
    <x v="0"/>
    <x v="1"/>
    <x v="1"/>
    <x v="0"/>
    <x v="0"/>
    <x v="32"/>
    <x v="32"/>
    <x v="32"/>
    <x v="32"/>
    <x v="32"/>
    <x v="30"/>
  </r>
  <r>
    <x v="33"/>
    <x v="33"/>
    <x v="33"/>
    <s v="(247) 999-3394"/>
    <x v="2"/>
    <x v="0"/>
    <x v="0"/>
    <x v="0"/>
    <x v="1"/>
    <x v="1"/>
    <x v="0"/>
    <x v="0"/>
    <x v="33"/>
    <x v="33"/>
    <x v="33"/>
    <x v="33"/>
    <x v="33"/>
    <x v="31"/>
  </r>
  <r>
    <x v="34"/>
    <x v="34"/>
    <x v="34"/>
    <s v="(920) 451-3973"/>
    <x v="2"/>
    <x v="0"/>
    <x v="0"/>
    <x v="0"/>
    <x v="0"/>
    <x v="0"/>
    <x v="0"/>
    <x v="0"/>
    <x v="34"/>
    <x v="34"/>
    <x v="34"/>
    <x v="34"/>
    <x v="34"/>
    <x v="32"/>
  </r>
  <r>
    <x v="35"/>
    <x v="35"/>
    <x v="35"/>
    <s v="(258) 948-7479"/>
    <x v="2"/>
    <x v="0"/>
    <x v="0"/>
    <x v="0"/>
    <x v="1"/>
    <x v="1"/>
    <x v="0"/>
    <x v="0"/>
    <x v="35"/>
    <x v="35"/>
    <x v="35"/>
    <x v="35"/>
    <x v="35"/>
    <x v="33"/>
  </r>
  <r>
    <x v="36"/>
    <x v="36"/>
    <x v="36"/>
    <s v="(357) 532-0838"/>
    <x v="2"/>
    <x v="0"/>
    <x v="0"/>
    <x v="0"/>
    <x v="0"/>
    <x v="0"/>
    <x v="0"/>
    <x v="0"/>
    <x v="36"/>
    <x v="36"/>
    <x v="36"/>
    <x v="36"/>
    <x v="36"/>
    <x v="17"/>
  </r>
  <r>
    <x v="37"/>
    <x v="37"/>
    <x v="37"/>
    <s v="(454) 903-5770"/>
    <x v="2"/>
    <x v="0"/>
    <x v="1"/>
    <x v="1"/>
    <x v="1"/>
    <x v="1"/>
    <x v="0"/>
    <x v="0"/>
    <x v="37"/>
    <x v="37"/>
    <x v="37"/>
    <x v="37"/>
    <x v="37"/>
    <x v="34"/>
  </r>
  <r>
    <x v="38"/>
    <x v="38"/>
    <x v="38"/>
    <s v="(336) 448-7026"/>
    <x v="2"/>
    <x v="0"/>
    <x v="0"/>
    <x v="0"/>
    <x v="0"/>
    <x v="0"/>
    <x v="0"/>
    <x v="0"/>
    <x v="38"/>
    <x v="38"/>
    <x v="38"/>
    <x v="38"/>
    <x v="38"/>
    <x v="35"/>
  </r>
  <r>
    <x v="39"/>
    <x v="39"/>
    <x v="39"/>
    <s v="(242) 869-1226"/>
    <x v="2"/>
    <x v="0"/>
    <x v="0"/>
    <x v="0"/>
    <x v="0"/>
    <x v="0"/>
    <x v="0"/>
    <x v="0"/>
    <x v="39"/>
    <x v="39"/>
    <x v="39"/>
    <x v="39"/>
    <x v="39"/>
    <x v="36"/>
  </r>
  <r>
    <x v="40"/>
    <x v="40"/>
    <x v="40"/>
    <s v="(485) 453-8693"/>
    <x v="2"/>
    <x v="0"/>
    <x v="1"/>
    <x v="1"/>
    <x v="1"/>
    <x v="1"/>
    <x v="0"/>
    <x v="0"/>
    <x v="40"/>
    <x v="40"/>
    <x v="40"/>
    <x v="40"/>
    <x v="40"/>
    <x v="37"/>
  </r>
  <r>
    <x v="41"/>
    <x v="41"/>
    <x v="41"/>
    <s v="(691) 657-1498"/>
    <x v="2"/>
    <x v="0"/>
    <x v="0"/>
    <x v="0"/>
    <x v="0"/>
    <x v="0"/>
    <x v="0"/>
    <x v="0"/>
    <x v="41"/>
    <x v="41"/>
    <x v="41"/>
    <x v="41"/>
    <x v="41"/>
    <x v="38"/>
  </r>
  <r>
    <x v="42"/>
    <x v="42"/>
    <x v="42"/>
    <s v="(462) 693-6254"/>
    <x v="2"/>
    <x v="0"/>
    <x v="0"/>
    <x v="1"/>
    <x v="1"/>
    <x v="1"/>
    <x v="1"/>
    <x v="1"/>
    <x v="42"/>
    <x v="42"/>
    <x v="42"/>
    <x v="42"/>
    <x v="42"/>
    <x v="39"/>
  </r>
  <r>
    <x v="43"/>
    <x v="43"/>
    <x v="43"/>
    <s v="(881) 243-5276"/>
    <x v="2"/>
    <x v="0"/>
    <x v="0"/>
    <x v="0"/>
    <x v="0"/>
    <x v="1"/>
    <x v="1"/>
    <x v="1"/>
    <x v="43"/>
    <x v="43"/>
    <x v="43"/>
    <x v="43"/>
    <x v="43"/>
    <x v="40"/>
  </r>
  <r>
    <x v="44"/>
    <x v="44"/>
    <x v="44"/>
    <s v="(680) 628-4625"/>
    <x v="2"/>
    <x v="0"/>
    <x v="0"/>
    <x v="0"/>
    <x v="0"/>
    <x v="0"/>
    <x v="1"/>
    <x v="1"/>
    <x v="44"/>
    <x v="44"/>
    <x v="44"/>
    <x v="44"/>
    <x v="44"/>
    <x v="41"/>
  </r>
  <r>
    <x v="45"/>
    <x v="45"/>
    <x v="45"/>
    <s v="(685) 981-8556"/>
    <x v="3"/>
    <x v="0"/>
    <x v="1"/>
    <x v="1"/>
    <x v="1"/>
    <x v="1"/>
    <x v="0"/>
    <x v="1"/>
    <x v="45"/>
    <x v="45"/>
    <x v="45"/>
    <x v="45"/>
    <x v="45"/>
    <x v="42"/>
  </r>
  <r>
    <x v="46"/>
    <x v="46"/>
    <x v="46"/>
    <s v="(828) 840-2736"/>
    <x v="3"/>
    <x v="0"/>
    <x v="0"/>
    <x v="0"/>
    <x v="1"/>
    <x v="1"/>
    <x v="0"/>
    <x v="1"/>
    <x v="46"/>
    <x v="46"/>
    <x v="46"/>
    <x v="46"/>
    <x v="46"/>
    <x v="43"/>
  </r>
  <r>
    <x v="47"/>
    <x v="47"/>
    <x v="47"/>
    <s v="(931) 618-9558"/>
    <x v="3"/>
    <x v="0"/>
    <x v="0"/>
    <x v="0"/>
    <x v="1"/>
    <x v="1"/>
    <x v="0"/>
    <x v="1"/>
    <x v="47"/>
    <x v="47"/>
    <x v="47"/>
    <x v="47"/>
    <x v="47"/>
    <x v="7"/>
  </r>
  <r>
    <x v="48"/>
    <x v="48"/>
    <x v="48"/>
    <s v="(261) 690-0303"/>
    <x v="3"/>
    <x v="0"/>
    <x v="1"/>
    <x v="1"/>
    <x v="1"/>
    <x v="1"/>
    <x v="0"/>
    <x v="1"/>
    <x v="48"/>
    <x v="48"/>
    <x v="48"/>
    <x v="48"/>
    <x v="48"/>
    <x v="34"/>
  </r>
  <r>
    <x v="49"/>
    <x v="49"/>
    <x v="49"/>
    <s v="(597) 701-9429"/>
    <x v="3"/>
    <x v="0"/>
    <x v="0"/>
    <x v="0"/>
    <x v="1"/>
    <x v="1"/>
    <x v="0"/>
    <x v="1"/>
    <x v="49"/>
    <x v="49"/>
    <x v="49"/>
    <x v="49"/>
    <x v="49"/>
    <x v="44"/>
  </r>
  <r>
    <x v="50"/>
    <x v="50"/>
    <x v="50"/>
    <s v="(609) 345-8163"/>
    <x v="3"/>
    <x v="0"/>
    <x v="0"/>
    <x v="0"/>
    <x v="1"/>
    <x v="1"/>
    <x v="0"/>
    <x v="1"/>
    <x v="50"/>
    <x v="50"/>
    <x v="50"/>
    <x v="50"/>
    <x v="50"/>
    <x v="45"/>
  </r>
  <r>
    <x v="51"/>
    <x v="51"/>
    <x v="51"/>
    <s v="(381) 643-1230"/>
    <x v="3"/>
    <x v="0"/>
    <x v="0"/>
    <x v="0"/>
    <x v="1"/>
    <x v="1"/>
    <x v="0"/>
    <x v="1"/>
    <x v="51"/>
    <x v="51"/>
    <x v="51"/>
    <x v="51"/>
    <x v="51"/>
    <x v="46"/>
  </r>
  <r>
    <x v="52"/>
    <x v="52"/>
    <x v="52"/>
    <s v="(293) 473-1512"/>
    <x v="3"/>
    <x v="0"/>
    <x v="0"/>
    <x v="1"/>
    <x v="1"/>
    <x v="1"/>
    <x v="0"/>
    <x v="1"/>
    <x v="52"/>
    <x v="52"/>
    <x v="52"/>
    <x v="52"/>
    <x v="52"/>
    <x v="47"/>
  </r>
  <r>
    <x v="53"/>
    <x v="53"/>
    <x v="53"/>
    <s v="(459) 261-2301"/>
    <x v="3"/>
    <x v="0"/>
    <x v="0"/>
    <x v="0"/>
    <x v="1"/>
    <x v="1"/>
    <x v="0"/>
    <x v="1"/>
    <x v="53"/>
    <x v="53"/>
    <x v="53"/>
    <x v="53"/>
    <x v="53"/>
    <x v="48"/>
  </r>
  <r>
    <x v="54"/>
    <x v="54"/>
    <x v="54"/>
    <s v="(936) 816-9148"/>
    <x v="3"/>
    <x v="0"/>
    <x v="1"/>
    <x v="1"/>
    <x v="1"/>
    <x v="1"/>
    <x v="0"/>
    <x v="1"/>
    <x v="54"/>
    <x v="54"/>
    <x v="54"/>
    <x v="54"/>
    <x v="54"/>
    <x v="49"/>
  </r>
  <r>
    <x v="55"/>
    <x v="55"/>
    <x v="55"/>
    <s v="(201) 363-0653"/>
    <x v="3"/>
    <x v="0"/>
    <x v="0"/>
    <x v="0"/>
    <x v="1"/>
    <x v="1"/>
    <x v="0"/>
    <x v="1"/>
    <x v="55"/>
    <x v="55"/>
    <x v="55"/>
    <x v="55"/>
    <x v="55"/>
    <x v="50"/>
  </r>
  <r>
    <x v="56"/>
    <x v="56"/>
    <x v="56"/>
    <s v="(237) 890-0247"/>
    <x v="3"/>
    <x v="0"/>
    <x v="1"/>
    <x v="1"/>
    <x v="1"/>
    <x v="1"/>
    <x v="1"/>
    <x v="1"/>
    <x v="56"/>
    <x v="56"/>
    <x v="56"/>
    <x v="56"/>
    <x v="56"/>
    <x v="51"/>
  </r>
  <r>
    <x v="57"/>
    <x v="57"/>
    <x v="57"/>
    <s v="(488) 656-0761"/>
    <x v="3"/>
    <x v="0"/>
    <x v="0"/>
    <x v="0"/>
    <x v="1"/>
    <x v="1"/>
    <x v="1"/>
    <x v="1"/>
    <x v="57"/>
    <x v="57"/>
    <x v="57"/>
    <x v="57"/>
    <x v="57"/>
    <x v="52"/>
  </r>
  <r>
    <x v="58"/>
    <x v="58"/>
    <x v="58"/>
    <s v="(650) 848-8284"/>
    <x v="3"/>
    <x v="0"/>
    <x v="0"/>
    <x v="0"/>
    <x v="1"/>
    <x v="1"/>
    <x v="1"/>
    <x v="1"/>
    <x v="58"/>
    <x v="58"/>
    <x v="58"/>
    <x v="58"/>
    <x v="58"/>
    <x v="7"/>
  </r>
  <r>
    <x v="59"/>
    <x v="59"/>
    <x v="59"/>
    <s v="(980) 437-1451"/>
    <x v="3"/>
    <x v="0"/>
    <x v="0"/>
    <x v="0"/>
    <x v="1"/>
    <x v="1"/>
    <x v="1"/>
    <x v="1"/>
    <x v="59"/>
    <x v="59"/>
    <x v="59"/>
    <x v="59"/>
    <x v="59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48E60-CD76-4F7B-B72C-3AB5A2A4D48A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U13:V74" firstHeaderRow="1" firstDataRow="1" firstDataCol="1"/>
  <pivotFields count="18">
    <pivotField showAll="0"/>
    <pivotField axis="axisRow"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numFmtId="9"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5 YR CAGR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26B95-21C3-4352-A2F0-E54548D9A088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R13:S20" firstHeaderRow="1" firstDataRow="1" firstDataCol="1"/>
  <pivotFields count="18">
    <pivotField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dataField="1"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9" showAll="0" measureFilter="1">
      <items count="54">
        <item x="42"/>
        <item x="6"/>
        <item x="14"/>
        <item x="22"/>
        <item x="37"/>
        <item x="25"/>
        <item x="34"/>
        <item x="8"/>
        <item x="10"/>
        <item x="51"/>
        <item x="18"/>
        <item x="39"/>
        <item x="47"/>
        <item x="27"/>
        <item x="30"/>
        <item x="16"/>
        <item x="1"/>
        <item x="15"/>
        <item x="31"/>
        <item x="11"/>
        <item x="33"/>
        <item x="5"/>
        <item x="9"/>
        <item x="4"/>
        <item x="0"/>
        <item x="23"/>
        <item x="7"/>
        <item x="45"/>
        <item x="40"/>
        <item x="48"/>
        <item x="21"/>
        <item x="52"/>
        <item x="2"/>
        <item x="46"/>
        <item x="32"/>
        <item x="49"/>
        <item x="38"/>
        <item x="3"/>
        <item x="13"/>
        <item x="44"/>
        <item x="28"/>
        <item x="17"/>
        <item x="24"/>
        <item x="35"/>
        <item x="41"/>
        <item x="36"/>
        <item x="43"/>
        <item x="20"/>
        <item x="26"/>
        <item x="50"/>
        <item x="29"/>
        <item x="19"/>
        <item x="12"/>
        <item t="default"/>
      </items>
    </pivotField>
  </pivotFields>
  <rowFields count="1">
    <field x="17"/>
  </rowFields>
  <rowItems count="7">
    <i>
      <x v="6"/>
    </i>
    <i>
      <x v="15"/>
    </i>
    <i>
      <x v="19"/>
    </i>
    <i>
      <x v="26"/>
    </i>
    <i>
      <x v="31"/>
    </i>
    <i>
      <x v="41"/>
    </i>
    <i t="grand">
      <x/>
    </i>
  </rowItems>
  <colItems count="1">
    <i/>
  </colItems>
  <dataFields count="1">
    <dataField name="Count of Decision Maker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24A93-E527-49D8-ADFE-A3D231B7B13F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T4:X5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numFmtId="9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8" fld="13" baseField="0" baseItem="0"/>
    <dataField name="Sum of 2017" fld="12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B2E25-A6DC-4441-8790-B1DDE4F85209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R3:S8" firstHeaderRow="1" firstDataRow="1" firstDataCol="1" rowPageCount="1" colPageCount="1"/>
  <pivotFields count="18">
    <pivotField axis="axisPage"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numFmtId="9" showAll="0">
      <items count="54">
        <item x="42"/>
        <item x="6"/>
        <item x="14"/>
        <item x="22"/>
        <item x="37"/>
        <item x="25"/>
        <item x="34"/>
        <item x="8"/>
        <item x="10"/>
        <item x="51"/>
        <item x="18"/>
        <item x="39"/>
        <item x="47"/>
        <item x="27"/>
        <item x="30"/>
        <item x="16"/>
        <item x="1"/>
        <item x="15"/>
        <item x="31"/>
        <item x="11"/>
        <item x="33"/>
        <item x="5"/>
        <item x="9"/>
        <item x="4"/>
        <item x="0"/>
        <item x="23"/>
        <item x="7"/>
        <item x="45"/>
        <item x="40"/>
        <item x="48"/>
        <item x="21"/>
        <item x="52"/>
        <item x="2"/>
        <item x="46"/>
        <item x="32"/>
        <item x="49"/>
        <item x="38"/>
        <item x="3"/>
        <item x="13"/>
        <item x="44"/>
        <item x="28"/>
        <item x="17"/>
        <item x="24"/>
        <item x="35"/>
        <item x="41"/>
        <item x="36"/>
        <item x="43"/>
        <item x="20"/>
        <item x="26"/>
        <item x="50"/>
        <item x="29"/>
        <item x="19"/>
        <item x="1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 of 5 YR CAGR" fld="17" baseField="0" baseItem="0"/>
  </dataFields>
  <chartFormats count="5"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B8CD9-DB51-4DD1-B586-682AD0ADCBD3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K3:P14" firstHeaderRow="0" firstDataRow="1" firstDataCol="1"/>
  <pivotFields count="18">
    <pivotField axis="axisRow" showAll="0" measure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showAll="0"/>
    <pivotField dataField="1" showAll="0"/>
    <pivotField dataField="1" showAll="0"/>
    <pivotField dataField="1" showAll="0"/>
    <pivotField numFmtId="9" showAll="0">
      <items count="54">
        <item x="42"/>
        <item x="6"/>
        <item x="14"/>
        <item x="22"/>
        <item x="37"/>
        <item x="25"/>
        <item x="34"/>
        <item x="8"/>
        <item x="10"/>
        <item x="51"/>
        <item x="18"/>
        <item x="39"/>
        <item x="47"/>
        <item x="27"/>
        <item x="30"/>
        <item x="16"/>
        <item x="1"/>
        <item x="15"/>
        <item x="31"/>
        <item x="11"/>
        <item x="33"/>
        <item x="5"/>
        <item x="9"/>
        <item x="4"/>
        <item x="0"/>
        <item x="23"/>
        <item x="7"/>
        <item x="45"/>
        <item x="40"/>
        <item x="48"/>
        <item x="21"/>
        <item x="52"/>
        <item x="2"/>
        <item x="46"/>
        <item x="32"/>
        <item x="49"/>
        <item x="38"/>
        <item x="3"/>
        <item x="13"/>
        <item x="44"/>
        <item x="28"/>
        <item x="17"/>
        <item x="24"/>
        <item x="35"/>
        <item x="41"/>
        <item x="36"/>
        <item x="43"/>
        <item x="20"/>
        <item x="26"/>
        <item x="50"/>
        <item x="29"/>
        <item x="19"/>
        <item x="12"/>
        <item t="default"/>
      </items>
    </pivotField>
  </pivotFields>
  <rowFields count="1">
    <field x="0"/>
  </rowFields>
  <rowItems count="11">
    <i>
      <x v="9"/>
    </i>
    <i>
      <x v="13"/>
    </i>
    <i>
      <x v="19"/>
    </i>
    <i>
      <x v="23"/>
    </i>
    <i>
      <x v="36"/>
    </i>
    <i>
      <x v="42"/>
    </i>
    <i>
      <x v="44"/>
    </i>
    <i>
      <x v="45"/>
    </i>
    <i>
      <x v="54"/>
    </i>
    <i>
      <x v="5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21" fld="16" baseField="0" baseItem="0"/>
    <dataField name="Sum of 2020" fld="15" baseField="0" baseItem="0"/>
    <dataField name="Sum of 2019" fld="14" baseField="0" baseItem="0"/>
    <dataField name="Sum of 2018" fld="13" baseField="0" baseItem="0"/>
  </dataFields>
  <chartFormats count="5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10B09-48DE-41A2-B2D5-FEC2DC51B6FF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3:I8" firstHeaderRow="0" firstDataRow="1" firstDataCol="1"/>
  <pivotFields count="18">
    <pivotField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numFmtId="9" showAll="0">
      <items count="54">
        <item x="42"/>
        <item x="6"/>
        <item x="14"/>
        <item x="22"/>
        <item x="37"/>
        <item x="25"/>
        <item x="34"/>
        <item x="8"/>
        <item x="10"/>
        <item x="51"/>
        <item x="18"/>
        <item x="39"/>
        <item x="47"/>
        <item x="27"/>
        <item x="30"/>
        <item x="16"/>
        <item x="1"/>
        <item x="15"/>
        <item x="31"/>
        <item x="11"/>
        <item x="33"/>
        <item x="5"/>
        <item x="9"/>
        <item x="4"/>
        <item x="0"/>
        <item x="23"/>
        <item x="7"/>
        <item x="45"/>
        <item x="40"/>
        <item x="48"/>
        <item x="21"/>
        <item x="52"/>
        <item x="2"/>
        <item x="46"/>
        <item x="32"/>
        <item x="49"/>
        <item x="38"/>
        <item x="3"/>
        <item x="13"/>
        <item x="44"/>
        <item x="28"/>
        <item x="17"/>
        <item x="24"/>
        <item x="35"/>
        <item x="41"/>
        <item x="36"/>
        <item x="43"/>
        <item x="20"/>
        <item x="26"/>
        <item x="50"/>
        <item x="29"/>
        <item x="19"/>
        <item x="1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21" fld="16" baseField="0" baseItem="0" numFmtId="42"/>
    <dataField name="Sum of 2020" fld="15" baseField="0" baseItem="0" numFmtId="42"/>
    <dataField name="Sum of 2019" fld="14" baseField="0" baseItem="0" numFmtId="42"/>
    <dataField name="Sum of 2018" fld="13" baseField="0" baseItem="0" numFmtId="42"/>
    <dataField name="Sum of 2017" fld="12" baseField="0" baseItem="0" numFmtId="42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DA29E-EB8F-4A88-89E3-0C0102CD16D8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4" firstHeaderRow="1" firstDataRow="1" firstDataCol="1"/>
  <pivotFields count="18">
    <pivotField axis="axisRow" showAll="0" measure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>
      <items count="54">
        <item x="42"/>
        <item x="6"/>
        <item x="14"/>
        <item x="22"/>
        <item x="37"/>
        <item x="25"/>
        <item x="34"/>
        <item x="8"/>
        <item x="10"/>
        <item x="51"/>
        <item x="18"/>
        <item x="39"/>
        <item x="47"/>
        <item x="27"/>
        <item x="30"/>
        <item x="16"/>
        <item x="1"/>
        <item x="15"/>
        <item x="31"/>
        <item x="11"/>
        <item x="33"/>
        <item x="5"/>
        <item x="9"/>
        <item x="4"/>
        <item x="0"/>
        <item x="23"/>
        <item x="7"/>
        <item x="45"/>
        <item x="40"/>
        <item x="48"/>
        <item x="21"/>
        <item x="52"/>
        <item x="2"/>
        <item x="46"/>
        <item x="32"/>
        <item x="49"/>
        <item x="38"/>
        <item x="3"/>
        <item x="13"/>
        <item x="44"/>
        <item x="28"/>
        <item x="17"/>
        <item x="24"/>
        <item x="35"/>
        <item x="41"/>
        <item x="36"/>
        <item x="43"/>
        <item x="20"/>
        <item x="26"/>
        <item x="50"/>
        <item x="29"/>
        <item x="19"/>
        <item x="12"/>
        <item t="default"/>
      </items>
    </pivotField>
  </pivotFields>
  <rowFields count="1">
    <field x="0"/>
  </rowFields>
  <rowItems count="11">
    <i>
      <x v="3"/>
    </i>
    <i>
      <x v="10"/>
    </i>
    <i>
      <x v="11"/>
    </i>
    <i>
      <x v="16"/>
    </i>
    <i>
      <x v="21"/>
    </i>
    <i>
      <x v="22"/>
    </i>
    <i>
      <x v="29"/>
    </i>
    <i>
      <x v="34"/>
    </i>
    <i>
      <x v="47"/>
    </i>
    <i>
      <x v="52"/>
    </i>
    <i t="grand">
      <x/>
    </i>
  </rowItems>
  <colItems count="1">
    <i/>
  </colItems>
  <dataFields count="1">
    <dataField name="Sum of 5 YR CAGR" fld="17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6EB664-EF6A-4909-A2FA-B9BFBE6B5338}" name="Table1" displayName="Table1" ref="A1:R61" totalsRowShown="0">
  <autoFilter ref="A1:R61" xr:uid="{E96EB664-EF6A-4909-A2FA-B9BFBE6B5338}"/>
  <tableColumns count="18">
    <tableColumn id="1" xr3:uid="{08808883-0CF8-4D81-8C65-8D6161D074DB}" name="Account Name"/>
    <tableColumn id="2" xr3:uid="{C925997E-AEA2-43E7-9D53-3E2A06DA5F97}" name="Account Address"/>
    <tableColumn id="3" xr3:uid="{23DDFFD0-D14E-4A1B-9457-BB430DA31E84}" name="Decision Maker"/>
    <tableColumn id="4" xr3:uid="{1632CA13-F0A7-4760-BEA7-77C7A326BB97}" name="Phone Number"/>
    <tableColumn id="5" xr3:uid="{D94D09B8-92B0-40D1-96C9-53D00DF4B749}" name="Account Type"/>
    <tableColumn id="6" xr3:uid="{E57A42EA-1540-4891-9CA7-5CD8DC2E793E}" name="Product 1"/>
    <tableColumn id="7" xr3:uid="{854E8A94-C275-4406-B1D9-43C41D2CC937}" name="Product 2"/>
    <tableColumn id="8" xr3:uid="{27FDB87E-73E3-4B19-B513-8FB67E419BF9}" name="Product 3"/>
    <tableColumn id="9" xr3:uid="{244C08B1-60B6-4EE3-9244-84AFAE2CDB6D}" name="Social Media"/>
    <tableColumn id="10" xr3:uid="{A615DD2C-9D6D-46B0-8985-894B2335D2F3}" name="Coupons"/>
    <tableColumn id="11" xr3:uid="{4058CF0A-F031-4144-864E-21C6615F4640}" name="Catalog Inclusion"/>
    <tableColumn id="12" xr3:uid="{3D38ED92-CAAC-471B-B7C9-E220FF304863}" name="Posters"/>
    <tableColumn id="13" xr3:uid="{39915850-2C90-4B79-BFA1-749C713884CB}" name="2017"/>
    <tableColumn id="14" xr3:uid="{EF31AEFF-406C-4DD3-AA68-BFD02D5D8306}" name="2018"/>
    <tableColumn id="15" xr3:uid="{D1EEAB4A-6DBB-4570-AFC5-13433BF3C51C}" name="2019"/>
    <tableColumn id="16" xr3:uid="{2B8286BC-0FC8-4095-B5D7-06FBE1EA707E}" name="2020"/>
    <tableColumn id="17" xr3:uid="{96D7D21F-75F2-4062-B08A-E70C07B768F9}" name="2021"/>
    <tableColumn id="18" xr3:uid="{60F66539-8C97-439D-93B5-CCB99EA2D51D}" name="5 YR CAG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opLeftCell="K1" workbookViewId="0">
      <selection activeCell="T66" sqref="T66"/>
    </sheetView>
  </sheetViews>
  <sheetFormatPr defaultRowHeight="14.5" x14ac:dyDescent="0.35"/>
  <cols>
    <col min="1" max="1" width="13.726562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6" width="10" customWidth="1"/>
    <col min="7" max="7" width="10.1796875" customWidth="1"/>
    <col min="8" max="8" width="10.26953125" customWidth="1"/>
    <col min="9" max="9" width="13" customWidth="1"/>
    <col min="10" max="10" width="9.81640625" customWidth="1"/>
    <col min="11" max="11" width="15.54296875" customWidth="1"/>
    <col min="18" max="18" width="10.453125" customWidth="1"/>
  </cols>
  <sheetData>
    <row r="1" spans="1:18" ht="18.5" x14ac:dyDescent="0.45">
      <c r="A1" s="2" t="s">
        <v>0</v>
      </c>
    </row>
    <row r="3" spans="1:18" x14ac:dyDescent="0.3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</row>
    <row r="6" spans="1:18" x14ac:dyDescent="0.3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</row>
    <row r="7" spans="1:18" x14ac:dyDescent="0.3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</row>
    <row r="9" spans="1:18" x14ac:dyDescent="0.3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</row>
    <row r="13" spans="1:18" x14ac:dyDescent="0.3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8" si="1">_xlfn.RRI($Q$4-$M$4,M37,Q37)</f>
        <v>-7.1596691853915484E-2</v>
      </c>
    </row>
    <row r="38" spans="1:18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</row>
    <row r="39" spans="1:18" x14ac:dyDescent="0.3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</row>
    <row r="40" spans="1:18" x14ac:dyDescent="0.3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</row>
    <row r="41" spans="1:18" x14ac:dyDescent="0.3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</row>
    <row r="42" spans="1:18" x14ac:dyDescent="0.3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</row>
    <row r="43" spans="1:18" x14ac:dyDescent="0.3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</row>
    <row r="44" spans="1:18" x14ac:dyDescent="0.3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</row>
    <row r="45" spans="1:18" x14ac:dyDescent="0.3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</row>
    <row r="46" spans="1:18" x14ac:dyDescent="0.3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</row>
    <row r="47" spans="1:18" x14ac:dyDescent="0.3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</row>
    <row r="48" spans="1:18" x14ac:dyDescent="0.3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</row>
    <row r="49" spans="1:18" x14ac:dyDescent="0.3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</row>
    <row r="50" spans="1:18" x14ac:dyDescent="0.3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</row>
    <row r="51" spans="1:18" x14ac:dyDescent="0.3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</row>
    <row r="52" spans="1:18" x14ac:dyDescent="0.3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</row>
    <row r="53" spans="1:18" x14ac:dyDescent="0.3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</row>
    <row r="54" spans="1:18" x14ac:dyDescent="0.3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</row>
    <row r="55" spans="1:18" x14ac:dyDescent="0.3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</row>
    <row r="56" spans="1:18" x14ac:dyDescent="0.3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</row>
    <row r="57" spans="1:18" x14ac:dyDescent="0.3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</row>
    <row r="58" spans="1:18" x14ac:dyDescent="0.3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</row>
    <row r="59" spans="1:18" x14ac:dyDescent="0.3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</row>
    <row r="60" spans="1:18" x14ac:dyDescent="0.3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</row>
    <row r="61" spans="1:18" x14ac:dyDescent="0.3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</row>
    <row r="62" spans="1:18" x14ac:dyDescent="0.3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</row>
    <row r="63" spans="1:18" x14ac:dyDescent="0.3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</row>
    <row r="64" spans="1:18" x14ac:dyDescent="0.3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859F-0E3F-491B-A112-F9A24431C3E8}">
  <dimension ref="A1:X74"/>
  <sheetViews>
    <sheetView topLeftCell="M1" zoomScale="73" workbookViewId="0">
      <selection activeCell="R40" sqref="R40"/>
    </sheetView>
  </sheetViews>
  <sheetFormatPr defaultRowHeight="14.5" x14ac:dyDescent="0.35"/>
  <cols>
    <col min="1" max="1" width="12.36328125" bestFit="1" customWidth="1"/>
    <col min="2" max="2" width="15.81640625" bestFit="1" customWidth="1"/>
    <col min="3" max="3" width="11.08984375" bestFit="1" customWidth="1"/>
    <col min="4" max="4" width="19.1796875" bestFit="1" customWidth="1"/>
    <col min="5" max="10" width="11.08984375" bestFit="1" customWidth="1"/>
    <col min="11" max="11" width="12.36328125" bestFit="1" customWidth="1"/>
    <col min="12" max="17" width="11.08984375" bestFit="1" customWidth="1"/>
    <col min="18" max="18" width="13.453125" bestFit="1" customWidth="1"/>
    <col min="19" max="19" width="22.08984375" bestFit="1" customWidth="1"/>
    <col min="20" max="20" width="11.26953125" bestFit="1" customWidth="1"/>
    <col min="21" max="21" width="38.6328125" bestFit="1" customWidth="1"/>
    <col min="22" max="22" width="16.1796875" bestFit="1" customWidth="1"/>
    <col min="23" max="25" width="11.26953125" bestFit="1" customWidth="1"/>
    <col min="26" max="269" width="11.08984375" bestFit="1" customWidth="1"/>
    <col min="270" max="274" width="15.90625" bestFit="1" customWidth="1"/>
  </cols>
  <sheetData>
    <row r="1" spans="1:24" x14ac:dyDescent="0.35">
      <c r="R1" s="11" t="s">
        <v>4</v>
      </c>
      <c r="S1" t="s">
        <v>277</v>
      </c>
    </row>
    <row r="3" spans="1:24" x14ac:dyDescent="0.35">
      <c r="A3" s="11" t="s">
        <v>268</v>
      </c>
      <c r="B3" t="s">
        <v>270</v>
      </c>
      <c r="D3" s="11" t="s">
        <v>268</v>
      </c>
      <c r="E3" t="s">
        <v>272</v>
      </c>
      <c r="F3" t="s">
        <v>271</v>
      </c>
      <c r="G3" t="s">
        <v>274</v>
      </c>
      <c r="H3" t="s">
        <v>275</v>
      </c>
      <c r="I3" t="s">
        <v>276</v>
      </c>
      <c r="K3" s="11" t="s">
        <v>268</v>
      </c>
      <c r="L3" t="s">
        <v>276</v>
      </c>
      <c r="M3" t="s">
        <v>272</v>
      </c>
      <c r="N3" t="s">
        <v>271</v>
      </c>
      <c r="O3" t="s">
        <v>274</v>
      </c>
      <c r="P3" t="s">
        <v>275</v>
      </c>
      <c r="R3" s="11" t="s">
        <v>268</v>
      </c>
      <c r="S3" t="s">
        <v>270</v>
      </c>
    </row>
    <row r="4" spans="1:24" x14ac:dyDescent="0.35">
      <c r="A4" s="12" t="s">
        <v>125</v>
      </c>
      <c r="B4" s="13">
        <v>1.52</v>
      </c>
      <c r="D4" s="12" t="s">
        <v>84</v>
      </c>
      <c r="E4" s="15">
        <v>102185</v>
      </c>
      <c r="F4" s="15">
        <v>89595</v>
      </c>
      <c r="G4" s="15">
        <v>77731</v>
      </c>
      <c r="H4" s="15">
        <v>65032</v>
      </c>
      <c r="I4" s="15">
        <v>46025</v>
      </c>
      <c r="K4" s="12" t="s">
        <v>93</v>
      </c>
      <c r="L4" s="13">
        <v>9773</v>
      </c>
      <c r="M4" s="13">
        <v>3815</v>
      </c>
      <c r="N4" s="13">
        <v>8256</v>
      </c>
      <c r="O4" s="13">
        <v>8390</v>
      </c>
      <c r="P4" s="13">
        <v>9179</v>
      </c>
      <c r="R4" s="12" t="s">
        <v>84</v>
      </c>
      <c r="S4" s="13">
        <v>8.5299999999999994</v>
      </c>
      <c r="T4" t="s">
        <v>275</v>
      </c>
      <c r="U4" t="s">
        <v>276</v>
      </c>
      <c r="V4" t="s">
        <v>274</v>
      </c>
      <c r="W4" t="s">
        <v>271</v>
      </c>
      <c r="X4" t="s">
        <v>272</v>
      </c>
    </row>
    <row r="5" spans="1:24" x14ac:dyDescent="0.35">
      <c r="A5" s="12" t="s">
        <v>97</v>
      </c>
      <c r="B5" s="13">
        <v>2.25</v>
      </c>
      <c r="D5" s="12" t="s">
        <v>145</v>
      </c>
      <c r="E5" s="15">
        <v>112270</v>
      </c>
      <c r="F5" s="15">
        <v>102065</v>
      </c>
      <c r="G5" s="15">
        <v>79646</v>
      </c>
      <c r="H5" s="15">
        <v>67275</v>
      </c>
      <c r="I5" s="15">
        <v>47259</v>
      </c>
      <c r="K5" s="12" t="s">
        <v>109</v>
      </c>
      <c r="L5" s="13">
        <v>8331</v>
      </c>
      <c r="M5" s="13">
        <v>375</v>
      </c>
      <c r="N5" s="13">
        <v>1998</v>
      </c>
      <c r="O5" s="13">
        <v>5952</v>
      </c>
      <c r="P5" s="13">
        <v>7667</v>
      </c>
      <c r="R5" s="12" t="s">
        <v>145</v>
      </c>
      <c r="S5" s="13">
        <v>8.1500000000000021</v>
      </c>
      <c r="T5" s="13">
        <v>242995</v>
      </c>
      <c r="U5" s="13">
        <v>189976</v>
      </c>
      <c r="V5" s="13">
        <v>288449</v>
      </c>
      <c r="W5" s="13">
        <v>350234</v>
      </c>
      <c r="X5" s="13">
        <v>409194</v>
      </c>
    </row>
    <row r="6" spans="1:24" x14ac:dyDescent="0.35">
      <c r="A6" s="12" t="s">
        <v>101</v>
      </c>
      <c r="B6" s="13">
        <v>1.42</v>
      </c>
      <c r="D6" s="12" t="s">
        <v>21</v>
      </c>
      <c r="E6" s="15">
        <v>94147</v>
      </c>
      <c r="F6" s="15">
        <v>75991</v>
      </c>
      <c r="G6" s="15">
        <v>60760</v>
      </c>
      <c r="H6" s="15">
        <v>60121</v>
      </c>
      <c r="I6" s="15">
        <v>51804</v>
      </c>
      <c r="K6" s="12" t="s">
        <v>190</v>
      </c>
      <c r="L6" s="13">
        <v>8891</v>
      </c>
      <c r="M6" s="13">
        <v>4031</v>
      </c>
      <c r="N6" s="13">
        <v>5405</v>
      </c>
      <c r="O6" s="13">
        <v>5914</v>
      </c>
      <c r="P6" s="13">
        <v>5952</v>
      </c>
      <c r="R6" s="12" t="s">
        <v>21</v>
      </c>
      <c r="S6" s="13">
        <v>6.830000000000001</v>
      </c>
    </row>
    <row r="7" spans="1:24" x14ac:dyDescent="0.35">
      <c r="A7" s="12" t="s">
        <v>178</v>
      </c>
      <c r="B7" s="13">
        <v>1.1200000000000001</v>
      </c>
      <c r="D7" s="12" t="s">
        <v>206</v>
      </c>
      <c r="E7" s="15">
        <v>100592</v>
      </c>
      <c r="F7" s="15">
        <v>82583</v>
      </c>
      <c r="G7" s="15">
        <v>70312</v>
      </c>
      <c r="H7" s="15">
        <v>50567</v>
      </c>
      <c r="I7" s="15">
        <v>44888</v>
      </c>
      <c r="K7" s="12" t="s">
        <v>150</v>
      </c>
      <c r="L7" s="13">
        <v>8873</v>
      </c>
      <c r="M7" s="13">
        <v>6592</v>
      </c>
      <c r="N7" s="13">
        <v>7499</v>
      </c>
      <c r="O7" s="13">
        <v>7883</v>
      </c>
      <c r="P7" s="13">
        <v>8484</v>
      </c>
      <c r="R7" s="12" t="s">
        <v>206</v>
      </c>
      <c r="S7" s="13">
        <v>7.52</v>
      </c>
    </row>
    <row r="8" spans="1:24" x14ac:dyDescent="0.35">
      <c r="A8" s="12" t="s">
        <v>198</v>
      </c>
      <c r="B8" s="13">
        <v>1.0900000000000001</v>
      </c>
      <c r="D8" s="12" t="s">
        <v>269</v>
      </c>
      <c r="E8" s="15">
        <v>409194</v>
      </c>
      <c r="F8" s="15">
        <v>350234</v>
      </c>
      <c r="G8" s="15">
        <v>288449</v>
      </c>
      <c r="H8" s="15">
        <v>242995</v>
      </c>
      <c r="I8" s="15">
        <v>189976</v>
      </c>
      <c r="K8" s="12" t="s">
        <v>76</v>
      </c>
      <c r="L8" s="13">
        <v>9058</v>
      </c>
      <c r="M8" s="13">
        <v>369</v>
      </c>
      <c r="N8" s="13">
        <v>4024</v>
      </c>
      <c r="O8" s="13">
        <v>4776</v>
      </c>
      <c r="P8" s="13">
        <v>4839</v>
      </c>
      <c r="R8" s="12" t="s">
        <v>269</v>
      </c>
      <c r="S8" s="13">
        <v>31.03</v>
      </c>
    </row>
    <row r="9" spans="1:24" x14ac:dyDescent="0.35">
      <c r="A9" s="12" t="s">
        <v>146</v>
      </c>
      <c r="B9" s="13">
        <v>1.81</v>
      </c>
      <c r="K9" s="12" t="s">
        <v>44</v>
      </c>
      <c r="L9" s="13">
        <v>9252</v>
      </c>
      <c r="M9" s="13">
        <v>211</v>
      </c>
      <c r="N9" s="13">
        <v>448</v>
      </c>
      <c r="O9" s="13">
        <v>991</v>
      </c>
      <c r="P9" s="13">
        <v>8499</v>
      </c>
    </row>
    <row r="10" spans="1:24" x14ac:dyDescent="0.35">
      <c r="A10" s="12" t="s">
        <v>174</v>
      </c>
      <c r="B10" s="13">
        <v>1.08</v>
      </c>
      <c r="K10" s="12" t="s">
        <v>52</v>
      </c>
      <c r="L10" s="13">
        <v>9766</v>
      </c>
      <c r="M10" s="13">
        <v>2373</v>
      </c>
      <c r="N10" s="13">
        <v>5202</v>
      </c>
      <c r="O10" s="13">
        <v>5556</v>
      </c>
      <c r="P10" s="13">
        <v>8049</v>
      </c>
    </row>
    <row r="11" spans="1:24" x14ac:dyDescent="0.35">
      <c r="A11" s="12" t="s">
        <v>68</v>
      </c>
      <c r="B11" s="13">
        <v>3.35</v>
      </c>
      <c r="K11" s="12" t="s">
        <v>202</v>
      </c>
      <c r="L11" s="13">
        <v>8156</v>
      </c>
      <c r="M11" s="13">
        <v>44</v>
      </c>
      <c r="N11" s="13">
        <v>338</v>
      </c>
      <c r="O11" s="13">
        <v>791</v>
      </c>
      <c r="P11" s="13">
        <v>1245</v>
      </c>
    </row>
    <row r="12" spans="1:24" x14ac:dyDescent="0.35">
      <c r="A12" s="12" t="s">
        <v>243</v>
      </c>
      <c r="B12" s="13">
        <v>1.65</v>
      </c>
      <c r="K12" s="12" t="s">
        <v>215</v>
      </c>
      <c r="L12" s="13">
        <v>8466</v>
      </c>
      <c r="M12" s="13">
        <v>1696</v>
      </c>
      <c r="N12" s="13">
        <v>2245</v>
      </c>
      <c r="O12" s="13">
        <v>2797</v>
      </c>
      <c r="P12" s="13">
        <v>4079</v>
      </c>
    </row>
    <row r="13" spans="1:24" x14ac:dyDescent="0.35">
      <c r="A13" s="12" t="s">
        <v>207</v>
      </c>
      <c r="B13" s="13">
        <v>1.35</v>
      </c>
      <c r="K13" s="12" t="s">
        <v>231</v>
      </c>
      <c r="L13" s="13">
        <v>9791</v>
      </c>
      <c r="M13" s="13">
        <v>4936</v>
      </c>
      <c r="N13" s="13">
        <v>5080</v>
      </c>
      <c r="O13" s="13">
        <v>7534</v>
      </c>
      <c r="P13" s="13">
        <v>9610</v>
      </c>
      <c r="R13" s="11" t="s">
        <v>268</v>
      </c>
      <c r="S13" t="s">
        <v>278</v>
      </c>
      <c r="U13" s="11" t="s">
        <v>268</v>
      </c>
      <c r="V13" t="s">
        <v>270</v>
      </c>
    </row>
    <row r="14" spans="1:24" x14ac:dyDescent="0.35">
      <c r="A14" s="12" t="s">
        <v>269</v>
      </c>
      <c r="B14" s="13">
        <v>16.64</v>
      </c>
      <c r="K14" s="12" t="s">
        <v>269</v>
      </c>
      <c r="L14" s="13">
        <v>90357</v>
      </c>
      <c r="M14" s="13">
        <v>24442</v>
      </c>
      <c r="N14" s="13">
        <v>40495</v>
      </c>
      <c r="O14" s="13">
        <v>50584</v>
      </c>
      <c r="P14" s="13">
        <v>67603</v>
      </c>
      <c r="R14" s="16">
        <v>-0.33</v>
      </c>
      <c r="S14" s="13">
        <v>2</v>
      </c>
      <c r="U14" s="12" t="s">
        <v>57</v>
      </c>
      <c r="V14" s="13">
        <v>0.41</v>
      </c>
    </row>
    <row r="15" spans="1:24" x14ac:dyDescent="0.35">
      <c r="R15" s="16">
        <v>0.18</v>
      </c>
      <c r="S15" s="13">
        <v>2</v>
      </c>
      <c r="U15" s="12" t="s">
        <v>122</v>
      </c>
      <c r="V15" s="13">
        <v>-0.37</v>
      </c>
    </row>
    <row r="16" spans="1:24" x14ac:dyDescent="0.35">
      <c r="R16" s="16">
        <v>0.37</v>
      </c>
      <c r="S16" s="13">
        <v>2</v>
      </c>
      <c r="U16" s="12" t="s">
        <v>260</v>
      </c>
      <c r="V16" s="13">
        <v>0.66</v>
      </c>
    </row>
    <row r="17" spans="18:22" x14ac:dyDescent="0.35">
      <c r="R17" s="16">
        <v>0.57999999999999996</v>
      </c>
      <c r="S17" s="13">
        <v>3</v>
      </c>
      <c r="U17" s="12" t="s">
        <v>224</v>
      </c>
      <c r="V17" s="13">
        <v>0.6</v>
      </c>
    </row>
    <row r="18" spans="18:22" x14ac:dyDescent="0.35">
      <c r="R18" s="16">
        <v>0.66</v>
      </c>
      <c r="S18" s="13">
        <v>2</v>
      </c>
      <c r="U18" s="12" t="s">
        <v>252</v>
      </c>
      <c r="V18" s="13">
        <v>0.66</v>
      </c>
    </row>
    <row r="19" spans="18:22" x14ac:dyDescent="0.35">
      <c r="R19" s="16">
        <v>0.91</v>
      </c>
      <c r="S19" s="13">
        <v>2</v>
      </c>
      <c r="U19" s="12" t="s">
        <v>220</v>
      </c>
      <c r="V19" s="13">
        <v>0.83</v>
      </c>
    </row>
    <row r="20" spans="18:22" x14ac:dyDescent="0.35">
      <c r="R20" s="16" t="s">
        <v>269</v>
      </c>
      <c r="S20" s="13">
        <v>13</v>
      </c>
      <c r="U20" s="12" t="s">
        <v>18</v>
      </c>
      <c r="V20" s="13">
        <v>0.46</v>
      </c>
    </row>
    <row r="21" spans="18:22" x14ac:dyDescent="0.35">
      <c r="U21" s="12" t="s">
        <v>29</v>
      </c>
      <c r="V21" s="13">
        <v>0.69</v>
      </c>
    </row>
    <row r="22" spans="18:22" x14ac:dyDescent="0.35">
      <c r="U22" s="12" t="s">
        <v>126</v>
      </c>
      <c r="V22" s="13">
        <v>1.52</v>
      </c>
    </row>
    <row r="23" spans="18:22" x14ac:dyDescent="0.35">
      <c r="U23" s="12" t="s">
        <v>118</v>
      </c>
      <c r="V23" s="13">
        <v>1.02</v>
      </c>
    </row>
    <row r="24" spans="18:22" x14ac:dyDescent="0.35">
      <c r="U24" s="12" t="s">
        <v>53</v>
      </c>
      <c r="V24" s="13">
        <v>-0.3</v>
      </c>
    </row>
    <row r="25" spans="18:22" x14ac:dyDescent="0.35">
      <c r="U25" s="12" t="s">
        <v>37</v>
      </c>
      <c r="V25" s="13">
        <v>0.43</v>
      </c>
    </row>
    <row r="26" spans="18:22" x14ac:dyDescent="0.35">
      <c r="U26" s="12" t="s">
        <v>33</v>
      </c>
      <c r="V26" s="13">
        <v>0.8</v>
      </c>
    </row>
    <row r="27" spans="18:22" x14ac:dyDescent="0.35">
      <c r="U27" s="12" t="s">
        <v>94</v>
      </c>
      <c r="V27" s="13">
        <v>-0.21</v>
      </c>
    </row>
    <row r="28" spans="18:22" x14ac:dyDescent="0.35">
      <c r="U28" s="12" t="s">
        <v>106</v>
      </c>
      <c r="V28" s="13">
        <v>0.64</v>
      </c>
    </row>
    <row r="29" spans="18:22" x14ac:dyDescent="0.35">
      <c r="U29" s="12" t="s">
        <v>24</v>
      </c>
      <c r="V29" s="13">
        <v>0.25</v>
      </c>
    </row>
    <row r="30" spans="18:22" x14ac:dyDescent="0.35">
      <c r="U30" s="12" t="s">
        <v>98</v>
      </c>
      <c r="V30" s="13">
        <v>2.25</v>
      </c>
    </row>
    <row r="31" spans="18:22" x14ac:dyDescent="0.35">
      <c r="U31" s="12" t="s">
        <v>244</v>
      </c>
      <c r="V31" s="13">
        <v>1.65</v>
      </c>
    </row>
    <row r="32" spans="18:22" x14ac:dyDescent="0.35">
      <c r="U32" s="12" t="s">
        <v>191</v>
      </c>
      <c r="V32" s="13">
        <v>-0.18</v>
      </c>
    </row>
    <row r="33" spans="21:22" x14ac:dyDescent="0.35">
      <c r="U33" s="12" t="s">
        <v>163</v>
      </c>
      <c r="V33" s="13">
        <v>0.38</v>
      </c>
    </row>
    <row r="34" spans="21:22" x14ac:dyDescent="0.35">
      <c r="U34" s="12" t="s">
        <v>77</v>
      </c>
      <c r="V34" s="13">
        <v>-0.55000000000000004</v>
      </c>
    </row>
    <row r="35" spans="21:22" x14ac:dyDescent="0.35">
      <c r="U35" s="12" t="s">
        <v>61</v>
      </c>
      <c r="V35" s="13">
        <v>-0.25</v>
      </c>
    </row>
    <row r="36" spans="21:22" x14ac:dyDescent="0.35">
      <c r="U36" s="12" t="s">
        <v>134</v>
      </c>
      <c r="V36" s="13">
        <v>0.86</v>
      </c>
    </row>
    <row r="37" spans="21:22" x14ac:dyDescent="0.35">
      <c r="U37" s="12" t="s">
        <v>45</v>
      </c>
      <c r="V37" s="13">
        <v>-0.61</v>
      </c>
    </row>
    <row r="38" spans="21:22" x14ac:dyDescent="0.35">
      <c r="U38" s="12" t="s">
        <v>110</v>
      </c>
      <c r="V38" s="13">
        <v>-0.54</v>
      </c>
    </row>
    <row r="39" spans="21:22" x14ac:dyDescent="0.35">
      <c r="U39" s="12" t="s">
        <v>138</v>
      </c>
      <c r="V39" s="13">
        <v>0.18</v>
      </c>
    </row>
    <row r="40" spans="21:22" x14ac:dyDescent="0.35">
      <c r="U40" s="12" t="s">
        <v>179</v>
      </c>
      <c r="V40" s="13">
        <v>1.1200000000000001</v>
      </c>
    </row>
    <row r="41" spans="21:22" x14ac:dyDescent="0.35">
      <c r="U41" s="12" t="s">
        <v>102</v>
      </c>
      <c r="V41" s="13">
        <v>1.42</v>
      </c>
    </row>
    <row r="42" spans="21:22" x14ac:dyDescent="0.35">
      <c r="U42" s="12" t="s">
        <v>216</v>
      </c>
      <c r="V42" s="13">
        <v>-0.33</v>
      </c>
    </row>
    <row r="43" spans="21:22" x14ac:dyDescent="0.35">
      <c r="U43" s="12" t="s">
        <v>155</v>
      </c>
      <c r="V43" s="13">
        <v>0.31</v>
      </c>
    </row>
    <row r="44" spans="21:22" x14ac:dyDescent="0.35">
      <c r="U44" s="12" t="s">
        <v>130</v>
      </c>
      <c r="V44" s="13">
        <v>-0.12</v>
      </c>
    </row>
    <row r="45" spans="21:22" x14ac:dyDescent="0.35">
      <c r="U45" s="12" t="s">
        <v>167</v>
      </c>
      <c r="V45" s="13">
        <v>0.91</v>
      </c>
    </row>
    <row r="46" spans="21:22" x14ac:dyDescent="0.35">
      <c r="U46" s="12" t="s">
        <v>228</v>
      </c>
      <c r="V46" s="13">
        <v>0.71</v>
      </c>
    </row>
    <row r="47" spans="21:22" x14ac:dyDescent="0.35">
      <c r="U47" s="12" t="s">
        <v>147</v>
      </c>
      <c r="V47" s="13">
        <v>1.81</v>
      </c>
    </row>
    <row r="48" spans="21:22" x14ac:dyDescent="0.35">
      <c r="U48" s="12" t="s">
        <v>203</v>
      </c>
      <c r="V48" s="13">
        <v>-0.73</v>
      </c>
    </row>
    <row r="49" spans="21:22" x14ac:dyDescent="0.35">
      <c r="U49" s="12" t="s">
        <v>199</v>
      </c>
      <c r="V49" s="13">
        <v>1.0900000000000001</v>
      </c>
    </row>
    <row r="50" spans="21:22" x14ac:dyDescent="0.35">
      <c r="U50" s="12" t="s">
        <v>151</v>
      </c>
      <c r="V50" s="13">
        <v>-7.0000000000000007E-2</v>
      </c>
    </row>
    <row r="51" spans="21:22" x14ac:dyDescent="0.35">
      <c r="U51" s="12" t="s">
        <v>65</v>
      </c>
      <c r="V51" s="13">
        <v>0.37</v>
      </c>
    </row>
    <row r="52" spans="21:22" x14ac:dyDescent="0.35">
      <c r="U52" s="12" t="s">
        <v>142</v>
      </c>
      <c r="V52" s="13">
        <v>0.37</v>
      </c>
    </row>
    <row r="53" spans="21:22" x14ac:dyDescent="0.35">
      <c r="U53" s="12" t="s">
        <v>41</v>
      </c>
      <c r="V53" s="13">
        <v>0.39</v>
      </c>
    </row>
    <row r="54" spans="21:22" x14ac:dyDescent="0.35">
      <c r="U54" s="12" t="s">
        <v>159</v>
      </c>
      <c r="V54" s="13">
        <v>0.72</v>
      </c>
    </row>
    <row r="55" spans="21:22" x14ac:dyDescent="0.35">
      <c r="U55" s="12" t="s">
        <v>86</v>
      </c>
      <c r="V55" s="13">
        <v>0.18</v>
      </c>
    </row>
    <row r="56" spans="21:22" x14ac:dyDescent="0.35">
      <c r="U56" s="12" t="s">
        <v>248</v>
      </c>
      <c r="V56" s="13">
        <v>-0.24</v>
      </c>
    </row>
    <row r="57" spans="21:22" x14ac:dyDescent="0.35">
      <c r="U57" s="12" t="s">
        <v>195</v>
      </c>
      <c r="V57" s="13">
        <v>0.62</v>
      </c>
    </row>
    <row r="58" spans="21:22" x14ac:dyDescent="0.35">
      <c r="U58" s="12" t="s">
        <v>175</v>
      </c>
      <c r="V58" s="13">
        <v>1.08</v>
      </c>
    </row>
    <row r="59" spans="21:22" x14ac:dyDescent="0.35">
      <c r="U59" s="12" t="s">
        <v>208</v>
      </c>
      <c r="V59" s="13">
        <v>1.35</v>
      </c>
    </row>
    <row r="60" spans="21:22" x14ac:dyDescent="0.35">
      <c r="U60" s="12" t="s">
        <v>73</v>
      </c>
      <c r="V60" s="13">
        <v>0.81</v>
      </c>
    </row>
    <row r="61" spans="21:22" x14ac:dyDescent="0.35">
      <c r="U61" s="12" t="s">
        <v>236</v>
      </c>
      <c r="V61" s="13">
        <v>0.63</v>
      </c>
    </row>
    <row r="62" spans="21:22" x14ac:dyDescent="0.35">
      <c r="U62" s="12" t="s">
        <v>114</v>
      </c>
      <c r="V62" s="13">
        <v>0.52</v>
      </c>
    </row>
    <row r="63" spans="21:22" x14ac:dyDescent="0.35">
      <c r="U63" s="12" t="s">
        <v>232</v>
      </c>
      <c r="V63" s="13">
        <v>-0.16</v>
      </c>
    </row>
    <row r="64" spans="21:22" x14ac:dyDescent="0.35">
      <c r="U64" s="12" t="s">
        <v>49</v>
      </c>
      <c r="V64" s="13">
        <v>0.57999999999999996</v>
      </c>
    </row>
    <row r="65" spans="21:22" x14ac:dyDescent="0.35">
      <c r="U65" s="12" t="s">
        <v>90</v>
      </c>
      <c r="V65" s="13">
        <v>0.91</v>
      </c>
    </row>
    <row r="66" spans="21:22" x14ac:dyDescent="0.35">
      <c r="U66" s="12" t="s">
        <v>187</v>
      </c>
      <c r="V66" s="13">
        <v>0.74</v>
      </c>
    </row>
    <row r="67" spans="21:22" x14ac:dyDescent="0.35">
      <c r="U67" s="12" t="s">
        <v>183</v>
      </c>
      <c r="V67" s="13">
        <v>-0.42</v>
      </c>
    </row>
    <row r="68" spans="21:22" x14ac:dyDescent="0.35">
      <c r="U68" s="12" t="s">
        <v>171</v>
      </c>
      <c r="V68" s="13">
        <v>-0.33</v>
      </c>
    </row>
    <row r="69" spans="21:22" x14ac:dyDescent="0.35">
      <c r="U69" s="12" t="s">
        <v>69</v>
      </c>
      <c r="V69" s="13">
        <v>3.35</v>
      </c>
    </row>
    <row r="70" spans="21:22" x14ac:dyDescent="0.35">
      <c r="U70" s="12" t="s">
        <v>256</v>
      </c>
      <c r="V70" s="13">
        <v>0.57999999999999996</v>
      </c>
    </row>
    <row r="71" spans="21:22" x14ac:dyDescent="0.35">
      <c r="U71" s="12" t="s">
        <v>240</v>
      </c>
      <c r="V71" s="13">
        <v>0.73</v>
      </c>
    </row>
    <row r="72" spans="21:22" x14ac:dyDescent="0.35">
      <c r="U72" s="12" t="s">
        <v>81</v>
      </c>
      <c r="V72" s="13">
        <v>0.27</v>
      </c>
    </row>
    <row r="73" spans="21:22" x14ac:dyDescent="0.35">
      <c r="U73" s="12" t="s">
        <v>212</v>
      </c>
      <c r="V73" s="13">
        <v>0.57999999999999996</v>
      </c>
    </row>
    <row r="74" spans="21:22" x14ac:dyDescent="0.35">
      <c r="U74" s="12" t="s">
        <v>269</v>
      </c>
      <c r="V74" s="13">
        <v>31.03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E246-F477-4883-B486-F5F3BD9CB5FB}">
  <dimension ref="A1:R61"/>
  <sheetViews>
    <sheetView tabSelected="1" workbookViewId="0">
      <selection activeCell="C1" sqref="C1"/>
    </sheetView>
  </sheetViews>
  <sheetFormatPr defaultRowHeight="14.5" x14ac:dyDescent="0.35"/>
  <cols>
    <col min="1" max="1" width="15" customWidth="1"/>
    <col min="2" max="2" width="16.81640625" customWidth="1"/>
    <col min="3" max="3" width="15.7265625" customWidth="1"/>
    <col min="4" max="4" width="15.453125" customWidth="1"/>
    <col min="5" max="5" width="14.08984375" customWidth="1"/>
    <col min="6" max="8" width="10.90625" customWidth="1"/>
    <col min="9" max="9" width="13.26953125" customWidth="1"/>
    <col min="10" max="10" width="10.1796875" customWidth="1"/>
    <col min="11" max="11" width="17" customWidth="1"/>
    <col min="12" max="12" width="9.08984375" customWidth="1"/>
    <col min="18" max="18" width="11.453125" customWidth="1"/>
  </cols>
  <sheetData>
    <row r="1" spans="1:18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16</v>
      </c>
    </row>
    <row r="2" spans="1:18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>
        <v>1982</v>
      </c>
      <c r="N2">
        <v>5388</v>
      </c>
      <c r="O2">
        <v>7063</v>
      </c>
      <c r="P2">
        <v>7208</v>
      </c>
      <c r="Q2">
        <v>9093</v>
      </c>
      <c r="R2" s="4">
        <v>0.46</v>
      </c>
    </row>
    <row r="3" spans="1:18" x14ac:dyDescent="0.35">
      <c r="A3" t="s">
        <v>23</v>
      </c>
      <c r="B3" t="s">
        <v>24</v>
      </c>
      <c r="C3" t="s">
        <v>25</v>
      </c>
      <c r="D3" t="s">
        <v>26</v>
      </c>
      <c r="E3" t="s">
        <v>21</v>
      </c>
      <c r="F3" t="s">
        <v>22</v>
      </c>
      <c r="G3" t="s">
        <v>22</v>
      </c>
      <c r="H3" t="s">
        <v>22</v>
      </c>
      <c r="I3" t="s">
        <v>27</v>
      </c>
      <c r="J3" t="s">
        <v>22</v>
      </c>
      <c r="K3" t="s">
        <v>22</v>
      </c>
      <c r="L3" t="s">
        <v>22</v>
      </c>
      <c r="M3">
        <v>2786</v>
      </c>
      <c r="N3">
        <v>3804</v>
      </c>
      <c r="O3">
        <v>4121</v>
      </c>
      <c r="P3">
        <v>6210</v>
      </c>
      <c r="Q3">
        <v>6909</v>
      </c>
      <c r="R3" s="4">
        <v>0.25</v>
      </c>
    </row>
    <row r="4" spans="1:18" x14ac:dyDescent="0.35">
      <c r="A4" t="s">
        <v>28</v>
      </c>
      <c r="B4" t="s">
        <v>29</v>
      </c>
      <c r="C4" t="s">
        <v>30</v>
      </c>
      <c r="D4" t="s">
        <v>31</v>
      </c>
      <c r="E4" t="s">
        <v>21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>
        <v>1209</v>
      </c>
      <c r="N4">
        <v>1534</v>
      </c>
      <c r="O4">
        <v>1634</v>
      </c>
      <c r="P4">
        <v>4302</v>
      </c>
      <c r="Q4">
        <v>9768</v>
      </c>
      <c r="R4" s="4">
        <v>0.69</v>
      </c>
    </row>
    <row r="5" spans="1:18" x14ac:dyDescent="0.35">
      <c r="A5" t="s">
        <v>32</v>
      </c>
      <c r="B5" t="s">
        <v>33</v>
      </c>
      <c r="C5" t="s">
        <v>34</v>
      </c>
      <c r="D5" t="s">
        <v>35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906</v>
      </c>
      <c r="N5">
        <v>1251</v>
      </c>
      <c r="O5">
        <v>2897</v>
      </c>
      <c r="P5">
        <v>4499</v>
      </c>
      <c r="Q5">
        <v>9428</v>
      </c>
      <c r="R5" s="4">
        <v>0.8</v>
      </c>
    </row>
    <row r="6" spans="1:18" x14ac:dyDescent="0.35">
      <c r="A6" t="s">
        <v>36</v>
      </c>
      <c r="B6" t="s">
        <v>37</v>
      </c>
      <c r="C6" t="s">
        <v>38</v>
      </c>
      <c r="D6" t="s">
        <v>39</v>
      </c>
      <c r="E6" t="s">
        <v>21</v>
      </c>
      <c r="F6" t="s">
        <v>22</v>
      </c>
      <c r="G6" t="s">
        <v>22</v>
      </c>
      <c r="H6" t="s">
        <v>27</v>
      </c>
      <c r="I6" t="s">
        <v>22</v>
      </c>
      <c r="J6" t="s">
        <v>22</v>
      </c>
      <c r="K6" t="s">
        <v>22</v>
      </c>
      <c r="L6" t="s">
        <v>22</v>
      </c>
      <c r="M6">
        <v>1421</v>
      </c>
      <c r="N6">
        <v>1893</v>
      </c>
      <c r="O6">
        <v>2722</v>
      </c>
      <c r="P6">
        <v>4410</v>
      </c>
      <c r="Q6">
        <v>5873</v>
      </c>
      <c r="R6" s="4">
        <v>0.43</v>
      </c>
    </row>
    <row r="7" spans="1:18" x14ac:dyDescent="0.35">
      <c r="A7" t="s">
        <v>40</v>
      </c>
      <c r="B7" t="s">
        <v>41</v>
      </c>
      <c r="C7" t="s">
        <v>42</v>
      </c>
      <c r="D7" t="s">
        <v>43</v>
      </c>
      <c r="E7" t="s">
        <v>21</v>
      </c>
      <c r="F7" t="s">
        <v>22</v>
      </c>
      <c r="G7" t="s">
        <v>22</v>
      </c>
      <c r="H7" t="s">
        <v>22</v>
      </c>
      <c r="I7" t="s">
        <v>27</v>
      </c>
      <c r="J7" t="s">
        <v>22</v>
      </c>
      <c r="K7" t="s">
        <v>22</v>
      </c>
      <c r="L7" t="s">
        <v>27</v>
      </c>
      <c r="M7">
        <v>2341</v>
      </c>
      <c r="N7">
        <v>6105</v>
      </c>
      <c r="O7">
        <v>7777</v>
      </c>
      <c r="P7">
        <v>7891</v>
      </c>
      <c r="Q7">
        <v>8758</v>
      </c>
      <c r="R7" s="4">
        <v>0.39</v>
      </c>
    </row>
    <row r="8" spans="1:18" x14ac:dyDescent="0.35">
      <c r="A8" t="s">
        <v>44</v>
      </c>
      <c r="B8" t="s">
        <v>45</v>
      </c>
      <c r="C8" t="s">
        <v>46</v>
      </c>
      <c r="D8" t="s">
        <v>47</v>
      </c>
      <c r="E8" t="s">
        <v>21</v>
      </c>
      <c r="F8" t="s">
        <v>22</v>
      </c>
      <c r="G8" t="s">
        <v>27</v>
      </c>
      <c r="H8" t="s">
        <v>27</v>
      </c>
      <c r="I8" t="s">
        <v>27</v>
      </c>
      <c r="J8" t="s">
        <v>27</v>
      </c>
      <c r="K8" t="s">
        <v>22</v>
      </c>
      <c r="L8" t="s">
        <v>27</v>
      </c>
      <c r="M8">
        <v>9252</v>
      </c>
      <c r="N8">
        <v>8499</v>
      </c>
      <c r="O8">
        <v>991</v>
      </c>
      <c r="P8">
        <v>448</v>
      </c>
      <c r="Q8">
        <v>211</v>
      </c>
      <c r="R8" s="4">
        <v>-0.61</v>
      </c>
    </row>
    <row r="9" spans="1:18" x14ac:dyDescent="0.35">
      <c r="A9" t="s">
        <v>48</v>
      </c>
      <c r="B9" t="s">
        <v>49</v>
      </c>
      <c r="C9" t="s">
        <v>50</v>
      </c>
      <c r="D9" t="s">
        <v>51</v>
      </c>
      <c r="E9" t="s">
        <v>21</v>
      </c>
      <c r="F9" t="s">
        <v>22</v>
      </c>
      <c r="G9" t="s">
        <v>27</v>
      </c>
      <c r="H9" t="s">
        <v>22</v>
      </c>
      <c r="I9" t="s">
        <v>22</v>
      </c>
      <c r="J9" t="s">
        <v>27</v>
      </c>
      <c r="K9" t="s">
        <v>22</v>
      </c>
      <c r="L9" t="s">
        <v>27</v>
      </c>
      <c r="M9">
        <v>1581</v>
      </c>
      <c r="N9">
        <v>4799</v>
      </c>
      <c r="O9">
        <v>6582</v>
      </c>
      <c r="P9">
        <v>9024</v>
      </c>
      <c r="Q9">
        <v>9759</v>
      </c>
      <c r="R9" s="4">
        <v>0.57999999999999996</v>
      </c>
    </row>
    <row r="10" spans="1:18" x14ac:dyDescent="0.35">
      <c r="A10" t="s">
        <v>52</v>
      </c>
      <c r="B10" t="s">
        <v>53</v>
      </c>
      <c r="C10" t="s">
        <v>54</v>
      </c>
      <c r="D10" t="s">
        <v>55</v>
      </c>
      <c r="E10" t="s">
        <v>21</v>
      </c>
      <c r="F10" t="s">
        <v>22</v>
      </c>
      <c r="G10" t="s">
        <v>27</v>
      </c>
      <c r="H10" t="s">
        <v>27</v>
      </c>
      <c r="I10" t="s">
        <v>27</v>
      </c>
      <c r="J10" t="s">
        <v>27</v>
      </c>
      <c r="K10" t="s">
        <v>22</v>
      </c>
      <c r="L10" t="s">
        <v>27</v>
      </c>
      <c r="M10">
        <v>9766</v>
      </c>
      <c r="N10">
        <v>8049</v>
      </c>
      <c r="O10">
        <v>5556</v>
      </c>
      <c r="P10">
        <v>5202</v>
      </c>
      <c r="Q10">
        <v>2373</v>
      </c>
      <c r="R10" s="4">
        <v>-0.3</v>
      </c>
    </row>
    <row r="11" spans="1:18" x14ac:dyDescent="0.35">
      <c r="A11" t="s">
        <v>56</v>
      </c>
      <c r="B11" t="s">
        <v>57</v>
      </c>
      <c r="C11" t="s">
        <v>58</v>
      </c>
      <c r="D11" t="s">
        <v>59</v>
      </c>
      <c r="E11" t="s">
        <v>21</v>
      </c>
      <c r="F11" t="s">
        <v>22</v>
      </c>
      <c r="G11" t="s">
        <v>22</v>
      </c>
      <c r="H11" t="s">
        <v>27</v>
      </c>
      <c r="I11" t="s">
        <v>22</v>
      </c>
      <c r="J11" t="s">
        <v>27</v>
      </c>
      <c r="K11" t="s">
        <v>22</v>
      </c>
      <c r="L11" t="s">
        <v>27</v>
      </c>
      <c r="M11">
        <v>1530</v>
      </c>
      <c r="N11">
        <v>1620</v>
      </c>
      <c r="O11">
        <v>2027</v>
      </c>
      <c r="P11">
        <v>4881</v>
      </c>
      <c r="Q11">
        <v>6002</v>
      </c>
      <c r="R11" s="4">
        <v>0.41</v>
      </c>
    </row>
    <row r="12" spans="1:18" x14ac:dyDescent="0.35">
      <c r="A12" t="s">
        <v>60</v>
      </c>
      <c r="B12" t="s">
        <v>61</v>
      </c>
      <c r="C12" t="s">
        <v>62</v>
      </c>
      <c r="D12" t="s">
        <v>63</v>
      </c>
      <c r="E12" t="s">
        <v>21</v>
      </c>
      <c r="F12" t="s">
        <v>22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>
        <v>7555</v>
      </c>
      <c r="N12">
        <v>6551</v>
      </c>
      <c r="O12">
        <v>5188</v>
      </c>
      <c r="P12">
        <v>3436</v>
      </c>
      <c r="Q12">
        <v>2359</v>
      </c>
      <c r="R12" s="4">
        <v>-0.25</v>
      </c>
    </row>
    <row r="13" spans="1:18" x14ac:dyDescent="0.35">
      <c r="A13" t="s">
        <v>64</v>
      </c>
      <c r="B13" t="s">
        <v>65</v>
      </c>
      <c r="C13" t="s">
        <v>66</v>
      </c>
      <c r="D13" t="s">
        <v>67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>
        <v>1532</v>
      </c>
      <c r="N13">
        <v>2678</v>
      </c>
      <c r="O13">
        <v>4068</v>
      </c>
      <c r="P13">
        <v>4278</v>
      </c>
      <c r="Q13">
        <v>5382</v>
      </c>
      <c r="R13" s="4">
        <v>0.37</v>
      </c>
    </row>
    <row r="14" spans="1:18" x14ac:dyDescent="0.35">
      <c r="A14" t="s">
        <v>68</v>
      </c>
      <c r="B14" t="s">
        <v>69</v>
      </c>
      <c r="C14" t="s">
        <v>70</v>
      </c>
      <c r="D14" t="s">
        <v>71</v>
      </c>
      <c r="E14" t="s">
        <v>21</v>
      </c>
      <c r="F14" t="s">
        <v>22</v>
      </c>
      <c r="G14" t="s">
        <v>27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24</v>
      </c>
      <c r="N14">
        <v>1797</v>
      </c>
      <c r="O14">
        <v>3548</v>
      </c>
      <c r="P14">
        <v>3668</v>
      </c>
      <c r="Q14">
        <v>8592</v>
      </c>
      <c r="R14" s="4">
        <v>3.35</v>
      </c>
    </row>
    <row r="15" spans="1:18" x14ac:dyDescent="0.35">
      <c r="A15" t="s">
        <v>72</v>
      </c>
      <c r="B15" t="s">
        <v>73</v>
      </c>
      <c r="C15" t="s">
        <v>74</v>
      </c>
      <c r="D15" t="s">
        <v>75</v>
      </c>
      <c r="E15" t="s">
        <v>21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>
        <v>861</v>
      </c>
      <c r="N15">
        <v>1314</v>
      </c>
      <c r="O15">
        <v>1810</v>
      </c>
      <c r="P15">
        <v>6510</v>
      </c>
      <c r="Q15">
        <v>9271</v>
      </c>
      <c r="R15" s="4">
        <v>0.81</v>
      </c>
    </row>
    <row r="16" spans="1:18" x14ac:dyDescent="0.35">
      <c r="A16" t="s">
        <v>76</v>
      </c>
      <c r="B16" t="s">
        <v>77</v>
      </c>
      <c r="C16" t="s">
        <v>78</v>
      </c>
      <c r="D16" t="s">
        <v>79</v>
      </c>
      <c r="E16" t="s">
        <v>21</v>
      </c>
      <c r="F16" t="s">
        <v>22</v>
      </c>
      <c r="G16" t="s">
        <v>22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9058</v>
      </c>
      <c r="N16">
        <v>4839</v>
      </c>
      <c r="O16">
        <v>4776</v>
      </c>
      <c r="P16">
        <v>4024</v>
      </c>
      <c r="Q16">
        <v>369</v>
      </c>
      <c r="R16" s="4">
        <v>-0.55000000000000004</v>
      </c>
    </row>
    <row r="17" spans="1:18" x14ac:dyDescent="0.35">
      <c r="A17" t="s">
        <v>80</v>
      </c>
      <c r="B17" t="s">
        <v>81</v>
      </c>
      <c r="C17" t="s">
        <v>82</v>
      </c>
      <c r="D17" t="s">
        <v>83</v>
      </c>
      <c r="E17" t="s">
        <v>84</v>
      </c>
      <c r="F17" t="s">
        <v>22</v>
      </c>
      <c r="G17" t="s">
        <v>22</v>
      </c>
      <c r="H17" t="s">
        <v>27</v>
      </c>
      <c r="I17" t="s">
        <v>27</v>
      </c>
      <c r="J17" t="s">
        <v>27</v>
      </c>
      <c r="K17" t="s">
        <v>27</v>
      </c>
      <c r="L17" t="s">
        <v>27</v>
      </c>
      <c r="M17">
        <v>3501</v>
      </c>
      <c r="N17">
        <v>7079</v>
      </c>
      <c r="O17">
        <v>7438</v>
      </c>
      <c r="P17">
        <v>7443</v>
      </c>
      <c r="Q17">
        <v>9225</v>
      </c>
      <c r="R17" s="4">
        <v>0.27</v>
      </c>
    </row>
    <row r="18" spans="1:18" x14ac:dyDescent="0.35">
      <c r="A18" t="s">
        <v>85</v>
      </c>
      <c r="B18" t="s">
        <v>86</v>
      </c>
      <c r="C18" t="s">
        <v>87</v>
      </c>
      <c r="D18" t="s">
        <v>88</v>
      </c>
      <c r="E18" t="s">
        <v>84</v>
      </c>
      <c r="F18" t="s">
        <v>22</v>
      </c>
      <c r="G18" t="s">
        <v>22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>
        <v>3916</v>
      </c>
      <c r="N18">
        <v>4218</v>
      </c>
      <c r="O18">
        <v>5072</v>
      </c>
      <c r="P18">
        <v>5201</v>
      </c>
      <c r="Q18">
        <v>7588</v>
      </c>
      <c r="R18" s="4">
        <v>0.18</v>
      </c>
    </row>
    <row r="19" spans="1:18" x14ac:dyDescent="0.35">
      <c r="A19" t="s">
        <v>89</v>
      </c>
      <c r="B19" t="s">
        <v>90</v>
      </c>
      <c r="C19" t="s">
        <v>91</v>
      </c>
      <c r="D19" t="s">
        <v>92</v>
      </c>
      <c r="E19" t="s">
        <v>84</v>
      </c>
      <c r="F19" t="s">
        <v>22</v>
      </c>
      <c r="G19" t="s">
        <v>22</v>
      </c>
      <c r="H19" t="s">
        <v>27</v>
      </c>
      <c r="I19" t="s">
        <v>22</v>
      </c>
      <c r="J19" t="s">
        <v>27</v>
      </c>
      <c r="K19" t="s">
        <v>22</v>
      </c>
      <c r="L19" t="s">
        <v>27</v>
      </c>
      <c r="M19">
        <v>700</v>
      </c>
      <c r="N19">
        <v>5721</v>
      </c>
      <c r="O19">
        <v>6247</v>
      </c>
      <c r="P19">
        <v>8495</v>
      </c>
      <c r="Q19">
        <v>9236</v>
      </c>
      <c r="R19" s="4">
        <v>0.91</v>
      </c>
    </row>
    <row r="20" spans="1:18" x14ac:dyDescent="0.35">
      <c r="A20" t="s">
        <v>93</v>
      </c>
      <c r="B20" t="s">
        <v>94</v>
      </c>
      <c r="C20" t="s">
        <v>95</v>
      </c>
      <c r="D20" t="s">
        <v>96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9773</v>
      </c>
      <c r="N20">
        <v>9179</v>
      </c>
      <c r="O20">
        <v>8390</v>
      </c>
      <c r="P20">
        <v>8256</v>
      </c>
      <c r="Q20">
        <v>3815</v>
      </c>
      <c r="R20" s="4">
        <v>-0.21</v>
      </c>
    </row>
    <row r="21" spans="1:18" x14ac:dyDescent="0.35">
      <c r="A21" t="s">
        <v>97</v>
      </c>
      <c r="B21" t="s">
        <v>98</v>
      </c>
      <c r="C21" t="s">
        <v>99</v>
      </c>
      <c r="D21" t="s">
        <v>100</v>
      </c>
      <c r="E21" t="s">
        <v>84</v>
      </c>
      <c r="F21" t="s">
        <v>22</v>
      </c>
      <c r="G21" t="s">
        <v>22</v>
      </c>
      <c r="H21" t="s">
        <v>27</v>
      </c>
      <c r="I21" t="s">
        <v>22</v>
      </c>
      <c r="J21" t="s">
        <v>27</v>
      </c>
      <c r="K21" t="s">
        <v>22</v>
      </c>
      <c r="L21" t="s">
        <v>27</v>
      </c>
      <c r="M21">
        <v>73</v>
      </c>
      <c r="N21">
        <v>3485</v>
      </c>
      <c r="O21">
        <v>4592</v>
      </c>
      <c r="P21">
        <v>5143</v>
      </c>
      <c r="Q21">
        <v>8100</v>
      </c>
      <c r="R21" s="4">
        <v>2.25</v>
      </c>
    </row>
    <row r="22" spans="1:18" x14ac:dyDescent="0.35">
      <c r="A22" t="s">
        <v>101</v>
      </c>
      <c r="B22" t="s">
        <v>102</v>
      </c>
      <c r="C22" t="s">
        <v>103</v>
      </c>
      <c r="D22" t="s">
        <v>104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238</v>
      </c>
      <c r="N22">
        <v>1235</v>
      </c>
      <c r="O22">
        <v>1822</v>
      </c>
      <c r="P22">
        <v>7074</v>
      </c>
      <c r="Q22">
        <v>8207</v>
      </c>
      <c r="R22" s="4">
        <v>1.42</v>
      </c>
    </row>
    <row r="23" spans="1:18" x14ac:dyDescent="0.35">
      <c r="A23" t="s">
        <v>105</v>
      </c>
      <c r="B23" t="s">
        <v>106</v>
      </c>
      <c r="C23" t="s">
        <v>107</v>
      </c>
      <c r="D23" t="s">
        <v>108</v>
      </c>
      <c r="E23" t="s">
        <v>84</v>
      </c>
      <c r="F23" t="s">
        <v>22</v>
      </c>
      <c r="G23" t="s">
        <v>22</v>
      </c>
      <c r="H23" t="s">
        <v>27</v>
      </c>
      <c r="I23" t="s">
        <v>22</v>
      </c>
      <c r="J23" t="s">
        <v>27</v>
      </c>
      <c r="K23" t="s">
        <v>22</v>
      </c>
      <c r="L23" t="s">
        <v>27</v>
      </c>
      <c r="M23">
        <v>1368</v>
      </c>
      <c r="N23">
        <v>3447</v>
      </c>
      <c r="O23">
        <v>4535</v>
      </c>
      <c r="P23">
        <v>5476</v>
      </c>
      <c r="Q23">
        <v>9983</v>
      </c>
      <c r="R23" s="4">
        <v>0.64</v>
      </c>
    </row>
    <row r="24" spans="1:18" x14ac:dyDescent="0.35">
      <c r="A24" t="s">
        <v>109</v>
      </c>
      <c r="B24" t="s">
        <v>110</v>
      </c>
      <c r="C24" t="s">
        <v>111</v>
      </c>
      <c r="D24" t="s">
        <v>112</v>
      </c>
      <c r="E24" t="s">
        <v>84</v>
      </c>
      <c r="F24" t="s">
        <v>22</v>
      </c>
      <c r="G24" t="s">
        <v>27</v>
      </c>
      <c r="H24" t="s">
        <v>27</v>
      </c>
      <c r="I24" t="s">
        <v>27</v>
      </c>
      <c r="J24" t="s">
        <v>22</v>
      </c>
      <c r="K24" t="s">
        <v>27</v>
      </c>
      <c r="L24" t="s">
        <v>27</v>
      </c>
      <c r="M24">
        <v>8331</v>
      </c>
      <c r="N24">
        <v>7667</v>
      </c>
      <c r="O24">
        <v>5952</v>
      </c>
      <c r="P24">
        <v>1998</v>
      </c>
      <c r="Q24">
        <v>375</v>
      </c>
      <c r="R24" s="4">
        <v>-0.54</v>
      </c>
    </row>
    <row r="25" spans="1:18" x14ac:dyDescent="0.35">
      <c r="A25" t="s">
        <v>113</v>
      </c>
      <c r="B25" t="s">
        <v>114</v>
      </c>
      <c r="C25" t="s">
        <v>115</v>
      </c>
      <c r="D25" t="s">
        <v>116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22</v>
      </c>
      <c r="K25" t="s">
        <v>22</v>
      </c>
      <c r="L25" t="s">
        <v>27</v>
      </c>
      <c r="M25">
        <v>1779</v>
      </c>
      <c r="N25">
        <v>2124</v>
      </c>
      <c r="O25">
        <v>2844</v>
      </c>
      <c r="P25">
        <v>6877</v>
      </c>
      <c r="Q25">
        <v>9570</v>
      </c>
      <c r="R25" s="4">
        <v>0.52</v>
      </c>
    </row>
    <row r="26" spans="1:18" x14ac:dyDescent="0.35">
      <c r="A26" t="s">
        <v>117</v>
      </c>
      <c r="B26" t="s">
        <v>118</v>
      </c>
      <c r="C26" t="s">
        <v>119</v>
      </c>
      <c r="D26" t="s">
        <v>120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22</v>
      </c>
      <c r="K26" t="s">
        <v>22</v>
      </c>
      <c r="L26" t="s">
        <v>27</v>
      </c>
      <c r="M26">
        <v>570</v>
      </c>
      <c r="N26">
        <v>1322</v>
      </c>
      <c r="O26">
        <v>7279</v>
      </c>
      <c r="P26">
        <v>8443</v>
      </c>
      <c r="Q26">
        <v>9571</v>
      </c>
      <c r="R26" s="4">
        <v>1.02</v>
      </c>
    </row>
    <row r="27" spans="1:18" x14ac:dyDescent="0.35">
      <c r="A27" t="s">
        <v>121</v>
      </c>
      <c r="B27" t="s">
        <v>122</v>
      </c>
      <c r="C27" t="s">
        <v>123</v>
      </c>
      <c r="D27" t="s">
        <v>124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6156</v>
      </c>
      <c r="N27">
        <v>6110</v>
      </c>
      <c r="O27">
        <v>5791</v>
      </c>
      <c r="P27">
        <v>1759</v>
      </c>
      <c r="Q27">
        <v>969</v>
      </c>
      <c r="R27" s="4">
        <v>-0.37</v>
      </c>
    </row>
    <row r="28" spans="1:18" x14ac:dyDescent="0.35">
      <c r="A28" t="s">
        <v>125</v>
      </c>
      <c r="B28" t="s">
        <v>126</v>
      </c>
      <c r="C28" t="s">
        <v>127</v>
      </c>
      <c r="D28" t="s">
        <v>128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209</v>
      </c>
      <c r="N28">
        <v>621</v>
      </c>
      <c r="O28">
        <v>3098</v>
      </c>
      <c r="P28">
        <v>7118</v>
      </c>
      <c r="Q28">
        <v>8433</v>
      </c>
      <c r="R28" s="4">
        <v>1.52</v>
      </c>
    </row>
    <row r="29" spans="1:18" x14ac:dyDescent="0.35">
      <c r="A29" t="s">
        <v>129</v>
      </c>
      <c r="B29" t="s">
        <v>130</v>
      </c>
      <c r="C29" t="s">
        <v>131</v>
      </c>
      <c r="D29" t="s">
        <v>132</v>
      </c>
      <c r="E29" t="s">
        <v>84</v>
      </c>
      <c r="F29" t="s">
        <v>22</v>
      </c>
      <c r="G29" t="s">
        <v>22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>
        <v>6309</v>
      </c>
      <c r="N29">
        <v>6227</v>
      </c>
      <c r="O29">
        <v>5123</v>
      </c>
      <c r="P29">
        <v>4968</v>
      </c>
      <c r="Q29">
        <v>3857</v>
      </c>
      <c r="R29" s="4">
        <v>-0.12</v>
      </c>
    </row>
    <row r="30" spans="1:18" x14ac:dyDescent="0.35">
      <c r="A30" t="s">
        <v>133</v>
      </c>
      <c r="B30" t="s">
        <v>134</v>
      </c>
      <c r="C30" t="s">
        <v>135</v>
      </c>
      <c r="D30" t="s">
        <v>136</v>
      </c>
      <c r="E30" t="s">
        <v>84</v>
      </c>
      <c r="F30" t="s">
        <v>22</v>
      </c>
      <c r="G30" t="s">
        <v>22</v>
      </c>
      <c r="H30" t="s">
        <v>27</v>
      </c>
      <c r="I30" t="s">
        <v>22</v>
      </c>
      <c r="J30" t="s">
        <v>27</v>
      </c>
      <c r="K30" t="s">
        <v>22</v>
      </c>
      <c r="L30" t="s">
        <v>27</v>
      </c>
      <c r="M30">
        <v>712</v>
      </c>
      <c r="N30">
        <v>4182</v>
      </c>
      <c r="O30">
        <v>6087</v>
      </c>
      <c r="P30">
        <v>7494</v>
      </c>
      <c r="Q30">
        <v>8599</v>
      </c>
      <c r="R30" s="4">
        <v>0.86</v>
      </c>
    </row>
    <row r="31" spans="1:18" x14ac:dyDescent="0.35">
      <c r="A31" t="s">
        <v>137</v>
      </c>
      <c r="B31" t="s">
        <v>138</v>
      </c>
      <c r="C31" t="s">
        <v>139</v>
      </c>
      <c r="D31" t="s">
        <v>140</v>
      </c>
      <c r="E31" t="s">
        <v>84</v>
      </c>
      <c r="F31" t="s">
        <v>22</v>
      </c>
      <c r="G31" t="s">
        <v>22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>
        <v>2390</v>
      </c>
      <c r="N31">
        <v>2415</v>
      </c>
      <c r="O31">
        <v>3461</v>
      </c>
      <c r="P31">
        <v>3850</v>
      </c>
      <c r="Q31">
        <v>4657</v>
      </c>
      <c r="R31" s="4">
        <v>0.18</v>
      </c>
    </row>
    <row r="32" spans="1:18" x14ac:dyDescent="0.35">
      <c r="A32" t="s">
        <v>141</v>
      </c>
      <c r="B32" t="s">
        <v>142</v>
      </c>
      <c r="C32" t="s">
        <v>143</v>
      </c>
      <c r="D32" t="s">
        <v>144</v>
      </c>
      <c r="E32" t="s">
        <v>145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2519</v>
      </c>
      <c r="N32">
        <v>3938</v>
      </c>
      <c r="O32">
        <v>5190</v>
      </c>
      <c r="P32">
        <v>8203</v>
      </c>
      <c r="Q32">
        <v>8780</v>
      </c>
      <c r="R32" s="4">
        <v>0.37</v>
      </c>
    </row>
    <row r="33" spans="1:18" x14ac:dyDescent="0.35">
      <c r="A33" t="s">
        <v>146</v>
      </c>
      <c r="B33" t="s">
        <v>147</v>
      </c>
      <c r="C33" t="s">
        <v>148</v>
      </c>
      <c r="D33" t="s">
        <v>149</v>
      </c>
      <c r="E33" t="s">
        <v>145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27</v>
      </c>
      <c r="M33">
        <v>138</v>
      </c>
      <c r="N33">
        <v>286</v>
      </c>
      <c r="O33">
        <v>6750</v>
      </c>
      <c r="P33">
        <v>8254</v>
      </c>
      <c r="Q33">
        <v>8656</v>
      </c>
      <c r="R33" s="4">
        <v>1.81</v>
      </c>
    </row>
    <row r="34" spans="1:18" x14ac:dyDescent="0.35">
      <c r="A34" t="s">
        <v>150</v>
      </c>
      <c r="B34" t="s">
        <v>151</v>
      </c>
      <c r="C34" t="s">
        <v>152</v>
      </c>
      <c r="D34" t="s">
        <v>153</v>
      </c>
      <c r="E34" t="s">
        <v>145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22</v>
      </c>
      <c r="M34">
        <v>8873</v>
      </c>
      <c r="N34">
        <v>8484</v>
      </c>
      <c r="O34">
        <v>7883</v>
      </c>
      <c r="P34">
        <v>7499</v>
      </c>
      <c r="Q34">
        <v>6592</v>
      </c>
      <c r="R34" s="4">
        <v>-7.0000000000000007E-2</v>
      </c>
    </row>
    <row r="35" spans="1:18" x14ac:dyDescent="0.35">
      <c r="A35" t="s">
        <v>154</v>
      </c>
      <c r="B35" t="s">
        <v>155</v>
      </c>
      <c r="C35" t="s">
        <v>156</v>
      </c>
      <c r="D35" t="s">
        <v>157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22</v>
      </c>
      <c r="M35">
        <v>3297</v>
      </c>
      <c r="N35">
        <v>4866</v>
      </c>
      <c r="O35">
        <v>4928</v>
      </c>
      <c r="P35">
        <v>8451</v>
      </c>
      <c r="Q35">
        <v>9585</v>
      </c>
      <c r="R35" s="4">
        <v>0.31</v>
      </c>
    </row>
    <row r="36" spans="1:18" x14ac:dyDescent="0.35">
      <c r="A36" t="s">
        <v>158</v>
      </c>
      <c r="B36" t="s">
        <v>159</v>
      </c>
      <c r="C36" t="s">
        <v>160</v>
      </c>
      <c r="D36" t="s">
        <v>161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>
        <v>1092</v>
      </c>
      <c r="N36">
        <v>3140</v>
      </c>
      <c r="O36">
        <v>4123</v>
      </c>
      <c r="P36">
        <v>4366</v>
      </c>
      <c r="Q36">
        <v>9482</v>
      </c>
      <c r="R36" s="4">
        <v>0.72</v>
      </c>
    </row>
    <row r="37" spans="1:18" x14ac:dyDescent="0.35">
      <c r="A37" t="s">
        <v>162</v>
      </c>
      <c r="B37" t="s">
        <v>163</v>
      </c>
      <c r="C37" t="s">
        <v>164</v>
      </c>
      <c r="D37" t="s">
        <v>165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2541</v>
      </c>
      <c r="N37">
        <v>3794</v>
      </c>
      <c r="O37">
        <v>3984</v>
      </c>
      <c r="P37">
        <v>8803</v>
      </c>
      <c r="Q37">
        <v>9338</v>
      </c>
      <c r="R37" s="4">
        <v>0.38</v>
      </c>
    </row>
    <row r="38" spans="1:18" x14ac:dyDescent="0.35">
      <c r="A38" t="s">
        <v>166</v>
      </c>
      <c r="B38" t="s">
        <v>167</v>
      </c>
      <c r="C38" t="s">
        <v>168</v>
      </c>
      <c r="D38" t="s">
        <v>169</v>
      </c>
      <c r="E38" t="s">
        <v>145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>
        <v>742</v>
      </c>
      <c r="N38">
        <v>3751</v>
      </c>
      <c r="O38">
        <v>4423</v>
      </c>
      <c r="P38">
        <v>8733</v>
      </c>
      <c r="Q38">
        <v>9909</v>
      </c>
      <c r="R38" s="4">
        <v>0.91</v>
      </c>
    </row>
    <row r="39" spans="1:18" x14ac:dyDescent="0.35">
      <c r="A39" t="s">
        <v>170</v>
      </c>
      <c r="B39" t="s">
        <v>171</v>
      </c>
      <c r="C39" t="s">
        <v>172</v>
      </c>
      <c r="D39" t="s">
        <v>173</v>
      </c>
      <c r="E39" t="s">
        <v>145</v>
      </c>
      <c r="F39" t="s">
        <v>22</v>
      </c>
      <c r="G39" t="s">
        <v>27</v>
      </c>
      <c r="H39" t="s">
        <v>27</v>
      </c>
      <c r="I39" t="s">
        <v>27</v>
      </c>
      <c r="J39" t="s">
        <v>27</v>
      </c>
      <c r="K39" t="s">
        <v>22</v>
      </c>
      <c r="L39" t="s">
        <v>22</v>
      </c>
      <c r="M39">
        <v>7703</v>
      </c>
      <c r="N39">
        <v>6957</v>
      </c>
      <c r="O39">
        <v>3898</v>
      </c>
      <c r="P39">
        <v>1857</v>
      </c>
      <c r="Q39">
        <v>1512</v>
      </c>
      <c r="R39" s="4">
        <v>-0.33</v>
      </c>
    </row>
    <row r="40" spans="1:18" x14ac:dyDescent="0.35">
      <c r="A40" t="s">
        <v>174</v>
      </c>
      <c r="B40" t="s">
        <v>175</v>
      </c>
      <c r="C40" t="s">
        <v>176</v>
      </c>
      <c r="D40" t="s">
        <v>177</v>
      </c>
      <c r="E40" t="s">
        <v>145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>
        <v>488</v>
      </c>
      <c r="N40">
        <v>5535</v>
      </c>
      <c r="O40">
        <v>5775</v>
      </c>
      <c r="P40">
        <v>7661</v>
      </c>
      <c r="Q40">
        <v>9206</v>
      </c>
      <c r="R40" s="4">
        <v>1.08</v>
      </c>
    </row>
    <row r="41" spans="1:18" x14ac:dyDescent="0.35">
      <c r="A41" t="s">
        <v>178</v>
      </c>
      <c r="B41" t="s">
        <v>179</v>
      </c>
      <c r="C41" t="s">
        <v>180</v>
      </c>
      <c r="D41" t="s">
        <v>181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376</v>
      </c>
      <c r="N41">
        <v>889</v>
      </c>
      <c r="O41">
        <v>4373</v>
      </c>
      <c r="P41">
        <v>6803</v>
      </c>
      <c r="Q41">
        <v>7578</v>
      </c>
      <c r="R41" s="4">
        <v>1.1200000000000001</v>
      </c>
    </row>
    <row r="42" spans="1:18" x14ac:dyDescent="0.35">
      <c r="A42" t="s">
        <v>182</v>
      </c>
      <c r="B42" t="s">
        <v>183</v>
      </c>
      <c r="C42" t="s">
        <v>184</v>
      </c>
      <c r="D42" t="s">
        <v>185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7840</v>
      </c>
      <c r="N42">
        <v>5804</v>
      </c>
      <c r="O42">
        <v>4259</v>
      </c>
      <c r="P42">
        <v>4243</v>
      </c>
      <c r="Q42">
        <v>907</v>
      </c>
      <c r="R42" s="4">
        <v>-0.42</v>
      </c>
    </row>
    <row r="43" spans="1:18" x14ac:dyDescent="0.35">
      <c r="A43" t="s">
        <v>186</v>
      </c>
      <c r="B43" t="s">
        <v>187</v>
      </c>
      <c r="C43" t="s">
        <v>188</v>
      </c>
      <c r="D43" t="s">
        <v>189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1038</v>
      </c>
      <c r="N43">
        <v>3615</v>
      </c>
      <c r="O43">
        <v>3712</v>
      </c>
      <c r="P43">
        <v>5819</v>
      </c>
      <c r="Q43">
        <v>9589</v>
      </c>
      <c r="R43" s="4">
        <v>0.74</v>
      </c>
    </row>
    <row r="44" spans="1:18" x14ac:dyDescent="0.35">
      <c r="A44" t="s">
        <v>190</v>
      </c>
      <c r="B44" t="s">
        <v>191</v>
      </c>
      <c r="C44" t="s">
        <v>192</v>
      </c>
      <c r="D44" t="s">
        <v>193</v>
      </c>
      <c r="E44" t="s">
        <v>145</v>
      </c>
      <c r="F44" t="s">
        <v>22</v>
      </c>
      <c r="G44" t="s">
        <v>22</v>
      </c>
      <c r="H44" t="s">
        <v>27</v>
      </c>
      <c r="I44" t="s">
        <v>27</v>
      </c>
      <c r="J44" t="s">
        <v>27</v>
      </c>
      <c r="K44" t="s">
        <v>27</v>
      </c>
      <c r="L44" t="s">
        <v>27</v>
      </c>
      <c r="M44">
        <v>8891</v>
      </c>
      <c r="N44">
        <v>5952</v>
      </c>
      <c r="O44">
        <v>5914</v>
      </c>
      <c r="P44">
        <v>5405</v>
      </c>
      <c r="Q44">
        <v>4031</v>
      </c>
      <c r="R44" s="4">
        <v>-0.18</v>
      </c>
    </row>
    <row r="45" spans="1:18" x14ac:dyDescent="0.35">
      <c r="A45" t="s">
        <v>194</v>
      </c>
      <c r="B45" t="s">
        <v>195</v>
      </c>
      <c r="C45" t="s">
        <v>196</v>
      </c>
      <c r="D45" t="s">
        <v>197</v>
      </c>
      <c r="E45" t="s">
        <v>145</v>
      </c>
      <c r="F45" t="s">
        <v>22</v>
      </c>
      <c r="G45" t="s">
        <v>22</v>
      </c>
      <c r="H45" t="s">
        <v>22</v>
      </c>
      <c r="I45" t="s">
        <v>22</v>
      </c>
      <c r="J45" t="s">
        <v>27</v>
      </c>
      <c r="K45" t="s">
        <v>27</v>
      </c>
      <c r="L45" t="s">
        <v>27</v>
      </c>
      <c r="M45">
        <v>1290</v>
      </c>
      <c r="N45">
        <v>4033</v>
      </c>
      <c r="O45">
        <v>6956</v>
      </c>
      <c r="P45">
        <v>7929</v>
      </c>
      <c r="Q45">
        <v>8834</v>
      </c>
      <c r="R45" s="4">
        <v>0.62</v>
      </c>
    </row>
    <row r="46" spans="1:18" x14ac:dyDescent="0.35">
      <c r="A46" t="s">
        <v>198</v>
      </c>
      <c r="B46" t="s">
        <v>199</v>
      </c>
      <c r="C46" t="s">
        <v>200</v>
      </c>
      <c r="D46" t="s">
        <v>201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27</v>
      </c>
      <c r="L46" t="s">
        <v>27</v>
      </c>
      <c r="M46">
        <v>431</v>
      </c>
      <c r="N46">
        <v>6231</v>
      </c>
      <c r="O46">
        <v>7478</v>
      </c>
      <c r="P46">
        <v>8039</v>
      </c>
      <c r="Q46">
        <v>8271</v>
      </c>
      <c r="R46" s="4">
        <v>1.0900000000000001</v>
      </c>
    </row>
    <row r="47" spans="1:18" x14ac:dyDescent="0.35">
      <c r="A47" t="s">
        <v>202</v>
      </c>
      <c r="B47" t="s">
        <v>203</v>
      </c>
      <c r="C47" t="s">
        <v>204</v>
      </c>
      <c r="D47" t="s">
        <v>205</v>
      </c>
      <c r="E47" t="s">
        <v>206</v>
      </c>
      <c r="F47" t="s">
        <v>22</v>
      </c>
      <c r="G47" t="s">
        <v>27</v>
      </c>
      <c r="H47" t="s">
        <v>27</v>
      </c>
      <c r="I47" t="s">
        <v>27</v>
      </c>
      <c r="J47" t="s">
        <v>27</v>
      </c>
      <c r="K47" t="s">
        <v>22</v>
      </c>
      <c r="L47" t="s">
        <v>27</v>
      </c>
      <c r="M47">
        <v>8156</v>
      </c>
      <c r="N47">
        <v>1245</v>
      </c>
      <c r="O47">
        <v>791</v>
      </c>
      <c r="P47">
        <v>338</v>
      </c>
      <c r="Q47">
        <v>44</v>
      </c>
      <c r="R47" s="4">
        <v>-0.73</v>
      </c>
    </row>
    <row r="48" spans="1:18" x14ac:dyDescent="0.35">
      <c r="A48" t="s">
        <v>207</v>
      </c>
      <c r="B48" t="s">
        <v>208</v>
      </c>
      <c r="C48" t="s">
        <v>209</v>
      </c>
      <c r="D48" t="s">
        <v>210</v>
      </c>
      <c r="E48" t="s">
        <v>206</v>
      </c>
      <c r="F48" t="s">
        <v>22</v>
      </c>
      <c r="G48" t="s">
        <v>22</v>
      </c>
      <c r="H48" t="s">
        <v>22</v>
      </c>
      <c r="I48" t="s">
        <v>27</v>
      </c>
      <c r="J48" t="s">
        <v>27</v>
      </c>
      <c r="K48" t="s">
        <v>22</v>
      </c>
      <c r="L48" t="s">
        <v>27</v>
      </c>
      <c r="M48">
        <v>299</v>
      </c>
      <c r="N48">
        <v>657</v>
      </c>
      <c r="O48">
        <v>6238</v>
      </c>
      <c r="P48">
        <v>8922</v>
      </c>
      <c r="Q48">
        <v>9081</v>
      </c>
      <c r="R48" s="4">
        <v>1.35</v>
      </c>
    </row>
    <row r="49" spans="1:18" x14ac:dyDescent="0.35">
      <c r="A49" t="s">
        <v>211</v>
      </c>
      <c r="B49" t="s">
        <v>212</v>
      </c>
      <c r="C49" t="s">
        <v>213</v>
      </c>
      <c r="D49" t="s">
        <v>214</v>
      </c>
      <c r="E49" t="s">
        <v>206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27</v>
      </c>
      <c r="M49">
        <v>1323</v>
      </c>
      <c r="N49">
        <v>4963</v>
      </c>
      <c r="O49">
        <v>6292</v>
      </c>
      <c r="P49">
        <v>6728</v>
      </c>
      <c r="Q49">
        <v>8202</v>
      </c>
      <c r="R49" s="4">
        <v>0.57999999999999996</v>
      </c>
    </row>
    <row r="50" spans="1:18" x14ac:dyDescent="0.35">
      <c r="A50" t="s">
        <v>215</v>
      </c>
      <c r="B50" t="s">
        <v>216</v>
      </c>
      <c r="C50" t="s">
        <v>217</v>
      </c>
      <c r="D50" t="s">
        <v>218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8466</v>
      </c>
      <c r="N50">
        <v>4079</v>
      </c>
      <c r="O50">
        <v>2797</v>
      </c>
      <c r="P50">
        <v>2245</v>
      </c>
      <c r="Q50">
        <v>1696</v>
      </c>
      <c r="R50" s="4">
        <v>-0.33</v>
      </c>
    </row>
    <row r="51" spans="1:18" x14ac:dyDescent="0.35">
      <c r="A51" t="s">
        <v>219</v>
      </c>
      <c r="B51" t="s">
        <v>220</v>
      </c>
      <c r="C51" t="s">
        <v>221</v>
      </c>
      <c r="D51" t="s">
        <v>222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870</v>
      </c>
      <c r="N51">
        <v>2428</v>
      </c>
      <c r="O51">
        <v>7386</v>
      </c>
      <c r="P51">
        <v>8835</v>
      </c>
      <c r="Q51">
        <v>9766</v>
      </c>
      <c r="R51" s="4">
        <v>0.83</v>
      </c>
    </row>
    <row r="52" spans="1:18" x14ac:dyDescent="0.35">
      <c r="A52" t="s">
        <v>223</v>
      </c>
      <c r="B52" t="s">
        <v>224</v>
      </c>
      <c r="C52" t="s">
        <v>225</v>
      </c>
      <c r="D52" t="s">
        <v>226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1497</v>
      </c>
      <c r="N52">
        <v>1768</v>
      </c>
      <c r="O52">
        <v>2804</v>
      </c>
      <c r="P52">
        <v>5718</v>
      </c>
      <c r="Q52">
        <v>9822</v>
      </c>
      <c r="R52" s="4">
        <v>0.6</v>
      </c>
    </row>
    <row r="53" spans="1:18" x14ac:dyDescent="0.35">
      <c r="A53" t="s">
        <v>227</v>
      </c>
      <c r="B53" t="s">
        <v>228</v>
      </c>
      <c r="C53" t="s">
        <v>229</v>
      </c>
      <c r="D53" t="s">
        <v>230</v>
      </c>
      <c r="E53" t="s">
        <v>206</v>
      </c>
      <c r="F53" t="s">
        <v>22</v>
      </c>
      <c r="G53" t="s">
        <v>22</v>
      </c>
      <c r="H53" t="s">
        <v>22</v>
      </c>
      <c r="I53" t="s">
        <v>27</v>
      </c>
      <c r="J53" t="s">
        <v>27</v>
      </c>
      <c r="K53" t="s">
        <v>22</v>
      </c>
      <c r="L53" t="s">
        <v>27</v>
      </c>
      <c r="M53">
        <v>1082</v>
      </c>
      <c r="N53">
        <v>3353</v>
      </c>
      <c r="O53">
        <v>6351</v>
      </c>
      <c r="P53">
        <v>8550</v>
      </c>
      <c r="Q53">
        <v>9272</v>
      </c>
      <c r="R53" s="4">
        <v>0.71</v>
      </c>
    </row>
    <row r="54" spans="1:18" x14ac:dyDescent="0.35">
      <c r="A54" t="s">
        <v>231</v>
      </c>
      <c r="B54" t="s">
        <v>232</v>
      </c>
      <c r="C54" t="s">
        <v>233</v>
      </c>
      <c r="D54" t="s">
        <v>234</v>
      </c>
      <c r="E54" t="s">
        <v>206</v>
      </c>
      <c r="F54" t="s">
        <v>22</v>
      </c>
      <c r="G54" t="s">
        <v>22</v>
      </c>
      <c r="H54" t="s">
        <v>27</v>
      </c>
      <c r="I54" t="s">
        <v>27</v>
      </c>
      <c r="J54" t="s">
        <v>27</v>
      </c>
      <c r="K54" t="s">
        <v>22</v>
      </c>
      <c r="L54" t="s">
        <v>27</v>
      </c>
      <c r="M54">
        <v>9791</v>
      </c>
      <c r="N54">
        <v>9610</v>
      </c>
      <c r="O54">
        <v>7534</v>
      </c>
      <c r="P54">
        <v>5080</v>
      </c>
      <c r="Q54">
        <v>4936</v>
      </c>
      <c r="R54" s="4">
        <v>-0.16</v>
      </c>
    </row>
    <row r="55" spans="1:18" x14ac:dyDescent="0.35">
      <c r="A55" t="s">
        <v>235</v>
      </c>
      <c r="B55" t="s">
        <v>236</v>
      </c>
      <c r="C55" t="s">
        <v>237</v>
      </c>
      <c r="D55" t="s">
        <v>238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1357</v>
      </c>
      <c r="N55">
        <v>4189</v>
      </c>
      <c r="O55">
        <v>5407</v>
      </c>
      <c r="P55">
        <v>6233</v>
      </c>
      <c r="Q55">
        <v>9681</v>
      </c>
      <c r="R55" s="4">
        <v>0.63</v>
      </c>
    </row>
    <row r="56" spans="1:18" x14ac:dyDescent="0.35">
      <c r="A56" t="s">
        <v>239</v>
      </c>
      <c r="B56" t="s">
        <v>240</v>
      </c>
      <c r="C56" t="s">
        <v>241</v>
      </c>
      <c r="D56" t="s">
        <v>242</v>
      </c>
      <c r="E56" t="s">
        <v>206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576</v>
      </c>
      <c r="N56">
        <v>2628</v>
      </c>
      <c r="O56">
        <v>3612</v>
      </c>
      <c r="P56">
        <v>5066</v>
      </c>
      <c r="Q56">
        <v>5156</v>
      </c>
      <c r="R56" s="4">
        <v>0.73</v>
      </c>
    </row>
    <row r="57" spans="1:18" x14ac:dyDescent="0.35">
      <c r="A57" t="s">
        <v>243</v>
      </c>
      <c r="B57" t="s">
        <v>244</v>
      </c>
      <c r="C57" t="s">
        <v>245</v>
      </c>
      <c r="D57" t="s">
        <v>246</v>
      </c>
      <c r="E57" t="s">
        <v>206</v>
      </c>
      <c r="F57" t="s">
        <v>22</v>
      </c>
      <c r="G57" t="s">
        <v>22</v>
      </c>
      <c r="H57" t="s">
        <v>22</v>
      </c>
      <c r="I57" t="s">
        <v>27</v>
      </c>
      <c r="J57" t="s">
        <v>27</v>
      </c>
      <c r="K57" t="s">
        <v>22</v>
      </c>
      <c r="L57" t="s">
        <v>27</v>
      </c>
      <c r="M57">
        <v>128</v>
      </c>
      <c r="N57">
        <v>416</v>
      </c>
      <c r="O57">
        <v>747</v>
      </c>
      <c r="P57">
        <v>1028</v>
      </c>
      <c r="Q57">
        <v>6357</v>
      </c>
      <c r="R57" s="4">
        <v>1.65</v>
      </c>
    </row>
    <row r="58" spans="1:18" x14ac:dyDescent="0.35">
      <c r="A58" t="s">
        <v>247</v>
      </c>
      <c r="B58" t="s">
        <v>248</v>
      </c>
      <c r="C58" t="s">
        <v>249</v>
      </c>
      <c r="D58" t="s">
        <v>250</v>
      </c>
      <c r="E58" t="s">
        <v>206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27</v>
      </c>
      <c r="L58" t="s">
        <v>27</v>
      </c>
      <c r="M58">
        <v>8034</v>
      </c>
      <c r="N58">
        <v>6541</v>
      </c>
      <c r="O58">
        <v>3311</v>
      </c>
      <c r="P58">
        <v>3254</v>
      </c>
      <c r="Q58">
        <v>2687</v>
      </c>
      <c r="R58" s="4">
        <v>-0.24</v>
      </c>
    </row>
    <row r="59" spans="1:18" x14ac:dyDescent="0.35">
      <c r="A59" t="s">
        <v>251</v>
      </c>
      <c r="B59" t="s">
        <v>252</v>
      </c>
      <c r="C59" t="s">
        <v>253</v>
      </c>
      <c r="D59" t="s">
        <v>254</v>
      </c>
      <c r="E59" t="s">
        <v>206</v>
      </c>
      <c r="F59" t="s">
        <v>22</v>
      </c>
      <c r="G59" t="s">
        <v>22</v>
      </c>
      <c r="H59" t="s">
        <v>22</v>
      </c>
      <c r="I59" t="s">
        <v>27</v>
      </c>
      <c r="J59" t="s">
        <v>27</v>
      </c>
      <c r="K59" t="s">
        <v>27</v>
      </c>
      <c r="L59" t="s">
        <v>27</v>
      </c>
      <c r="M59">
        <v>1263</v>
      </c>
      <c r="N59">
        <v>2517</v>
      </c>
      <c r="O59">
        <v>8042</v>
      </c>
      <c r="P59">
        <v>8222</v>
      </c>
      <c r="Q59">
        <v>9686</v>
      </c>
      <c r="R59" s="4">
        <v>0.66</v>
      </c>
    </row>
    <row r="60" spans="1:18" x14ac:dyDescent="0.35">
      <c r="A60" t="s">
        <v>255</v>
      </c>
      <c r="B60" t="s">
        <v>256</v>
      </c>
      <c r="C60" t="s">
        <v>257</v>
      </c>
      <c r="D60" t="s">
        <v>258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27</v>
      </c>
      <c r="L60" t="s">
        <v>27</v>
      </c>
      <c r="M60">
        <v>1032</v>
      </c>
      <c r="N60">
        <v>3919</v>
      </c>
      <c r="O60">
        <v>4466</v>
      </c>
      <c r="P60">
        <v>5568</v>
      </c>
      <c r="Q60">
        <v>6476</v>
      </c>
      <c r="R60" s="4">
        <v>0.57999999999999996</v>
      </c>
    </row>
    <row r="61" spans="1:18" x14ac:dyDescent="0.35">
      <c r="A61" t="s">
        <v>259</v>
      </c>
      <c r="B61" t="s">
        <v>260</v>
      </c>
      <c r="C61" t="s">
        <v>261</v>
      </c>
      <c r="D61" t="s">
        <v>262</v>
      </c>
      <c r="E61" t="s">
        <v>206</v>
      </c>
      <c r="F61" t="s">
        <v>22</v>
      </c>
      <c r="G61" t="s">
        <v>22</v>
      </c>
      <c r="H61" t="s">
        <v>22</v>
      </c>
      <c r="I61" t="s">
        <v>27</v>
      </c>
      <c r="J61" t="s">
        <v>27</v>
      </c>
      <c r="K61" t="s">
        <v>27</v>
      </c>
      <c r="L61" t="s">
        <v>27</v>
      </c>
      <c r="M61">
        <v>1014</v>
      </c>
      <c r="N61">
        <v>2254</v>
      </c>
      <c r="O61">
        <v>4534</v>
      </c>
      <c r="P61">
        <v>6796</v>
      </c>
      <c r="Q61">
        <v>7730</v>
      </c>
      <c r="R61" s="4">
        <v>0.66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167B-2C9D-4609-9F26-6897448E70E6}">
  <dimension ref="A1"/>
  <sheetViews>
    <sheetView zoomScale="60" workbookViewId="0">
      <selection activeCell="S45" sqref="S45"/>
    </sheetView>
  </sheetViews>
  <sheetFormatPr defaultRowHeight="14.5" x14ac:dyDescent="0.35"/>
  <cols>
    <col min="1" max="1" width="8.7265625" customWidth="1"/>
    <col min="18" max="18" width="14.453125" bestFit="1" customWidth="1"/>
    <col min="19" max="19" width="22.54296875" bestFit="1" customWidth="1"/>
  </cols>
  <sheetData>
    <row r="1" spans="1:1" ht="26" x14ac:dyDescent="0.6">
      <c r="A1" s="14" t="s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Worksheet</vt:lpstr>
      <vt:lpstr>Data processed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Roshni Yunus Namole</cp:lastModifiedBy>
  <cp:revision/>
  <dcterms:created xsi:type="dcterms:W3CDTF">2022-01-18T02:47:06Z</dcterms:created>
  <dcterms:modified xsi:type="dcterms:W3CDTF">2024-08-30T23:28:27Z</dcterms:modified>
  <cp:category/>
  <cp:contentStatus/>
</cp:coreProperties>
</file>