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les365uk-my.sharepoint.com/personal/rosie_neville_gov_wales/Documents/"/>
    </mc:Choice>
  </mc:AlternateContent>
  <xr:revisionPtr revIDLastSave="0" documentId="14_{B7A97AE5-F56E-4ECD-A195-422ABD3B5D71}" xr6:coauthVersionLast="47" xr6:coauthVersionMax="47" xr10:uidLastSave="{00000000-0000-0000-0000-000000000000}"/>
  <bookViews>
    <workbookView xWindow="-110" yWindow="-110" windowWidth="19420" windowHeight="10420" xr2:uid="{822E58F0-2F71-4A88-B14B-94E2A2D8A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0" i="1" l="1"/>
  <c r="N80" i="1"/>
</calcChain>
</file>

<file path=xl/sharedStrings.xml><?xml version="1.0" encoding="utf-8"?>
<sst xmlns="http://schemas.openxmlformats.org/spreadsheetml/2006/main" count="404" uniqueCount="153">
  <si>
    <t>EU ETS</t>
  </si>
  <si>
    <t>UK ETS</t>
  </si>
  <si>
    <t>Installation</t>
  </si>
  <si>
    <t>UK ETS Account holder name</t>
  </si>
  <si>
    <t>Broad sector</t>
  </si>
  <si>
    <t>Subsector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</si>
  <si>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</si>
  <si>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</si>
  <si>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</si>
  <si>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</si>
  <si>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</si>
  <si>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</si>
  <si>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</si>
  <si>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</si>
  <si>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</si>
  <si>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</si>
  <si>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</si>
  <si>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Horizon Air LLP</t>
  </si>
  <si>
    <t>Not in UK ETS</t>
  </si>
  <si>
    <t>Airline operator</t>
  </si>
  <si>
    <t/>
  </si>
  <si>
    <t>Iceland Holding Account</t>
  </si>
  <si>
    <t>Flexible Generation Ltd</t>
  </si>
  <si>
    <t>Aberthaw Cement Plant</t>
  </si>
  <si>
    <t>Tarmac Cement and Lime Limited</t>
  </si>
  <si>
    <t>Industry</t>
  </si>
  <si>
    <t>Cement</t>
  </si>
  <si>
    <t>Airbus UK Limited - Broughton</t>
  </si>
  <si>
    <t>Airbus Operations Limited</t>
  </si>
  <si>
    <t>Vehicles</t>
  </si>
  <si>
    <t>Anglesey Aluminium Metal Ltd</t>
  </si>
  <si>
    <t>Other industry</t>
  </si>
  <si>
    <t>BAE Systems - Glascoed</t>
  </si>
  <si>
    <t>BAE Systems Global Combat Systems Munitions Ltd</t>
  </si>
  <si>
    <t>Defense</t>
  </si>
  <si>
    <t>Bridgend Operation</t>
  </si>
  <si>
    <t>WEPA UK Limited</t>
  </si>
  <si>
    <t>Paper</t>
  </si>
  <si>
    <t>Cardiff IDC</t>
  </si>
  <si>
    <t>Data centre</t>
  </si>
  <si>
    <t>CELSA Manufacturing (UK) Ltd – New Melt Shop</t>
  </si>
  <si>
    <t>CELSA Manufacturing (UK) Limited</t>
  </si>
  <si>
    <t>Iron &amp; Steel</t>
  </si>
  <si>
    <t>CELSA Manufacturing (UK) Ltd – Rod &amp; Bar Mill</t>
  </si>
  <si>
    <t>CELSA Manufacturing (UK) Ltd – Sections Mill</t>
  </si>
  <si>
    <t>Dolyhir Asphalt</t>
  </si>
  <si>
    <t>Other minerals</t>
  </si>
  <si>
    <t>DOW CORNING COGEN PLANT</t>
  </si>
  <si>
    <t>Chemicals</t>
  </si>
  <si>
    <t>Dow Silicone Manufacturing Installation</t>
  </si>
  <si>
    <t>Dow Silicones UK Limited</t>
  </si>
  <si>
    <t>Dragon LNG Terminal</t>
  </si>
  <si>
    <t>Dragon LNG Ltd</t>
  </si>
  <si>
    <t>LNG</t>
  </si>
  <si>
    <t>Felindre Compressor Station</t>
  </si>
  <si>
    <t>National Grid Gas Plc</t>
  </si>
  <si>
    <t>Compressor Station</t>
  </si>
  <si>
    <t>First Milk - Haverfordwest Creamery</t>
  </si>
  <si>
    <t>Food &amp; Drink</t>
  </si>
  <si>
    <t>Flint Site</t>
  </si>
  <si>
    <t>Ford Bridgend Engine Plant</t>
  </si>
  <si>
    <t>KELLOGG COMPANY - WREXHAM</t>
  </si>
  <si>
    <t>Kellogg Company of Great Britain Limited</t>
  </si>
  <si>
    <t>Knauf Insulation Queensferry</t>
  </si>
  <si>
    <t>Knauf Insulation Limited</t>
  </si>
  <si>
    <t>Insulation</t>
  </si>
  <si>
    <t>Kronospan Ltd</t>
  </si>
  <si>
    <t>Liberty Steel Newport Limited</t>
  </si>
  <si>
    <t>Llanwern Steelworks</t>
  </si>
  <si>
    <t>Tata Steel UK Limited</t>
  </si>
  <si>
    <t>Machen Asphalt Plant</t>
  </si>
  <si>
    <t>Magor Brewery</t>
  </si>
  <si>
    <t>AB InBev UK Limited</t>
  </si>
  <si>
    <t>Mold Chemicals (Alyn Works)</t>
  </si>
  <si>
    <t>Synthite Limited</t>
  </si>
  <si>
    <t>Murco Petroleum Milford Haven Refinery</t>
  </si>
  <si>
    <t>Refining</t>
  </si>
  <si>
    <t>Nexperia Newport Limited</t>
  </si>
  <si>
    <t>Orb Electrical Steels</t>
  </si>
  <si>
    <t>Padeswood Works</t>
  </si>
  <si>
    <t>Hanson</t>
  </si>
  <si>
    <t>Point of Ayr Gas Terminal</t>
  </si>
  <si>
    <t>Eni UK Limited</t>
  </si>
  <si>
    <t>Gas Terminal</t>
  </si>
  <si>
    <t>Pont-y-Felin Insulation</t>
  </si>
  <si>
    <t>Port Talbot Steelworks</t>
  </si>
  <si>
    <t>RF Brookes Rogerstone Park</t>
  </si>
  <si>
    <t>Rockwool Bridgend</t>
  </si>
  <si>
    <t>Rockwool Ltd</t>
  </si>
  <si>
    <t>SCA Hygiene Products UK Ltd - Oakenholt Paper Mill</t>
  </si>
  <si>
    <t>Essity UK Limited</t>
  </si>
  <si>
    <t>Shotton Mill Limited</t>
  </si>
  <si>
    <t>Sofidel UK Baglan</t>
  </si>
  <si>
    <t>Sofidel UK Limited</t>
  </si>
  <si>
    <t>Solutia Generating Plant</t>
  </si>
  <si>
    <t>UK Power Reserve Limited</t>
  </si>
  <si>
    <t>Solutia UK Limited - Newport</t>
  </si>
  <si>
    <t>Solutia UK Limited</t>
  </si>
  <si>
    <t>South Hook LNG Terminal Company LTD.</t>
  </si>
  <si>
    <t>Tata Steel Colors</t>
  </si>
  <si>
    <t>Tata Steel Packaging Plus UK</t>
  </si>
  <si>
    <t>Torcoed Asphalt</t>
  </si>
  <si>
    <t>Valero, Pembroke</t>
  </si>
  <si>
    <t>Valero Energy Ltd</t>
  </si>
  <si>
    <t>Volac International Ltd</t>
  </si>
  <si>
    <t>Warwick International Limited</t>
  </si>
  <si>
    <t>Aberdare Generating Plant</t>
  </si>
  <si>
    <t>Power Station</t>
  </si>
  <si>
    <t>Reserve power - Gas</t>
  </si>
  <si>
    <t>Aberthaw Power Station</t>
  </si>
  <si>
    <t>Power - Coal</t>
  </si>
  <si>
    <t>Afan Way Power Station</t>
  </si>
  <si>
    <t>Baglan Bay Power Station</t>
  </si>
  <si>
    <t>Power - Gas</t>
  </si>
  <si>
    <t>BARRY POWER STATION</t>
  </si>
  <si>
    <t>Bartley Power</t>
  </si>
  <si>
    <t>Bartley Power Limited</t>
  </si>
  <si>
    <t>Brecon Power Station</t>
  </si>
  <si>
    <t>Velox Power Limited</t>
  </si>
  <si>
    <t>Cadoxton Power Station</t>
  </si>
  <si>
    <t>Cadoxton Reserve Power Limited</t>
  </si>
  <si>
    <t>Clyne Power Station</t>
  </si>
  <si>
    <t>Clyne Power Limited</t>
  </si>
  <si>
    <t>Connahs Quay Power Station</t>
  </si>
  <si>
    <t>Uniper UK Limited</t>
  </si>
  <si>
    <t>Culvery Power Station</t>
  </si>
  <si>
    <t>Cynon Power Station</t>
  </si>
  <si>
    <t>Cynon Power Limited</t>
  </si>
  <si>
    <t>Dafen Power station</t>
  </si>
  <si>
    <t>Deeside Power Station</t>
  </si>
  <si>
    <t>Docks Way Power Station</t>
  </si>
  <si>
    <t>Larigan Power Station</t>
  </si>
  <si>
    <t>Larigan Power Limited</t>
  </si>
  <si>
    <t>Magnox Ltd, Wylfa</t>
  </si>
  <si>
    <t>Power for decommissioned nuclear</t>
  </si>
  <si>
    <t>Nevern Power Station</t>
  </si>
  <si>
    <t>Nevern Power Limited</t>
  </si>
  <si>
    <t>Ogmore Power Station</t>
  </si>
  <si>
    <t>Ogmore Power Limited</t>
  </si>
  <si>
    <t>Peak Gen Barry</t>
  </si>
  <si>
    <t>Peak Gen Llandarcy</t>
  </si>
  <si>
    <t>Pembroke Power Station</t>
  </si>
  <si>
    <t>RWE Generation UK plc</t>
  </si>
  <si>
    <t>Rhymney Power - Embedded Reserve Plant</t>
  </si>
  <si>
    <t>Severn Power Limited</t>
  </si>
  <si>
    <t>South Cornelly</t>
  </si>
  <si>
    <t>St Asaph Power Station</t>
  </si>
  <si>
    <t>St Asaph Power Limited</t>
  </si>
  <si>
    <t>Tonypandy Power Station</t>
  </si>
  <si>
    <t>Traston Road Power Station</t>
  </si>
  <si>
    <t>Uskmouth Power Plant</t>
  </si>
  <si>
    <t>SIMEC Uskmouth Power Limited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</si>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</sst>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5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right" inden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6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164" fontId="4" fillId="5" borderId="10" xfId="0" applyNumberFormat="1" applyFont="1" applyFill="1" applyBorder="1"/>
    <xf numFmtId="164" fontId="4" fillId="5" borderId="8" xfId="0" applyNumberFormat="1" applyFont="1" applyFill="1" applyBorder="1"/>
    <xf numFmtId="1" fontId="4" fillId="5" borderId="11" xfId="0" applyNumberFormat="1" applyFont="1" applyFill="1" applyBorder="1"/>
    <xf numFmtId="164" fontId="4" fillId="5" borderId="11" xfId="0" applyNumberFormat="1" applyFont="1" applyFill="1" applyBorder="1"/>
    <xf numFmtId="0" fontId="4" fillId="5" borderId="12" xfId="0" applyFont="1" applyFill="1" applyBorder="1" applyAlignment="1">
      <alignment horizontal="left"/>
    </xf>
    <xf numFmtId="0" fontId="4" fillId="5" borderId="13" xfId="0" applyFont="1" applyFill="1" applyBorder="1" applyAlignment="1">
      <alignment horizontal="left"/>
    </xf>
    <xf numFmtId="164" fontId="4" fillId="5" borderId="14" xfId="0" applyNumberFormat="1" applyFont="1" applyFill="1" applyBorder="1"/>
    <xf numFmtId="164" fontId="4" fillId="5" borderId="12" xfId="0" applyNumberFormat="1" applyFont="1" applyFill="1" applyBorder="1"/>
    <xf numFmtId="1" fontId="4" fillId="5" borderId="12" xfId="0" applyNumberFormat="1" applyFont="1" applyFill="1" applyBorder="1"/>
    <xf numFmtId="0" fontId="4" fillId="6" borderId="12" xfId="0" applyFont="1" applyFill="1" applyBorder="1" applyAlignment="1">
      <alignment horizontal="left"/>
    </xf>
    <xf numFmtId="0" fontId="4" fillId="6" borderId="13" xfId="0" applyFont="1" applyFill="1" applyBorder="1" applyAlignment="1">
      <alignment horizontal="left"/>
    </xf>
    <xf numFmtId="164" fontId="4" fillId="6" borderId="14" xfId="0" applyNumberFormat="1" applyFont="1" applyFill="1" applyBorder="1"/>
    <xf numFmtId="164" fontId="4" fillId="6" borderId="12" xfId="0" applyNumberFormat="1" applyFont="1" applyFill="1" applyBorder="1"/>
    <xf numFmtId="1" fontId="4" fillId="6" borderId="12" xfId="0" applyNumberFormat="1" applyFont="1" applyFill="1" applyBorder="1"/>
    <xf numFmtId="0" fontId="4" fillId="7" borderId="12" xfId="0" applyFont="1" applyFill="1" applyBorder="1" applyAlignment="1">
      <alignment horizontal="left"/>
    </xf>
    <xf numFmtId="0" fontId="4" fillId="7" borderId="13" xfId="0" applyFont="1" applyFill="1" applyBorder="1" applyAlignment="1">
      <alignment horizontal="left"/>
    </xf>
    <xf numFmtId="164" fontId="4" fillId="7" borderId="14" xfId="0" applyNumberFormat="1" applyFont="1" applyFill="1" applyBorder="1"/>
    <xf numFmtId="164" fontId="4" fillId="7" borderId="12" xfId="0" applyNumberFormat="1" applyFont="1" applyFill="1" applyBorder="1"/>
    <xf numFmtId="1" fontId="4" fillId="7" borderId="12" xfId="0" applyNumberFormat="1" applyFont="1" applyFill="1" applyBorder="1"/>
    <xf numFmtId="0" fontId="4" fillId="7" borderId="15" xfId="0" applyFont="1" applyFill="1" applyBorder="1" applyAlignment="1">
      <alignment horizontal="left"/>
    </xf>
    <xf numFmtId="0" fontId="4" fillId="7" borderId="16" xfId="0" applyFont="1" applyFill="1" applyBorder="1" applyAlignment="1">
      <alignment horizontal="left"/>
    </xf>
    <xf numFmtId="164" fontId="4" fillId="7" borderId="17" xfId="0" applyNumberFormat="1" applyFont="1" applyFill="1" applyBorder="1"/>
    <xf numFmtId="164" fontId="4" fillId="7" borderId="15" xfId="0" applyNumberFormat="1" applyFont="1" applyFill="1" applyBorder="1"/>
    <xf numFmtId="0" fontId="4" fillId="7" borderId="0" xfId="0" applyFont="1" applyFill="1" applyAlignment="1">
      <alignment horizontal="left"/>
    </xf>
    <xf numFmtId="164" fontId="4" fillId="7" borderId="18" xfId="0" applyNumberFormat="1" applyFont="1" applyFill="1" applyBorder="1"/>
    <xf numFmtId="164" fontId="4" fillId="7" borderId="0" xfId="0" applyNumberFormat="1" applyFont="1" applyFill="1"/>
    <xf numFmtId="1" fontId="4" fillId="7" borderId="15" xfId="0" applyNumberFormat="1" applyFont="1" applyFill="1" applyBorder="1"/>
    <xf numFmtId="0" fontId="4" fillId="7" borderId="19" xfId="0" applyFont="1" applyFill="1" applyBorder="1" applyAlignment="1">
      <alignment horizontal="left"/>
    </xf>
    <xf numFmtId="0" fontId="4" fillId="7" borderId="11" xfId="0" applyFont="1" applyFill="1" applyBorder="1" applyAlignment="1">
      <alignment horizontal="left"/>
    </xf>
    <xf numFmtId="0" fontId="4" fillId="7" borderId="20" xfId="0" applyFont="1" applyFill="1" applyBorder="1" applyAlignment="1">
      <alignment horizontal="left"/>
    </xf>
    <xf numFmtId="164" fontId="4" fillId="7" borderId="19" xfId="0" applyNumberFormat="1" applyFont="1" applyFill="1" applyBorder="1"/>
    <xf numFmtId="164" fontId="4" fillId="7" borderId="11" xfId="0" applyNumberFormat="1" applyFont="1" applyFill="1" applyBorder="1"/>
    <xf numFmtId="1" fontId="4" fillId="7" borderId="11" xfId="0" applyNumberFormat="1" applyFont="1" applyFill="1" applyBorder="1"/>
    <xf numFmtId="164" fontId="4" fillId="7" borderId="21" xfId="0" applyNumberFormat="1" applyFont="1" applyFill="1" applyBorder="1"/>
    <xf numFmtId="0" fontId="1" fillId="2" borderId="4" xfId="0" applyFont="1" applyFill="1" applyBorder="1" applyAlignment="1">
      <alignment horizontal="right"/>
    </xf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1" fillId="2" borderId="22" xfId="0" applyNumberFormat="1" applyFont="1" applyFill="1" applyBorder="1"/>
    <xf numFmtId="164" fontId="1" fillId="2" borderId="6" xfId="0" applyNumberFormat="1" applyFont="1" applyFill="1" applyBorder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 outline="0">
        <left style="medium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64" formatCode="_-* #,##0_-;\-* #,##0_-;_-* &quot;-&quot;??_-;_-@_-"/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DE7A8-6A79-441A-83D4-01EC5C119739}" name="Table18" displayName="Table18" ref="A2:O79" totalsRowShown="0" headerRowDxfId="17" dataDxfId="16" tableBorderDxfId="15">
  <autoFilter ref="A2:O79" xr:uid="{862DE7A8-6A79-441A-83D4-01EC5C119739}"/>
  <sortState xmlns:xlrd2="http://schemas.microsoft.com/office/spreadsheetml/2017/richdata2" ref="A3:O79">
    <sortCondition ref="C10:C87"/>
  </sortState>
  <tableColumns count="15">
    <tableColumn id="1" xr3:uid="{5002E113-3C23-44CC-9222-4F14943264D1}" name="Installation" dataDxfId="14"/>
    <tableColumn id="2" xr3:uid="{0AA8A41C-51CD-4FF7-B303-BBD460D13E8F}" name="UK ETS Account holder name" dataDxfId="13"/>
    <tableColumn id="3" xr3:uid="{60D57E43-FB26-4E9F-A181-21A5A04D8227}" name="Broad sector" dataDxfId="12"/>
    <tableColumn id="4" xr3:uid="{973D970B-D669-49BB-9515-31D8A86C8A74}" name="Subsector" dataDxfId="11"/>
    <tableColumn id="5" xr3:uid="{8AB3299D-34A6-44C3-9668-DE2F9DFBAA05}" name="2013" dataDxfId="10"/>
    <tableColumn id="6" xr3:uid="{6CE6AA58-8E3C-47B4-B7A7-22D808F7EE02}" name="2014" dataDxfId="9"/>
    <tableColumn id="7" xr3:uid="{061BDC7C-CB80-4B4A-82D7-0C75A53EDF5C}" name="2015" dataDxfId="8"/>
    <tableColumn id="8" xr3:uid="{F5AD8502-5C26-4B4D-A5E0-BC21C2F27E7E}" name="2016" dataDxfId="7"/>
    <tableColumn id="9" xr3:uid="{DFEBE7FA-9769-4525-BC0A-2079A32260C7}" name="2017" dataDxfId="6"/>
    <tableColumn id="10" xr3:uid="{3522F14D-2844-4CC3-93BE-C8E4711B7037}" name="2018" dataDxfId="5"/>
    <tableColumn id="11" xr3:uid="{4C8C96DE-E4A7-4C73-BDA5-9A8A04BFBF23}" name="2019" dataDxfId="4"/>
    <tableColumn id="12" xr3:uid="{DE0CB36E-ADCB-434A-AD33-41970BA2C01E}" name="2020" dataDxfId="3"/>
    <tableColumn id="13" xr3:uid="{BE3391A3-CEFA-4CC8-B617-FCCBAC5AFF50}" name="2021" dataDxfId="2"/>
    <tableColumn id="14" xr3:uid="{FF715863-217F-4499-A01D-CA0095945B66}" name="2022" dataDxfId="1"/>
    <tableColumn id="15" xr3:uid="{4B5041A4-68E4-4C6C-9574-2F8804815471}" name="20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172A-1736-4115-B7FE-EABDC4891CAB}">
  <dimension ref="A1:O80"/>
  <sheetViews>
    <sheetView tabSelected="1" zoomScale="67" workbookViewId="0">
      <selection activeCell="D1" sqref="D1"/>
    </sheetView>
  </sheetViews>
  <sheetFormatPr defaultRowHeight="15.5" x14ac:dyDescent="0.35"/>
  <sheetData>
    <row r="1" spans="1:15" ht="16" thickBot="1" x14ac:dyDescent="0.4">
      <c r="A1" s="1"/>
      <c r="B1" s="1"/>
      <c r="C1" s="1"/>
      <c r="D1" s="2"/>
      <c r="E1" s="3" t="s">
        <v>0</v>
      </c>
      <c r="F1" s="4"/>
      <c r="G1" s="4"/>
      <c r="H1" s="4"/>
      <c r="I1" s="4"/>
      <c r="J1" s="4"/>
      <c r="K1" s="4"/>
      <c r="L1" s="4"/>
      <c r="M1" s="5" t="s">
        <v>1</v>
      </c>
      <c r="N1" s="6"/>
      <c r="O1" s="6"/>
    </row>
    <row r="2" spans="1:15" ht="16" thickBot="1" x14ac:dyDescent="0.4">
      <c r="A2" s="7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1" t="s">
        <v>15</v>
      </c>
      <c r="O2" s="11" t="s">
        <v>16</v>
      </c>
    </row>
    <row r="3" spans="1:15" x14ac:dyDescent="0.35">
      <c r="A3" s="12" t="s">
        <v>17</v>
      </c>
      <c r="B3" s="12" t="s">
        <v>18</v>
      </c>
      <c r="C3" s="12" t="s">
        <v>19</v>
      </c>
      <c r="D3" s="13" t="s">
        <v>19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4" t="s">
        <v>20</v>
      </c>
      <c r="N3" s="16" t="s">
        <v>20</v>
      </c>
      <c r="O3" s="17" t="s">
        <v>20</v>
      </c>
    </row>
    <row r="4" spans="1:15" x14ac:dyDescent="0.35">
      <c r="A4" s="18" t="s">
        <v>21</v>
      </c>
      <c r="B4" s="18" t="s">
        <v>22</v>
      </c>
      <c r="C4" s="18" t="s">
        <v>19</v>
      </c>
      <c r="D4" s="19" t="s">
        <v>19</v>
      </c>
      <c r="E4" s="20">
        <v>0</v>
      </c>
      <c r="F4" s="21">
        <v>953</v>
      </c>
      <c r="G4" s="21">
        <v>974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0" t="s">
        <v>20</v>
      </c>
      <c r="N4" s="22" t="s">
        <v>20</v>
      </c>
      <c r="O4" s="21" t="s">
        <v>20</v>
      </c>
    </row>
    <row r="5" spans="1:15" x14ac:dyDescent="0.35">
      <c r="A5" s="23" t="s">
        <v>23</v>
      </c>
      <c r="B5" s="23" t="s">
        <v>24</v>
      </c>
      <c r="C5" s="23" t="s">
        <v>25</v>
      </c>
      <c r="D5" s="24" t="s">
        <v>26</v>
      </c>
      <c r="E5" s="25">
        <v>331621</v>
      </c>
      <c r="F5" s="26">
        <v>357505</v>
      </c>
      <c r="G5" s="26">
        <v>345472</v>
      </c>
      <c r="H5" s="26">
        <v>337661</v>
      </c>
      <c r="I5" s="26">
        <v>333126</v>
      </c>
      <c r="J5" s="26">
        <v>336474</v>
      </c>
      <c r="K5" s="26">
        <v>365472</v>
      </c>
      <c r="L5" s="26">
        <v>325244</v>
      </c>
      <c r="M5" s="25">
        <v>346236</v>
      </c>
      <c r="N5" s="27">
        <v>358090</v>
      </c>
      <c r="O5" s="26">
        <v>284212</v>
      </c>
    </row>
    <row r="6" spans="1:15" x14ac:dyDescent="0.35">
      <c r="A6" s="23" t="s">
        <v>27</v>
      </c>
      <c r="B6" s="23" t="s">
        <v>28</v>
      </c>
      <c r="C6" s="23" t="s">
        <v>25</v>
      </c>
      <c r="D6" s="24" t="s">
        <v>29</v>
      </c>
      <c r="E6" s="25">
        <v>39526</v>
      </c>
      <c r="F6" s="26">
        <v>35157</v>
      </c>
      <c r="G6" s="26">
        <v>35964</v>
      </c>
      <c r="H6" s="26">
        <v>37039</v>
      </c>
      <c r="I6" s="26">
        <v>35311</v>
      </c>
      <c r="J6" s="26">
        <v>36105</v>
      </c>
      <c r="K6" s="26">
        <v>35321</v>
      </c>
      <c r="L6" s="26">
        <v>33734</v>
      </c>
      <c r="M6" s="25">
        <v>25946</v>
      </c>
      <c r="N6" s="27">
        <v>21075</v>
      </c>
      <c r="O6" s="26">
        <v>19642</v>
      </c>
    </row>
    <row r="7" spans="1:15" x14ac:dyDescent="0.35">
      <c r="A7" s="23" t="s">
        <v>30</v>
      </c>
      <c r="B7" s="23" t="s">
        <v>18</v>
      </c>
      <c r="C7" s="23" t="s">
        <v>25</v>
      </c>
      <c r="D7" s="24" t="s">
        <v>31</v>
      </c>
      <c r="E7" s="25">
        <v>3799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5" t="s">
        <v>20</v>
      </c>
      <c r="N7" s="27" t="s">
        <v>20</v>
      </c>
      <c r="O7" s="26" t="s">
        <v>20</v>
      </c>
    </row>
    <row r="8" spans="1:15" x14ac:dyDescent="0.35">
      <c r="A8" s="23" t="s">
        <v>32</v>
      </c>
      <c r="B8" s="23" t="s">
        <v>33</v>
      </c>
      <c r="C8" s="23" t="s">
        <v>25</v>
      </c>
      <c r="D8" s="24" t="s">
        <v>34</v>
      </c>
      <c r="E8" s="25">
        <v>11137</v>
      </c>
      <c r="F8" s="26">
        <v>9491</v>
      </c>
      <c r="G8" s="26">
        <v>8189</v>
      </c>
      <c r="H8" s="26">
        <v>8369</v>
      </c>
      <c r="I8" s="26">
        <v>8423</v>
      </c>
      <c r="J8" s="26">
        <v>7790</v>
      </c>
      <c r="K8" s="26">
        <v>8658</v>
      </c>
      <c r="L8" s="26">
        <v>9113</v>
      </c>
      <c r="M8" s="25">
        <v>9172</v>
      </c>
      <c r="N8" s="27">
        <v>8662</v>
      </c>
      <c r="O8" s="26">
        <v>9343</v>
      </c>
    </row>
    <row r="9" spans="1:15" x14ac:dyDescent="0.35">
      <c r="A9" s="23" t="s">
        <v>35</v>
      </c>
      <c r="B9" s="23" t="s">
        <v>36</v>
      </c>
      <c r="C9" s="23" t="s">
        <v>25</v>
      </c>
      <c r="D9" s="24" t="s">
        <v>37</v>
      </c>
      <c r="E9" s="25">
        <v>38641</v>
      </c>
      <c r="F9" s="26">
        <v>38143</v>
      </c>
      <c r="G9" s="26">
        <v>38366</v>
      </c>
      <c r="H9" s="26">
        <v>35416</v>
      </c>
      <c r="I9" s="26">
        <v>36809</v>
      </c>
      <c r="J9" s="26">
        <v>37732</v>
      </c>
      <c r="K9" s="26">
        <v>40061</v>
      </c>
      <c r="L9" s="26">
        <v>41810</v>
      </c>
      <c r="M9" s="25">
        <v>37467</v>
      </c>
      <c r="N9" s="27">
        <v>50364</v>
      </c>
      <c r="O9" s="26">
        <v>56645</v>
      </c>
    </row>
    <row r="10" spans="1:15" x14ac:dyDescent="0.35">
      <c r="A10" s="23" t="s">
        <v>38</v>
      </c>
      <c r="B10" s="23" t="s">
        <v>18</v>
      </c>
      <c r="C10" s="23" t="s">
        <v>25</v>
      </c>
      <c r="D10" s="24" t="s">
        <v>39</v>
      </c>
      <c r="E10" s="25">
        <v>42</v>
      </c>
      <c r="F10" s="26">
        <v>63</v>
      </c>
      <c r="G10" s="26">
        <v>54</v>
      </c>
      <c r="H10" s="26">
        <v>74</v>
      </c>
      <c r="I10" s="26">
        <v>76</v>
      </c>
      <c r="J10" s="26">
        <v>69</v>
      </c>
      <c r="K10" s="26">
        <v>59</v>
      </c>
      <c r="L10" s="26">
        <v>45</v>
      </c>
      <c r="M10" s="25" t="s">
        <v>20</v>
      </c>
      <c r="N10" s="27" t="s">
        <v>20</v>
      </c>
      <c r="O10" s="26" t="s">
        <v>20</v>
      </c>
    </row>
    <row r="11" spans="1:15" x14ac:dyDescent="0.35">
      <c r="A11" s="23" t="s">
        <v>40</v>
      </c>
      <c r="B11" s="23" t="s">
        <v>41</v>
      </c>
      <c r="C11" s="23" t="s">
        <v>25</v>
      </c>
      <c r="D11" s="24" t="s">
        <v>42</v>
      </c>
      <c r="E11" s="25">
        <v>44598</v>
      </c>
      <c r="F11" s="26">
        <v>49402</v>
      </c>
      <c r="G11" s="26">
        <v>51432</v>
      </c>
      <c r="H11" s="26">
        <v>60364</v>
      </c>
      <c r="I11" s="26">
        <v>48228</v>
      </c>
      <c r="J11" s="26">
        <v>40963</v>
      </c>
      <c r="K11" s="26">
        <v>46650</v>
      </c>
      <c r="L11" s="26">
        <v>48374</v>
      </c>
      <c r="M11" s="25">
        <v>48149</v>
      </c>
      <c r="N11" s="27">
        <v>40453</v>
      </c>
      <c r="O11" s="26">
        <v>31724</v>
      </c>
    </row>
    <row r="12" spans="1:15" x14ac:dyDescent="0.35">
      <c r="A12" s="23" t="s">
        <v>43</v>
      </c>
      <c r="B12" s="23" t="s">
        <v>41</v>
      </c>
      <c r="C12" s="23" t="s">
        <v>25</v>
      </c>
      <c r="D12" s="24" t="s">
        <v>42</v>
      </c>
      <c r="E12" s="25">
        <v>46761</v>
      </c>
      <c r="F12" s="26">
        <v>45240</v>
      </c>
      <c r="G12" s="26">
        <v>46164</v>
      </c>
      <c r="H12" s="26">
        <v>45858</v>
      </c>
      <c r="I12" s="26">
        <v>44168</v>
      </c>
      <c r="J12" s="26">
        <v>45951</v>
      </c>
      <c r="K12" s="26">
        <v>45377</v>
      </c>
      <c r="L12" s="26">
        <v>42090</v>
      </c>
      <c r="M12" s="25">
        <v>48236</v>
      </c>
      <c r="N12" s="27">
        <v>42506</v>
      </c>
      <c r="O12" s="26">
        <v>38522</v>
      </c>
    </row>
    <row r="13" spans="1:15" x14ac:dyDescent="0.35">
      <c r="A13" s="23" t="s">
        <v>44</v>
      </c>
      <c r="B13" s="23" t="s">
        <v>41</v>
      </c>
      <c r="C13" s="23" t="s">
        <v>25</v>
      </c>
      <c r="D13" s="24" t="s">
        <v>42</v>
      </c>
      <c r="E13" s="25">
        <v>24440</v>
      </c>
      <c r="F13" s="26">
        <v>24345</v>
      </c>
      <c r="G13" s="26">
        <v>24137</v>
      </c>
      <c r="H13" s="26">
        <v>23091</v>
      </c>
      <c r="I13" s="26">
        <v>23985</v>
      </c>
      <c r="J13" s="26">
        <v>20821</v>
      </c>
      <c r="K13" s="26">
        <v>23543</v>
      </c>
      <c r="L13" s="26">
        <v>19182</v>
      </c>
      <c r="M13" s="25">
        <v>21855</v>
      </c>
      <c r="N13" s="27">
        <v>20556</v>
      </c>
      <c r="O13" s="26">
        <v>18253</v>
      </c>
    </row>
    <row r="14" spans="1:15" x14ac:dyDescent="0.35">
      <c r="A14" s="23" t="s">
        <v>45</v>
      </c>
      <c r="B14" s="23" t="s">
        <v>18</v>
      </c>
      <c r="C14" s="23" t="s">
        <v>25</v>
      </c>
      <c r="D14" s="24" t="s">
        <v>46</v>
      </c>
      <c r="E14" s="25">
        <v>5705</v>
      </c>
      <c r="F14" s="26">
        <v>6662</v>
      </c>
      <c r="G14" s="26">
        <v>6357</v>
      </c>
      <c r="H14" s="26">
        <v>4594</v>
      </c>
      <c r="I14" s="26">
        <v>4970</v>
      </c>
      <c r="J14" s="26">
        <v>5021</v>
      </c>
      <c r="K14" s="26">
        <v>4451</v>
      </c>
      <c r="L14" s="26">
        <v>5209</v>
      </c>
      <c r="M14" s="25" t="s">
        <v>20</v>
      </c>
      <c r="N14" s="27" t="s">
        <v>20</v>
      </c>
      <c r="O14" s="26" t="s">
        <v>20</v>
      </c>
    </row>
    <row r="15" spans="1:15" x14ac:dyDescent="0.35">
      <c r="A15" s="23" t="s">
        <v>47</v>
      </c>
      <c r="B15" s="23" t="s">
        <v>18</v>
      </c>
      <c r="C15" s="23" t="s">
        <v>25</v>
      </c>
      <c r="D15" s="24" t="s">
        <v>48</v>
      </c>
      <c r="E15" s="25">
        <v>161321</v>
      </c>
      <c r="F15" s="26">
        <v>166082</v>
      </c>
      <c r="G15" s="26">
        <v>157629</v>
      </c>
      <c r="H15" s="26">
        <v>158669</v>
      </c>
      <c r="I15" s="26">
        <v>157846</v>
      </c>
      <c r="J15" s="26">
        <v>0</v>
      </c>
      <c r="K15" s="26">
        <v>0</v>
      </c>
      <c r="L15" s="26">
        <v>0</v>
      </c>
      <c r="M15" s="25" t="s">
        <v>20</v>
      </c>
      <c r="N15" s="27" t="s">
        <v>20</v>
      </c>
      <c r="O15" s="26" t="s">
        <v>20</v>
      </c>
    </row>
    <row r="16" spans="1:15" x14ac:dyDescent="0.35">
      <c r="A16" s="23" t="s">
        <v>49</v>
      </c>
      <c r="B16" s="23" t="s">
        <v>50</v>
      </c>
      <c r="C16" s="23" t="s">
        <v>25</v>
      </c>
      <c r="D16" s="24" t="s">
        <v>48</v>
      </c>
      <c r="E16" s="25">
        <v>22605</v>
      </c>
      <c r="F16" s="26">
        <v>24573</v>
      </c>
      <c r="G16" s="26">
        <v>22469</v>
      </c>
      <c r="H16" s="26">
        <v>21973</v>
      </c>
      <c r="I16" s="26">
        <v>21623</v>
      </c>
      <c r="J16" s="26">
        <v>167315</v>
      </c>
      <c r="K16" s="26">
        <v>151422</v>
      </c>
      <c r="L16" s="26">
        <v>168983</v>
      </c>
      <c r="M16" s="25">
        <v>146115</v>
      </c>
      <c r="N16" s="27">
        <v>117505</v>
      </c>
      <c r="O16" s="26">
        <v>124666</v>
      </c>
    </row>
    <row r="17" spans="1:15" x14ac:dyDescent="0.35">
      <c r="A17" s="23" t="s">
        <v>51</v>
      </c>
      <c r="B17" s="23" t="s">
        <v>52</v>
      </c>
      <c r="C17" s="23" t="s">
        <v>25</v>
      </c>
      <c r="D17" s="24" t="s">
        <v>53</v>
      </c>
      <c r="E17" s="25">
        <v>743</v>
      </c>
      <c r="F17" s="26">
        <v>165457</v>
      </c>
      <c r="G17" s="26">
        <v>159377</v>
      </c>
      <c r="H17" s="26">
        <v>166602</v>
      </c>
      <c r="I17" s="26">
        <v>168870</v>
      </c>
      <c r="J17" s="26">
        <v>174828</v>
      </c>
      <c r="K17" s="26">
        <v>70118</v>
      </c>
      <c r="L17" s="26">
        <v>81933</v>
      </c>
      <c r="M17" s="25">
        <v>77456</v>
      </c>
      <c r="N17" s="27">
        <v>118410</v>
      </c>
      <c r="O17" s="26">
        <v>111265</v>
      </c>
    </row>
    <row r="18" spans="1:15" x14ac:dyDescent="0.35">
      <c r="A18" s="23" t="s">
        <v>54</v>
      </c>
      <c r="B18" s="23" t="s">
        <v>55</v>
      </c>
      <c r="C18" s="23" t="s">
        <v>25</v>
      </c>
      <c r="D18" s="24" t="s">
        <v>56</v>
      </c>
      <c r="E18" s="25">
        <v>554</v>
      </c>
      <c r="F18" s="26">
        <v>82</v>
      </c>
      <c r="G18" s="26">
        <v>567</v>
      </c>
      <c r="H18" s="26">
        <v>146</v>
      </c>
      <c r="I18" s="26">
        <v>87</v>
      </c>
      <c r="J18" s="26">
        <v>65</v>
      </c>
      <c r="K18" s="26">
        <v>9052</v>
      </c>
      <c r="L18" s="26">
        <v>13444</v>
      </c>
      <c r="M18" s="25">
        <v>6838</v>
      </c>
      <c r="N18" s="27">
        <v>28836</v>
      </c>
      <c r="O18" s="26">
        <v>13074</v>
      </c>
    </row>
    <row r="19" spans="1:15" x14ac:dyDescent="0.35">
      <c r="A19" s="23" t="s">
        <v>57</v>
      </c>
      <c r="B19" s="23" t="s">
        <v>18</v>
      </c>
      <c r="C19" s="23" t="s">
        <v>25</v>
      </c>
      <c r="D19" s="24" t="s">
        <v>58</v>
      </c>
      <c r="E19" s="25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5" t="s">
        <v>20</v>
      </c>
      <c r="N19" s="27" t="s">
        <v>20</v>
      </c>
      <c r="O19" s="26" t="s">
        <v>20</v>
      </c>
    </row>
    <row r="20" spans="1:15" x14ac:dyDescent="0.35">
      <c r="A20" s="23" t="s">
        <v>59</v>
      </c>
      <c r="B20" s="23" t="s">
        <v>18</v>
      </c>
      <c r="C20" s="23" t="s">
        <v>25</v>
      </c>
      <c r="D20" s="24" t="s">
        <v>37</v>
      </c>
      <c r="E20" s="25">
        <v>15459</v>
      </c>
      <c r="F20" s="26">
        <v>13697</v>
      </c>
      <c r="G20" s="26">
        <v>13562</v>
      </c>
      <c r="H20" s="26">
        <v>14075</v>
      </c>
      <c r="I20" s="26">
        <v>13721</v>
      </c>
      <c r="J20" s="26">
        <v>12963</v>
      </c>
      <c r="K20" s="26">
        <v>13227</v>
      </c>
      <c r="L20" s="26">
        <v>10629</v>
      </c>
      <c r="M20" s="25" t="s">
        <v>20</v>
      </c>
      <c r="N20" s="27" t="s">
        <v>20</v>
      </c>
      <c r="O20" s="26" t="s">
        <v>20</v>
      </c>
    </row>
    <row r="21" spans="1:15" x14ac:dyDescent="0.35">
      <c r="A21" s="23" t="s">
        <v>60</v>
      </c>
      <c r="B21" s="23" t="s">
        <v>18</v>
      </c>
      <c r="C21" s="23" t="s">
        <v>25</v>
      </c>
      <c r="D21" s="24" t="s">
        <v>29</v>
      </c>
      <c r="E21" s="25">
        <v>13574</v>
      </c>
      <c r="F21" s="26">
        <v>10976</v>
      </c>
      <c r="G21" s="26">
        <v>9771</v>
      </c>
      <c r="H21" s="26">
        <v>9681</v>
      </c>
      <c r="I21" s="26">
        <v>9161</v>
      </c>
      <c r="J21" s="26">
        <v>7347</v>
      </c>
      <c r="K21" s="26">
        <v>4086</v>
      </c>
      <c r="L21" s="26">
        <v>0</v>
      </c>
      <c r="M21" s="25" t="s">
        <v>20</v>
      </c>
      <c r="N21" s="27" t="s">
        <v>20</v>
      </c>
      <c r="O21" s="26" t="s">
        <v>20</v>
      </c>
    </row>
    <row r="22" spans="1:15" x14ac:dyDescent="0.35">
      <c r="A22" s="23" t="s">
        <v>61</v>
      </c>
      <c r="B22" s="23" t="s">
        <v>62</v>
      </c>
      <c r="C22" s="23" t="s">
        <v>25</v>
      </c>
      <c r="D22" s="24" t="s">
        <v>58</v>
      </c>
      <c r="E22" s="25">
        <v>19106</v>
      </c>
      <c r="F22" s="26">
        <v>16818</v>
      </c>
      <c r="G22" s="26">
        <v>16130</v>
      </c>
      <c r="H22" s="26">
        <v>14354</v>
      </c>
      <c r="I22" s="26">
        <v>15596</v>
      </c>
      <c r="J22" s="26">
        <v>15710</v>
      </c>
      <c r="K22" s="26">
        <v>16038</v>
      </c>
      <c r="L22" s="26">
        <v>16422</v>
      </c>
      <c r="M22" s="25">
        <v>15892</v>
      </c>
      <c r="N22" s="27">
        <v>14157</v>
      </c>
      <c r="O22" s="26">
        <v>11098</v>
      </c>
    </row>
    <row r="23" spans="1:15" x14ac:dyDescent="0.35">
      <c r="A23" s="23" t="s">
        <v>63</v>
      </c>
      <c r="B23" s="23" t="s">
        <v>64</v>
      </c>
      <c r="C23" s="23" t="s">
        <v>25</v>
      </c>
      <c r="D23" s="24" t="s">
        <v>65</v>
      </c>
      <c r="E23" s="25">
        <v>26402</v>
      </c>
      <c r="F23" s="26">
        <v>23855</v>
      </c>
      <c r="G23" s="26">
        <v>22644</v>
      </c>
      <c r="H23" s="26">
        <v>23351</v>
      </c>
      <c r="I23" s="26">
        <v>31443</v>
      </c>
      <c r="J23" s="26">
        <v>35615</v>
      </c>
      <c r="K23" s="26">
        <v>34776</v>
      </c>
      <c r="L23" s="26">
        <v>27706</v>
      </c>
      <c r="M23" s="25">
        <v>34863</v>
      </c>
      <c r="N23" s="27">
        <v>32411</v>
      </c>
      <c r="O23" s="26">
        <v>30858</v>
      </c>
    </row>
    <row r="24" spans="1:15" x14ac:dyDescent="0.35">
      <c r="A24" s="23" t="s">
        <v>66</v>
      </c>
      <c r="B24" s="23" t="s">
        <v>66</v>
      </c>
      <c r="C24" s="23" t="s">
        <v>25</v>
      </c>
      <c r="D24" s="24" t="s">
        <v>31</v>
      </c>
      <c r="E24" s="25">
        <v>98725</v>
      </c>
      <c r="F24" s="26">
        <v>88302</v>
      </c>
      <c r="G24" s="26">
        <v>76962</v>
      </c>
      <c r="H24" s="26">
        <v>130404</v>
      </c>
      <c r="I24" s="26">
        <v>104298</v>
      </c>
      <c r="J24" s="26">
        <v>137025</v>
      </c>
      <c r="K24" s="26">
        <v>136959</v>
      </c>
      <c r="L24" s="26">
        <v>125051</v>
      </c>
      <c r="M24" s="25">
        <v>152231</v>
      </c>
      <c r="N24" s="27">
        <v>127500</v>
      </c>
      <c r="O24" s="26">
        <v>139563</v>
      </c>
    </row>
    <row r="25" spans="1:15" x14ac:dyDescent="0.35">
      <c r="A25" s="23" t="s">
        <v>67</v>
      </c>
      <c r="B25" s="23" t="s">
        <v>67</v>
      </c>
      <c r="C25" s="23" t="s">
        <v>25</v>
      </c>
      <c r="D25" s="24" t="s">
        <v>42</v>
      </c>
      <c r="E25" s="25">
        <v>6336</v>
      </c>
      <c r="F25" s="26">
        <v>0</v>
      </c>
      <c r="G25" s="26">
        <v>3919</v>
      </c>
      <c r="H25" s="26">
        <v>14902</v>
      </c>
      <c r="I25" s="26">
        <v>28772</v>
      </c>
      <c r="J25" s="26">
        <v>34473</v>
      </c>
      <c r="K25" s="26">
        <v>20356</v>
      </c>
      <c r="L25" s="26">
        <v>16588</v>
      </c>
      <c r="M25" s="25">
        <v>20276</v>
      </c>
      <c r="N25" s="27">
        <v>4462</v>
      </c>
      <c r="O25" s="26">
        <v>373</v>
      </c>
    </row>
    <row r="26" spans="1:15" x14ac:dyDescent="0.35">
      <c r="A26" s="23" t="s">
        <v>68</v>
      </c>
      <c r="B26" s="23" t="s">
        <v>69</v>
      </c>
      <c r="C26" s="23" t="s">
        <v>25</v>
      </c>
      <c r="D26" s="24" t="s">
        <v>42</v>
      </c>
      <c r="E26" s="25">
        <v>173151</v>
      </c>
      <c r="F26" s="26">
        <v>207097</v>
      </c>
      <c r="G26" s="26">
        <v>134621</v>
      </c>
      <c r="H26" s="26">
        <v>48236</v>
      </c>
      <c r="I26" s="26">
        <v>45555</v>
      </c>
      <c r="J26" s="26">
        <v>46045</v>
      </c>
      <c r="K26" s="26">
        <v>38792</v>
      </c>
      <c r="L26" s="26">
        <v>30082</v>
      </c>
      <c r="M26" s="25">
        <v>36228</v>
      </c>
      <c r="N26" s="27">
        <v>33662</v>
      </c>
      <c r="O26" s="26">
        <v>35997</v>
      </c>
    </row>
    <row r="27" spans="1:15" x14ac:dyDescent="0.35">
      <c r="A27" s="23" t="s">
        <v>70</v>
      </c>
      <c r="B27" s="23" t="s">
        <v>18</v>
      </c>
      <c r="C27" s="23" t="s">
        <v>25</v>
      </c>
      <c r="D27" s="24" t="s">
        <v>46</v>
      </c>
      <c r="E27" s="25">
        <v>0</v>
      </c>
      <c r="F27" s="26">
        <v>890</v>
      </c>
      <c r="G27" s="26">
        <v>1406</v>
      </c>
      <c r="H27" s="26">
        <v>567</v>
      </c>
      <c r="I27" s="26">
        <v>86</v>
      </c>
      <c r="J27" s="26">
        <v>0</v>
      </c>
      <c r="K27" s="26">
        <v>0</v>
      </c>
      <c r="L27" s="26">
        <v>0</v>
      </c>
      <c r="M27" s="25" t="s">
        <v>20</v>
      </c>
      <c r="N27" s="27" t="s">
        <v>20</v>
      </c>
      <c r="O27" s="26" t="s">
        <v>20</v>
      </c>
    </row>
    <row r="28" spans="1:15" x14ac:dyDescent="0.35">
      <c r="A28" s="23" t="s">
        <v>71</v>
      </c>
      <c r="B28" s="23" t="s">
        <v>72</v>
      </c>
      <c r="C28" s="23" t="s">
        <v>25</v>
      </c>
      <c r="D28" s="24" t="s">
        <v>58</v>
      </c>
      <c r="E28" s="25">
        <v>17519</v>
      </c>
      <c r="F28" s="26">
        <v>18506</v>
      </c>
      <c r="G28" s="26">
        <v>18180</v>
      </c>
      <c r="H28" s="26">
        <v>17553</v>
      </c>
      <c r="I28" s="26">
        <v>21358</v>
      </c>
      <c r="J28" s="26">
        <v>21414</v>
      </c>
      <c r="K28" s="26">
        <v>19570</v>
      </c>
      <c r="L28" s="26">
        <v>0</v>
      </c>
      <c r="M28" s="25">
        <v>19635</v>
      </c>
      <c r="N28" s="27">
        <v>20543</v>
      </c>
      <c r="O28" s="26">
        <v>19142</v>
      </c>
    </row>
    <row r="29" spans="1:15" x14ac:dyDescent="0.35">
      <c r="A29" s="23" t="s">
        <v>73</v>
      </c>
      <c r="B29" s="23" t="s">
        <v>74</v>
      </c>
      <c r="C29" s="23" t="s">
        <v>25</v>
      </c>
      <c r="D29" s="24" t="s">
        <v>48</v>
      </c>
      <c r="E29" s="25">
        <v>6567</v>
      </c>
      <c r="F29" s="26">
        <v>7533</v>
      </c>
      <c r="G29" s="26">
        <v>7800</v>
      </c>
      <c r="H29" s="26">
        <v>7450</v>
      </c>
      <c r="I29" s="26">
        <v>7647</v>
      </c>
      <c r="J29" s="26">
        <v>8625</v>
      </c>
      <c r="K29" s="26">
        <v>8618</v>
      </c>
      <c r="L29" s="26">
        <v>8756</v>
      </c>
      <c r="M29" s="25">
        <v>9572</v>
      </c>
      <c r="N29" s="27">
        <v>9576</v>
      </c>
      <c r="O29" s="26">
        <v>9047</v>
      </c>
    </row>
    <row r="30" spans="1:15" x14ac:dyDescent="0.35">
      <c r="A30" s="23" t="s">
        <v>75</v>
      </c>
      <c r="B30" s="23" t="s">
        <v>18</v>
      </c>
      <c r="C30" s="23" t="s">
        <v>25</v>
      </c>
      <c r="D30" s="24" t="s">
        <v>76</v>
      </c>
      <c r="E30" s="25">
        <v>1094550</v>
      </c>
      <c r="F30" s="26">
        <v>407068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5" t="s">
        <v>20</v>
      </c>
      <c r="N30" s="27" t="s">
        <v>20</v>
      </c>
      <c r="O30" s="26" t="s">
        <v>20</v>
      </c>
    </row>
    <row r="31" spans="1:15" x14ac:dyDescent="0.35">
      <c r="A31" s="23" t="s">
        <v>77</v>
      </c>
      <c r="B31" s="23" t="s">
        <v>77</v>
      </c>
      <c r="C31" s="23" t="s">
        <v>25</v>
      </c>
      <c r="D31" s="24" t="s">
        <v>31</v>
      </c>
      <c r="E31" s="25">
        <v>4080</v>
      </c>
      <c r="F31" s="26">
        <v>2912</v>
      </c>
      <c r="G31" s="26">
        <v>2908</v>
      </c>
      <c r="H31" s="26">
        <v>2759</v>
      </c>
      <c r="I31" s="26">
        <v>2838</v>
      </c>
      <c r="J31" s="26">
        <v>3169</v>
      </c>
      <c r="K31" s="26">
        <v>2796</v>
      </c>
      <c r="L31" s="26">
        <v>10039</v>
      </c>
      <c r="M31" s="25">
        <v>10612</v>
      </c>
      <c r="N31" s="27">
        <v>10413</v>
      </c>
      <c r="O31" s="26">
        <v>9354</v>
      </c>
    </row>
    <row r="32" spans="1:15" x14ac:dyDescent="0.35">
      <c r="A32" s="23" t="s">
        <v>78</v>
      </c>
      <c r="B32" s="23" t="s">
        <v>18</v>
      </c>
      <c r="C32" s="23" t="s">
        <v>25</v>
      </c>
      <c r="D32" s="24" t="s">
        <v>42</v>
      </c>
      <c r="E32" s="25">
        <v>24307</v>
      </c>
      <c r="F32" s="26">
        <v>22259</v>
      </c>
      <c r="G32" s="26">
        <v>21470</v>
      </c>
      <c r="H32" s="26">
        <v>18839</v>
      </c>
      <c r="I32" s="26">
        <v>20969</v>
      </c>
      <c r="J32" s="26">
        <v>18916</v>
      </c>
      <c r="K32" s="26">
        <v>16948</v>
      </c>
      <c r="L32" s="26">
        <v>42</v>
      </c>
      <c r="M32" s="25" t="s">
        <v>20</v>
      </c>
      <c r="N32" s="27" t="s">
        <v>20</v>
      </c>
      <c r="O32" s="26" t="s">
        <v>20</v>
      </c>
    </row>
    <row r="33" spans="1:15" x14ac:dyDescent="0.35">
      <c r="A33" s="23" t="s">
        <v>79</v>
      </c>
      <c r="B33" s="23" t="s">
        <v>80</v>
      </c>
      <c r="C33" s="23" t="s">
        <v>25</v>
      </c>
      <c r="D33" s="24" t="s">
        <v>26</v>
      </c>
      <c r="E33" s="25">
        <v>410642</v>
      </c>
      <c r="F33" s="26">
        <v>510192</v>
      </c>
      <c r="G33" s="26">
        <v>504920</v>
      </c>
      <c r="H33" s="26">
        <v>533248</v>
      </c>
      <c r="I33" s="26">
        <v>439469</v>
      </c>
      <c r="J33" s="26">
        <v>553353</v>
      </c>
      <c r="K33" s="26">
        <v>478483</v>
      </c>
      <c r="L33" s="26">
        <v>447678</v>
      </c>
      <c r="M33" s="25">
        <v>534888</v>
      </c>
      <c r="N33" s="27">
        <v>496271</v>
      </c>
      <c r="O33" s="26">
        <v>359676</v>
      </c>
    </row>
    <row r="34" spans="1:15" x14ac:dyDescent="0.35">
      <c r="A34" s="23" t="s">
        <v>81</v>
      </c>
      <c r="B34" s="23" t="s">
        <v>82</v>
      </c>
      <c r="C34" s="23" t="s">
        <v>25</v>
      </c>
      <c r="D34" s="24" t="s">
        <v>83</v>
      </c>
      <c r="E34" s="25">
        <v>55713</v>
      </c>
      <c r="F34" s="26">
        <v>47990</v>
      </c>
      <c r="G34" s="26">
        <v>63873</v>
      </c>
      <c r="H34" s="26">
        <v>40827</v>
      </c>
      <c r="I34" s="26">
        <v>51420</v>
      </c>
      <c r="J34" s="26">
        <v>54304</v>
      </c>
      <c r="K34" s="26">
        <v>53946</v>
      </c>
      <c r="L34" s="26">
        <v>55170</v>
      </c>
      <c r="M34" s="25">
        <v>40447</v>
      </c>
      <c r="N34" s="27">
        <v>23840</v>
      </c>
      <c r="O34" s="26">
        <v>13114</v>
      </c>
    </row>
    <row r="35" spans="1:15" x14ac:dyDescent="0.35">
      <c r="A35" s="23" t="s">
        <v>84</v>
      </c>
      <c r="B35" s="23" t="s">
        <v>64</v>
      </c>
      <c r="C35" s="23" t="s">
        <v>25</v>
      </c>
      <c r="D35" s="24" t="s">
        <v>65</v>
      </c>
      <c r="E35" s="25">
        <v>19621</v>
      </c>
      <c r="F35" s="26">
        <v>22927</v>
      </c>
      <c r="G35" s="26">
        <v>24529</v>
      </c>
      <c r="H35" s="26">
        <v>22888</v>
      </c>
      <c r="I35" s="26">
        <v>23512</v>
      </c>
      <c r="J35" s="26">
        <v>23393</v>
      </c>
      <c r="K35" s="26">
        <v>28743</v>
      </c>
      <c r="L35" s="26">
        <v>24747</v>
      </c>
      <c r="M35" s="25">
        <v>28347</v>
      </c>
      <c r="N35" s="27">
        <v>25637</v>
      </c>
      <c r="O35" s="26">
        <v>23856</v>
      </c>
    </row>
    <row r="36" spans="1:15" x14ac:dyDescent="0.35">
      <c r="A36" s="23" t="s">
        <v>85</v>
      </c>
      <c r="B36" s="23" t="s">
        <v>69</v>
      </c>
      <c r="C36" s="23" t="s">
        <v>25</v>
      </c>
      <c r="D36" s="24" t="s">
        <v>42</v>
      </c>
      <c r="E36" s="25">
        <v>7642733</v>
      </c>
      <c r="F36" s="26">
        <v>8285955</v>
      </c>
      <c r="G36" s="26">
        <v>7550888</v>
      </c>
      <c r="H36" s="26">
        <v>6558464</v>
      </c>
      <c r="I36" s="26">
        <v>6554974</v>
      </c>
      <c r="J36" s="26">
        <v>5814379</v>
      </c>
      <c r="K36" s="26">
        <v>6432847</v>
      </c>
      <c r="L36" s="26">
        <v>6069842</v>
      </c>
      <c r="M36" s="25">
        <v>6643839</v>
      </c>
      <c r="N36" s="27">
        <v>5673654</v>
      </c>
      <c r="O36" s="26">
        <v>5706594</v>
      </c>
    </row>
    <row r="37" spans="1:15" x14ac:dyDescent="0.35">
      <c r="A37" s="23" t="s">
        <v>86</v>
      </c>
      <c r="B37" s="23" t="s">
        <v>18</v>
      </c>
      <c r="C37" s="23" t="s">
        <v>25</v>
      </c>
      <c r="D37" s="24" t="s">
        <v>58</v>
      </c>
      <c r="E37" s="25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5" t="s">
        <v>20</v>
      </c>
      <c r="N37" s="27" t="s">
        <v>20</v>
      </c>
      <c r="O37" s="26" t="s">
        <v>20</v>
      </c>
    </row>
    <row r="38" spans="1:15" x14ac:dyDescent="0.35">
      <c r="A38" s="23" t="s">
        <v>87</v>
      </c>
      <c r="B38" s="23" t="s">
        <v>88</v>
      </c>
      <c r="C38" s="23" t="s">
        <v>25</v>
      </c>
      <c r="D38" s="24" t="s">
        <v>65</v>
      </c>
      <c r="E38" s="25">
        <v>47632</v>
      </c>
      <c r="F38" s="26">
        <v>50376</v>
      </c>
      <c r="G38" s="26">
        <v>52673</v>
      </c>
      <c r="H38" s="26">
        <v>51248</v>
      </c>
      <c r="I38" s="26">
        <v>53882</v>
      </c>
      <c r="J38" s="26">
        <v>75075</v>
      </c>
      <c r="K38" s="26">
        <v>78865</v>
      </c>
      <c r="L38" s="26">
        <v>75557</v>
      </c>
      <c r="M38" s="25">
        <v>84268</v>
      </c>
      <c r="N38" s="27">
        <v>87446</v>
      </c>
      <c r="O38" s="26">
        <v>72742</v>
      </c>
    </row>
    <row r="39" spans="1:15" x14ac:dyDescent="0.35">
      <c r="A39" s="23" t="s">
        <v>89</v>
      </c>
      <c r="B39" s="23" t="s">
        <v>90</v>
      </c>
      <c r="C39" s="23" t="s">
        <v>25</v>
      </c>
      <c r="D39" s="24" t="s">
        <v>37</v>
      </c>
      <c r="E39" s="25">
        <v>27003</v>
      </c>
      <c r="F39" s="26">
        <v>24534</v>
      </c>
      <c r="G39" s="26">
        <v>24640</v>
      </c>
      <c r="H39" s="26">
        <v>25608</v>
      </c>
      <c r="I39" s="26">
        <v>25281</v>
      </c>
      <c r="J39" s="26">
        <v>24762</v>
      </c>
      <c r="K39" s="26">
        <v>25505</v>
      </c>
      <c r="L39" s="26">
        <v>24806</v>
      </c>
      <c r="M39" s="25">
        <v>22376</v>
      </c>
      <c r="N39" s="27">
        <v>24318</v>
      </c>
      <c r="O39" s="26">
        <v>23841</v>
      </c>
    </row>
    <row r="40" spans="1:15" x14ac:dyDescent="0.35">
      <c r="A40" s="23" t="s">
        <v>91</v>
      </c>
      <c r="B40" s="23" t="s">
        <v>91</v>
      </c>
      <c r="C40" s="23" t="s">
        <v>25</v>
      </c>
      <c r="D40" s="24" t="s">
        <v>37</v>
      </c>
      <c r="E40" s="25">
        <v>40641</v>
      </c>
      <c r="F40" s="26">
        <v>21792</v>
      </c>
      <c r="G40" s="26">
        <v>11735</v>
      </c>
      <c r="H40" s="26">
        <v>11040</v>
      </c>
      <c r="I40" s="26">
        <v>13621</v>
      </c>
      <c r="J40" s="26">
        <v>13148</v>
      </c>
      <c r="K40" s="26">
        <v>16625</v>
      </c>
      <c r="L40" s="26">
        <v>18462</v>
      </c>
      <c r="M40" s="25">
        <v>12319</v>
      </c>
      <c r="N40" s="27">
        <v>12108</v>
      </c>
      <c r="O40" s="26">
        <v>13669</v>
      </c>
    </row>
    <row r="41" spans="1:15" x14ac:dyDescent="0.35">
      <c r="A41" s="23" t="s">
        <v>92</v>
      </c>
      <c r="B41" s="23" t="s">
        <v>93</v>
      </c>
      <c r="C41" s="23" t="s">
        <v>25</v>
      </c>
      <c r="D41" s="24" t="s">
        <v>37</v>
      </c>
      <c r="E41" s="25">
        <v>20954</v>
      </c>
      <c r="F41" s="26">
        <v>20921</v>
      </c>
      <c r="G41" s="26">
        <v>20519</v>
      </c>
      <c r="H41" s="26">
        <v>20675</v>
      </c>
      <c r="I41" s="26">
        <v>21425</v>
      </c>
      <c r="J41" s="26">
        <v>21267</v>
      </c>
      <c r="K41" s="26">
        <v>21715</v>
      </c>
      <c r="L41" s="26">
        <v>22093</v>
      </c>
      <c r="M41" s="25">
        <v>20750</v>
      </c>
      <c r="N41" s="27">
        <v>19242</v>
      </c>
      <c r="O41" s="26">
        <v>18440</v>
      </c>
    </row>
    <row r="42" spans="1:15" x14ac:dyDescent="0.35">
      <c r="A42" s="23" t="s">
        <v>94</v>
      </c>
      <c r="B42" s="23" t="s">
        <v>95</v>
      </c>
      <c r="C42" s="23" t="s">
        <v>25</v>
      </c>
      <c r="D42" s="24" t="s">
        <v>48</v>
      </c>
      <c r="E42" s="25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5">
        <v>5020</v>
      </c>
      <c r="N42" s="27">
        <v>5806</v>
      </c>
      <c r="O42" s="26">
        <v>1868</v>
      </c>
    </row>
    <row r="43" spans="1:15" x14ac:dyDescent="0.35">
      <c r="A43" s="23" t="s">
        <v>96</v>
      </c>
      <c r="B43" s="23" t="s">
        <v>97</v>
      </c>
      <c r="C43" s="23" t="s">
        <v>25</v>
      </c>
      <c r="D43" s="24" t="s">
        <v>48</v>
      </c>
      <c r="E43" s="25">
        <v>38919</v>
      </c>
      <c r="F43" s="26">
        <v>37728</v>
      </c>
      <c r="G43" s="26">
        <v>32103</v>
      </c>
      <c r="H43" s="26">
        <v>31899</v>
      </c>
      <c r="I43" s="26">
        <v>34880</v>
      </c>
      <c r="J43" s="26">
        <v>42976</v>
      </c>
      <c r="K43" s="26">
        <v>48491</v>
      </c>
      <c r="L43" s="26">
        <v>44120</v>
      </c>
      <c r="M43" s="25">
        <v>44426</v>
      </c>
      <c r="N43" s="27">
        <v>39504</v>
      </c>
      <c r="O43" s="26">
        <v>35678</v>
      </c>
    </row>
    <row r="44" spans="1:15" x14ac:dyDescent="0.35">
      <c r="A44" s="23" t="s">
        <v>98</v>
      </c>
      <c r="B44" s="23" t="s">
        <v>98</v>
      </c>
      <c r="C44" s="23" t="s">
        <v>25</v>
      </c>
      <c r="D44" s="24" t="s">
        <v>53</v>
      </c>
      <c r="E44" s="25">
        <v>197984</v>
      </c>
      <c r="F44" s="26">
        <v>246575</v>
      </c>
      <c r="G44" s="26">
        <v>301259</v>
      </c>
      <c r="H44" s="26">
        <v>223458</v>
      </c>
      <c r="I44" s="26">
        <v>120815</v>
      </c>
      <c r="J44" s="26">
        <v>60723</v>
      </c>
      <c r="K44" s="26">
        <v>236755</v>
      </c>
      <c r="L44" s="26">
        <v>256171</v>
      </c>
      <c r="M44" s="25">
        <v>182562</v>
      </c>
      <c r="N44" s="27">
        <v>333291</v>
      </c>
      <c r="O44" s="26">
        <v>192901</v>
      </c>
    </row>
    <row r="45" spans="1:15" x14ac:dyDescent="0.35">
      <c r="A45" s="23" t="s">
        <v>99</v>
      </c>
      <c r="B45" s="23" t="s">
        <v>69</v>
      </c>
      <c r="C45" s="23" t="s">
        <v>25</v>
      </c>
      <c r="D45" s="24" t="s">
        <v>42</v>
      </c>
      <c r="E45" s="25">
        <v>71423</v>
      </c>
      <c r="F45" s="26">
        <v>69576</v>
      </c>
      <c r="G45" s="26">
        <v>67112</v>
      </c>
      <c r="H45" s="26">
        <v>56057</v>
      </c>
      <c r="I45" s="26">
        <v>54887</v>
      </c>
      <c r="J45" s="26">
        <v>56770</v>
      </c>
      <c r="K45" s="26">
        <v>55760</v>
      </c>
      <c r="L45" s="26">
        <v>50204</v>
      </c>
      <c r="M45" s="25">
        <v>55478</v>
      </c>
      <c r="N45" s="27">
        <v>50010</v>
      </c>
      <c r="O45" s="26">
        <v>49843</v>
      </c>
    </row>
    <row r="46" spans="1:15" x14ac:dyDescent="0.35">
      <c r="A46" s="23" t="s">
        <v>100</v>
      </c>
      <c r="B46" s="23" t="s">
        <v>69</v>
      </c>
      <c r="C46" s="23" t="s">
        <v>25</v>
      </c>
      <c r="D46" s="24" t="s">
        <v>42</v>
      </c>
      <c r="E46" s="25">
        <v>46643</v>
      </c>
      <c r="F46" s="26">
        <v>47969</v>
      </c>
      <c r="G46" s="26">
        <v>47046</v>
      </c>
      <c r="H46" s="26">
        <v>45104</v>
      </c>
      <c r="I46" s="26">
        <v>48586</v>
      </c>
      <c r="J46" s="26">
        <v>46473</v>
      </c>
      <c r="K46" s="26">
        <v>44457</v>
      </c>
      <c r="L46" s="26">
        <v>45023</v>
      </c>
      <c r="M46" s="25">
        <v>43096</v>
      </c>
      <c r="N46" s="27">
        <v>40408</v>
      </c>
      <c r="O46" s="26">
        <v>35731</v>
      </c>
    </row>
    <row r="47" spans="1:15" x14ac:dyDescent="0.35">
      <c r="A47" s="23" t="s">
        <v>101</v>
      </c>
      <c r="B47" s="23" t="s">
        <v>18</v>
      </c>
      <c r="C47" s="23" t="s">
        <v>25</v>
      </c>
      <c r="D47" s="24" t="s">
        <v>46</v>
      </c>
      <c r="E47" s="25">
        <v>4733</v>
      </c>
      <c r="F47" s="26">
        <v>4604</v>
      </c>
      <c r="G47" s="26">
        <v>4131</v>
      </c>
      <c r="H47" s="26">
        <v>3758</v>
      </c>
      <c r="I47" s="26">
        <v>3321</v>
      </c>
      <c r="J47" s="26">
        <v>3925</v>
      </c>
      <c r="K47" s="26">
        <v>3722</v>
      </c>
      <c r="L47" s="26">
        <v>1381</v>
      </c>
      <c r="M47" s="25" t="s">
        <v>20</v>
      </c>
      <c r="N47" s="27" t="s">
        <v>20</v>
      </c>
      <c r="O47" s="26" t="s">
        <v>20</v>
      </c>
    </row>
    <row r="48" spans="1:15" x14ac:dyDescent="0.35">
      <c r="A48" s="23" t="s">
        <v>102</v>
      </c>
      <c r="B48" s="23" t="s">
        <v>103</v>
      </c>
      <c r="C48" s="23" t="s">
        <v>25</v>
      </c>
      <c r="D48" s="24" t="s">
        <v>76</v>
      </c>
      <c r="E48" s="25">
        <v>2266201</v>
      </c>
      <c r="F48" s="26">
        <v>1947714</v>
      </c>
      <c r="G48" s="26">
        <v>2409698</v>
      </c>
      <c r="H48" s="26">
        <v>2355362</v>
      </c>
      <c r="I48" s="26">
        <v>2227788</v>
      </c>
      <c r="J48" s="26">
        <v>2276524</v>
      </c>
      <c r="K48" s="26">
        <v>2161067</v>
      </c>
      <c r="L48" s="26">
        <v>1731973</v>
      </c>
      <c r="M48" s="25">
        <v>1583183</v>
      </c>
      <c r="N48" s="27">
        <v>2389437</v>
      </c>
      <c r="O48" s="26">
        <v>2337923</v>
      </c>
    </row>
    <row r="49" spans="1:15" x14ac:dyDescent="0.35">
      <c r="A49" s="23" t="s">
        <v>104</v>
      </c>
      <c r="B49" s="23" t="s">
        <v>104</v>
      </c>
      <c r="C49" s="23" t="s">
        <v>25</v>
      </c>
      <c r="D49" s="24" t="s">
        <v>58</v>
      </c>
      <c r="E49" s="25">
        <v>29788</v>
      </c>
      <c r="F49" s="26">
        <v>20862</v>
      </c>
      <c r="G49" s="26">
        <v>19593</v>
      </c>
      <c r="H49" s="26">
        <v>10226</v>
      </c>
      <c r="I49" s="26">
        <v>11637</v>
      </c>
      <c r="J49" s="26">
        <v>9853</v>
      </c>
      <c r="K49" s="26">
        <v>11001</v>
      </c>
      <c r="L49" s="26">
        <v>10982</v>
      </c>
      <c r="M49" s="25">
        <v>12401</v>
      </c>
      <c r="N49" s="27">
        <v>11953</v>
      </c>
      <c r="O49" s="26">
        <v>12774</v>
      </c>
    </row>
    <row r="50" spans="1:15" x14ac:dyDescent="0.35">
      <c r="A50" s="23" t="s">
        <v>105</v>
      </c>
      <c r="B50" s="23" t="s">
        <v>105</v>
      </c>
      <c r="C50" s="23" t="s">
        <v>25</v>
      </c>
      <c r="D50" s="24" t="s">
        <v>48</v>
      </c>
      <c r="E50" s="25">
        <v>26158</v>
      </c>
      <c r="F50" s="26">
        <v>28165</v>
      </c>
      <c r="G50" s="26">
        <v>26917</v>
      </c>
      <c r="H50" s="26">
        <v>26798</v>
      </c>
      <c r="I50" s="26">
        <v>26407</v>
      </c>
      <c r="J50" s="26">
        <v>22744</v>
      </c>
      <c r="K50" s="26">
        <v>20641</v>
      </c>
      <c r="L50" s="26">
        <v>22322</v>
      </c>
      <c r="M50" s="25">
        <v>20227</v>
      </c>
      <c r="N50" s="27">
        <v>17819</v>
      </c>
      <c r="O50" s="26">
        <v>0</v>
      </c>
    </row>
    <row r="51" spans="1:15" x14ac:dyDescent="0.35">
      <c r="A51" s="28" t="s">
        <v>106</v>
      </c>
      <c r="B51" s="28" t="s">
        <v>95</v>
      </c>
      <c r="C51" s="28" t="s">
        <v>107</v>
      </c>
      <c r="D51" s="29" t="s">
        <v>108</v>
      </c>
      <c r="E51" s="30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0">
        <v>6106</v>
      </c>
      <c r="N51" s="32">
        <v>6713</v>
      </c>
      <c r="O51" s="31">
        <v>1679</v>
      </c>
    </row>
    <row r="52" spans="1:15" x14ac:dyDescent="0.35">
      <c r="A52" s="28" t="s">
        <v>109</v>
      </c>
      <c r="B52" s="28" t="s">
        <v>18</v>
      </c>
      <c r="C52" s="28" t="s">
        <v>107</v>
      </c>
      <c r="D52" s="29" t="s">
        <v>110</v>
      </c>
      <c r="E52" s="30">
        <v>8504964</v>
      </c>
      <c r="F52" s="31">
        <v>6038198</v>
      </c>
      <c r="G52" s="31">
        <v>6682528</v>
      </c>
      <c r="H52" s="31">
        <v>5910278</v>
      </c>
      <c r="I52" s="31">
        <v>2296592</v>
      </c>
      <c r="J52" s="31">
        <v>495388</v>
      </c>
      <c r="K52" s="31">
        <v>660075</v>
      </c>
      <c r="L52" s="31">
        <v>235</v>
      </c>
      <c r="M52" s="30" t="s">
        <v>20</v>
      </c>
      <c r="N52" s="32" t="s">
        <v>20</v>
      </c>
      <c r="O52" s="31" t="s">
        <v>20</v>
      </c>
    </row>
    <row r="53" spans="1:15" x14ac:dyDescent="0.35">
      <c r="A53" s="28" t="s">
        <v>111</v>
      </c>
      <c r="B53" s="28" t="s">
        <v>95</v>
      </c>
      <c r="C53" s="28" t="s">
        <v>107</v>
      </c>
      <c r="D53" s="29" t="s">
        <v>108</v>
      </c>
      <c r="E53" s="30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6891</v>
      </c>
      <c r="L53" s="31">
        <v>7178</v>
      </c>
      <c r="M53" s="30">
        <v>11704</v>
      </c>
      <c r="N53" s="32">
        <v>10557</v>
      </c>
      <c r="O53" s="31">
        <v>7056</v>
      </c>
    </row>
    <row r="54" spans="1:15" x14ac:dyDescent="0.35">
      <c r="A54" s="28" t="s">
        <v>112</v>
      </c>
      <c r="B54" s="28" t="s">
        <v>18</v>
      </c>
      <c r="C54" s="28" t="s">
        <v>107</v>
      </c>
      <c r="D54" s="29" t="s">
        <v>113</v>
      </c>
      <c r="E54" s="30">
        <v>288263</v>
      </c>
      <c r="F54" s="31">
        <v>619573</v>
      </c>
      <c r="G54" s="31">
        <v>405240</v>
      </c>
      <c r="H54" s="31">
        <v>900350</v>
      </c>
      <c r="I54" s="31">
        <v>532621</v>
      </c>
      <c r="J54" s="31">
        <v>349518</v>
      </c>
      <c r="K54" s="31">
        <v>339161</v>
      </c>
      <c r="L54" s="31">
        <v>25023</v>
      </c>
      <c r="M54" s="30" t="s">
        <v>20</v>
      </c>
      <c r="N54" s="32" t="s">
        <v>20</v>
      </c>
      <c r="O54" s="31" t="s">
        <v>20</v>
      </c>
    </row>
    <row r="55" spans="1:15" x14ac:dyDescent="0.35">
      <c r="A55" s="28" t="s">
        <v>114</v>
      </c>
      <c r="B55" s="28" t="s">
        <v>18</v>
      </c>
      <c r="C55" s="28" t="s">
        <v>107</v>
      </c>
      <c r="D55" s="29" t="s">
        <v>113</v>
      </c>
      <c r="E55" s="30">
        <v>9514</v>
      </c>
      <c r="F55" s="31">
        <v>7401</v>
      </c>
      <c r="G55" s="31">
        <v>21090</v>
      </c>
      <c r="H55" s="31">
        <v>2480</v>
      </c>
      <c r="I55" s="31">
        <v>7072</v>
      </c>
      <c r="J55" s="31">
        <v>3578</v>
      </c>
      <c r="K55" s="31">
        <v>784</v>
      </c>
      <c r="L55" s="31">
        <v>0</v>
      </c>
      <c r="M55" s="30" t="s">
        <v>20</v>
      </c>
      <c r="N55" s="32" t="s">
        <v>20</v>
      </c>
      <c r="O55" s="31" t="s">
        <v>20</v>
      </c>
    </row>
    <row r="56" spans="1:15" x14ac:dyDescent="0.35">
      <c r="A56" s="28" t="s">
        <v>115</v>
      </c>
      <c r="B56" s="28" t="s">
        <v>116</v>
      </c>
      <c r="C56" s="28" t="s">
        <v>107</v>
      </c>
      <c r="D56" s="29" t="s">
        <v>108</v>
      </c>
      <c r="E56" s="30">
        <v>0</v>
      </c>
      <c r="F56" s="31">
        <v>0</v>
      </c>
      <c r="G56" s="31">
        <v>0</v>
      </c>
      <c r="H56" s="31">
        <v>0</v>
      </c>
      <c r="I56" s="31">
        <v>0</v>
      </c>
      <c r="J56" s="31">
        <v>1679</v>
      </c>
      <c r="K56" s="31">
        <v>16167</v>
      </c>
      <c r="L56" s="31">
        <v>16984</v>
      </c>
      <c r="M56" s="30">
        <v>14494</v>
      </c>
      <c r="N56" s="32">
        <v>12300</v>
      </c>
      <c r="O56" s="31">
        <v>3291</v>
      </c>
    </row>
    <row r="57" spans="1:15" x14ac:dyDescent="0.35">
      <c r="A57" s="28" t="s">
        <v>117</v>
      </c>
      <c r="B57" s="28" t="s">
        <v>118</v>
      </c>
      <c r="C57" s="28" t="s">
        <v>107</v>
      </c>
      <c r="D57" s="29" t="s">
        <v>108</v>
      </c>
      <c r="E57" s="30"/>
      <c r="F57" s="31"/>
      <c r="G57" s="31"/>
      <c r="H57" s="31"/>
      <c r="I57" s="31"/>
      <c r="J57" s="31"/>
      <c r="K57" s="31"/>
      <c r="L57" s="31"/>
      <c r="M57" s="30">
        <v>9473</v>
      </c>
      <c r="N57" s="32">
        <v>9787</v>
      </c>
      <c r="O57" s="31">
        <v>4542</v>
      </c>
    </row>
    <row r="58" spans="1:15" x14ac:dyDescent="0.35">
      <c r="A58" s="28" t="s">
        <v>119</v>
      </c>
      <c r="B58" s="28" t="s">
        <v>120</v>
      </c>
      <c r="C58" s="28" t="s">
        <v>107</v>
      </c>
      <c r="D58" s="29" t="s">
        <v>108</v>
      </c>
      <c r="E58" s="30">
        <v>0</v>
      </c>
      <c r="F58" s="31">
        <v>0</v>
      </c>
      <c r="G58" s="31">
        <v>0</v>
      </c>
      <c r="H58" s="31">
        <v>3945</v>
      </c>
      <c r="I58" s="31">
        <v>8102</v>
      </c>
      <c r="J58" s="31">
        <v>6886</v>
      </c>
      <c r="K58" s="31">
        <v>4796</v>
      </c>
      <c r="L58" s="31">
        <v>2892</v>
      </c>
      <c r="M58" s="30">
        <v>3992</v>
      </c>
      <c r="N58" s="32">
        <v>6751</v>
      </c>
      <c r="O58" s="31">
        <v>3254</v>
      </c>
    </row>
    <row r="59" spans="1:15" x14ac:dyDescent="0.35">
      <c r="A59" s="28" t="s">
        <v>121</v>
      </c>
      <c r="B59" s="28" t="s">
        <v>122</v>
      </c>
      <c r="C59" s="28" t="s">
        <v>107</v>
      </c>
      <c r="D59" s="29" t="s">
        <v>108</v>
      </c>
      <c r="E59" s="30">
        <v>0</v>
      </c>
      <c r="F59" s="31">
        <v>0</v>
      </c>
      <c r="G59" s="31">
        <v>0</v>
      </c>
      <c r="H59" s="31">
        <v>0</v>
      </c>
      <c r="I59" s="31">
        <v>6215</v>
      </c>
      <c r="J59" s="31">
        <v>3549</v>
      </c>
      <c r="K59" s="31">
        <v>3277</v>
      </c>
      <c r="L59" s="31">
        <v>5055</v>
      </c>
      <c r="M59" s="30">
        <v>9222</v>
      </c>
      <c r="N59" s="32">
        <v>10274</v>
      </c>
      <c r="O59" s="31">
        <v>5079</v>
      </c>
    </row>
    <row r="60" spans="1:15" x14ac:dyDescent="0.35">
      <c r="A60" s="28" t="s">
        <v>123</v>
      </c>
      <c r="B60" s="28" t="s">
        <v>124</v>
      </c>
      <c r="C60" s="28" t="s">
        <v>107</v>
      </c>
      <c r="D60" s="29" t="s">
        <v>113</v>
      </c>
      <c r="E60" s="30">
        <v>779233</v>
      </c>
      <c r="F60" s="31">
        <v>771177</v>
      </c>
      <c r="G60" s="31">
        <v>1104678</v>
      </c>
      <c r="H60" s="31">
        <v>1978392</v>
      </c>
      <c r="I60" s="31">
        <v>1032450</v>
      </c>
      <c r="J60" s="31">
        <v>805523</v>
      </c>
      <c r="K60" s="31">
        <v>886409</v>
      </c>
      <c r="L60" s="31">
        <v>836748</v>
      </c>
      <c r="M60" s="30">
        <v>1076178</v>
      </c>
      <c r="N60" s="32">
        <v>1374027</v>
      </c>
      <c r="O60" s="31">
        <v>783793</v>
      </c>
    </row>
    <row r="61" spans="1:15" x14ac:dyDescent="0.35">
      <c r="A61" s="28" t="s">
        <v>125</v>
      </c>
      <c r="B61" s="28" t="s">
        <v>18</v>
      </c>
      <c r="C61" s="28" t="s">
        <v>107</v>
      </c>
      <c r="D61" s="29" t="s">
        <v>108</v>
      </c>
      <c r="E61" s="30">
        <v>0</v>
      </c>
      <c r="F61" s="31">
        <v>0</v>
      </c>
      <c r="G61" s="31">
        <v>0</v>
      </c>
      <c r="H61" s="31">
        <v>0</v>
      </c>
      <c r="I61" s="31">
        <v>1410</v>
      </c>
      <c r="J61" s="31">
        <v>6396</v>
      </c>
      <c r="K61" s="31">
        <v>4197</v>
      </c>
      <c r="L61" s="31">
        <v>2519</v>
      </c>
      <c r="M61" s="30" t="s">
        <v>20</v>
      </c>
      <c r="N61" s="32" t="s">
        <v>20</v>
      </c>
      <c r="O61" s="31" t="s">
        <v>20</v>
      </c>
    </row>
    <row r="62" spans="1:15" x14ac:dyDescent="0.35">
      <c r="A62" s="28" t="s">
        <v>126</v>
      </c>
      <c r="B62" s="28" t="s">
        <v>127</v>
      </c>
      <c r="C62" s="28" t="s">
        <v>107</v>
      </c>
      <c r="D62" s="29" t="s">
        <v>108</v>
      </c>
      <c r="E62" s="30">
        <v>0</v>
      </c>
      <c r="F62" s="31">
        <v>0</v>
      </c>
      <c r="G62" s="31">
        <v>228</v>
      </c>
      <c r="H62" s="31">
        <v>5444</v>
      </c>
      <c r="I62" s="31">
        <v>7799</v>
      </c>
      <c r="J62" s="31">
        <v>6990</v>
      </c>
      <c r="K62" s="31">
        <v>4773</v>
      </c>
      <c r="L62" s="31">
        <v>2945</v>
      </c>
      <c r="M62" s="30">
        <v>4451</v>
      </c>
      <c r="N62" s="32">
        <v>7124</v>
      </c>
      <c r="O62" s="31">
        <v>3894</v>
      </c>
    </row>
    <row r="63" spans="1:15" x14ac:dyDescent="0.35">
      <c r="A63" s="28" t="s">
        <v>128</v>
      </c>
      <c r="B63" s="28" t="s">
        <v>18</v>
      </c>
      <c r="C63" s="28" t="s">
        <v>107</v>
      </c>
      <c r="D63" s="29" t="s">
        <v>108</v>
      </c>
      <c r="E63" s="30">
        <v>0</v>
      </c>
      <c r="F63" s="31">
        <v>0</v>
      </c>
      <c r="G63" s="31">
        <v>890</v>
      </c>
      <c r="H63" s="31">
        <v>4278</v>
      </c>
      <c r="I63" s="31">
        <v>5933</v>
      </c>
      <c r="J63" s="31">
        <v>5636</v>
      </c>
      <c r="K63" s="31">
        <v>5351</v>
      </c>
      <c r="L63" s="31">
        <v>5567</v>
      </c>
      <c r="M63" s="30" t="s">
        <v>20</v>
      </c>
      <c r="N63" s="32" t="s">
        <v>20</v>
      </c>
      <c r="O63" s="31" t="s">
        <v>20</v>
      </c>
    </row>
    <row r="64" spans="1:15" x14ac:dyDescent="0.35">
      <c r="A64" s="28" t="s">
        <v>129</v>
      </c>
      <c r="B64" s="28" t="s">
        <v>18</v>
      </c>
      <c r="C64" s="28" t="s">
        <v>107</v>
      </c>
      <c r="D64" s="29" t="s">
        <v>113</v>
      </c>
      <c r="E64" s="30">
        <v>367723</v>
      </c>
      <c r="F64" s="31">
        <v>291518</v>
      </c>
      <c r="G64" s="31">
        <v>141965</v>
      </c>
      <c r="H64" s="31">
        <v>248853</v>
      </c>
      <c r="I64" s="31">
        <v>289810</v>
      </c>
      <c r="J64" s="31">
        <v>145298</v>
      </c>
      <c r="K64" s="31">
        <v>0</v>
      </c>
      <c r="L64" s="31">
        <v>0</v>
      </c>
      <c r="M64" s="30" t="s">
        <v>20</v>
      </c>
      <c r="N64" s="32" t="s">
        <v>20</v>
      </c>
      <c r="O64" s="31" t="s">
        <v>20</v>
      </c>
    </row>
    <row r="65" spans="1:15" x14ac:dyDescent="0.35">
      <c r="A65" s="28" t="s">
        <v>130</v>
      </c>
      <c r="B65" s="28" t="s">
        <v>18</v>
      </c>
      <c r="C65" s="28" t="s">
        <v>107</v>
      </c>
      <c r="D65" s="29" t="s">
        <v>108</v>
      </c>
      <c r="E65" s="30">
        <v>0</v>
      </c>
      <c r="F65" s="31">
        <v>0</v>
      </c>
      <c r="G65" s="31">
        <v>0</v>
      </c>
      <c r="H65" s="31">
        <v>0</v>
      </c>
      <c r="I65" s="31">
        <v>1818</v>
      </c>
      <c r="J65" s="31">
        <v>5807</v>
      </c>
      <c r="K65" s="31">
        <v>5087</v>
      </c>
      <c r="L65" s="31">
        <v>4853</v>
      </c>
      <c r="M65" s="30" t="s">
        <v>20</v>
      </c>
      <c r="N65" s="32" t="s">
        <v>20</v>
      </c>
      <c r="O65" s="31" t="s">
        <v>20</v>
      </c>
    </row>
    <row r="66" spans="1:15" x14ac:dyDescent="0.35">
      <c r="A66" s="28" t="s">
        <v>131</v>
      </c>
      <c r="B66" s="28" t="s">
        <v>132</v>
      </c>
      <c r="C66" s="28" t="s">
        <v>107</v>
      </c>
      <c r="D66" s="29" t="s">
        <v>108</v>
      </c>
      <c r="E66" s="30">
        <v>0</v>
      </c>
      <c r="F66" s="31">
        <v>0</v>
      </c>
      <c r="G66" s="31">
        <v>0</v>
      </c>
      <c r="H66" s="31">
        <v>3634</v>
      </c>
      <c r="I66" s="31">
        <v>8754</v>
      </c>
      <c r="J66" s="31">
        <v>8870</v>
      </c>
      <c r="K66" s="31">
        <v>8904</v>
      </c>
      <c r="L66" s="31">
        <v>9822</v>
      </c>
      <c r="M66" s="30">
        <v>10835</v>
      </c>
      <c r="N66" s="32">
        <v>11485</v>
      </c>
      <c r="O66" s="31">
        <v>9305</v>
      </c>
    </row>
    <row r="67" spans="1:15" x14ac:dyDescent="0.35">
      <c r="A67" s="28" t="s">
        <v>133</v>
      </c>
      <c r="B67" s="28" t="s">
        <v>18</v>
      </c>
      <c r="C67" s="28" t="s">
        <v>107</v>
      </c>
      <c r="D67" s="29" t="s">
        <v>134</v>
      </c>
      <c r="E67" s="30">
        <v>547</v>
      </c>
      <c r="F67" s="31">
        <v>2796</v>
      </c>
      <c r="G67" s="31">
        <v>947</v>
      </c>
      <c r="H67" s="31">
        <v>1249</v>
      </c>
      <c r="I67" s="31">
        <v>729</v>
      </c>
      <c r="J67" s="31">
        <v>90</v>
      </c>
      <c r="K67" s="31">
        <v>0</v>
      </c>
      <c r="L67" s="31">
        <v>0</v>
      </c>
      <c r="M67" s="30" t="s">
        <v>20</v>
      </c>
      <c r="N67" s="32" t="s">
        <v>20</v>
      </c>
      <c r="O67" s="31" t="s">
        <v>20</v>
      </c>
    </row>
    <row r="68" spans="1:15" x14ac:dyDescent="0.35">
      <c r="A68" s="33" t="s">
        <v>135</v>
      </c>
      <c r="B68" s="33" t="s">
        <v>136</v>
      </c>
      <c r="C68" s="33" t="s">
        <v>107</v>
      </c>
      <c r="D68" s="34" t="s">
        <v>108</v>
      </c>
      <c r="E68" s="35">
        <v>0</v>
      </c>
      <c r="F68" s="36">
        <v>0</v>
      </c>
      <c r="G68" s="36">
        <v>0</v>
      </c>
      <c r="H68" s="36">
        <v>0</v>
      </c>
      <c r="I68" s="36">
        <v>1863</v>
      </c>
      <c r="J68" s="36">
        <v>6201</v>
      </c>
      <c r="K68" s="36">
        <v>4349</v>
      </c>
      <c r="L68" s="36">
        <v>4848</v>
      </c>
      <c r="M68" s="35">
        <v>9361</v>
      </c>
      <c r="N68" s="32">
        <v>10110</v>
      </c>
      <c r="O68" s="31">
        <v>4527</v>
      </c>
    </row>
    <row r="69" spans="1:15" x14ac:dyDescent="0.35">
      <c r="A69" s="37" t="s">
        <v>137</v>
      </c>
      <c r="B69" s="37" t="s">
        <v>138</v>
      </c>
      <c r="C69" s="37" t="s">
        <v>107</v>
      </c>
      <c r="D69" s="37" t="s">
        <v>108</v>
      </c>
      <c r="E69" s="38">
        <v>0</v>
      </c>
      <c r="F69" s="39">
        <v>0</v>
      </c>
      <c r="G69" s="39">
        <v>0</v>
      </c>
      <c r="H69" s="39">
        <v>0</v>
      </c>
      <c r="I69" s="39">
        <v>4462</v>
      </c>
      <c r="J69" s="39">
        <v>3583</v>
      </c>
      <c r="K69" s="39">
        <v>3590</v>
      </c>
      <c r="L69" s="39">
        <v>4361</v>
      </c>
      <c r="M69" s="38">
        <v>9491</v>
      </c>
      <c r="N69" s="40">
        <v>8953</v>
      </c>
      <c r="O69" s="31">
        <v>3620</v>
      </c>
    </row>
    <row r="70" spans="1:15" x14ac:dyDescent="0.35">
      <c r="A70" s="41" t="s">
        <v>139</v>
      </c>
      <c r="B70" s="42" t="s">
        <v>18</v>
      </c>
      <c r="C70" s="42" t="s">
        <v>107</v>
      </c>
      <c r="D70" s="43" t="s">
        <v>108</v>
      </c>
      <c r="E70" s="44">
        <v>0</v>
      </c>
      <c r="F70" s="45">
        <v>0</v>
      </c>
      <c r="G70" s="45">
        <v>423</v>
      </c>
      <c r="H70" s="45">
        <v>1559</v>
      </c>
      <c r="I70" s="45">
        <v>1447</v>
      </c>
      <c r="J70" s="45">
        <v>2068</v>
      </c>
      <c r="K70" s="45">
        <v>1465</v>
      </c>
      <c r="L70" s="45">
        <v>502</v>
      </c>
      <c r="M70" s="44" t="s">
        <v>20</v>
      </c>
      <c r="N70" s="46" t="s">
        <v>20</v>
      </c>
      <c r="O70" s="31" t="s">
        <v>20</v>
      </c>
    </row>
    <row r="71" spans="1:15" x14ac:dyDescent="0.35">
      <c r="A71" s="28" t="s">
        <v>140</v>
      </c>
      <c r="B71" s="28" t="s">
        <v>18</v>
      </c>
      <c r="C71" s="28" t="s">
        <v>107</v>
      </c>
      <c r="D71" s="29" t="s">
        <v>108</v>
      </c>
      <c r="E71" s="30">
        <v>0</v>
      </c>
      <c r="F71" s="31">
        <v>0</v>
      </c>
      <c r="G71" s="31">
        <v>423</v>
      </c>
      <c r="H71" s="31">
        <v>1521</v>
      </c>
      <c r="I71" s="31">
        <v>2158</v>
      </c>
      <c r="J71" s="31">
        <v>1253</v>
      </c>
      <c r="K71" s="31">
        <v>711</v>
      </c>
      <c r="L71" s="31">
        <v>422</v>
      </c>
      <c r="M71" s="30" t="s">
        <v>20</v>
      </c>
      <c r="N71" s="32" t="s">
        <v>20</v>
      </c>
      <c r="O71" s="31" t="s">
        <v>20</v>
      </c>
    </row>
    <row r="72" spans="1:15" x14ac:dyDescent="0.35">
      <c r="A72" s="28" t="s">
        <v>141</v>
      </c>
      <c r="B72" s="28" t="s">
        <v>142</v>
      </c>
      <c r="C72" s="28" t="s">
        <v>107</v>
      </c>
      <c r="D72" s="29" t="s">
        <v>113</v>
      </c>
      <c r="E72" s="30">
        <v>3879335</v>
      </c>
      <c r="F72" s="31">
        <v>4313914</v>
      </c>
      <c r="G72" s="31">
        <v>3991210</v>
      </c>
      <c r="H72" s="31">
        <v>4912514</v>
      </c>
      <c r="I72" s="31">
        <v>4447649</v>
      </c>
      <c r="J72" s="31">
        <v>4568529</v>
      </c>
      <c r="K72" s="31">
        <v>4280280</v>
      </c>
      <c r="L72" s="31">
        <v>3753357</v>
      </c>
      <c r="M72" s="30">
        <v>4993364</v>
      </c>
      <c r="N72" s="32">
        <v>5300997</v>
      </c>
      <c r="O72" s="31">
        <v>3998646</v>
      </c>
    </row>
    <row r="73" spans="1:15" x14ac:dyDescent="0.35">
      <c r="A73" s="28" t="s">
        <v>143</v>
      </c>
      <c r="B73" s="28" t="s">
        <v>18</v>
      </c>
      <c r="C73" s="28" t="s">
        <v>107</v>
      </c>
      <c r="D73" s="29" t="s">
        <v>108</v>
      </c>
      <c r="E73" s="30">
        <v>1192</v>
      </c>
      <c r="F73" s="31">
        <v>1679</v>
      </c>
      <c r="G73" s="31">
        <v>1817</v>
      </c>
      <c r="H73" s="31">
        <v>2972</v>
      </c>
      <c r="I73" s="31">
        <v>4438</v>
      </c>
      <c r="J73" s="31">
        <v>3094</v>
      </c>
      <c r="K73" s="31">
        <v>2628</v>
      </c>
      <c r="L73" s="31">
        <v>3480</v>
      </c>
      <c r="M73" s="30" t="s">
        <v>20</v>
      </c>
      <c r="N73" s="32" t="s">
        <v>20</v>
      </c>
      <c r="O73" s="31" t="s">
        <v>20</v>
      </c>
    </row>
    <row r="74" spans="1:15" x14ac:dyDescent="0.35">
      <c r="A74" s="28" t="s">
        <v>144</v>
      </c>
      <c r="B74" s="28" t="s">
        <v>144</v>
      </c>
      <c r="C74" s="28" t="s">
        <v>107</v>
      </c>
      <c r="D74" s="29" t="s">
        <v>113</v>
      </c>
      <c r="E74" s="30">
        <v>931074</v>
      </c>
      <c r="F74" s="31">
        <v>644874</v>
      </c>
      <c r="G74" s="31">
        <v>433278</v>
      </c>
      <c r="H74" s="31">
        <v>1428697</v>
      </c>
      <c r="I74" s="31">
        <v>1500909</v>
      </c>
      <c r="J74" s="31">
        <v>1179013</v>
      </c>
      <c r="K74" s="31">
        <v>716347</v>
      </c>
      <c r="L74" s="31">
        <v>431989</v>
      </c>
      <c r="M74" s="30">
        <v>0</v>
      </c>
      <c r="N74" s="32">
        <v>0</v>
      </c>
      <c r="O74" s="31">
        <v>14509</v>
      </c>
    </row>
    <row r="75" spans="1:15" x14ac:dyDescent="0.35">
      <c r="A75" s="28" t="s">
        <v>145</v>
      </c>
      <c r="B75" s="28" t="s">
        <v>18</v>
      </c>
      <c r="C75" s="28" t="s">
        <v>107</v>
      </c>
      <c r="D75" s="29" t="s">
        <v>108</v>
      </c>
      <c r="E75" s="30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0" t="s">
        <v>20</v>
      </c>
      <c r="N75" s="32" t="s">
        <v>20</v>
      </c>
      <c r="O75" s="31" t="s">
        <v>20</v>
      </c>
    </row>
    <row r="76" spans="1:15" x14ac:dyDescent="0.35">
      <c r="A76" s="28" t="s">
        <v>146</v>
      </c>
      <c r="B76" s="28" t="s">
        <v>147</v>
      </c>
      <c r="C76" s="28" t="s">
        <v>107</v>
      </c>
      <c r="D76" s="29" t="s">
        <v>108</v>
      </c>
      <c r="E76" s="30">
        <v>0</v>
      </c>
      <c r="F76" s="31">
        <v>0</v>
      </c>
      <c r="G76" s="31">
        <v>0</v>
      </c>
      <c r="H76" s="31">
        <v>0</v>
      </c>
      <c r="I76" s="31">
        <v>0</v>
      </c>
      <c r="J76" s="31">
        <v>2822</v>
      </c>
      <c r="K76" s="31">
        <v>3321</v>
      </c>
      <c r="L76" s="31">
        <v>3012</v>
      </c>
      <c r="M76" s="30">
        <v>5308</v>
      </c>
      <c r="N76" s="32">
        <v>7686</v>
      </c>
      <c r="O76" s="31">
        <v>3589</v>
      </c>
    </row>
    <row r="77" spans="1:15" x14ac:dyDescent="0.35">
      <c r="A77" s="28" t="s">
        <v>148</v>
      </c>
      <c r="B77" s="28" t="s">
        <v>95</v>
      </c>
      <c r="C77" s="28" t="s">
        <v>107</v>
      </c>
      <c r="D77" s="29" t="s">
        <v>108</v>
      </c>
      <c r="E77" s="30">
        <v>0</v>
      </c>
      <c r="F77" s="31">
        <v>0</v>
      </c>
      <c r="G77" s="31">
        <v>0</v>
      </c>
      <c r="H77" s="31">
        <v>0</v>
      </c>
      <c r="I77" s="31">
        <v>4302</v>
      </c>
      <c r="J77" s="31">
        <v>8389</v>
      </c>
      <c r="K77" s="31">
        <v>4007</v>
      </c>
      <c r="L77" s="31">
        <v>4503</v>
      </c>
      <c r="M77" s="30">
        <v>9447</v>
      </c>
      <c r="N77" s="32">
        <v>7709</v>
      </c>
      <c r="O77" s="31">
        <v>2713</v>
      </c>
    </row>
    <row r="78" spans="1:15" x14ac:dyDescent="0.35">
      <c r="A78" s="28" t="s">
        <v>149</v>
      </c>
      <c r="B78" s="28" t="s">
        <v>95</v>
      </c>
      <c r="C78" s="28" t="s">
        <v>107</v>
      </c>
      <c r="D78" s="29" t="s">
        <v>108</v>
      </c>
      <c r="E78" s="30">
        <v>0</v>
      </c>
      <c r="F78" s="31">
        <v>0</v>
      </c>
      <c r="G78" s="31">
        <v>0</v>
      </c>
      <c r="H78" s="31">
        <v>0</v>
      </c>
      <c r="I78" s="31">
        <v>4364</v>
      </c>
      <c r="J78" s="31">
        <v>5772</v>
      </c>
      <c r="K78" s="31">
        <v>7919</v>
      </c>
      <c r="L78" s="31">
        <v>4953</v>
      </c>
      <c r="M78" s="30">
        <v>14382</v>
      </c>
      <c r="N78" s="32">
        <v>10986</v>
      </c>
      <c r="O78" s="31">
        <v>6497</v>
      </c>
    </row>
    <row r="79" spans="1:15" ht="16" thickBot="1" x14ac:dyDescent="0.4">
      <c r="A79" s="33" t="s">
        <v>150</v>
      </c>
      <c r="B79" s="33" t="s">
        <v>151</v>
      </c>
      <c r="C79" s="33" t="s">
        <v>107</v>
      </c>
      <c r="D79" s="34" t="s">
        <v>110</v>
      </c>
      <c r="E79" s="35">
        <v>1321477</v>
      </c>
      <c r="F79" s="36">
        <v>303643</v>
      </c>
      <c r="G79" s="36">
        <v>260169</v>
      </c>
      <c r="H79" s="36">
        <v>462434</v>
      </c>
      <c r="I79" s="36">
        <v>75503</v>
      </c>
      <c r="J79" s="36">
        <v>2448</v>
      </c>
      <c r="K79" s="36">
        <v>486</v>
      </c>
      <c r="L79" s="36">
        <v>4</v>
      </c>
      <c r="M79" s="47">
        <v>4</v>
      </c>
      <c r="N79" s="40">
        <v>1</v>
      </c>
      <c r="O79" s="36">
        <v>0</v>
      </c>
    </row>
    <row r="80" spans="1:15" ht="16" thickBot="1" x14ac:dyDescent="0.4">
      <c r="A80" s="48"/>
      <c r="B80" s="48"/>
      <c r="C80" s="48"/>
      <c r="D80" s="48" t="s">
        <v>152</v>
      </c>
      <c r="E80" s="49">
        <v>29261379</v>
      </c>
      <c r="F80" s="50">
        <v>26125721</v>
      </c>
      <c r="G80" s="50">
        <v>25433046</v>
      </c>
      <c r="H80" s="50">
        <v>27087287</v>
      </c>
      <c r="I80" s="50">
        <v>21143271</v>
      </c>
      <c r="J80" s="50">
        <v>17942485</v>
      </c>
      <c r="K80" s="50">
        <v>17801948</v>
      </c>
      <c r="L80" s="50">
        <v>15066259</v>
      </c>
      <c r="M80" s="51">
        <v>16587156</v>
      </c>
      <c r="N80" s="52">
        <f>SUM(N3:N79)</f>
        <v>17105385</v>
      </c>
      <c r="O80" s="52">
        <f>SUM(O3:O79)</f>
        <v>14717422</v>
      </c>
    </row>
  </sheetData>
  <mergeCells count="2">
    <mergeCell ref="E1:L1"/>
    <mergeCell ref="M1:O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Neville, Rosie (CCRA - Decarbonisation &amp; Energy)</dc:creator>
  <cp:lastModifiedBy>Neville, Rosie (CCRA - Decarbonisation &amp; Energy)</cp:lastModifiedBy>
  <dcterms:created xsi:type="dcterms:W3CDTF">2024-06-13T10:55:12Z</dcterms:created>
  <dcterms:modified xsi:type="dcterms:W3CDTF">2024-06-13T12:42:04Z</dcterms:modified>
</cp:coreProperties>
</file>