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sa Martha Peralta\Documents\GitHub\SistemasComplejosParaPrincipiantes\"/>
    </mc:Choice>
  </mc:AlternateContent>
  <bookViews>
    <workbookView xWindow="0" yWindow="0" windowWidth="24000" windowHeight="9510" activeTab="2"/>
  </bookViews>
  <sheets>
    <sheet name="Hoja1" sheetId="1" r:id="rId1"/>
    <sheet name="SENO(Xn)" sheetId="3" r:id="rId2"/>
    <sheet name="a SENO(PI Xn)" sheetId="4" r:id="rId3"/>
    <sheet name="Malthu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F8" i="4" s="1"/>
  <c r="E15" i="4"/>
  <c r="F15" i="4" s="1"/>
  <c r="G15" i="4" s="1"/>
  <c r="E11" i="4"/>
  <c r="F11" i="4" s="1"/>
  <c r="G11" i="4" s="1"/>
  <c r="E12" i="4"/>
  <c r="F12" i="4" s="1"/>
  <c r="G12" i="4" s="1"/>
  <c r="E17" i="4"/>
  <c r="F17" i="4" s="1"/>
  <c r="G17" i="4" s="1"/>
  <c r="E7" i="4"/>
  <c r="F7" i="4" s="1"/>
  <c r="G7" i="4" s="1"/>
  <c r="C3" i="4"/>
  <c r="C2" i="4"/>
  <c r="I2" i="4" s="1"/>
  <c r="E27" i="3"/>
  <c r="F27" i="3" s="1"/>
  <c r="E19" i="3"/>
  <c r="F19" i="3" s="1"/>
  <c r="E20" i="3"/>
  <c r="F20" i="3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/>
  <c r="E18" i="3"/>
  <c r="F18" i="3" s="1"/>
  <c r="F7" i="3"/>
  <c r="C3" i="3"/>
  <c r="E8" i="3" s="1"/>
  <c r="F8" i="3" s="1"/>
  <c r="C2" i="3"/>
  <c r="F8" i="1"/>
  <c r="F9" i="1"/>
  <c r="F10" i="1"/>
  <c r="F11" i="1"/>
  <c r="F12" i="1"/>
  <c r="F13" i="1"/>
  <c r="F14" i="1"/>
  <c r="F15" i="1"/>
  <c r="F16" i="1"/>
  <c r="F17" i="1"/>
  <c r="G19" i="1"/>
  <c r="G18" i="1"/>
  <c r="G20" i="1"/>
  <c r="G21" i="1"/>
  <c r="G22" i="1"/>
  <c r="G23" i="1"/>
  <c r="G24" i="1"/>
  <c r="G25" i="1"/>
  <c r="G26" i="1"/>
  <c r="G27" i="1"/>
  <c r="E18" i="1"/>
  <c r="F18" i="1" s="1"/>
  <c r="E19" i="1"/>
  <c r="F19" i="1"/>
  <c r="E20" i="1"/>
  <c r="F20" i="1" s="1"/>
  <c r="E21" i="1"/>
  <c r="F21" i="1" s="1"/>
  <c r="E22" i="1"/>
  <c r="F22" i="1" s="1"/>
  <c r="E23" i="1"/>
  <c r="F23" i="1"/>
  <c r="E24" i="1"/>
  <c r="F24" i="1" s="1"/>
  <c r="E25" i="1"/>
  <c r="F25" i="1" s="1"/>
  <c r="E26" i="1"/>
  <c r="F26" i="1" s="1"/>
  <c r="E27" i="1"/>
  <c r="F27" i="1"/>
  <c r="C2" i="1"/>
  <c r="E10" i="1" s="1"/>
  <c r="E14" i="4" l="1"/>
  <c r="E16" i="4"/>
  <c r="E10" i="4"/>
  <c r="F10" i="4" s="1"/>
  <c r="G10" i="4" s="1"/>
  <c r="E13" i="4"/>
  <c r="F13" i="4" s="1"/>
  <c r="G13" i="4" s="1"/>
  <c r="E9" i="4"/>
  <c r="F9" i="4" s="1"/>
  <c r="G9" i="4" s="1"/>
  <c r="F16" i="4"/>
  <c r="G16" i="4" s="1"/>
  <c r="F14" i="4"/>
  <c r="G14" i="4" s="1"/>
  <c r="G8" i="4"/>
  <c r="E11" i="3"/>
  <c r="F11" i="3" s="1"/>
  <c r="E7" i="3"/>
  <c r="E14" i="3"/>
  <c r="F14" i="3" s="1"/>
  <c r="E10" i="3"/>
  <c r="F10" i="3" s="1"/>
  <c r="E15" i="3"/>
  <c r="F15" i="3" s="1"/>
  <c r="E17" i="3"/>
  <c r="F17" i="3" s="1"/>
  <c r="E13" i="3"/>
  <c r="F13" i="3" s="1"/>
  <c r="E9" i="3"/>
  <c r="F9" i="3" s="1"/>
  <c r="E16" i="3"/>
  <c r="F16" i="3" s="1"/>
  <c r="E12" i="3"/>
  <c r="F12" i="3" s="1"/>
  <c r="E13" i="1"/>
  <c r="E17" i="1"/>
  <c r="E9" i="1"/>
  <c r="E16" i="1"/>
  <c r="E12" i="1"/>
  <c r="E8" i="1"/>
  <c r="E15" i="1"/>
  <c r="E11" i="1"/>
  <c r="E7" i="1"/>
  <c r="E14" i="1"/>
  <c r="D26" i="2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C3" i="1" l="1"/>
  <c r="G9" i="1" l="1"/>
  <c r="G13" i="1"/>
  <c r="G17" i="1"/>
  <c r="G12" i="1"/>
  <c r="G10" i="1"/>
  <c r="G14" i="1"/>
  <c r="F7" i="1"/>
  <c r="G7" i="1" s="1"/>
  <c r="G11" i="1"/>
  <c r="G15" i="1"/>
  <c r="G8" i="1"/>
  <c r="G16" i="1"/>
</calcChain>
</file>

<file path=xl/sharedStrings.xml><?xml version="1.0" encoding="utf-8"?>
<sst xmlns="http://schemas.openxmlformats.org/spreadsheetml/2006/main" count="42" uniqueCount="18">
  <si>
    <t>RADIANES (PI / 180)</t>
  </si>
  <si>
    <t>a</t>
  </si>
  <si>
    <t>Xn * PI</t>
  </si>
  <si>
    <t>a * SENO</t>
  </si>
  <si>
    <t>SENO (PI * Xn)</t>
  </si>
  <si>
    <t>Xn</t>
  </si>
  <si>
    <t>a * x (1 - x)</t>
  </si>
  <si>
    <t>Iteracion</t>
  </si>
  <si>
    <t>x</t>
  </si>
  <si>
    <t>a*x</t>
  </si>
  <si>
    <t>1-x</t>
  </si>
  <si>
    <t>(a*x) * ( 1 - x)</t>
  </si>
  <si>
    <t>PI * Xn</t>
  </si>
  <si>
    <t>PI</t>
  </si>
  <si>
    <t>Xn+1</t>
  </si>
  <si>
    <t>a*sin(Xn)</t>
  </si>
  <si>
    <t>SENO (Xn)</t>
  </si>
  <si>
    <t>SENO (Xn*PI)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</si>
</sst>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Hoja1!$D$7:$D$27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Hoja1!$G$7:$G$27</c:f>
              <c:numCache>
                <c:formatCode>General</c:formatCode>
                <c:ptCount val="21"/>
                <c:pt idx="0">
                  <c:v>0</c:v>
                </c:pt>
                <c:pt idx="1">
                  <c:v>5.4830860816594855E-3</c:v>
                </c:pt>
                <c:pt idx="2">
                  <c:v>1.0966007317302568E-2</c:v>
                </c:pt>
                <c:pt idx="3">
                  <c:v>1.6448598865868847E-2</c:v>
                </c:pt>
                <c:pt idx="4">
                  <c:v>2.193069589620979E-2</c:v>
                </c:pt>
                <c:pt idx="5">
                  <c:v>2.7412133592044294E-2</c:v>
                </c:pt>
                <c:pt idx="6">
                  <c:v>3.2892747156913767E-2</c:v>
                </c:pt>
                <c:pt idx="7">
                  <c:v>3.8372371819136691E-2</c:v>
                </c:pt>
                <c:pt idx="8">
                  <c:v>4.3850842836762376E-2</c:v>
                </c:pt>
                <c:pt idx="9">
                  <c:v>4.9327995502523807E-2</c:v>
                </c:pt>
                <c:pt idx="10">
                  <c:v>5.4803665148789531E-2</c:v>
                </c:pt>
                <c:pt idx="11">
                  <c:v>6.0277687152514255E-2</c:v>
                </c:pt>
                <c:pt idx="12">
                  <c:v>6.5749896940188152E-2</c:v>
                </c:pt>
                <c:pt idx="13">
                  <c:v>7.122012999278475E-2</c:v>
                </c:pt>
                <c:pt idx="14">
                  <c:v>7.6688221850706992E-2</c:v>
                </c:pt>
                <c:pt idx="15">
                  <c:v>8.2154008118731692E-2</c:v>
                </c:pt>
                <c:pt idx="16">
                  <c:v>8.761732447095201E-2</c:v>
                </c:pt>
                <c:pt idx="17">
                  <c:v>9.3078006655717721E-2</c:v>
                </c:pt>
                <c:pt idx="18">
                  <c:v>9.8535890500573486E-2</c:v>
                </c:pt>
                <c:pt idx="19">
                  <c:v>0.10399081191719452</c:v>
                </c:pt>
                <c:pt idx="20">
                  <c:v>0.10944260690631982</c:v>
                </c:pt>
              </c:numCache>
            </c:numRef>
          </c:val>
          <c:smooth val="0"/>
        </c:ser>
        <c:ser>
          <c:idx val="0"/>
          <c:order val="1"/>
          <c:tx>
            <c:v>Linea 45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Hoja1!$D$7:$D$27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Hoja1!$H$7:$H$17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410488"/>
        <c:axId val="377410880"/>
      </c:lineChart>
      <c:catAx>
        <c:axId val="37741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410880"/>
        <c:crosses val="autoZero"/>
        <c:auto val="1"/>
        <c:lblAlgn val="ctr"/>
        <c:lblOffset val="100"/>
        <c:noMultiLvlLbl val="0"/>
      </c:catAx>
      <c:valAx>
        <c:axId val="377410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41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'SENO(Xn)'!$D$7:$D$27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</c:numCache>
            </c:numRef>
          </c:cat>
          <c:val>
            <c:numRef>
              <c:f>'SENO(Xn)'!$F$7:$F$27</c:f>
              <c:numCache>
                <c:formatCode>General</c:formatCode>
                <c:ptCount val="21"/>
                <c:pt idx="0">
                  <c:v>0</c:v>
                </c:pt>
                <c:pt idx="1">
                  <c:v>0.10950412552816161</c:v>
                </c:pt>
                <c:pt idx="2">
                  <c:v>0.21631189606246318</c:v>
                </c:pt>
                <c:pt idx="3">
                  <c:v>0.3177933498176827</c:v>
                </c:pt>
                <c:pt idx="4">
                  <c:v>0.4114496766047312</c:v>
                </c:pt>
                <c:pt idx="5">
                  <c:v>0.49497474683058318</c:v>
                </c:pt>
                <c:pt idx="6">
                  <c:v>0.56631189606246313</c:v>
                </c:pt>
                <c:pt idx="7">
                  <c:v>0.62370456693185738</c:v>
                </c:pt>
                <c:pt idx="8">
                  <c:v>0.66573956140660739</c:v>
                </c:pt>
                <c:pt idx="9">
                  <c:v>0.69138183841659639</c:v>
                </c:pt>
                <c:pt idx="10">
                  <c:v>0.7</c:v>
                </c:pt>
                <c:pt idx="11">
                  <c:v>0.69138183841659639</c:v>
                </c:pt>
                <c:pt idx="12">
                  <c:v>0.66573956140660751</c:v>
                </c:pt>
                <c:pt idx="13">
                  <c:v>0.6237045669318575</c:v>
                </c:pt>
                <c:pt idx="14">
                  <c:v>0.56631189606246313</c:v>
                </c:pt>
                <c:pt idx="15">
                  <c:v>0.49497474683058329</c:v>
                </c:pt>
                <c:pt idx="16">
                  <c:v>0.41144967660473125</c:v>
                </c:pt>
                <c:pt idx="17">
                  <c:v>0.31779334981768276</c:v>
                </c:pt>
                <c:pt idx="18">
                  <c:v>0.21631189606246323</c:v>
                </c:pt>
                <c:pt idx="19">
                  <c:v>0.10950412552816167</c:v>
                </c:pt>
                <c:pt idx="20">
                  <c:v>8.5760391843603401E-17</c:v>
                </c:pt>
              </c:numCache>
            </c:numRef>
          </c:val>
          <c:smooth val="0"/>
        </c:ser>
        <c:ser>
          <c:idx val="1"/>
          <c:order val="1"/>
          <c:tx>
            <c:v>Linea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'SENO(Xn)'!$D$7:$D$27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</c:numCache>
            </c:numRef>
          </c:cat>
          <c:val>
            <c:numRef>
              <c:f>'SENO(Xn)'!$G$7:$G$27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937488"/>
        <c:axId val="377937880"/>
      </c:lineChart>
      <c:catAx>
        <c:axId val="3779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937880"/>
        <c:crosses val="autoZero"/>
        <c:auto val="1"/>
        <c:lblAlgn val="ctr"/>
        <c:lblOffset val="100"/>
        <c:noMultiLvlLbl val="0"/>
      </c:catAx>
      <c:valAx>
        <c:axId val="377937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9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 SENO(PI Xn)'!$D$7:$D$17</c:f>
              <c:numCache>
                <c:formatCode>General</c:formatCode>
                <c:ptCount val="11"/>
                <c:pt idx="0">
                  <c:v>0</c:v>
                </c:pt>
                <c:pt idx="1">
                  <c:v>5.7295779513082303</c:v>
                </c:pt>
                <c:pt idx="2">
                  <c:v>11.459155902616461</c:v>
                </c:pt>
                <c:pt idx="3">
                  <c:v>17.188733853924699</c:v>
                </c:pt>
                <c:pt idx="4">
                  <c:v>22.9183118052329</c:v>
                </c:pt>
                <c:pt idx="5">
                  <c:v>28.647889756541201</c:v>
                </c:pt>
                <c:pt idx="6">
                  <c:v>34.377467707849398</c:v>
                </c:pt>
                <c:pt idx="7">
                  <c:v>40.107045659157599</c:v>
                </c:pt>
                <c:pt idx="8">
                  <c:v>45.8366236104658</c:v>
                </c:pt>
                <c:pt idx="9">
                  <c:v>51.566201561774101</c:v>
                </c:pt>
                <c:pt idx="10">
                  <c:v>57.295779513082302</c:v>
                </c:pt>
              </c:numCache>
            </c:numRef>
          </c:cat>
          <c:val>
            <c:numRef>
              <c:f>'a SENO(PI Xn)'!$G$7:$G$17</c:f>
              <c:numCache>
                <c:formatCode>General</c:formatCode>
                <c:ptCount val="11"/>
                <c:pt idx="0">
                  <c:v>0</c:v>
                </c:pt>
                <c:pt idx="1">
                  <c:v>0.24721359549995783</c:v>
                </c:pt>
                <c:pt idx="2">
                  <c:v>0.47022820183397834</c:v>
                </c:pt>
                <c:pt idx="3">
                  <c:v>0.64721359549995805</c:v>
                </c:pt>
                <c:pt idx="4">
                  <c:v>0.76084521303612251</c:v>
                </c:pt>
                <c:pt idx="5">
                  <c:v>0.8</c:v>
                </c:pt>
                <c:pt idx="6">
                  <c:v>0.76084521303612285</c:v>
                </c:pt>
                <c:pt idx="7">
                  <c:v>0.6472135954999586</c:v>
                </c:pt>
                <c:pt idx="8">
                  <c:v>0.47022820183398056</c:v>
                </c:pt>
                <c:pt idx="9">
                  <c:v>0.24721359549995769</c:v>
                </c:pt>
                <c:pt idx="10">
                  <c:v>8.0855461215278983E-16</c:v>
                </c:pt>
              </c:numCache>
            </c:numRef>
          </c:val>
          <c:smooth val="0"/>
        </c:ser>
        <c:ser>
          <c:idx val="1"/>
          <c:order val="1"/>
          <c:tx>
            <c:v>Linea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 SENO(PI Xn)'!$D$7:$D$17</c:f>
              <c:numCache>
                <c:formatCode>General</c:formatCode>
                <c:ptCount val="11"/>
                <c:pt idx="0">
                  <c:v>0</c:v>
                </c:pt>
                <c:pt idx="1">
                  <c:v>5.7295779513082303</c:v>
                </c:pt>
                <c:pt idx="2">
                  <c:v>11.459155902616461</c:v>
                </c:pt>
                <c:pt idx="3">
                  <c:v>17.188733853924699</c:v>
                </c:pt>
                <c:pt idx="4">
                  <c:v>22.9183118052329</c:v>
                </c:pt>
                <c:pt idx="5">
                  <c:v>28.647889756541201</c:v>
                </c:pt>
                <c:pt idx="6">
                  <c:v>34.377467707849398</c:v>
                </c:pt>
                <c:pt idx="7">
                  <c:v>40.107045659157599</c:v>
                </c:pt>
                <c:pt idx="8">
                  <c:v>45.8366236104658</c:v>
                </c:pt>
                <c:pt idx="9">
                  <c:v>51.566201561774101</c:v>
                </c:pt>
                <c:pt idx="10">
                  <c:v>57.295779513082302</c:v>
                </c:pt>
              </c:numCache>
            </c:numRef>
          </c:cat>
          <c:val>
            <c:numRef>
              <c:f>'a SENO(PI Xn)'!$H$7:$H$17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928864"/>
        <c:axId val="377929256"/>
      </c:lineChart>
      <c:catAx>
        <c:axId val="3779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929256"/>
        <c:crosses val="autoZero"/>
        <c:auto val="1"/>
        <c:lblAlgn val="ctr"/>
        <c:lblOffset val="100"/>
        <c:noMultiLvlLbl val="0"/>
      </c:catAx>
      <c:valAx>
        <c:axId val="377929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9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Malthus!$D$6:$D$16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Malthus!$G$6:$G$16</c:f>
              <c:numCache>
                <c:formatCode>General</c:formatCode>
                <c:ptCount val="11"/>
                <c:pt idx="0">
                  <c:v>0</c:v>
                </c:pt>
                <c:pt idx="1">
                  <c:v>0.13500000000000004</c:v>
                </c:pt>
                <c:pt idx="2">
                  <c:v>0.24000000000000005</c:v>
                </c:pt>
                <c:pt idx="3">
                  <c:v>0.31499999999999995</c:v>
                </c:pt>
                <c:pt idx="4">
                  <c:v>0.36000000000000004</c:v>
                </c:pt>
                <c:pt idx="5">
                  <c:v>0.375</c:v>
                </c:pt>
                <c:pt idx="6">
                  <c:v>0.36</c:v>
                </c:pt>
                <c:pt idx="7">
                  <c:v>0.315</c:v>
                </c:pt>
                <c:pt idx="8">
                  <c:v>0.24</c:v>
                </c:pt>
                <c:pt idx="9">
                  <c:v>0.13499999999999998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Malthus!$D$6:$D$16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Malthus!$H$6:$H$16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7920"/>
        <c:axId val="92638312"/>
      </c:lineChart>
      <c:catAx>
        <c:axId val="926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638312"/>
        <c:crosses val="autoZero"/>
        <c:auto val="1"/>
        <c:lblAlgn val="ctr"/>
        <c:lblOffset val="100"/>
        <c:noMultiLvlLbl val="0"/>
      </c:catAx>
      <c:valAx>
        <c:axId val="92638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6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114300</xdr:rowOff>
    </xdr:from>
    <xdr:to>
      <xdr:col>14</xdr:col>
      <xdr:colOff>304800</xdr:colOff>
      <xdr:row>18</xdr:row>
      <xdr:rowOff>190500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228600</xdr:colOff>
      <xdr:row>2</xdr:row>
      <xdr:rowOff>47625</xdr:rowOff>
    </xdr:from>
    <xdr:to>
      <xdr:col>5</xdr:col>
      <xdr:colOff>666582</xdr:colOff>
      <xdr:row>3</xdr:row>
      <xdr:rowOff>28551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466725"/>
          <a:ext cx="1342857" cy="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142875</xdr:rowOff>
    </xdr:from>
    <xdr:to>
      <xdr:col>5</xdr:col>
      <xdr:colOff>237957</xdr:colOff>
      <xdr:row>1</xdr:row>
      <xdr:rowOff>123801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447675</xdr:colOff>
      <xdr:row>3</xdr:row>
      <xdr:rowOff>204787</xdr:rowOff>
    </xdr:from>
    <xdr:to>
      <xdr:col>12</xdr:col>
      <xdr:colOff>828675</xdr:colOff>
      <xdr:row>17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142875</xdr:rowOff>
    </xdr:from>
    <xdr:to>
      <xdr:col>5</xdr:col>
      <xdr:colOff>180807</xdr:colOff>
      <xdr:row>1</xdr:row>
      <xdr:rowOff>123801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8</xdr:col>
      <xdr:colOff>447675</xdr:colOff>
      <xdr:row>3</xdr:row>
      <xdr:rowOff>204787</xdr:rowOff>
    </xdr:from>
    <xdr:to>
      <xdr:col>13</xdr:col>
      <xdr:colOff>828675</xdr:colOff>
      <xdr:row>17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90487</xdr:rowOff>
    </xdr:from>
    <xdr:to>
      <xdr:col>14</xdr:col>
      <xdr:colOff>485775</xdr:colOff>
      <xdr:row>18</xdr:row>
      <xdr:rowOff>166687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opLeftCell="B3" workbookViewId="0">
      <selection activeCell="B2" sqref="A1:XFD1048576"/>
    </sheetView>
  </sheetViews>
  <sheetFormatPr baseColWidth="10" defaultRowHeight="16.5" x14ac:dyDescent="0.3"/>
  <cols>
    <col min="2" max="2" width="19.5" customWidth="1"/>
    <col min="4" max="4" width="11" style="2"/>
    <col min="5" max="5" width="11.875" style="2" customWidth="1"/>
    <col min="6" max="6" width="13.5" style="2" customWidth="1"/>
    <col min="7" max="7" width="11.875" style="2" customWidth="1"/>
  </cols>
  <sheetData>
    <row r="1" spans="2:11" x14ac:dyDescent="0.3">
      <c r="B1" s="1" t="s">
        <v>1</v>
      </c>
      <c r="C1" s="1">
        <v>1</v>
      </c>
      <c r="D1" s="1"/>
    </row>
    <row r="2" spans="2:11" x14ac:dyDescent="0.3">
      <c r="B2" s="1" t="s">
        <v>13</v>
      </c>
      <c r="C2" s="1">
        <f>PI()</f>
        <v>3.1415926535897931</v>
      </c>
      <c r="D2" s="1"/>
    </row>
    <row r="3" spans="2:11" x14ac:dyDescent="0.3">
      <c r="B3" t="s">
        <v>0</v>
      </c>
      <c r="C3">
        <f>PI()/180</f>
        <v>1.7453292519943295E-2</v>
      </c>
    </row>
    <row r="5" spans="2:11" x14ac:dyDescent="0.3">
      <c r="D5" s="2" t="s">
        <v>5</v>
      </c>
      <c r="G5" s="2" t="s">
        <v>14</v>
      </c>
    </row>
    <row r="6" spans="2:11" x14ac:dyDescent="0.3">
      <c r="B6" s="2" t="s">
        <v>7</v>
      </c>
      <c r="C6" s="6" t="s">
        <v>1</v>
      </c>
      <c r="D6" s="2" t="s">
        <v>5</v>
      </c>
      <c r="E6" s="2" t="s">
        <v>12</v>
      </c>
      <c r="F6" s="2" t="s">
        <v>4</v>
      </c>
      <c r="G6" s="2" t="s">
        <v>3</v>
      </c>
      <c r="H6" s="2">
        <v>45</v>
      </c>
      <c r="J6" s="2"/>
      <c r="K6" s="2"/>
    </row>
    <row r="7" spans="2:11" x14ac:dyDescent="0.3">
      <c r="B7" s="2">
        <v>1</v>
      </c>
      <c r="C7" s="7">
        <v>1</v>
      </c>
      <c r="D7" s="2">
        <v>0</v>
      </c>
      <c r="E7" s="2">
        <f>C$2*D7</f>
        <v>0</v>
      </c>
      <c r="F7" s="2">
        <f>SIN(C$3*E7)</f>
        <v>0</v>
      </c>
      <c r="G7" s="2">
        <f>C7*F7</f>
        <v>0</v>
      </c>
      <c r="H7" s="2">
        <v>0</v>
      </c>
      <c r="J7" s="2"/>
    </row>
    <row r="8" spans="2:11" x14ac:dyDescent="0.3">
      <c r="B8" s="2">
        <v>2</v>
      </c>
      <c r="C8" s="7">
        <v>1</v>
      </c>
      <c r="D8" s="2">
        <v>0.1</v>
      </c>
      <c r="E8" s="2">
        <f t="shared" ref="E8:E17" si="0">C$2*D8</f>
        <v>0.31415926535897931</v>
      </c>
      <c r="F8" s="2">
        <f t="shared" ref="F8:F17" si="1">SIN(C$3*E8)</f>
        <v>5.4830860816594855E-3</v>
      </c>
      <c r="G8" s="2">
        <f t="shared" ref="G8:G27" si="2">C8*F8</f>
        <v>5.4830860816594855E-3</v>
      </c>
      <c r="H8" s="2">
        <v>0.1</v>
      </c>
      <c r="J8" s="2"/>
    </row>
    <row r="9" spans="2:11" x14ac:dyDescent="0.3">
      <c r="B9" s="2">
        <v>3</v>
      </c>
      <c r="C9" s="7">
        <v>1</v>
      </c>
      <c r="D9" s="2">
        <v>0.2</v>
      </c>
      <c r="E9" s="2">
        <f t="shared" si="0"/>
        <v>0.62831853071795862</v>
      </c>
      <c r="F9" s="2">
        <f t="shared" si="1"/>
        <v>1.0966007317302568E-2</v>
      </c>
      <c r="G9" s="2">
        <f t="shared" si="2"/>
        <v>1.0966007317302568E-2</v>
      </c>
      <c r="H9" s="2">
        <v>0.2</v>
      </c>
      <c r="J9" s="2"/>
    </row>
    <row r="10" spans="2:11" x14ac:dyDescent="0.3">
      <c r="B10" s="2">
        <v>4</v>
      </c>
      <c r="C10" s="7">
        <v>1</v>
      </c>
      <c r="D10" s="2">
        <v>0.3</v>
      </c>
      <c r="E10" s="2">
        <f t="shared" si="0"/>
        <v>0.94247779607693793</v>
      </c>
      <c r="F10" s="2">
        <f t="shared" si="1"/>
        <v>1.6448598865868847E-2</v>
      </c>
      <c r="G10" s="2">
        <f t="shared" si="2"/>
        <v>1.6448598865868847E-2</v>
      </c>
      <c r="H10" s="2">
        <v>0.3</v>
      </c>
      <c r="J10" s="2"/>
    </row>
    <row r="11" spans="2:11" x14ac:dyDescent="0.3">
      <c r="B11" s="2">
        <v>5</v>
      </c>
      <c r="C11" s="7">
        <v>1</v>
      </c>
      <c r="D11" s="2">
        <v>0.4</v>
      </c>
      <c r="E11" s="2">
        <f t="shared" si="0"/>
        <v>1.2566370614359172</v>
      </c>
      <c r="F11" s="2">
        <f t="shared" si="1"/>
        <v>2.193069589620979E-2</v>
      </c>
      <c r="G11" s="2">
        <f t="shared" si="2"/>
        <v>2.193069589620979E-2</v>
      </c>
      <c r="H11" s="2">
        <v>0.4</v>
      </c>
      <c r="J11" s="2"/>
    </row>
    <row r="12" spans="2:11" x14ac:dyDescent="0.3">
      <c r="B12" s="2">
        <v>6</v>
      </c>
      <c r="C12" s="7">
        <v>1</v>
      </c>
      <c r="D12" s="2">
        <v>0.5</v>
      </c>
      <c r="E12" s="2">
        <f t="shared" si="0"/>
        <v>1.5707963267948966</v>
      </c>
      <c r="F12" s="2">
        <f t="shared" si="1"/>
        <v>2.7412133592044294E-2</v>
      </c>
      <c r="G12" s="2">
        <f t="shared" si="2"/>
        <v>2.7412133592044294E-2</v>
      </c>
      <c r="H12" s="2">
        <v>0.5</v>
      </c>
      <c r="J12" s="2"/>
    </row>
    <row r="13" spans="2:11" x14ac:dyDescent="0.3">
      <c r="B13" s="2">
        <v>7</v>
      </c>
      <c r="C13" s="7">
        <v>1</v>
      </c>
      <c r="D13" s="2">
        <v>0.6</v>
      </c>
      <c r="E13" s="2">
        <f t="shared" si="0"/>
        <v>1.8849555921538759</v>
      </c>
      <c r="F13" s="2">
        <f t="shared" si="1"/>
        <v>3.2892747156913767E-2</v>
      </c>
      <c r="G13" s="2">
        <f t="shared" si="2"/>
        <v>3.2892747156913767E-2</v>
      </c>
      <c r="H13" s="2">
        <v>0.6</v>
      </c>
      <c r="J13" s="2"/>
    </row>
    <row r="14" spans="2:11" x14ac:dyDescent="0.3">
      <c r="B14" s="2">
        <v>8</v>
      </c>
      <c r="C14" s="7">
        <v>1</v>
      </c>
      <c r="D14" s="2">
        <v>0.7</v>
      </c>
      <c r="E14" s="2">
        <f t="shared" si="0"/>
        <v>2.1991148575128552</v>
      </c>
      <c r="F14" s="2">
        <f t="shared" si="1"/>
        <v>3.8372371819136691E-2</v>
      </c>
      <c r="G14" s="2">
        <f t="shared" si="2"/>
        <v>3.8372371819136691E-2</v>
      </c>
      <c r="H14" s="2">
        <v>0.7</v>
      </c>
      <c r="J14" s="2"/>
    </row>
    <row r="15" spans="2:11" x14ac:dyDescent="0.3">
      <c r="B15" s="2">
        <v>9</v>
      </c>
      <c r="C15" s="7">
        <v>1</v>
      </c>
      <c r="D15" s="2">
        <v>0.8</v>
      </c>
      <c r="E15" s="2">
        <f t="shared" si="0"/>
        <v>2.5132741228718345</v>
      </c>
      <c r="F15" s="2">
        <f t="shared" si="1"/>
        <v>4.3850842836762376E-2</v>
      </c>
      <c r="G15" s="2">
        <f t="shared" si="2"/>
        <v>4.3850842836762376E-2</v>
      </c>
      <c r="H15" s="2">
        <v>0.8</v>
      </c>
      <c r="J15" s="2"/>
    </row>
    <row r="16" spans="2:11" x14ac:dyDescent="0.3">
      <c r="B16" s="2">
        <v>10</v>
      </c>
      <c r="C16" s="7">
        <v>1</v>
      </c>
      <c r="D16" s="2">
        <v>0.9</v>
      </c>
      <c r="E16" s="2">
        <f t="shared" si="0"/>
        <v>2.8274333882308138</v>
      </c>
      <c r="F16" s="2">
        <f t="shared" si="1"/>
        <v>4.9327995502523807E-2</v>
      </c>
      <c r="G16" s="2">
        <f t="shared" si="2"/>
        <v>4.9327995502523807E-2</v>
      </c>
      <c r="H16" s="2">
        <v>0.9</v>
      </c>
      <c r="J16" s="2"/>
    </row>
    <row r="17" spans="2:10" x14ac:dyDescent="0.3">
      <c r="B17" s="2">
        <v>11</v>
      </c>
      <c r="C17" s="8">
        <v>1</v>
      </c>
      <c r="D17" s="2">
        <v>1</v>
      </c>
      <c r="E17" s="2">
        <f t="shared" si="0"/>
        <v>3.1415926535897931</v>
      </c>
      <c r="F17" s="2">
        <f t="shared" si="1"/>
        <v>5.4803665148789531E-2</v>
      </c>
      <c r="G17" s="2">
        <f t="shared" si="2"/>
        <v>5.4803665148789531E-2</v>
      </c>
      <c r="H17" s="2">
        <v>1</v>
      </c>
      <c r="J17" s="2"/>
    </row>
    <row r="18" spans="2:10" x14ac:dyDescent="0.3">
      <c r="C18" s="2">
        <v>1</v>
      </c>
      <c r="D18" s="2">
        <v>1.1000000000000001</v>
      </c>
      <c r="E18" s="2">
        <f t="shared" ref="E18:E27" si="3">C$2*D18</f>
        <v>3.4557519189487729</v>
      </c>
      <c r="F18" s="2">
        <f t="shared" ref="F18:F27" si="4">SIN(C$3*E18)</f>
        <v>6.0277687152514255E-2</v>
      </c>
      <c r="G18" s="2">
        <f t="shared" si="2"/>
        <v>6.0277687152514255E-2</v>
      </c>
      <c r="H18" s="2">
        <v>1.1000000000000001</v>
      </c>
    </row>
    <row r="19" spans="2:10" x14ac:dyDescent="0.3">
      <c r="C19" s="2">
        <v>1</v>
      </c>
      <c r="D19" s="2">
        <v>1.2</v>
      </c>
      <c r="E19" s="2">
        <f t="shared" si="3"/>
        <v>3.7699111843077517</v>
      </c>
      <c r="F19" s="2">
        <f t="shared" si="4"/>
        <v>6.5749896940188152E-2</v>
      </c>
      <c r="G19" s="2">
        <f>C19*F19</f>
        <v>6.5749896940188152E-2</v>
      </c>
      <c r="H19" s="2">
        <v>1.2</v>
      </c>
    </row>
    <row r="20" spans="2:10" x14ac:dyDescent="0.3">
      <c r="C20" s="2">
        <v>1</v>
      </c>
      <c r="D20" s="2">
        <v>1.3</v>
      </c>
      <c r="E20" s="2">
        <f t="shared" si="3"/>
        <v>4.0840704496667311</v>
      </c>
      <c r="F20" s="2">
        <f t="shared" si="4"/>
        <v>7.122012999278475E-2</v>
      </c>
      <c r="G20" s="2">
        <f t="shared" si="2"/>
        <v>7.122012999278475E-2</v>
      </c>
      <c r="H20" s="2">
        <v>1.3</v>
      </c>
    </row>
    <row r="21" spans="2:10" x14ac:dyDescent="0.3">
      <c r="C21" s="2">
        <v>1</v>
      </c>
      <c r="D21" s="2">
        <v>1.4</v>
      </c>
      <c r="E21" s="2">
        <f t="shared" si="3"/>
        <v>4.3982297150257104</v>
      </c>
      <c r="F21" s="2">
        <f t="shared" si="4"/>
        <v>7.6688221850706992E-2</v>
      </c>
      <c r="G21" s="2">
        <f t="shared" si="2"/>
        <v>7.6688221850706992E-2</v>
      </c>
      <c r="H21" s="2">
        <v>1.4</v>
      </c>
    </row>
    <row r="22" spans="2:10" x14ac:dyDescent="0.3">
      <c r="C22" s="2">
        <v>1</v>
      </c>
      <c r="D22" s="2">
        <v>1.5</v>
      </c>
      <c r="E22" s="2">
        <f t="shared" si="3"/>
        <v>4.7123889803846897</v>
      </c>
      <c r="F22" s="2">
        <f t="shared" si="4"/>
        <v>8.2154008118731692E-2</v>
      </c>
      <c r="G22" s="2">
        <f t="shared" si="2"/>
        <v>8.2154008118731692E-2</v>
      </c>
      <c r="H22" s="2">
        <v>1.5</v>
      </c>
    </row>
    <row r="23" spans="2:10" x14ac:dyDescent="0.3">
      <c r="C23" s="2">
        <v>1</v>
      </c>
      <c r="D23" s="2">
        <v>1.6</v>
      </c>
      <c r="E23" s="2">
        <f t="shared" si="3"/>
        <v>5.026548245743669</v>
      </c>
      <c r="F23" s="2">
        <f t="shared" si="4"/>
        <v>8.761732447095201E-2</v>
      </c>
      <c r="G23" s="2">
        <f t="shared" si="2"/>
        <v>8.761732447095201E-2</v>
      </c>
      <c r="H23" s="2">
        <v>1.6</v>
      </c>
    </row>
    <row r="24" spans="2:10" x14ac:dyDescent="0.3">
      <c r="C24" s="2">
        <v>1</v>
      </c>
      <c r="D24" s="2">
        <v>1.7</v>
      </c>
      <c r="E24" s="2">
        <f t="shared" si="3"/>
        <v>5.3407075111026483</v>
      </c>
      <c r="F24" s="2">
        <f t="shared" si="4"/>
        <v>9.3078006655717721E-2</v>
      </c>
      <c r="G24" s="2">
        <f t="shared" si="2"/>
        <v>9.3078006655717721E-2</v>
      </c>
      <c r="H24" s="2">
        <v>1.7</v>
      </c>
    </row>
    <row r="25" spans="2:10" x14ac:dyDescent="0.3">
      <c r="C25" s="2">
        <v>1</v>
      </c>
      <c r="D25" s="2">
        <v>1.8</v>
      </c>
      <c r="E25" s="2">
        <f t="shared" si="3"/>
        <v>5.6548667764616276</v>
      </c>
      <c r="F25" s="2">
        <f t="shared" si="4"/>
        <v>9.8535890500573486E-2</v>
      </c>
      <c r="G25" s="2">
        <f t="shared" si="2"/>
        <v>9.8535890500573486E-2</v>
      </c>
      <c r="H25" s="2">
        <v>1.8</v>
      </c>
    </row>
    <row r="26" spans="2:10" x14ac:dyDescent="0.3">
      <c r="C26" s="2">
        <v>1</v>
      </c>
      <c r="D26" s="2">
        <v>1.9</v>
      </c>
      <c r="E26" s="2">
        <f t="shared" si="3"/>
        <v>5.9690260418206069</v>
      </c>
      <c r="F26" s="2">
        <f t="shared" si="4"/>
        <v>0.10399081191719452</v>
      </c>
      <c r="G26" s="2">
        <f t="shared" si="2"/>
        <v>0.10399081191719452</v>
      </c>
      <c r="H26" s="2">
        <v>1.9</v>
      </c>
    </row>
    <row r="27" spans="2:10" x14ac:dyDescent="0.3">
      <c r="C27" s="2">
        <v>1</v>
      </c>
      <c r="D27" s="2">
        <v>2</v>
      </c>
      <c r="E27" s="2">
        <f t="shared" si="3"/>
        <v>6.2831853071795862</v>
      </c>
      <c r="F27" s="2">
        <f t="shared" si="4"/>
        <v>0.10944260690631982</v>
      </c>
      <c r="G27" s="2">
        <f t="shared" si="2"/>
        <v>0.10944260690631982</v>
      </c>
      <c r="H27" s="2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opLeftCell="A3" workbookViewId="0">
      <selection activeCell="C7" sqref="C7:C27"/>
    </sheetView>
  </sheetViews>
  <sheetFormatPr baseColWidth="10" defaultRowHeight="16.5" x14ac:dyDescent="0.3"/>
  <cols>
    <col min="2" max="2" width="19.5" customWidth="1"/>
    <col min="4" max="4" width="12.625" style="2" bestFit="1" customWidth="1"/>
    <col min="5" max="6" width="11.875" style="2" customWidth="1"/>
  </cols>
  <sheetData>
    <row r="1" spans="2:10" x14ac:dyDescent="0.3">
      <c r="B1" s="1" t="s">
        <v>1</v>
      </c>
      <c r="C1" s="1">
        <v>1</v>
      </c>
      <c r="D1" s="1"/>
    </row>
    <row r="2" spans="2:10" x14ac:dyDescent="0.3">
      <c r="B2" s="1" t="s">
        <v>13</v>
      </c>
      <c r="C2" s="1">
        <f>PI()</f>
        <v>3.1415926535897931</v>
      </c>
      <c r="D2" s="1"/>
    </row>
    <row r="3" spans="2:10" x14ac:dyDescent="0.3">
      <c r="B3" t="s">
        <v>0</v>
      </c>
      <c r="C3">
        <f>PI()/180</f>
        <v>1.7453292519943295E-2</v>
      </c>
      <c r="E3" s="2" t="s">
        <v>15</v>
      </c>
    </row>
    <row r="5" spans="2:10" x14ac:dyDescent="0.3">
      <c r="D5" s="2" t="s">
        <v>5</v>
      </c>
      <c r="E5" s="2" t="s">
        <v>14</v>
      </c>
      <c r="F5" s="2" t="s">
        <v>14</v>
      </c>
    </row>
    <row r="6" spans="2:10" x14ac:dyDescent="0.3">
      <c r="B6" s="2" t="s">
        <v>7</v>
      </c>
      <c r="C6" s="6" t="s">
        <v>1</v>
      </c>
      <c r="D6" s="2" t="s">
        <v>5</v>
      </c>
      <c r="E6" s="2" t="s">
        <v>16</v>
      </c>
      <c r="F6" s="2" t="s">
        <v>3</v>
      </c>
      <c r="G6" s="2">
        <v>45</v>
      </c>
      <c r="I6" s="2"/>
      <c r="J6" s="2"/>
    </row>
    <row r="7" spans="2:10" x14ac:dyDescent="0.3">
      <c r="B7" s="2">
        <v>1</v>
      </c>
      <c r="C7" s="7">
        <v>0.7</v>
      </c>
      <c r="D7" s="2">
        <v>0</v>
      </c>
      <c r="E7" s="2">
        <f>SIN(C$3*D7)</f>
        <v>0</v>
      </c>
      <c r="F7" s="2">
        <f>E7*C7</f>
        <v>0</v>
      </c>
      <c r="G7" s="2">
        <v>0</v>
      </c>
      <c r="I7" s="2"/>
    </row>
    <row r="8" spans="2:10" x14ac:dyDescent="0.3">
      <c r="B8" s="2">
        <v>2</v>
      </c>
      <c r="C8" s="7">
        <v>0.7</v>
      </c>
      <c r="D8" s="2">
        <v>9</v>
      </c>
      <c r="E8" s="2">
        <f t="shared" ref="E8:E18" si="0">SIN(C$3*D8)</f>
        <v>0.15643446504023087</v>
      </c>
      <c r="F8" s="2">
        <f t="shared" ref="F8:F18" si="1">E8*C8</f>
        <v>0.10950412552816161</v>
      </c>
      <c r="G8" s="2">
        <v>0.1</v>
      </c>
      <c r="I8" s="2"/>
    </row>
    <row r="9" spans="2:10" x14ac:dyDescent="0.3">
      <c r="B9" s="2">
        <v>3</v>
      </c>
      <c r="C9" s="7">
        <v>0.7</v>
      </c>
      <c r="D9" s="2">
        <v>18</v>
      </c>
      <c r="E9" s="2">
        <f t="shared" si="0"/>
        <v>0.3090169943749474</v>
      </c>
      <c r="F9" s="2">
        <f t="shared" si="1"/>
        <v>0.21631189606246318</v>
      </c>
      <c r="G9" s="2">
        <v>0.2</v>
      </c>
      <c r="I9" s="2"/>
    </row>
    <row r="10" spans="2:10" x14ac:dyDescent="0.3">
      <c r="B10" s="2">
        <v>4</v>
      </c>
      <c r="C10" s="7">
        <v>0.7</v>
      </c>
      <c r="D10" s="2">
        <v>27</v>
      </c>
      <c r="E10" s="2">
        <f t="shared" si="0"/>
        <v>0.45399049973954675</v>
      </c>
      <c r="F10" s="2">
        <f t="shared" si="1"/>
        <v>0.3177933498176827</v>
      </c>
      <c r="G10" s="2">
        <v>0.3</v>
      </c>
      <c r="I10" s="2"/>
    </row>
    <row r="11" spans="2:10" x14ac:dyDescent="0.3">
      <c r="B11" s="2">
        <v>5</v>
      </c>
      <c r="C11" s="7">
        <v>0.7</v>
      </c>
      <c r="D11" s="2">
        <v>36</v>
      </c>
      <c r="E11" s="2">
        <f t="shared" si="0"/>
        <v>0.58778525229247314</v>
      </c>
      <c r="F11" s="2">
        <f t="shared" si="1"/>
        <v>0.4114496766047312</v>
      </c>
      <c r="G11" s="2">
        <v>0.4</v>
      </c>
      <c r="I11" s="2"/>
    </row>
    <row r="12" spans="2:10" x14ac:dyDescent="0.3">
      <c r="B12" s="2">
        <v>6</v>
      </c>
      <c r="C12" s="7">
        <v>0.7</v>
      </c>
      <c r="D12" s="2">
        <v>45</v>
      </c>
      <c r="E12" s="2">
        <f t="shared" si="0"/>
        <v>0.70710678118654746</v>
      </c>
      <c r="F12" s="2">
        <f t="shared" si="1"/>
        <v>0.49497474683058318</v>
      </c>
      <c r="G12" s="2">
        <v>0.5</v>
      </c>
      <c r="I12" s="2"/>
    </row>
    <row r="13" spans="2:10" x14ac:dyDescent="0.3">
      <c r="B13" s="2">
        <v>7</v>
      </c>
      <c r="C13" s="7">
        <v>0.7</v>
      </c>
      <c r="D13" s="2">
        <v>54</v>
      </c>
      <c r="E13" s="2">
        <f t="shared" si="0"/>
        <v>0.80901699437494745</v>
      </c>
      <c r="F13" s="2">
        <f t="shared" si="1"/>
        <v>0.56631189606246313</v>
      </c>
      <c r="G13" s="2">
        <v>0.6</v>
      </c>
      <c r="I13" s="2"/>
    </row>
    <row r="14" spans="2:10" x14ac:dyDescent="0.3">
      <c r="B14" s="2">
        <v>8</v>
      </c>
      <c r="C14" s="7">
        <v>0.7</v>
      </c>
      <c r="D14" s="2">
        <v>63</v>
      </c>
      <c r="E14" s="2">
        <f t="shared" si="0"/>
        <v>0.89100652418836779</v>
      </c>
      <c r="F14" s="2">
        <f t="shared" si="1"/>
        <v>0.62370456693185738</v>
      </c>
      <c r="G14" s="2">
        <v>0.7</v>
      </c>
      <c r="I14" s="2"/>
    </row>
    <row r="15" spans="2:10" x14ac:dyDescent="0.3">
      <c r="B15" s="2">
        <v>9</v>
      </c>
      <c r="C15" s="7">
        <v>0.7</v>
      </c>
      <c r="D15" s="2">
        <v>72</v>
      </c>
      <c r="E15" s="2">
        <f t="shared" si="0"/>
        <v>0.95105651629515353</v>
      </c>
      <c r="F15" s="2">
        <f t="shared" si="1"/>
        <v>0.66573956140660739</v>
      </c>
      <c r="G15" s="2">
        <v>0.8</v>
      </c>
      <c r="I15" s="2"/>
    </row>
    <row r="16" spans="2:10" x14ac:dyDescent="0.3">
      <c r="B16" s="2">
        <v>10</v>
      </c>
      <c r="C16" s="7">
        <v>0.7</v>
      </c>
      <c r="D16" s="2">
        <v>81</v>
      </c>
      <c r="E16" s="2">
        <f t="shared" si="0"/>
        <v>0.98768834059513777</v>
      </c>
      <c r="F16" s="2">
        <f t="shared" si="1"/>
        <v>0.69138183841659639</v>
      </c>
      <c r="G16" s="2">
        <v>0.9</v>
      </c>
      <c r="I16" s="2"/>
    </row>
    <row r="17" spans="2:9" x14ac:dyDescent="0.3">
      <c r="B17" s="2">
        <v>11</v>
      </c>
      <c r="C17" s="7">
        <v>0.7</v>
      </c>
      <c r="D17" s="2">
        <v>90</v>
      </c>
      <c r="E17" s="2">
        <f t="shared" si="0"/>
        <v>1</v>
      </c>
      <c r="F17" s="2">
        <f t="shared" si="1"/>
        <v>0.7</v>
      </c>
      <c r="G17" s="2">
        <v>1</v>
      </c>
      <c r="I17" s="2"/>
    </row>
    <row r="18" spans="2:9" x14ac:dyDescent="0.3">
      <c r="B18" s="2">
        <v>12</v>
      </c>
      <c r="C18" s="7">
        <v>0.7</v>
      </c>
      <c r="D18" s="2">
        <v>99</v>
      </c>
      <c r="E18" s="2">
        <f t="shared" si="0"/>
        <v>0.98768834059513777</v>
      </c>
      <c r="F18" s="2">
        <f t="shared" si="1"/>
        <v>0.69138183841659639</v>
      </c>
      <c r="G18" s="2">
        <v>1.1000000000000001</v>
      </c>
    </row>
    <row r="19" spans="2:9" x14ac:dyDescent="0.3">
      <c r="B19" s="2">
        <v>13</v>
      </c>
      <c r="C19" s="7">
        <v>0.7</v>
      </c>
      <c r="D19" s="2">
        <v>108</v>
      </c>
      <c r="E19" s="2">
        <f t="shared" ref="E19:E26" si="2">SIN(C$3*D19)</f>
        <v>0.95105651629515364</v>
      </c>
      <c r="F19" s="2">
        <f t="shared" ref="F19:F26" si="3">E19*C19</f>
        <v>0.66573956140660751</v>
      </c>
      <c r="G19" s="2">
        <v>1.2</v>
      </c>
    </row>
    <row r="20" spans="2:9" x14ac:dyDescent="0.3">
      <c r="B20" s="2">
        <v>14</v>
      </c>
      <c r="C20" s="7">
        <v>0.7</v>
      </c>
      <c r="D20" s="2">
        <v>117</v>
      </c>
      <c r="E20" s="2">
        <f t="shared" si="2"/>
        <v>0.8910065241883679</v>
      </c>
      <c r="F20" s="2">
        <f t="shared" si="3"/>
        <v>0.6237045669318575</v>
      </c>
      <c r="G20" s="2">
        <v>1.3</v>
      </c>
    </row>
    <row r="21" spans="2:9" x14ac:dyDescent="0.3">
      <c r="B21" s="2">
        <v>15</v>
      </c>
      <c r="C21" s="7">
        <v>0.7</v>
      </c>
      <c r="D21" s="2">
        <v>126</v>
      </c>
      <c r="E21" s="2">
        <f t="shared" si="2"/>
        <v>0.80901699437494745</v>
      </c>
      <c r="F21" s="2">
        <f t="shared" si="3"/>
        <v>0.56631189606246313</v>
      </c>
      <c r="G21" s="2">
        <v>1.4</v>
      </c>
    </row>
    <row r="22" spans="2:9" x14ac:dyDescent="0.3">
      <c r="B22" s="2">
        <v>16</v>
      </c>
      <c r="C22" s="7">
        <v>0.7</v>
      </c>
      <c r="D22" s="2">
        <v>135</v>
      </c>
      <c r="E22" s="2">
        <f t="shared" si="2"/>
        <v>0.70710678118654757</v>
      </c>
      <c r="F22" s="2">
        <f t="shared" si="3"/>
        <v>0.49497474683058329</v>
      </c>
      <c r="G22" s="2">
        <v>1.5</v>
      </c>
    </row>
    <row r="23" spans="2:9" x14ac:dyDescent="0.3">
      <c r="B23" s="2">
        <v>17</v>
      </c>
      <c r="C23" s="7">
        <v>0.7</v>
      </c>
      <c r="D23" s="2">
        <v>144</v>
      </c>
      <c r="E23" s="2">
        <f t="shared" si="2"/>
        <v>0.58778525229247325</v>
      </c>
      <c r="F23" s="2">
        <f t="shared" si="3"/>
        <v>0.41144967660473125</v>
      </c>
      <c r="G23" s="2">
        <v>1.6</v>
      </c>
    </row>
    <row r="24" spans="2:9" x14ac:dyDescent="0.3">
      <c r="B24" s="2">
        <v>18</v>
      </c>
      <c r="C24" s="7">
        <v>0.7</v>
      </c>
      <c r="D24" s="2">
        <v>153</v>
      </c>
      <c r="E24" s="2">
        <f t="shared" si="2"/>
        <v>0.45399049973954686</v>
      </c>
      <c r="F24" s="2">
        <f t="shared" si="3"/>
        <v>0.31779334981768276</v>
      </c>
      <c r="G24" s="2">
        <v>1.7</v>
      </c>
    </row>
    <row r="25" spans="2:9" x14ac:dyDescent="0.3">
      <c r="B25" s="2">
        <v>19</v>
      </c>
      <c r="C25" s="7">
        <v>0.7</v>
      </c>
      <c r="D25" s="2">
        <v>162</v>
      </c>
      <c r="E25" s="2">
        <f t="shared" si="2"/>
        <v>0.30901699437494751</v>
      </c>
      <c r="F25" s="2">
        <f t="shared" si="3"/>
        <v>0.21631189606246323</v>
      </c>
      <c r="G25" s="2">
        <v>1.8</v>
      </c>
    </row>
    <row r="26" spans="2:9" x14ac:dyDescent="0.3">
      <c r="B26" s="2">
        <v>20</v>
      </c>
      <c r="C26" s="7">
        <v>0.7</v>
      </c>
      <c r="D26" s="2">
        <v>171</v>
      </c>
      <c r="E26" s="2">
        <f t="shared" si="2"/>
        <v>0.15643446504023098</v>
      </c>
      <c r="F26" s="2">
        <f t="shared" si="3"/>
        <v>0.10950412552816167</v>
      </c>
      <c r="G26" s="2">
        <v>1.9</v>
      </c>
    </row>
    <row r="27" spans="2:9" x14ac:dyDescent="0.3">
      <c r="B27" s="2">
        <v>21</v>
      </c>
      <c r="C27" s="7">
        <v>0.7</v>
      </c>
      <c r="D27" s="2">
        <v>180</v>
      </c>
      <c r="E27" s="2">
        <f t="shared" ref="E27" si="4">SIN(C$3*D27)</f>
        <v>1.22514845490862E-16</v>
      </c>
      <c r="F27" s="2">
        <f t="shared" ref="F27" si="5">E27*C27</f>
        <v>8.5760391843603401E-17</v>
      </c>
      <c r="G27" s="2">
        <v>2</v>
      </c>
    </row>
    <row r="28" spans="2:9" x14ac:dyDescent="0.3">
      <c r="D28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abSelected="1" topLeftCell="B1" workbookViewId="0">
      <selection activeCell="C7" sqref="C7:C17"/>
    </sheetView>
  </sheetViews>
  <sheetFormatPr baseColWidth="10" defaultRowHeight="16.5" x14ac:dyDescent="0.3"/>
  <cols>
    <col min="2" max="2" width="19.5" customWidth="1"/>
    <col min="4" max="4" width="12.625" style="2" bestFit="1" customWidth="1"/>
    <col min="5" max="5" width="12.625" style="2" customWidth="1"/>
    <col min="6" max="6" width="12.5" style="2" bestFit="1" customWidth="1"/>
    <col min="7" max="7" width="11.875" style="2" customWidth="1"/>
  </cols>
  <sheetData>
    <row r="1" spans="2:11" x14ac:dyDescent="0.3">
      <c r="B1" s="1"/>
      <c r="C1" s="1"/>
      <c r="D1" s="1"/>
      <c r="E1" s="1"/>
    </row>
    <row r="2" spans="2:11" x14ac:dyDescent="0.3">
      <c r="B2" s="1" t="s">
        <v>13</v>
      </c>
      <c r="C2" s="1">
        <f>PI()</f>
        <v>3.1415926535897931</v>
      </c>
      <c r="D2" s="1"/>
      <c r="E2" s="1"/>
      <c r="I2">
        <f>180/C2</f>
        <v>57.295779513082323</v>
      </c>
      <c r="J2">
        <v>57.295779513082302</v>
      </c>
    </row>
    <row r="3" spans="2:11" x14ac:dyDescent="0.3">
      <c r="B3" t="s">
        <v>0</v>
      </c>
      <c r="C3">
        <f>PI()/180</f>
        <v>1.7453292519943295E-2</v>
      </c>
      <c r="F3" s="2" t="s">
        <v>15</v>
      </c>
    </row>
    <row r="5" spans="2:11" x14ac:dyDescent="0.3">
      <c r="D5" s="2" t="s">
        <v>5</v>
      </c>
      <c r="F5" s="2" t="s">
        <v>14</v>
      </c>
      <c r="G5" s="2" t="s">
        <v>14</v>
      </c>
    </row>
    <row r="6" spans="2:11" x14ac:dyDescent="0.3">
      <c r="B6" s="2" t="s">
        <v>7</v>
      </c>
      <c r="C6" s="6" t="s">
        <v>1</v>
      </c>
      <c r="D6" s="2" t="s">
        <v>5</v>
      </c>
      <c r="E6" s="2" t="s">
        <v>2</v>
      </c>
      <c r="F6" s="2" t="s">
        <v>17</v>
      </c>
      <c r="G6" s="2" t="s">
        <v>3</v>
      </c>
      <c r="H6" s="2">
        <v>45</v>
      </c>
      <c r="J6" s="2"/>
      <c r="K6" s="2"/>
    </row>
    <row r="7" spans="2:11" x14ac:dyDescent="0.3">
      <c r="B7" s="2">
        <v>1</v>
      </c>
      <c r="C7" s="7">
        <v>0.8</v>
      </c>
      <c r="D7" s="2">
        <v>0</v>
      </c>
      <c r="E7" s="2">
        <f>D7*C$2</f>
        <v>0</v>
      </c>
      <c r="F7" s="2">
        <f>SIN(C$3*E7)</f>
        <v>0</v>
      </c>
      <c r="G7" s="2">
        <f>F7*C7</f>
        <v>0</v>
      </c>
      <c r="H7" s="2">
        <v>0</v>
      </c>
      <c r="J7" s="2"/>
    </row>
    <row r="8" spans="2:11" x14ac:dyDescent="0.3">
      <c r="B8" s="2">
        <v>2</v>
      </c>
      <c r="C8" s="7">
        <v>0.8</v>
      </c>
      <c r="D8" s="2">
        <v>5.7295779513082303</v>
      </c>
      <c r="E8" s="2">
        <f t="shared" ref="E8:E17" si="0">D8*C$2</f>
        <v>17.999999999999993</v>
      </c>
      <c r="F8" s="2">
        <f t="shared" ref="F8:F17" si="1">SIN(C$3*E8)</f>
        <v>0.30901699437494728</v>
      </c>
      <c r="G8" s="2">
        <f t="shared" ref="G8:G17" si="2">F8*C8</f>
        <v>0.24721359549995783</v>
      </c>
      <c r="H8" s="2">
        <v>0.1</v>
      </c>
      <c r="J8" s="2"/>
    </row>
    <row r="9" spans="2:11" x14ac:dyDescent="0.3">
      <c r="B9" s="2">
        <v>3</v>
      </c>
      <c r="C9" s="7">
        <v>0.8</v>
      </c>
      <c r="D9" s="2">
        <v>11.459155902616461</v>
      </c>
      <c r="E9" s="2">
        <f t="shared" si="0"/>
        <v>35.999999999999986</v>
      </c>
      <c r="F9" s="2">
        <f t="shared" si="1"/>
        <v>0.58778525229247292</v>
      </c>
      <c r="G9" s="2">
        <f t="shared" si="2"/>
        <v>0.47022820183397834</v>
      </c>
      <c r="H9" s="2">
        <v>0.2</v>
      </c>
      <c r="J9" s="2"/>
    </row>
    <row r="10" spans="2:11" x14ac:dyDescent="0.3">
      <c r="B10" s="2">
        <v>4</v>
      </c>
      <c r="C10" s="7">
        <v>0.8</v>
      </c>
      <c r="D10" s="2">
        <v>17.188733853924699</v>
      </c>
      <c r="E10" s="2">
        <f t="shared" si="0"/>
        <v>54.000000000000007</v>
      </c>
      <c r="F10" s="2">
        <f t="shared" si="1"/>
        <v>0.80901699437494745</v>
      </c>
      <c r="G10" s="2">
        <f t="shared" si="2"/>
        <v>0.64721359549995805</v>
      </c>
      <c r="H10" s="2">
        <v>0.3</v>
      </c>
      <c r="J10" s="2"/>
    </row>
    <row r="11" spans="2:11" x14ac:dyDescent="0.3">
      <c r="B11" s="2">
        <v>5</v>
      </c>
      <c r="C11" s="7">
        <v>0.8</v>
      </c>
      <c r="D11" s="2">
        <v>22.9183118052329</v>
      </c>
      <c r="E11" s="2">
        <f t="shared" si="0"/>
        <v>71.999999999999915</v>
      </c>
      <c r="F11" s="2">
        <f t="shared" si="1"/>
        <v>0.95105651629515309</v>
      </c>
      <c r="G11" s="2">
        <f t="shared" si="2"/>
        <v>0.76084521303612251</v>
      </c>
      <c r="H11" s="2">
        <v>0.4</v>
      </c>
      <c r="J11" s="2"/>
    </row>
    <row r="12" spans="2:11" x14ac:dyDescent="0.3">
      <c r="B12" s="2">
        <v>6</v>
      </c>
      <c r="C12" s="7">
        <v>0.8</v>
      </c>
      <c r="D12" s="2">
        <v>28.647889756541201</v>
      </c>
      <c r="E12" s="2">
        <f t="shared" si="0"/>
        <v>90.000000000000128</v>
      </c>
      <c r="F12" s="2">
        <f t="shared" si="1"/>
        <v>1</v>
      </c>
      <c r="G12" s="2">
        <f t="shared" si="2"/>
        <v>0.8</v>
      </c>
      <c r="H12" s="2">
        <v>0.5</v>
      </c>
      <c r="J12" s="2"/>
    </row>
    <row r="13" spans="2:11" x14ac:dyDescent="0.3">
      <c r="B13" s="2">
        <v>7</v>
      </c>
      <c r="C13" s="7">
        <v>0.8</v>
      </c>
      <c r="D13" s="2">
        <v>34.377467707849398</v>
      </c>
      <c r="E13" s="2">
        <f t="shared" si="0"/>
        <v>108.00000000000001</v>
      </c>
      <c r="F13" s="2">
        <f t="shared" si="1"/>
        <v>0.95105651629515353</v>
      </c>
      <c r="G13" s="2">
        <f t="shared" si="2"/>
        <v>0.76084521303612285</v>
      </c>
      <c r="H13" s="2">
        <v>0.6</v>
      </c>
      <c r="J13" s="2"/>
    </row>
    <row r="14" spans="2:11" x14ac:dyDescent="0.3">
      <c r="B14" s="2">
        <v>8</v>
      </c>
      <c r="C14" s="7">
        <v>0.8</v>
      </c>
      <c r="D14" s="2">
        <v>40.107045659157599</v>
      </c>
      <c r="E14" s="2">
        <f t="shared" ref="E14:E15" si="3">D14*C$2</f>
        <v>125.99999999999991</v>
      </c>
      <c r="F14" s="2">
        <f t="shared" si="1"/>
        <v>0.80901699437494823</v>
      </c>
      <c r="G14" s="2">
        <f t="shared" ref="G14:G15" si="4">F14*C14</f>
        <v>0.6472135954999586</v>
      </c>
      <c r="H14" s="2">
        <v>0.7</v>
      </c>
      <c r="J14" s="2"/>
    </row>
    <row r="15" spans="2:11" x14ac:dyDescent="0.3">
      <c r="B15" s="2">
        <v>9</v>
      </c>
      <c r="C15" s="7">
        <v>0.8</v>
      </c>
      <c r="D15" s="2">
        <v>45.8366236104658</v>
      </c>
      <c r="E15" s="2">
        <f t="shared" si="3"/>
        <v>143.99999999999983</v>
      </c>
      <c r="F15" s="2">
        <f t="shared" ref="F15" si="5">SIN(C$3*E15)</f>
        <v>0.58778525229247569</v>
      </c>
      <c r="G15" s="2">
        <f t="shared" si="4"/>
        <v>0.47022820183398056</v>
      </c>
      <c r="H15" s="2">
        <v>0.8</v>
      </c>
      <c r="J15" s="2"/>
    </row>
    <row r="16" spans="2:11" x14ac:dyDescent="0.3">
      <c r="B16" s="2">
        <v>10</v>
      </c>
      <c r="C16" s="7">
        <v>0.8</v>
      </c>
      <c r="D16" s="2">
        <v>51.566201561774101</v>
      </c>
      <c r="E16" s="2">
        <f t="shared" si="0"/>
        <v>162.00000000000003</v>
      </c>
      <c r="F16" s="2">
        <f t="shared" si="1"/>
        <v>0.30901699437494712</v>
      </c>
      <c r="G16" s="2">
        <f t="shared" si="2"/>
        <v>0.24721359549995769</v>
      </c>
      <c r="H16" s="2">
        <v>0.9</v>
      </c>
      <c r="J16" s="2"/>
    </row>
    <row r="17" spans="2:10" x14ac:dyDescent="0.3">
      <c r="B17" s="2">
        <v>11</v>
      </c>
      <c r="C17" s="7">
        <v>0.8</v>
      </c>
      <c r="D17" s="2">
        <v>57.295779513082302</v>
      </c>
      <c r="E17" s="2">
        <f t="shared" si="0"/>
        <v>179.99999999999994</v>
      </c>
      <c r="F17" s="2">
        <f t="shared" si="1"/>
        <v>1.0106932651909872E-15</v>
      </c>
      <c r="G17" s="2">
        <f t="shared" si="2"/>
        <v>8.0855461215278983E-16</v>
      </c>
      <c r="H17" s="2">
        <v>1</v>
      </c>
      <c r="J17" s="2"/>
    </row>
    <row r="18" spans="2:10" x14ac:dyDescent="0.3">
      <c r="D18" s="9"/>
      <c r="E18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workbookViewId="0">
      <selection activeCell="F13" sqref="F13"/>
    </sheetView>
  </sheetViews>
  <sheetFormatPr baseColWidth="10" defaultRowHeight="16.5" x14ac:dyDescent="0.3"/>
  <cols>
    <col min="7" max="7" width="12.625" customWidth="1"/>
  </cols>
  <sheetData>
    <row r="3" spans="2:8" x14ac:dyDescent="0.3">
      <c r="B3" t="s">
        <v>6</v>
      </c>
    </row>
    <row r="5" spans="2:8" x14ac:dyDescent="0.3">
      <c r="B5" s="2" t="s">
        <v>7</v>
      </c>
      <c r="C5" s="2" t="s">
        <v>1</v>
      </c>
      <c r="D5" s="3" t="s">
        <v>8</v>
      </c>
      <c r="E5" s="6" t="s">
        <v>9</v>
      </c>
      <c r="F5" s="6" t="s">
        <v>10</v>
      </c>
      <c r="G5" s="2" t="s">
        <v>11</v>
      </c>
      <c r="H5" s="2">
        <v>45</v>
      </c>
    </row>
    <row r="6" spans="2:8" x14ac:dyDescent="0.3">
      <c r="B6" s="2">
        <v>1</v>
      </c>
      <c r="C6" s="2">
        <v>1.5</v>
      </c>
      <c r="D6" s="4">
        <v>0</v>
      </c>
      <c r="E6" s="7">
        <f>C6*D6</f>
        <v>0</v>
      </c>
      <c r="F6" s="7">
        <f>1-D6</f>
        <v>1</v>
      </c>
      <c r="G6" s="2">
        <f>E6*F6</f>
        <v>0</v>
      </c>
      <c r="H6" s="2">
        <v>0</v>
      </c>
    </row>
    <row r="7" spans="2:8" x14ac:dyDescent="0.3">
      <c r="B7" s="2">
        <v>2</v>
      </c>
      <c r="C7" s="2">
        <v>1.5</v>
      </c>
      <c r="D7" s="4">
        <v>0.1</v>
      </c>
      <c r="E7" s="7">
        <f t="shared" ref="E7:E16" si="0">C7*D7</f>
        <v>0.15000000000000002</v>
      </c>
      <c r="F7" s="7">
        <f>1-D7</f>
        <v>0.9</v>
      </c>
      <c r="G7" s="2">
        <f t="shared" ref="G7:G16" si="1">E7*F7</f>
        <v>0.13500000000000004</v>
      </c>
      <c r="H7" s="2">
        <v>0.1</v>
      </c>
    </row>
    <row r="8" spans="2:8" x14ac:dyDescent="0.3">
      <c r="B8" s="2">
        <v>3</v>
      </c>
      <c r="C8" s="2">
        <v>1.5</v>
      </c>
      <c r="D8" s="4">
        <v>0.2</v>
      </c>
      <c r="E8" s="7">
        <f t="shared" si="0"/>
        <v>0.30000000000000004</v>
      </c>
      <c r="F8" s="7">
        <f t="shared" ref="F8:F16" si="2">1-D8</f>
        <v>0.8</v>
      </c>
      <c r="G8" s="2">
        <f t="shared" si="1"/>
        <v>0.24000000000000005</v>
      </c>
      <c r="H8" s="2">
        <v>0.2</v>
      </c>
    </row>
    <row r="9" spans="2:8" x14ac:dyDescent="0.3">
      <c r="B9" s="2">
        <v>4</v>
      </c>
      <c r="C9" s="2">
        <v>1.5</v>
      </c>
      <c r="D9" s="4">
        <v>0.3</v>
      </c>
      <c r="E9" s="7">
        <f t="shared" si="0"/>
        <v>0.44999999999999996</v>
      </c>
      <c r="F9" s="7">
        <f t="shared" si="2"/>
        <v>0.7</v>
      </c>
      <c r="G9" s="2">
        <f t="shared" si="1"/>
        <v>0.31499999999999995</v>
      </c>
      <c r="H9" s="2">
        <v>0.3</v>
      </c>
    </row>
    <row r="10" spans="2:8" x14ac:dyDescent="0.3">
      <c r="B10" s="2">
        <v>5</v>
      </c>
      <c r="C10" s="2">
        <v>1.5</v>
      </c>
      <c r="D10" s="4">
        <v>0.4</v>
      </c>
      <c r="E10" s="7">
        <f t="shared" si="0"/>
        <v>0.60000000000000009</v>
      </c>
      <c r="F10" s="7">
        <f t="shared" si="2"/>
        <v>0.6</v>
      </c>
      <c r="G10" s="2">
        <f t="shared" si="1"/>
        <v>0.36000000000000004</v>
      </c>
      <c r="H10" s="2">
        <v>0.4</v>
      </c>
    </row>
    <row r="11" spans="2:8" x14ac:dyDescent="0.3">
      <c r="B11" s="2">
        <v>6</v>
      </c>
      <c r="C11" s="2">
        <v>1.5</v>
      </c>
      <c r="D11" s="4">
        <v>0.5</v>
      </c>
      <c r="E11" s="7">
        <f t="shared" si="0"/>
        <v>0.75</v>
      </c>
      <c r="F11" s="7">
        <f t="shared" si="2"/>
        <v>0.5</v>
      </c>
      <c r="G11" s="2">
        <f t="shared" si="1"/>
        <v>0.375</v>
      </c>
      <c r="H11" s="2">
        <v>0.5</v>
      </c>
    </row>
    <row r="12" spans="2:8" x14ac:dyDescent="0.3">
      <c r="B12" s="2">
        <v>7</v>
      </c>
      <c r="C12" s="2">
        <v>1.5</v>
      </c>
      <c r="D12" s="4">
        <v>0.6</v>
      </c>
      <c r="E12" s="7">
        <f t="shared" si="0"/>
        <v>0.89999999999999991</v>
      </c>
      <c r="F12" s="7">
        <f t="shared" si="2"/>
        <v>0.4</v>
      </c>
      <c r="G12" s="2">
        <f t="shared" si="1"/>
        <v>0.36</v>
      </c>
      <c r="H12" s="2">
        <v>0.6</v>
      </c>
    </row>
    <row r="13" spans="2:8" x14ac:dyDescent="0.3">
      <c r="B13" s="2">
        <v>8</v>
      </c>
      <c r="C13" s="2">
        <v>1.5</v>
      </c>
      <c r="D13" s="4">
        <v>0.7</v>
      </c>
      <c r="E13" s="7">
        <f t="shared" si="0"/>
        <v>1.0499999999999998</v>
      </c>
      <c r="F13" s="7">
        <f t="shared" si="2"/>
        <v>0.30000000000000004</v>
      </c>
      <c r="G13" s="2">
        <f t="shared" si="1"/>
        <v>0.315</v>
      </c>
      <c r="H13" s="2">
        <v>0.7</v>
      </c>
    </row>
    <row r="14" spans="2:8" x14ac:dyDescent="0.3">
      <c r="B14" s="2">
        <v>9</v>
      </c>
      <c r="C14" s="2">
        <v>1.5</v>
      </c>
      <c r="D14" s="4">
        <v>0.8</v>
      </c>
      <c r="E14" s="7">
        <f t="shared" si="0"/>
        <v>1.2000000000000002</v>
      </c>
      <c r="F14" s="7">
        <f t="shared" si="2"/>
        <v>0.19999999999999996</v>
      </c>
      <c r="G14" s="2">
        <f t="shared" si="1"/>
        <v>0.24</v>
      </c>
      <c r="H14" s="2">
        <v>0.8</v>
      </c>
    </row>
    <row r="15" spans="2:8" x14ac:dyDescent="0.3">
      <c r="B15" s="2">
        <v>10</v>
      </c>
      <c r="C15" s="2">
        <v>1.5</v>
      </c>
      <c r="D15" s="4">
        <v>0.9</v>
      </c>
      <c r="E15" s="7">
        <f t="shared" si="0"/>
        <v>1.35</v>
      </c>
      <c r="F15" s="7">
        <f t="shared" si="2"/>
        <v>9.9999999999999978E-2</v>
      </c>
      <c r="G15" s="2">
        <f t="shared" si="1"/>
        <v>0.13499999999999998</v>
      </c>
      <c r="H15" s="2">
        <v>0.9</v>
      </c>
    </row>
    <row r="16" spans="2:8" x14ac:dyDescent="0.3">
      <c r="B16" s="2">
        <v>11</v>
      </c>
      <c r="C16" s="2">
        <v>1.5</v>
      </c>
      <c r="D16" s="5">
        <v>1</v>
      </c>
      <c r="E16" s="8">
        <f t="shared" si="0"/>
        <v>1.5</v>
      </c>
      <c r="F16" s="8">
        <f t="shared" si="2"/>
        <v>0</v>
      </c>
      <c r="G16" s="2">
        <f t="shared" si="1"/>
        <v>0</v>
      </c>
      <c r="H16" s="2">
        <v>1</v>
      </c>
    </row>
    <row r="26" spans="4:4" x14ac:dyDescent="0.3">
      <c r="D26">
        <f>14*7</f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SENO(Xn)</vt:lpstr>
      <vt:lpstr>a SENO(PI Xn)</vt:lpstr>
      <vt:lpstr>Malthus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Rosa Martha Peralta</cp:lastModifiedBy>
  <dcterms:created xsi:type="dcterms:W3CDTF">2017-09-03T00:14:42Z</dcterms:created>
  <dcterms:modified xsi:type="dcterms:W3CDTF">2017-09-03T20:18:12Z</dcterms:modified>
</cp:coreProperties>
</file>