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A\Documents\"/>
    </mc:Choice>
  </mc:AlternateContent>
  <xr:revisionPtr revIDLastSave="0" documentId="8_{AB5B5269-C731-400A-9F3E-841F18E4D85A}" xr6:coauthVersionLast="45" xr6:coauthVersionMax="45" xr10:uidLastSave="{00000000-0000-0000-0000-000000000000}"/>
  <bookViews>
    <workbookView xWindow="-110" yWindow="-110" windowWidth="19420" windowHeight="10420" xr2:uid="{57BE1560-0062-43FD-80B3-C6D9C9296E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1" l="1"/>
  <c r="L14" i="1"/>
  <c r="M13" i="1"/>
  <c r="L13" i="1"/>
  <c r="M12" i="1"/>
  <c r="L12" i="1"/>
  <c r="M11" i="1"/>
  <c r="L11" i="1"/>
  <c r="M9" i="1"/>
  <c r="L9" i="1"/>
  <c r="M8" i="1"/>
  <c r="L8" i="1"/>
  <c r="M2" i="1"/>
  <c r="L2" i="1"/>
  <c r="M3" i="1"/>
  <c r="M5" i="1"/>
  <c r="L3" i="1"/>
  <c r="M7" i="1" l="1"/>
  <c r="M6" i="1"/>
  <c r="M4" i="1"/>
  <c r="L4" i="1"/>
  <c r="L6" i="1"/>
  <c r="L7" i="1"/>
  <c r="L5" i="1"/>
</calcChain>
</file>

<file path=xl/sharedStrings.xml><?xml version="1.0" encoding="utf-8"?>
<sst xmlns="http://schemas.openxmlformats.org/spreadsheetml/2006/main" count="25" uniqueCount="24">
  <si>
    <t>EA Type</t>
  </si>
  <si>
    <t>TournamentsEA_pop_150</t>
  </si>
  <si>
    <t>TournamentsEA_pop_100</t>
  </si>
  <si>
    <t>TournamentsEA_pop_125</t>
  </si>
  <si>
    <t>TournamentsEA_pop_50</t>
  </si>
  <si>
    <t>TournamentsEA_pop_75</t>
  </si>
  <si>
    <t>TournamentsEA_pop_25</t>
  </si>
  <si>
    <t>Run 1</t>
  </si>
  <si>
    <t>Run 2</t>
  </si>
  <si>
    <t>Run 3</t>
  </si>
  <si>
    <t>Run 4</t>
  </si>
  <si>
    <t>Run 5</t>
  </si>
  <si>
    <t xml:space="preserve">Run 6 </t>
  </si>
  <si>
    <t>Run 7</t>
  </si>
  <si>
    <t xml:space="preserve">Run 8 </t>
  </si>
  <si>
    <t xml:space="preserve">Run 9 </t>
  </si>
  <si>
    <t>Run 10</t>
  </si>
  <si>
    <t>Mean Fitness</t>
  </si>
  <si>
    <t>StdDev</t>
  </si>
  <si>
    <t>TournamentsEA_pop_175</t>
  </si>
  <si>
    <t>TournamentsEA_pop_200</t>
  </si>
  <si>
    <t>FitnessSharing Threshold 10</t>
  </si>
  <si>
    <t>FitnessSharing Threshold 5</t>
  </si>
  <si>
    <t>FitnessSharing Theshold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</si>
</sst>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2391-BA04-4D4D-83E3-CC79B4F1D6B4}">
  <dimension ref="A1:M14"/>
  <sheetViews>
    <sheetView tabSelected="1" workbookViewId="0">
      <selection activeCell="H15" sqref="H15"/>
    </sheetView>
  </sheetViews>
  <sheetFormatPr defaultRowHeight="14.5" x14ac:dyDescent="0.35"/>
  <cols>
    <col min="1" max="1" width="26.1796875" customWidth="1"/>
    <col min="12" max="12" width="15.6328125" customWidth="1"/>
    <col min="13" max="13" width="16" customWidth="1"/>
  </cols>
  <sheetData>
    <row r="1" spans="1:13" x14ac:dyDescent="0.3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35">
      <c r="A2" t="s">
        <v>6</v>
      </c>
      <c r="B2">
        <v>215.93</v>
      </c>
      <c r="C2">
        <v>220.14</v>
      </c>
      <c r="D2">
        <v>218.982</v>
      </c>
      <c r="E2">
        <v>215.05699999999999</v>
      </c>
      <c r="F2">
        <v>216.43</v>
      </c>
      <c r="G2">
        <v>212.46</v>
      </c>
      <c r="H2">
        <v>220.12</v>
      </c>
      <c r="I2">
        <v>212.14</v>
      </c>
      <c r="J2">
        <v>218.69</v>
      </c>
      <c r="K2">
        <v>214.11</v>
      </c>
      <c r="L2">
        <f t="shared" ref="L2:L9" si="0">AVERAGE(B2:K2)</f>
        <v>216.40590000000003</v>
      </c>
      <c r="M2">
        <f t="shared" ref="M2:M9" si="1">_xlfn.STDEV.P(B2:K2)</f>
        <v>2.840373653236488</v>
      </c>
    </row>
    <row r="3" spans="1:13" x14ac:dyDescent="0.35">
      <c r="A3" t="s">
        <v>4</v>
      </c>
      <c r="B3">
        <v>216.94</v>
      </c>
      <c r="C3">
        <v>215.26</v>
      </c>
      <c r="D3">
        <v>217.42</v>
      </c>
      <c r="E3">
        <v>216.82</v>
      </c>
      <c r="F3">
        <v>216.2</v>
      </c>
      <c r="G3">
        <v>216.458</v>
      </c>
      <c r="H3">
        <v>216.3</v>
      </c>
      <c r="I3">
        <v>214.9</v>
      </c>
      <c r="J3">
        <v>217.51</v>
      </c>
      <c r="K3">
        <v>214.33</v>
      </c>
      <c r="L3">
        <f t="shared" si="0"/>
        <v>216.21380000000005</v>
      </c>
      <c r="M3">
        <f t="shared" si="1"/>
        <v>1.0139851872685266</v>
      </c>
    </row>
    <row r="4" spans="1:13" x14ac:dyDescent="0.35">
      <c r="A4" t="s">
        <v>5</v>
      </c>
      <c r="B4">
        <v>215.82</v>
      </c>
      <c r="C4">
        <v>214.59</v>
      </c>
      <c r="D4">
        <v>214.2</v>
      </c>
      <c r="E4">
        <v>215.71</v>
      </c>
      <c r="F4">
        <v>215.75</v>
      </c>
      <c r="G4">
        <v>214.75</v>
      </c>
      <c r="H4">
        <v>217.8</v>
      </c>
      <c r="I4">
        <v>214.57</v>
      </c>
      <c r="J4">
        <v>213.88</v>
      </c>
      <c r="K4">
        <v>218.36</v>
      </c>
      <c r="L4">
        <f t="shared" si="0"/>
        <v>215.54299999999998</v>
      </c>
      <c r="M4">
        <f t="shared" si="1"/>
        <v>1.4223223966457177</v>
      </c>
    </row>
    <row r="5" spans="1:13" x14ac:dyDescent="0.35">
      <c r="A5" t="s">
        <v>2</v>
      </c>
      <c r="B5">
        <v>214.48</v>
      </c>
      <c r="C5">
        <v>216.43</v>
      </c>
      <c r="D5">
        <v>216.66</v>
      </c>
      <c r="E5">
        <v>216.02</v>
      </c>
      <c r="F5">
        <v>219.11</v>
      </c>
      <c r="G5">
        <v>216.84</v>
      </c>
      <c r="H5">
        <v>216.48</v>
      </c>
      <c r="I5">
        <v>215.34</v>
      </c>
      <c r="J5">
        <v>214.54</v>
      </c>
      <c r="K5">
        <v>221.7</v>
      </c>
      <c r="L5">
        <f t="shared" si="0"/>
        <v>216.75999999999993</v>
      </c>
      <c r="M5">
        <f t="shared" si="1"/>
        <v>2.0693138959568222</v>
      </c>
    </row>
    <row r="6" spans="1:13" x14ac:dyDescent="0.35">
      <c r="A6" t="s">
        <v>3</v>
      </c>
      <c r="B6">
        <v>217.06</v>
      </c>
      <c r="C6">
        <v>213.31</v>
      </c>
      <c r="D6">
        <v>217.98</v>
      </c>
      <c r="E6">
        <v>215.07</v>
      </c>
      <c r="F6">
        <v>214.47</v>
      </c>
      <c r="G6">
        <v>215.02</v>
      </c>
      <c r="H6">
        <v>213.49</v>
      </c>
      <c r="I6">
        <v>215.77</v>
      </c>
      <c r="J6">
        <v>215.23</v>
      </c>
      <c r="K6">
        <v>212.47</v>
      </c>
      <c r="L6">
        <f t="shared" si="0"/>
        <v>214.98699999999999</v>
      </c>
      <c r="M6">
        <f t="shared" si="1"/>
        <v>1.599731539977878</v>
      </c>
    </row>
    <row r="7" spans="1:13" x14ac:dyDescent="0.35">
      <c r="A7" t="s">
        <v>1</v>
      </c>
      <c r="B7">
        <v>216.58</v>
      </c>
      <c r="C7">
        <v>214.15</v>
      </c>
      <c r="D7">
        <v>214.85</v>
      </c>
      <c r="E7">
        <v>213.82599999999999</v>
      </c>
      <c r="F7">
        <v>215.8</v>
      </c>
      <c r="G7">
        <v>214.51</v>
      </c>
      <c r="H7">
        <v>214.3</v>
      </c>
      <c r="I7">
        <v>215.64</v>
      </c>
      <c r="J7">
        <v>213.74</v>
      </c>
      <c r="K7">
        <v>216.15</v>
      </c>
      <c r="L7">
        <f t="shared" si="0"/>
        <v>214.95459999999997</v>
      </c>
      <c r="M7">
        <f t="shared" si="1"/>
        <v>0.96378754920366305</v>
      </c>
    </row>
    <row r="8" spans="1:13" x14ac:dyDescent="0.35">
      <c r="A8" t="s">
        <v>19</v>
      </c>
      <c r="B8">
        <v>214.93</v>
      </c>
      <c r="C8">
        <v>216.25</v>
      </c>
      <c r="D8">
        <v>213.49</v>
      </c>
      <c r="E8">
        <v>213.6</v>
      </c>
      <c r="F8">
        <v>214.83</v>
      </c>
      <c r="G8">
        <v>214.47</v>
      </c>
      <c r="H8">
        <v>217.21</v>
      </c>
      <c r="I8">
        <v>214.62</v>
      </c>
      <c r="J8">
        <v>217.46</v>
      </c>
      <c r="K8">
        <v>216.13</v>
      </c>
      <c r="L8">
        <f t="shared" si="0"/>
        <v>215.29900000000004</v>
      </c>
      <c r="M8">
        <f t="shared" si="1"/>
        <v>1.3259068594739234</v>
      </c>
    </row>
    <row r="9" spans="1:13" x14ac:dyDescent="0.35">
      <c r="A9" t="s">
        <v>20</v>
      </c>
      <c r="B9">
        <v>213.43</v>
      </c>
      <c r="C9">
        <v>214.47200000000001</v>
      </c>
      <c r="D9">
        <v>215.39</v>
      </c>
      <c r="E9">
        <v>216.64</v>
      </c>
      <c r="F9">
        <v>217.49</v>
      </c>
      <c r="G9">
        <v>216.24</v>
      </c>
      <c r="H9">
        <v>213.69</v>
      </c>
      <c r="I9">
        <v>215.06</v>
      </c>
      <c r="J9">
        <v>214.13</v>
      </c>
      <c r="K9">
        <v>215.53</v>
      </c>
      <c r="L9">
        <f t="shared" si="0"/>
        <v>215.2072</v>
      </c>
      <c r="M9">
        <f t="shared" si="1"/>
        <v>1.2510501828463954</v>
      </c>
    </row>
    <row r="11" spans="1:13" x14ac:dyDescent="0.35">
      <c r="A11" t="s">
        <v>21</v>
      </c>
      <c r="B11" s="1">
        <v>215.68200000001201</v>
      </c>
      <c r="C11" s="1">
        <v>213.78200000000001</v>
      </c>
      <c r="D11" s="1">
        <v>213.78200000000001</v>
      </c>
      <c r="E11" s="1">
        <v>215.11799999999999</v>
      </c>
      <c r="F11" s="1">
        <v>216.96</v>
      </c>
      <c r="G11" s="1">
        <v>216.96</v>
      </c>
      <c r="H11" s="1">
        <v>216.20599999999999</v>
      </c>
      <c r="I11" s="1">
        <v>216.20599999999999</v>
      </c>
      <c r="J11" s="1">
        <v>215.11799999999999</v>
      </c>
      <c r="K11" s="1">
        <v>215.11799999999999</v>
      </c>
      <c r="L11">
        <f>AVERAGE(B11:K11)</f>
        <v>215.4932000000012</v>
      </c>
      <c r="M11">
        <f>_xlfn.STDEV.P(B11:K11)</f>
        <v>1.0785895234056599</v>
      </c>
    </row>
    <row r="12" spans="1:13" x14ac:dyDescent="0.35">
      <c r="A12" t="s">
        <v>22</v>
      </c>
      <c r="B12" s="1">
        <v>215.870000000012</v>
      </c>
      <c r="C12" s="1">
        <v>215.87</v>
      </c>
      <c r="D12" s="1">
        <v>215.87</v>
      </c>
      <c r="E12" s="1">
        <v>215.084</v>
      </c>
      <c r="F12" s="1">
        <v>215.41399999999999</v>
      </c>
      <c r="G12" s="1">
        <v>215.28</v>
      </c>
      <c r="H12" s="1">
        <v>214.16800000000001</v>
      </c>
      <c r="I12" s="1">
        <v>214.16800000000001</v>
      </c>
      <c r="J12" s="1">
        <v>214.16800000000001</v>
      </c>
      <c r="K12" s="1">
        <v>214.16800000000001</v>
      </c>
      <c r="L12">
        <f>AVERAGE(B12:K12)</f>
        <v>215.00600000000122</v>
      </c>
      <c r="M12">
        <f>_xlfn.STDEV.P(B12:K12)</f>
        <v>0.7277422620695253</v>
      </c>
    </row>
    <row r="13" spans="1:13" x14ac:dyDescent="0.35">
      <c r="A13" t="s">
        <v>23</v>
      </c>
      <c r="B13" s="1">
        <v>217.34</v>
      </c>
      <c r="C13" s="1">
        <v>217.34</v>
      </c>
      <c r="D13" s="1">
        <v>217.34</v>
      </c>
      <c r="E13" s="1">
        <v>217.34</v>
      </c>
      <c r="F13" s="1">
        <v>217.22800000000001</v>
      </c>
      <c r="G13" s="1">
        <v>217.22800000000001</v>
      </c>
      <c r="H13" s="1">
        <v>215.35599999999999</v>
      </c>
      <c r="I13" s="1">
        <v>215.35599999999999</v>
      </c>
      <c r="J13" s="1">
        <v>215.35599999999999</v>
      </c>
      <c r="K13" s="1">
        <v>215.35599999999999</v>
      </c>
      <c r="L13">
        <f>AVERAGE(B13:K13)</f>
        <v>216.52399999999997</v>
      </c>
      <c r="M13">
        <f>_xlfn.STDEV.P(B13:K13)</f>
        <v>0.95454449870082536</v>
      </c>
    </row>
    <row r="14" spans="1:13" x14ac:dyDescent="0.35">
      <c r="A14" t="s">
        <v>23</v>
      </c>
      <c r="B14" s="1">
        <v>217.65899999999999</v>
      </c>
      <c r="C14" s="1">
        <v>217.65899999999999</v>
      </c>
      <c r="D14" s="1">
        <v>215.24799999999999</v>
      </c>
      <c r="E14" s="1">
        <v>215.24799999999999</v>
      </c>
      <c r="F14" s="1">
        <v>215.11799999999999</v>
      </c>
      <c r="G14" s="1">
        <v>215.11799999999999</v>
      </c>
      <c r="H14" s="1">
        <v>215.11799999999999</v>
      </c>
      <c r="I14" s="1">
        <v>215.11799999999999</v>
      </c>
      <c r="J14" s="1">
        <v>215.11799999999999</v>
      </c>
      <c r="K14" s="1">
        <v>217.65899999999999</v>
      </c>
      <c r="L14">
        <f>AVERAGE(B14:K14)</f>
        <v>215.90629999999996</v>
      </c>
      <c r="M14">
        <f>_xlfn.STDEV.P(B14:K14)</f>
        <v>1.1484630642732914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ROSSA</dc:creator>
  <cp:lastModifiedBy>Rossa Heraty</cp:lastModifiedBy>
  <dcterms:created xsi:type="dcterms:W3CDTF">2019-11-28T11:00:46Z</dcterms:created>
  <dcterms:modified xsi:type="dcterms:W3CDTF">2019-11-30T13:27:21Z</dcterms:modified>
</cp:coreProperties>
</file>