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19"/>
  <workbookPr/>
  <mc:AlternateContent xmlns:mc="http://schemas.openxmlformats.org/markup-compatibility/2006">
    <mc:Choice Requires="x15">
      <x15ac:absPath xmlns:x15ac="http://schemas.microsoft.com/office/spreadsheetml/2010/11/ac" url="C:\Users\rosse\Desktop\Tesi APE_Campanale R\"/>
    </mc:Choice>
  </mc:AlternateContent>
  <xr:revisionPtr revIDLastSave="0" documentId="8_{ADF1A396-0E7E-4CE4-98BF-8DE13A13049A}" xr6:coauthVersionLast="47" xr6:coauthVersionMax="47" xr10:uidLastSave="{00000000-0000-0000-0000-000000000000}"/>
  <bookViews>
    <workbookView xWindow="-108" yWindow="-108" windowWidth="23256" windowHeight="12456" firstSheet="7" activeTab="7" xr2:uid="{00000000-000D-0000-FFFF-FFFF00000000}"/>
  </bookViews>
  <sheets>
    <sheet name="simple_ACCY" sheetId="1" r:id="rId1"/>
    <sheet name="detailed_ACCY" sheetId="6" r:id="rId2"/>
    <sheet name="simple_TERM" sheetId="4" r:id="rId3"/>
    <sheet name="detailed_TERM" sheetId="7" r:id="rId4"/>
    <sheet name="simple_LNORM" sheetId="3" r:id="rId5"/>
    <sheet name="detailed_LNORM" sheetId="2" r:id="rId6"/>
    <sheet name="simple_STYLE" sheetId="5" r:id="rId7"/>
    <sheet name="detailed_STYLE"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8" l="1"/>
  <c r="I28" i="8"/>
  <c r="K28" i="8"/>
  <c r="E28" i="8"/>
  <c r="I28" i="5"/>
  <c r="G28" i="5"/>
  <c r="K28" i="5"/>
  <c r="E28" i="5"/>
  <c r="G40" i="3"/>
  <c r="I40" i="3"/>
  <c r="K40" i="3"/>
  <c r="E40" i="3"/>
  <c r="K26" i="8"/>
  <c r="I26" i="8"/>
  <c r="G26" i="8"/>
  <c r="E26" i="8"/>
  <c r="K14" i="8"/>
  <c r="I14" i="8"/>
  <c r="G14" i="8"/>
  <c r="E14" i="8"/>
  <c r="K26" i="5"/>
  <c r="I26" i="5"/>
  <c r="G26" i="5"/>
  <c r="E26" i="5"/>
  <c r="K14" i="5"/>
  <c r="I14" i="5"/>
  <c r="G14" i="5"/>
  <c r="E14" i="5"/>
  <c r="K38" i="3"/>
  <c r="I38" i="3"/>
  <c r="G38" i="3"/>
  <c r="E38" i="3"/>
  <c r="K26" i="3"/>
  <c r="I26" i="3"/>
  <c r="G26" i="3"/>
  <c r="E26" i="3"/>
  <c r="K14" i="7"/>
  <c r="I14" i="7"/>
  <c r="G14" i="7"/>
  <c r="E14" i="7"/>
  <c r="K38" i="2"/>
  <c r="I38" i="2"/>
  <c r="G38" i="2"/>
  <c r="E38" i="2"/>
  <c r="K26" i="2"/>
  <c r="I26" i="2"/>
  <c r="G26" i="2"/>
  <c r="E26" i="2"/>
  <c r="K14" i="2"/>
  <c r="I14" i="2"/>
  <c r="G14" i="2"/>
  <c r="E14" i="2"/>
  <c r="E55" i="1"/>
  <c r="K14" i="4"/>
  <c r="K50" i="6"/>
  <c r="I50" i="6"/>
  <c r="G50" i="6"/>
  <c r="E50" i="6"/>
  <c r="K38" i="6"/>
  <c r="I38" i="6"/>
  <c r="G38" i="6"/>
  <c r="E38" i="6"/>
  <c r="K26" i="6"/>
  <c r="I26" i="6"/>
  <c r="G26" i="6"/>
  <c r="G52" i="6" s="1"/>
  <c r="E26" i="6"/>
  <c r="E52" i="6" s="1"/>
  <c r="K14" i="6"/>
  <c r="K52" i="6" s="1"/>
  <c r="I14" i="6"/>
  <c r="I52" i="6" s="1"/>
  <c r="G14" i="6"/>
  <c r="E14" i="6"/>
  <c r="K14" i="3"/>
  <c r="I14" i="3"/>
  <c r="G14" i="3"/>
  <c r="E14" i="3"/>
  <c r="I14" i="4"/>
  <c r="G14" i="4"/>
  <c r="E14" i="4"/>
  <c r="K55" i="1"/>
  <c r="I55" i="1"/>
  <c r="G55" i="1"/>
  <c r="K43" i="1"/>
  <c r="I43" i="1"/>
  <c r="G43" i="1"/>
  <c r="E43" i="1"/>
  <c r="K31" i="1"/>
  <c r="I31" i="1"/>
  <c r="G31" i="1"/>
  <c r="E31" i="1"/>
  <c r="K19" i="1"/>
  <c r="I19" i="1"/>
  <c r="I57" i="1" s="1"/>
  <c r="G19" i="1"/>
  <c r="G57" i="1" s="1"/>
  <c r="E19" i="1"/>
  <c r="E57" i="1" s="1"/>
  <c r="E40" i="2" l="1"/>
  <c r="G40" i="2"/>
  <c r="I40" i="2"/>
  <c r="K40" i="2"/>
  <c r="K57" i="1"/>
</calcChain>
</file>

<file path=xl/sharedStrings.xml><?xml version="1.0" encoding="utf-8"?>
<sst xmlns="http://schemas.openxmlformats.org/spreadsheetml/2006/main" count="1484" uniqueCount="967">
  <si>
    <t>SCALA DI VALUTAZIONE:</t>
  </si>
  <si>
    <t>1 - L'errore non è stato corretto o la frase è stata peggiorata, ci sono omissioni, cambiamenti drastici di significato o nuovi errori.</t>
  </si>
  <si>
    <t>2 - L'errore non è stato corretto, o solo in parte, e la frase contiene errori che ne compromettono il significato e/o la scorrevolezza.</t>
  </si>
  <si>
    <t>3 - L'errore è stato corretto ma restano altri problemi di peso minore all'interno della frase.</t>
  </si>
  <si>
    <t>4 - L'errore è stato corretto e la frase non ha subito cambiamenti significativi (o alcun cambiamento).</t>
  </si>
  <si>
    <t>Simple_IT</t>
  </si>
  <si>
    <t>Simple_EN</t>
  </si>
  <si>
    <t>Riceverai un set di frasi in inglese, accompagnate dalla loro traduzione in italiano. Effettua post-editing sulle frasi in italiano.</t>
  </si>
  <si>
    <t>You will receive a set of English sentences along with their Italian translations. Please perform post-editing on the Italian sentences.</t>
  </si>
  <si>
    <t>MISTRANSLATIONS</t>
  </si>
  <si>
    <t>IT_OFFICIAL</t>
  </si>
  <si>
    <t>IT_ERROR</t>
  </si>
  <si>
    <t xml:space="preserve">LLAMA 3.2 </t>
  </si>
  <si>
    <t>SCORE</t>
  </si>
  <si>
    <t>LLAMA 3.3-70b-versatile</t>
  </si>
  <si>
    <t>LLAMA 3.2</t>
  </si>
  <si>
    <t>La tabella I mostra il numero di comitati "comitatologia" esistenti nel periodo dal 1º gennaio al 31 dicembre 2023, con l'aggiunta dei dati dell'anno precedente a fini comparativi.</t>
  </si>
  <si>
    <r>
      <t xml:space="preserve">La tabella I mostra il numero di comitati "comitatologia" esistenti nel periodo dal 1º gennaio al 31 dicembre </t>
    </r>
    <r>
      <rPr>
        <sz val="11"/>
        <color rgb="FFFF0000"/>
        <rFont val="Calibri"/>
        <family val="2"/>
        <scheme val="minor"/>
      </rPr>
      <t>2022</t>
    </r>
    <r>
      <rPr>
        <sz val="11"/>
        <color rgb="FF0070C0"/>
        <rFont val="Calibri"/>
        <family val="2"/>
        <scheme val="minor"/>
      </rPr>
      <t>, con l'aggiunta dei dati dell'anno precedente a fini comparativi. </t>
    </r>
  </si>
  <si>
    <t>La tabella I mostra il numero di comitati "comitatologia" esistenti nel periodo dal 1º gennaio al 31 dicembre 2022, con l'aggiunta dei dati dell'anno precedente a fini comparativi.</t>
  </si>
  <si>
    <t>Come indicato nella tabella V riportata di seguito, il comitato di appello si è riunito 10 volte nel corso del 2023 e ha discusso 22 progetti di atti di esecuzione sottoposti dalla Commissione.</t>
  </si>
  <si>
    <r>
      <t xml:space="preserve">Come indicato nella tabella </t>
    </r>
    <r>
      <rPr>
        <sz val="11"/>
        <color rgb="FFFF0000"/>
        <rFont val="Calibri"/>
        <family val="2"/>
        <scheme val="minor"/>
      </rPr>
      <t xml:space="preserve">VII </t>
    </r>
    <r>
      <rPr>
        <sz val="11"/>
        <color rgb="FF0070C0"/>
        <rFont val="Calibri"/>
        <family val="2"/>
        <scheme val="minor"/>
      </rPr>
      <t>riportata di seguito, il comitato di appello si è riunito 10 volte nel corso del 2023 e ha discusso 22 progetti di atti di esecuzione sottoposti dalla Commissione. </t>
    </r>
  </si>
  <si>
    <t>Come indicato nella tabella V di seguito, il comitato di appello si è riunito 10 volte nel corso del 2023 e ha discusso 22 progetti di atti di esecuzione sottoposti dalla Commissione.</t>
  </si>
  <si>
    <t>La Commissione ha presentato lo stato di avanzamento della relazione annuale di cui all'articolo 26, paragrafo 3, del regolamento.</t>
  </si>
  <si>
    <r>
      <t xml:space="preserve">La Commissione ha presentato lo stato di avanzamento della relazione annuale di cui all'articolo 26, </t>
    </r>
    <r>
      <rPr>
        <sz val="11"/>
        <color rgb="FFFF0000"/>
        <rFont val="Calibri"/>
        <family val="2"/>
        <scheme val="minor"/>
      </rPr>
      <t xml:space="preserve">capitolo </t>
    </r>
    <r>
      <rPr>
        <sz val="11"/>
        <color rgb="FF0070C0"/>
        <rFont val="Calibri"/>
        <family val="2"/>
        <scheme val="minor"/>
      </rPr>
      <t>3, del regolamento. </t>
    </r>
  </si>
  <si>
    <t>La Commissione ha presentato lo stato di avanzamento della relazione annuale di cui all'articolo 26, paragrafo 3, del regolamento, riassumendo i principali risultati e prospettive dell'anno accademico.</t>
  </si>
  <si>
    <t xml:space="preserve">La Commissione ha presentato lo stato di avanzamento della relazione annuale di cui all'articolo 26, paragrafo 3, del regolamento. </t>
  </si>
  <si>
    <t>La Commissione ha presentato lo stato di avanzamento della relazione annuale di cui all'articolo 26, capitolo 3, del regolamento.</t>
  </si>
  <si>
    <t>La Commissione ha aggiornato l'ATCG sul contenuto del rapporto tematico annuale della relatrice speciale dell'ONU sulla tortura, Alice Edwards, pubblicato il 24 agosto 2023, e riguardante "il commercio mondiale di armi, attrezzature e dispositivi utilizzati dalle autorità di contrasto e da altre autorità pubbliche con cui è possibile infliggere torture e altre pene o trattamenti crudeli, inumani o degradanti".</t>
  </si>
  <si>
    <r>
      <t xml:space="preserve">La Commissione ha aggiornato l'ATCG sul contenuto del rapporto tematico annuale della relatrice speciale dell'ONU sulla tortura, </t>
    </r>
    <r>
      <rPr>
        <sz val="11"/>
        <color rgb="FFFF0000"/>
        <rFont val="Calibri"/>
        <family val="2"/>
        <scheme val="minor"/>
      </rPr>
      <t xml:space="preserve">Alba </t>
    </r>
    <r>
      <rPr>
        <sz val="11"/>
        <color rgb="FF0070C0"/>
        <rFont val="Calibri"/>
        <family val="2"/>
        <scheme val="minor"/>
      </rPr>
      <t>Edwards, pubblicato il 24 agosto 2023, e riguardante "il commercio mondiale di armi, attrezzature e dispositivi utilizzati dalle autorità di contrasto e da altre autorità pubbliche con cui è possibile infliggere torture e altre pene o trattamenti crudeli, inumani o degradanti".</t>
    </r>
  </si>
  <si>
    <t>La Commissione ha aggiornato l'ATCG sul contenuto del rapporto tematico annuale della relatrice speciale dell'ONU sulla tortura, Alba Edwards, pubblicato il 24 agosto 2023, e riguardante "il commercio mondiale di armi, attrezzature e dispositivi utilizzati dalle autorità di contrasto e da altre autorità pubbliche con cui è possibile infliggere torture e altre pene o trattamenti crudeli, inumani o degradanti".</t>
  </si>
  <si>
    <t>La Commissione osserva la rilevanza di questo rapporto nel contesto di un eventuale rafforzamento del regolamento UE.</t>
  </si>
  <si>
    <r>
      <t xml:space="preserve">La Commissione </t>
    </r>
    <r>
      <rPr>
        <sz val="11"/>
        <color rgb="FFFF0000"/>
        <rFont val="Calibri"/>
        <family val="2"/>
        <scheme val="minor"/>
      </rPr>
      <t xml:space="preserve">non </t>
    </r>
    <r>
      <rPr>
        <sz val="11"/>
        <color rgb="FF0070C0"/>
        <rFont val="Calibri"/>
        <family val="2"/>
        <scheme val="minor"/>
      </rPr>
      <t>osserva la rilevanza di questo rapporto nel contesto di un eventuale rafforzamento del regolamento UE. </t>
    </r>
  </si>
  <si>
    <t>La Commissione osserva la rilevanza di questo rapporto nel contesto di un eventuale rafforzamento del regolamento UE, e si prepara a discutere ulteriormente su possibili modifiche e interventi.</t>
  </si>
  <si>
    <t xml:space="preserve">La Commissione ha rilevato la rilevanza di questo rapporto nel contesto di un eventuale rafforzamento del regolamento UE. </t>
  </si>
  <si>
    <t>La Commissione non osserva la rilevanza di questo rapporto nel contesto di un eventuale rafforzamento del regolamento UE.</t>
  </si>
  <si>
    <t>La Commissione ha osservato la rilevanza di questo rapporto nel contesto di un eventuale rafforzamento del regolamento UE.</t>
  </si>
  <si>
    <t>Il gruppo informale rispecchia diversi punti di vista (ad esempio nell'ambito delle attività di sensibilizzazione, di applicazione della legge, di ricerca e doganale).</t>
  </si>
  <si>
    <r>
      <t xml:space="preserve">Il gruppo informale rispecchia diversi punti di vista (ad esempio nell'ambito delle attività di sensibilizzazione, di applicazione della legge, di ricerca e </t>
    </r>
    <r>
      <rPr>
        <sz val="11"/>
        <color rgb="FFFF0000"/>
        <rFont val="Calibri"/>
        <family val="2"/>
        <scheme val="minor"/>
      </rPr>
      <t>finanziario</t>
    </r>
    <r>
      <rPr>
        <sz val="11"/>
        <color rgb="FF0070C0"/>
        <rFont val="Calibri"/>
        <family val="2"/>
        <scheme val="minor"/>
      </rPr>
      <t>).</t>
    </r>
    <r>
      <rPr>
        <sz val="11"/>
        <rFont val="Calibri"/>
        <family val="2"/>
        <scheme val="minor"/>
      </rPr>
      <t>  </t>
    </r>
  </si>
  <si>
    <t>Il gruppo informale rispecchia diversi punti di vista (ad esempio nell'ambito delle attività di sensibilizzazione, di applicazione della legge, di ricerca) e si affida alla sua esperienza per trovare soluzioni efficaci.</t>
  </si>
  <si>
    <t xml:space="preserve"> Il gruppo informale riunisce diversi punti di vista (ad esempio, nel campo della sensibilizzazione, dell'applicazione della legge, della ricerca e della dogana).</t>
  </si>
  <si>
    <t>Il gruppo informale rispecchia diversi punti di vista (ad esempio nell'ambito delle attività di sensibilizzazione, di applicazione della legge, di ricerca e finanziario).</t>
  </si>
  <si>
    <t>Il gruppo informale riunisce diversi punti di vista (ad esempio, nell'ambito delle attività di sensibilizzazione, di applicazione della legge, di ricerca e doganale).</t>
  </si>
  <si>
    <t>In una dichiarazione firmata a Londra nel gennaio 2023, le organizzazioni non governative per la difesa dei diritti umani hanno chiesto un trattato per vietare la fabbricazione e il commercio di attrezzature intrinsecamente abusive, nonché l'introduzione di controlli basati sui diritti umani sul commercio di attrezzature di contrasto più standard.</t>
  </si>
  <si>
    <r>
      <t xml:space="preserve">In una dichiarazione firmata a </t>
    </r>
    <r>
      <rPr>
        <sz val="11"/>
        <color rgb="FFFF0000"/>
        <rFont val="Calibri"/>
        <family val="2"/>
        <scheme val="minor"/>
      </rPr>
      <t xml:space="preserve">Parigi </t>
    </r>
    <r>
      <rPr>
        <sz val="11"/>
        <color rgb="FF0070C0"/>
        <rFont val="Calibri"/>
        <family val="2"/>
        <scheme val="minor"/>
      </rPr>
      <t>nel gennaio 2023, le organizzazioni non governative per la difesa dei diritti umani hanno chiesto un trattato per vietare la fabbricazione e il commercio di attrezzature intrinsecamente abusive, nonché l'introduzione di controlli basati sui diritti umani sul commercio di attrezzature di contrasto più standard. </t>
    </r>
  </si>
  <si>
    <t>In una dichiarazione firmata a Parigi nel gennaio 2023, le organizzazioni non governative per la difesa dei diritti umani hanno chiesto un trattato per vietare la fabbricazione e il commercio di attrezzature intrinsecamente abusive, nonché l'introduzione di controlli basati sui diritti umani sul commercio di attrezzature di contrasto più standard.</t>
  </si>
  <si>
    <t>La Commissione riconosce l'impegno profuso dagli Stati Uniti per ridurre al minimo la quantità di dati estratti e il potenziale valore del nuovo meccanismo che dovrebbe ridurre il volume dei dati estratti, facendo in modo che il sistema TFTP non conservi un messaggio a meno che un utente finale non lo indichi attivamente come pertinente ai fini di una ricerca.</t>
  </si>
  <si>
    <r>
      <t xml:space="preserve">La Commissione riconosce l'impegno profuso dagli Stati Uniti per ridurre al minimo la quantità di dati estratti e il potenziale valore del nuovo meccanismo che dovrebbe ridurre il volume dei dati estratti, facendo in modo che il sistema TFTP </t>
    </r>
    <r>
      <rPr>
        <sz val="11"/>
        <color rgb="FFFF0000"/>
        <rFont val="Calibri"/>
        <family val="2"/>
        <scheme val="minor"/>
      </rPr>
      <t>conservi</t>
    </r>
    <r>
      <rPr>
        <sz val="11"/>
        <color rgb="FF0070C0"/>
        <rFont val="Calibri"/>
        <family val="2"/>
        <scheme val="minor"/>
      </rPr>
      <t xml:space="preserve"> un messaggio a meno che un utente finale non lo indichi attivamente come pertinente ai fini di una ricerca. </t>
    </r>
  </si>
  <si>
    <t>La Commissione riconosce l'impegno profuso dagli Stati Uniti per ridurre al minimo la quantità di dati estratti e il potenziale valore del nuovo meccanismo che dovrebbe ridurre il volume dei dati estratti, e si affida a questo lavoro per migliorare la gestione delle informazioni.</t>
  </si>
  <si>
    <t xml:space="preserve">La Commissione riconosce l'impegno profuso dagli Stati Uniti per ridurre al minimo la quantità di dati estratti e il potenziale valore del nuovo meccanismo che dovrebbe ridurre il volume dei dati estratti, facendo in modo che il sistema TFTP conservi un messaggio solo se un utente finale lo indica attivamente come pertinente ai fini di una ricerca. </t>
  </si>
  <si>
    <t>La Commissione riconosce l'impegno profuso dagli Stati Uniti per ridurre al minimo la quantità di dati estratti e il potenziale valore del nuovo meccanismo che dovrebbe ridurre il volume dei dati estratti, assicurando che il sistema TFTP conservi un messaggio solo se un utente finale lo indica attivamente come pertinente ai fini di una ricerca.</t>
  </si>
  <si>
    <t xml:space="preserve">Le autorità degli Stati membri hanno affermato che gli indizi diffusi dal Tesoro su copie fisiche cartacee potrebbero essere trattati in modo più efficiente se trasmessi in formato digitale. </t>
  </si>
  <si>
    <r>
      <t>Le autorità degli Stati membri hanno affermato che gli indizi diffusi dal Tesoro su copie</t>
    </r>
    <r>
      <rPr>
        <sz val="11"/>
        <color rgb="FFFF0000"/>
        <rFont val="Calibri"/>
        <family val="2"/>
        <scheme val="minor"/>
      </rPr>
      <t xml:space="preserve"> digitali</t>
    </r>
    <r>
      <rPr>
        <sz val="11"/>
        <color rgb="FF0070C0"/>
        <rFont val="Calibri"/>
        <family val="2"/>
        <scheme val="minor"/>
      </rPr>
      <t xml:space="preserve"> potrebbero essere trattati in modo più efficiente se trasmessi in formato</t>
    </r>
    <r>
      <rPr>
        <strike/>
        <sz val="11"/>
        <color rgb="FFFF0000"/>
        <rFont val="Calibri"/>
        <family val="2"/>
        <scheme val="minor"/>
      </rPr>
      <t xml:space="preserve"> </t>
    </r>
    <r>
      <rPr>
        <sz val="11"/>
        <color rgb="FFFF0000"/>
        <rFont val="Calibri"/>
        <family val="2"/>
        <scheme val="minor"/>
      </rPr>
      <t>cartaceo</t>
    </r>
    <r>
      <rPr>
        <sz val="11"/>
        <color rgb="FF0070C0"/>
        <rFont val="Calibri"/>
        <family val="2"/>
        <scheme val="minor"/>
      </rPr>
      <t>. </t>
    </r>
  </si>
  <si>
    <t>Le autorità degli Stati membri hanno affermato che gli indizi diffusi dal Tesoro su copie digitali potrebbero essere trattati in modo più efficiente se trasmessi in formato cartaceo, e si stanno esaminando possibili modelli di condivisione di dati.</t>
  </si>
  <si>
    <t>Le autorità degli Stati membri hanno affermato che gli indizi diffusi dal Tesoro in formato digitale potrebbero essere trattati in modo più efficiente.</t>
  </si>
  <si>
    <t>Le autorità degli Stati membri hanno affermato che i lead che vengono diffusi come copie cartacee dal Tesoro potrebbero essere trattati in modo più efficientemente se forniti digitalmente.</t>
  </si>
  <si>
    <t>Le autorità degli Stati membri hanno affermato che gli indizi diffusi dal Tesoro potrebbero essere trattati in modo più efficiente se trasmessi in formato digitale.</t>
  </si>
  <si>
    <t>Nel maggio 2023 lo IASB ha pubblicato talune modifiche dello IAS 12 Imposte sul reddito.</t>
  </si>
  <si>
    <r>
      <t xml:space="preserve">Nel </t>
    </r>
    <r>
      <rPr>
        <sz val="11"/>
        <color rgb="FFFF0000"/>
        <rFont val="Calibri"/>
        <family val="2"/>
        <scheme val="minor"/>
      </rPr>
      <t xml:space="preserve">febbraio </t>
    </r>
    <r>
      <rPr>
        <sz val="11"/>
        <color rgb="FF0070C0"/>
        <rFont val="Calibri"/>
        <family val="2"/>
        <scheme val="minor"/>
      </rPr>
      <t>2023 lo IASB ha pubblicato talune modifiche dello IAS 12 Imposte sul reddito. </t>
    </r>
  </si>
  <si>
    <t>Nel maggio 2023 lo IASB ha pubblicato talune modifiche dello IAS 12 Imposte sul reddito, che entreranno in vigore nel 2024.</t>
  </si>
  <si>
    <t xml:space="preserve">Nel maggio 2023, lo IASB ha pubblicato talune modifiche allo IAS 12 Imposte sul reddito. </t>
  </si>
  <si>
    <t>In May 2023, il IASB ha pubblicato alcune modifiche allo IAS 12 Imposte sul reddito.</t>
  </si>
  <si>
    <t>Nel maggio 2023, l'IASB ha pubblicato talune modifiche allo IAS 12 Imposte sul reddito.</t>
  </si>
  <si>
    <t>SCORE:</t>
  </si>
  <si>
    <t>OMISSIONS</t>
  </si>
  <si>
    <r>
      <rPr>
        <sz val="11"/>
        <color rgb="FF000000"/>
        <rFont val="Calibri"/>
        <scheme val="minor"/>
      </rPr>
      <t xml:space="preserve">I flussi </t>
    </r>
    <r>
      <rPr>
        <sz val="11"/>
        <color rgb="FFFF0000"/>
        <rFont val="Calibri"/>
        <scheme val="minor"/>
      </rPr>
      <t>netti</t>
    </r>
    <r>
      <rPr>
        <sz val="11"/>
        <color rgb="FF000000"/>
        <rFont val="Calibri"/>
        <scheme val="minor"/>
      </rPr>
      <t xml:space="preserve"> in entrata sono però rimasti negativi: 50 miliardi di EUR rispetto a 135 miliardi di EUR nel 2022. </t>
    </r>
  </si>
  <si>
    <r>
      <rPr>
        <sz val="11"/>
        <color rgb="FF0070C0"/>
        <rFont val="Calibri"/>
      </rPr>
      <t>I flussi in entrata sono però rimasti negativi: 50 miliardi di EUR rispetto a 135 miliardi di EUR nel 2022</t>
    </r>
    <r>
      <rPr>
        <sz val="11"/>
        <color rgb="FF000000"/>
        <rFont val="Calibri"/>
      </rPr>
      <t>. </t>
    </r>
  </si>
  <si>
    <t>Nonostante ciò, i flussi in entrata rimasero negativi: 50 miliardi di EUR, rispetto ai 135 miliardi di EUR del 2022.</t>
  </si>
  <si>
    <t>I flussi in entrata sono però rimasti negativi: 50 miliardi di euro rispetto a 135 miliardi di euro nel 2022.</t>
  </si>
  <si>
    <t>I flussi in entrata nel 2023 sono rimasti comunque negativi: 50 miliardi di EUR, a fronte dei 135 miliardi di EUR del 2022.</t>
  </si>
  <si>
    <t>I flussi in entrata sono però rimasti negativi: 50 miliardi di euro, rispetto ai 135 miliardi di euro del 2022.</t>
  </si>
  <si>
    <r>
      <rPr>
        <sz val="11"/>
        <color rgb="FF000000"/>
        <rFont val="Calibri"/>
        <scheme val="minor"/>
      </rPr>
      <t xml:space="preserve">Analogamente, gli investimenti greenfield esteri sono aumentati a livello cumulativo, </t>
    </r>
    <r>
      <rPr>
        <sz val="11"/>
        <color rgb="FFFF0000"/>
        <rFont val="Calibri"/>
        <scheme val="minor"/>
      </rPr>
      <t>passando da 3 007 progetti nel 2015</t>
    </r>
    <r>
      <rPr>
        <sz val="11"/>
        <color rgb="FF000000"/>
        <rFont val="Calibri"/>
        <scheme val="minor"/>
      </rPr>
      <t xml:space="preserve"> a 27 914 nel 2023.</t>
    </r>
  </si>
  <si>
    <t>Analogamente, gli investimenti greenfield esteri sono aumentati a livello cumulativo a 27 914 nel 2023. </t>
  </si>
  <si>
    <t>Analogamente, gli investimenti greenfield esteri aumentarono a livello cumulativo da 3.007 progetti nel 2015 a 27.914 nel 2023.</t>
  </si>
  <si>
    <t>Analogamente, gli investimenti greenfield esteri sono aumentati a livello cumulativo, passando da 3.007 progetti nel 2015 a 27.914 nel 2023.</t>
  </si>
  <si>
    <t>Gli investimenti greenfield esteri hanno registrato un aumento cumulativo da 3.007 progetti nel 2015 a 27.914 nel 2023.</t>
  </si>
  <si>
    <t>Analogamente, gli investimenti greenfield esteri hanno subito un aumento cumulativo da 3.007 progetti nel 2015 a 27.914 nel 2023.</t>
  </si>
  <si>
    <r>
      <rPr>
        <sz val="11"/>
        <color rgb="FF000000"/>
        <rFont val="Calibri"/>
        <scheme val="minor"/>
      </rPr>
      <t xml:space="preserve">Nel 2023 il numero di operazioni estere nell'UE è calato in generale rispetto al 2022 per la maggior parte degli Stati membri (figura 4), con poche eccezioni, come nel caso di Polonia, </t>
    </r>
    <r>
      <rPr>
        <sz val="11"/>
        <color rgb="FFFF0000"/>
        <rFont val="Calibri"/>
        <scheme val="minor"/>
      </rPr>
      <t>Finlandia</t>
    </r>
    <r>
      <rPr>
        <sz val="11"/>
        <color rgb="FF000000"/>
        <rFont val="Calibri"/>
        <scheme val="minor"/>
      </rPr>
      <t xml:space="preserve"> e Irlanda, per quanto concerne le acquisizioni di partecipazioni azionarie.</t>
    </r>
  </si>
  <si>
    <t>Nel 2023 il numero di operazioni estere nell'UE è calato in generale rispetto al 2022 per la maggior parte degli Stati membri (figura 4), con poche eccezioni, come nel caso di Polonia e Irlanda, per quanto concerne le acquisizioni di partecipazioni azionarie. </t>
  </si>
  <si>
    <t>Nel 2023, il numero di operazioni estere nell'UE calò in generale rispetto al 2022 per la maggior parte degli Stati membri (Figura 4), con poche eccezioni, come nel caso di Polonia e Irlanda, per quanto concerne le acquisizioni di partecipazioni azionarie.</t>
  </si>
  <si>
    <t>Nel 2023, il numero di operazioni estere nell'UE è calato in generale rispetto al 2022 per la maggior parte degli Stati membri (figura 4), con poche eccezioni, come nel caso di Polonia, Finlandia e Irlanda, per quanto concerne le acquisizioni di partecipazioni azionarie.</t>
  </si>
  <si>
    <t>Nel 2023, il numero di operazioni estere nell'UE è diminuito in media rispetto al 2022 per la maggior parte degli Stati membri (figura 4), con poche eccezioni come Polonia e Irlanda, che hanno registrato aumenti significativi.</t>
  </si>
  <si>
    <t>Nel 2023, il numero di operazioni estere nell'UE è diminuito in generale rispetto al 2022 per la maggior parte degli Stati membri (figura 4), con alcune eccezioni, come nel caso di acquisizioni di partecipazioni azionarie in Polonia, Finlandia e Irlanda.</t>
  </si>
  <si>
    <r>
      <rPr>
        <sz val="11"/>
        <color rgb="FFFF0000"/>
        <rFont val="Calibri"/>
        <scheme val="minor"/>
      </rPr>
      <t>Analogamente a Eurostars -1,</t>
    </r>
    <r>
      <rPr>
        <sz val="11"/>
        <color rgb="FF000000"/>
        <rFont val="Calibri"/>
        <scheme val="minor"/>
      </rPr>
      <t xml:space="preserve"> Eurostars -2 non aveva un orientamento scientifico o tecnologico specifico, ma sosteneva la collaborazione transfrontaliera in materia di R&amp;I tra PMI, grandi imprese, organizzazioni di ricerca e università ponendo un forte accento sull'internazionalizzazione. </t>
    </r>
  </si>
  <si>
    <t>Eurostars -2 non aveva un orientamento scientifico o tecnologico specifico, ma sosteneva la collaborazione transfrontaliera in materia di R&amp;I tra PMI, grandi imprese, organizzazioni di ricerca e università ponendo un forte accento sull'internazionalizzazione. </t>
  </si>
  <si>
    <t>Eurostars-2 non aveva un orientamento scientifico o tecnologico specifico, ma sostenne la collaborazione transfrontaliera in materia di R&amp;I tra PMI, grandi imprese, organizzazioni di ricerca e università ponendo un forte accento sull'internazionalizzazione.</t>
  </si>
  <si>
    <t>Eurostars-2 non aveva un orientamento scientifico o tecnologico specifico, ma sosteneva la collaborazione transfrontaliera in materia di ricerca e innovazione (R&amp;I) tra PMI, grandi imprese, organizzazioni di ricerca e università, ponendo un forte accento sull'internazionalizzazione.</t>
  </si>
  <si>
    <t>Eurostars-2 ha sostenuto la collaborazione transfrontaliera in materia di R&amp;I tra PMI, grandi imprese, organizzazioni di ricerca e università, ponendo un forte accento sull'internazionalizzazione.</t>
  </si>
  <si>
    <t>Eurostars-2 non aveva un orientamento scientifico o tecnologico specifico, ma sosteneva la collaborazione transfrontaliera in materia di R&amp;I tra PMI, grandi imprese, organizzazioni di ricerca e università, ponendo un forte accento sull'internazionalizzazione.</t>
  </si>
  <si>
    <r>
      <rPr>
        <sz val="11"/>
        <color rgb="FF000000"/>
        <rFont val="Calibri"/>
        <scheme val="minor"/>
      </rPr>
      <t xml:space="preserve">L'invito a presentare contributi pubblicato nel settembre 2022 ha ricevuto </t>
    </r>
    <r>
      <rPr>
        <sz val="11"/>
        <color rgb="FFFF0000"/>
        <rFont val="Calibri"/>
        <scheme val="minor"/>
      </rPr>
      <t>62</t>
    </r>
    <r>
      <rPr>
        <sz val="11"/>
        <color rgb="FF000000"/>
        <rFont val="Calibri"/>
        <scheme val="minor"/>
      </rPr>
      <t xml:space="preserve"> risposte da nove paesi diversi e ha in gran parte confermato quanto emerso dai colloqui con i portatori di interessi. </t>
    </r>
  </si>
  <si>
    <t>L'invito a presentare contributi pubblicato nel settembre 2022 ha ricevuto risposte da nove paesi diversi e ha in gran parte confermato quanto emerso dai colloqui con i portatori di interessi. </t>
  </si>
  <si>
    <t>L'invito a presentare contributi pubblicato nel settembre 2022 ricevette risposte da nove paesi diversi e confermò in gran parte le conclusioni emerse dai colloqui con i portatori di interessi.</t>
  </si>
  <si>
    <t>L'invito a presentare contributi pubblicato nel settembre 2022 ha ricevuto risposte da 62 enti di nove paesi diversi e ha in gran parte confermato le conclusioni che erano state tratte dagli incontri con i portatori di interessi.</t>
  </si>
  <si>
    <t>L'invito a presentare contributi pubblicato nel settembre 2022 ha ricevuto risposte da nove paesi diversi e ha confermato in gran parte le conclusioni emerse dai colloqui con i portatori di interesse.</t>
  </si>
  <si>
    <t>L'invito a presentare contributi pubblicato nel settembre 2022 ha ricevuto risposte da 62 entità di nove paesi diversi e ha confermato in gran parte le conclusioni tratte dai colloqui con i portatori di interessi.</t>
  </si>
  <si>
    <r>
      <rPr>
        <sz val="11"/>
        <color rgb="FF000000"/>
        <rFont val="Calibri"/>
        <scheme val="minor"/>
      </rPr>
      <t>La presente relazione, basata sulle relazioni dei 27 Stati membri e su altre fonti, è composta da quattro capitoli: il capitolo 1 riguarda le tendenze e le cifre relative agli IED nell'UE; il capitolo 2 affronta il tema degli sviluppi legislativi negli Stati membri;</t>
    </r>
    <r>
      <rPr>
        <sz val="11"/>
        <color rgb="FFFF0000"/>
        <rFont val="Calibri"/>
        <scheme val="minor"/>
      </rPr>
      <t xml:space="preserve"> il capitolo 3 ha ad oggetto le attività di controllo degli IED svolte dagli Stati membri; </t>
    </r>
    <r>
      <rPr>
        <sz val="11"/>
        <color rgb="FF000000"/>
        <rFont val="Calibri"/>
        <scheme val="minor"/>
      </rPr>
      <t xml:space="preserve">il capitolo 4 tratta del meccanismo di cooperazione dell'UE in materia di controllo degli IED. </t>
    </r>
  </si>
  <si>
    <t>La presente relazione, basata sulle relazioni dei 27 Stati membri e su altre fonti, è composta da quattro capitoli: il capitolo 1 riguarda le tendenze e le cifre relative agli IED nell'UE; il capitolo 2 affronta il tema degli sviluppi legislativi negli Stati membri; il capitolo 4 tratta del meccanismo di cooperazione dell'UE in materia di controllo degli IED. </t>
  </si>
  <si>
    <t>La presente relazione, basata sulle relazioni dei 27 Stati membri e su altre fonti, è composta da quattro capitoli: il capitolo 1 riguarda le tendenze e le cifre relative agli IED nell'UE; il capitolo 2 affronta il tema degli sviluppi legislativi negli Stati membri.</t>
  </si>
  <si>
    <t>La presente relazione, basata sulle relazioni dei 27 Stati membri e su altre fonti, è composta da quattro capitoli: il capitolo 1 riguarda le tendenze e le cifre relative agli investimenti diretti esteri (IED) nell'UE; il capitolo 2 affronta il tema degli sviluppi legislativi negli Stati membri; il capitolo 3 tratta delle attività di controllo degli IED da parte degli Stati membri; il capitolo 4 tratta del meccanismo di cooperazione dell'UE in materia di controllo degli IED.</t>
  </si>
  <si>
    <t>La presente relazione è basata sulle relazioni dei 27 Stati membri e su altre fonti, composta da quattro capitoli: il capitolo 1 riguarda le tendenze e le cifre relative agli IED nell'UE; il capitolo 2 affronta gli sviluppi legislativi negli Stati membri; il capitolo 3 tratta delle attività di controllo degli IED da parte dei Member States; il capitolo 4 discute del meccanismo di cooperazione dell'UE in materia di controllo degli IED.</t>
  </si>
  <si>
    <t>La presente relazione, basata sulle relazioni dei 27 Stati membri e su altre fonti, è composta da quattro capitoli: il capitolo 1 riguarda le tendenze e le cifre relative agli investimenti esteri diretti nell'UE; il capitolo 2 affronta il tema degli sviluppi legislativi negli Stati membri; il capitolo 3 tratta delle attività di screening degli investimenti esteri da parte degli Stati membri; il capitolo 4 tratta del meccanismo di cooperazione dell'UE in materia di screening degli investimenti esteri.</t>
  </si>
  <si>
    <r>
      <rPr>
        <sz val="11"/>
        <color rgb="FF000000"/>
        <rFont val="Calibri"/>
        <scheme val="minor"/>
      </rPr>
      <t xml:space="preserve">Figura 2: numero cumulativo annuo di operazioni </t>
    </r>
    <r>
      <rPr>
        <sz val="11"/>
        <color rgb="FFFF0000"/>
        <rFont val="Calibri"/>
        <scheme val="minor"/>
      </rPr>
      <t xml:space="preserve">e andamento dei flussi </t>
    </r>
    <r>
      <rPr>
        <sz val="11"/>
        <color rgb="FF000000"/>
        <rFont val="Calibri"/>
        <scheme val="minor"/>
      </rPr>
      <t xml:space="preserve">nell'UE 27 durante il periodo 2015 - 2023. </t>
    </r>
  </si>
  <si>
    <t>Figura 2: numero cumulativo annuo di operazioni nell'UE 27 durante il periodo 2015 - 2023. </t>
  </si>
  <si>
    <t>(Figura 2: numero cumulativo annuo di operazioni nell'UE 27 durante il periodo 2015 - 2023).</t>
  </si>
  <si>
    <t>Figura 2: numero cumulativo annuo di operazioni nell'UE27 durante il periodo 2015-2023.</t>
  </si>
  <si>
    <t>La figura 2 mostra il numero cumulativo annuo di operazioni nel periodo 2015-2023.</t>
  </si>
  <si>
    <t>Figura 2: numero cumulativo annuo di operazioni nell'UE 27 durante il periodo 2015-2023.</t>
  </si>
  <si>
    <r>
      <rPr>
        <sz val="11"/>
        <color rgb="FF000000"/>
        <rFont val="Calibri"/>
        <scheme val="minor"/>
      </rPr>
      <t xml:space="preserve">I paesi offshore più importanti per numero di operazioni nel 2023 sono </t>
    </r>
    <r>
      <rPr>
        <sz val="11"/>
        <color rgb="FFFF0000"/>
        <rFont val="Calibri"/>
        <scheme val="minor"/>
      </rPr>
      <t>(in ordine alfabetico)</t>
    </r>
    <r>
      <rPr>
        <sz val="11"/>
        <color rgb="FF000000"/>
        <rFont val="Calibri"/>
        <scheme val="minor"/>
      </rPr>
      <t>: Bermuda, Isole Cayman, Isole Vergini britanniche, Liechtenstein e Monaco.</t>
    </r>
  </si>
  <si>
    <t>I paesi offshore più importanti per numero di operazioni nel 2023 sono: Bermuda, Isole Cayman, Isole Vergini britanniche, Liechtenstein e Monaco. </t>
  </si>
  <si>
    <t>I paesi offshore più importanti per numero di operazioni nel 2023 sono (in ordine alfabetico): Bermuda, Isole Cayman, Isole Vergini britanniche, Liechtenstein e Monaco.</t>
  </si>
  <si>
    <t>I paesi offshore più importanti per numero di operazioni nel 2023 sono: Bermuda, Cayman Islands, British Virgin Islands, Liechtenstein e Monaco.</t>
  </si>
  <si>
    <t>I paesi offshore più importanti per numero di operazioni nel 2023 sono, in ordine alfabetico: Bermuda, Isole Cayman, Isole Vergini britanniche, Liechtenstein e Monaco.</t>
  </si>
  <si>
    <r>
      <rPr>
        <sz val="11"/>
        <color rgb="FF000000"/>
        <rFont val="Calibri"/>
        <scheme val="minor"/>
      </rPr>
      <t xml:space="preserve">Nel novembre 2023 lo IASB ha pubblicato l'Exposure Draft </t>
    </r>
    <r>
      <rPr>
        <sz val="11"/>
        <color rgb="FFFF0000"/>
        <rFont val="Calibri"/>
        <scheme val="minor"/>
      </rPr>
      <t>Financial Instruments with Characteristics of Equity</t>
    </r>
    <r>
      <rPr>
        <sz val="11"/>
        <color rgb="FF000000"/>
        <rFont val="Calibri"/>
        <scheme val="minor"/>
      </rPr>
      <t>, che chiarisce in che modo un'impresa debba distinguere gli strumenti di debito dagli strumenti rappresentativi di capitale da essa emessi. </t>
    </r>
  </si>
  <si>
    <t>Nel novembre 2023 lo IASB ha pubblicato l'Exposure Draft, che chiarisce in che modo un'impresa debba distinguere gli strumenti di debito dagli strumenti rappresentativi di capitale da essa emessi.</t>
  </si>
  <si>
    <t>L'IASB pubblicò l'Exposure Draft, che chiarisce come un'impresa debba distinguere gli strumenti di debito dagli strumenti rappresentativi di capitale da essa emessi.</t>
  </si>
  <si>
    <t>Nel novembre 2023, lo IASB ha pubblicato un progetto di bozza (Exposure Draft) sugli strumenti finanziari con caratteristiche di equity, che chiarisce in che modo un'impresa debba distinguere gli strumenti di debito dagli strumenti rappresentativi di capitale da essa emessi.</t>
  </si>
  <si>
    <t>Nel novembre 2023, lo IASB ha pubblicato l'Exposure Draft che chiarisce come un'impresa debba distinguere gli strumenti di debito dagli strumenti rappresentativi di capitale emessi.</t>
  </si>
  <si>
    <t>Nel novembre 2023 lo IASB ha pubblicato un Exposure Draft, che chiarisce in che modo un'impresa debba distinguere gli strumenti di debito dagli strumenti rappresentativi di capitale da essa emessi.</t>
  </si>
  <si>
    <r>
      <rPr>
        <sz val="11"/>
        <color rgb="FF000000"/>
        <rFont val="Calibri"/>
        <scheme val="minor"/>
      </rPr>
      <t xml:space="preserve">La Commissione ha continuato a essere il maggiore contributore, sebbene la quota relativa dei finanziamenti della Commissione e degli Stati membri sia scesa rispetto al 2022 </t>
    </r>
    <r>
      <rPr>
        <sz val="11"/>
        <color rgb="FFFF0000"/>
        <rFont val="Calibri"/>
        <scheme val="minor"/>
      </rPr>
      <t>(passando dal 34,4 % al 32,0 %)</t>
    </r>
    <r>
      <rPr>
        <sz val="11"/>
        <color rgb="FF000000"/>
        <rFont val="Calibri"/>
        <scheme val="minor"/>
      </rPr>
      <t>.</t>
    </r>
  </si>
  <si>
    <r>
      <rPr>
        <sz val="11"/>
        <color rgb="FF0070C0"/>
        <rFont val="Calibri"/>
      </rPr>
      <t>La Commissione ha continuato a essere il maggiore contributore, sebbene la quota relativa dei finanziamenti della Commissione e degli Stati membri sia scesa rispetto al 2022.</t>
    </r>
    <r>
      <rPr>
        <sz val="11"/>
        <color rgb="FFFF0000"/>
        <rFont val="Calibri"/>
      </rPr>
      <t> </t>
    </r>
  </si>
  <si>
    <t>La Commissione fu il maggiore contributore, sebbene la quota relativa dei finanziamenti della Commissione e degli Stati membri scese dal 34.4% al 32.0%.</t>
  </si>
  <si>
    <t>La Commissione ha continuato a essere il maggiore contributore, sebbene la quota relativa dei finanziamenti della Commissione e degli Stati membri sia scesa rispetto al 2022, passando dal 34,4% al 32,0%.</t>
  </si>
  <si>
    <t>La Commissione continua a essere il maggiore contributore, sebbene la quota dei finanziamenti della Commissione e degli Stati membri sia scesa rispetto al 2022 (da 34,4% a 32%).</t>
  </si>
  <si>
    <t>La Commissione ha continuato a essere il maggiore contributore, sebbene la quota relativa dei finanziamenti della Commissione e degli Stati membri sia scesa rispetto al 2022 (dal 34,4% al 32,0%).</t>
  </si>
  <si>
    <t>ADDITIONS</t>
  </si>
  <si>
    <t xml:space="preserve">A norma dell'articolo 11 del regolamento "comitatologia" il Parlamento europeo e il Consiglio dispongono del diritto di controllo. </t>
  </si>
  <si>
    <r>
      <t xml:space="preserve">A norma dell'articolo 11 del regolamento 'comitatologia' il Parlamento europeo e il Consiglio dispongono del diritto di controllo, </t>
    </r>
    <r>
      <rPr>
        <sz val="11"/>
        <color rgb="FFFF0000"/>
        <rFont val="Calibri"/>
        <family val="2"/>
        <scheme val="minor"/>
      </rPr>
      <t>che è fondamentale per garantire la trasparenza.</t>
    </r>
    <r>
      <rPr>
        <sz val="11"/>
        <color rgb="FF0070C0"/>
        <rFont val="Calibri"/>
        <family val="2"/>
        <scheme val="minor"/>
      </rPr>
      <t xml:space="preserve"> </t>
    </r>
  </si>
  <si>
    <t>Il Parlamento europeo e il Consiglio hanno diritto di controllo sotto l'articolo 11 della regolamentazione comitologia, che è fondamentale per garantire la trasparenza e la responsabilità.</t>
  </si>
  <si>
    <t xml:space="preserve"> Il Parlamento europeo e il Consiglio hanno il diritto di vigilanza in base all'articolo 11 del Regolamento sulla Comitologia.
</t>
  </si>
  <si>
    <t>Il Parlamento europeo e il Consiglio dispongono del diritto di controllo, fondamentale per garantire la trasparenza.</t>
  </si>
  <si>
    <t>A norma dell'articolo 11 del regolamento sulla comitologia, il Parlamento europeo e il Consiglio dispongono del diritto di verifica, che è fondamentale per garantire la trasparenza e la democratizzazione dei processi decisionali a tutti i livelli dell'Unione europea.</t>
  </si>
  <si>
    <t>Permettendo agli Stati membri di esercitare i loro poteri di controllo a norma del regolamento "comitatologia", i comitati forniscono un'assistenza preziosa alla Commissione per l'esercizio delle competenze di esecuzione ad essa conferite dai colegislatori.</t>
  </si>
  <si>
    <r>
      <t xml:space="preserve">Permettendo agli Stati membri di esercitare i loro poteri di controllo a norma del regolamento 'comitatologia', i comitati forniscono un'assistenza preziosa alla Commissione per l'esercizio delle competenze di esecuzione ad essa conferite dai colegislatori, </t>
    </r>
    <r>
      <rPr>
        <sz val="11"/>
        <color rgb="FFFF0000"/>
        <rFont val="Calibri"/>
        <family val="2"/>
        <scheme val="minor"/>
      </rPr>
      <t>contribuendo a una governance più efficace</t>
    </r>
    <r>
      <rPr>
        <sz val="11"/>
        <color rgb="FF0070C0"/>
        <rFont val="Calibri"/>
        <family val="2"/>
        <scheme val="minor"/>
      </rPr>
      <t>. </t>
    </r>
  </si>
  <si>
    <t>Enabling gli Stati membri a esercitare i loro poteri di controllo in conformità alla regolamentazione comitologia, i comitati forniscono un'assistenza preziosa alla Commissione nell'esercizio delle competenze di esecuzione conferite dai co-legislatori, contribuendo a una governance più efficace e trasparente.</t>
  </si>
  <si>
    <t>I comitati forniscono un'assistenza preziosa alla Commissione nell'esercizio delle funzioni esecutive, consentendo agli Stati membri di esercitare i loro poteri di controllo in armonia con il Regolamento sulla Comitologia.</t>
  </si>
  <si>
    <t>Permettendo agli Stati membri di esercitare i loro poteri di controllo a norma del regolamento 'comitatologia', i comitati forniscono un'assistenza preziosa alla Commissione per l'esercizio delle competenze di esecuzione conferite dai colegislatori, contribuendo così a una governance più efficace.</t>
  </si>
  <si>
    <t xml:space="preserve">Permettendo agli Stati membri di esercitare i loro poteri di controllo conformemente al regolamento sulla comitologia, i comitati forniscono un'assistenza preziosa alla Commissione per l'esercizio delle competenze di esecuzione, rafforzando la governance e l'efficacia dei processi decisionali all'interno dell'Unione europea.
</t>
  </si>
  <si>
    <t>Lo IASB e l'ISSB sono costituiti ciascuno da 14 membri provenienti da contesti nazionali e professionali diversi, tra cui mondo accademico, contabilità, sostenibilità, investitori, estensori dei conti, regolamentazione finanziaria o del mercato e normazione.</t>
  </si>
  <si>
    <r>
      <t>Lo IASB e l'ISSB sono costituiti ciascuno da 14 membri provenienti da contesti nazionali e professionali diversi, tra cui mondo accademico, contabilità, sostenibilità,</t>
    </r>
    <r>
      <rPr>
        <sz val="11"/>
        <color rgb="FF000000"/>
        <rFont val="Calibri"/>
        <family val="2"/>
        <scheme val="minor"/>
      </rPr>
      <t xml:space="preserve"> </t>
    </r>
    <r>
      <rPr>
        <sz val="11"/>
        <color rgb="FFFF0000"/>
        <rFont val="Calibri"/>
        <family val="2"/>
        <scheme val="minor"/>
      </rPr>
      <t>sanità</t>
    </r>
    <r>
      <rPr>
        <sz val="11"/>
        <color rgb="FF000000"/>
        <rFont val="Calibri"/>
        <family val="2"/>
        <scheme val="minor"/>
      </rPr>
      <t>,</t>
    </r>
    <r>
      <rPr>
        <sz val="11"/>
        <color rgb="FF0070C0"/>
        <rFont val="Calibri"/>
        <family val="2"/>
        <scheme val="minor"/>
      </rPr>
      <t xml:space="preserve"> investitori, estensori dei conti, regolamentazione finanziaria o del mercato e normazione. </t>
    </r>
  </si>
  <si>
    <t>Lo IASB e l'ISSB sono composti ciascuno da 14 membri provenienti da contesti nazionali e professionali diversi, tra cui mondo accademico, contabilità, sostenibilità, sanità, investitori, estensori dei conti, regolamentazione finanziaria o del mercato e normazione.</t>
  </si>
  <si>
    <t>Lo IASB e l'ISSB sono composti da 14 membri provenienti da background nazionali e professionale diversi, come mondo accademico, contabilità, sostenibilità, investimenti, preparazione dei conti, regolamentazione finanziaria o di mercato e normazione.</t>
  </si>
  <si>
    <t>L'IASB e l'ISSB sono composti da 14 membri provenienti da contesti nazionali e professionali diversi, tra cui mondo accademico, contabilità, sostenibilità, sanità, investitori, estensori dei conti, regolamentazione finanziaria o del mercato e normazione.</t>
  </si>
  <si>
    <t xml:space="preserve">Lo IASB e l'ISSB sono costituiti da 14 membri con diverse competenze e background professionali, inclusi mondo accademico, contabilità, sostenibilità, investimenti, preparazione dei conti, regolamentazione finanziaria e normazione.
</t>
  </si>
  <si>
    <t>I fiduciari della Fondazione IFRS sono nominati per un mandato di tre anni che può essere rinnovato una volta e devono impegnarsi ad agire nell'interesse pubblico.</t>
  </si>
  <si>
    <r>
      <t xml:space="preserve">I fiduciari della Fondazione IFRS sono nominati per un mandato di tre anni che può essere rinnovato una volta e devono impegnarsi ad agire nell'interesse pubblico, </t>
    </r>
    <r>
      <rPr>
        <sz val="11"/>
        <color rgb="FFFF0000"/>
        <rFont val="Calibri"/>
        <family val="2"/>
        <scheme val="minor"/>
      </rPr>
      <t>mantenendo la massima integrità</t>
    </r>
    <r>
      <rPr>
        <sz val="11"/>
        <color rgb="FF0070C0"/>
        <rFont val="Calibri"/>
        <family val="2"/>
        <scheme val="minor"/>
      </rPr>
      <t>.</t>
    </r>
  </si>
  <si>
    <t>I fiduciari della Fondazione IFRS sono nominati per un mandato di tre anni che può essere rinnovato una volta e devono impegnarsi a agire nell'interesse pubblico, mantenendo la massima integrità e trasparenza nelle loro decisioni.</t>
  </si>
  <si>
    <t>I fiduciari della Fondazione IFRS sono nominati per un mandato di tre anni rinnovabile una sola volta e devono impegnarsi a perseguire l'interesse pubblico con integrità.</t>
  </si>
  <si>
    <t>I fiduciari della Fondazione IFRS sono nominati per un mandato di tre anni che può essere rinnovato una volta e devono impegnarsi ad agire nell'interesse pubblico, mantenendo la massima integrità.</t>
  </si>
  <si>
    <t>I fiduciari della Fondazione IFRS sono nominati per un mandato di tre anni rinnovabile una volta e devono impegnarsi a operare nel interesse pubblico con integrità e trasparenza.</t>
  </si>
  <si>
    <t>Il funzionamento dell'accordo, il procedimento della verifica congiunta, gli esiti e le raccomandazioni sono esposti in dettaglio nel documento di lavoro dei servizi della Commissione allegato alla presente relazione.</t>
  </si>
  <si>
    <r>
      <t>Il funzionamento dell'accordo, il procedimento della verifica congiunta, gli esiti e le raccomandazioni sono esposti in dettaglio</t>
    </r>
    <r>
      <rPr>
        <sz val="11"/>
        <color rgb="FF000000"/>
        <rFont val="Calibri"/>
        <family val="2"/>
        <scheme val="minor"/>
      </rPr>
      <t xml:space="preserve"> </t>
    </r>
    <r>
      <rPr>
        <sz val="11"/>
        <color rgb="FFFF0000"/>
        <rFont val="Calibri"/>
        <family val="2"/>
        <scheme val="minor"/>
      </rPr>
      <t xml:space="preserve">approfondito </t>
    </r>
    <r>
      <rPr>
        <sz val="11"/>
        <color rgb="FF0070C0"/>
        <rFont val="Calibri"/>
        <family val="2"/>
        <scheme val="minor"/>
      </rPr>
      <t>nel documento di lavoro dei servizi della Commissione allegato alla presente relazione. </t>
    </r>
  </si>
  <si>
    <t>Il funzionamento dell'accordo, il procedimento della verifica congiunta, gli esiti e le raccomandazioni sono esposti in dettaglio approfondito nel documento di lavoro dei servizi della Commissione allegato alla presente relazione.</t>
  </si>
  <si>
    <t xml:space="preserve"> Il funzionamento dell'accordo, il procedimento di verifica congiunta, gli esiti e le raccomandazioni sono descritti in modo dettagliato nel documento di lavoro dei servizi allegato a questa relazione.
</t>
  </si>
  <si>
    <t xml:space="preserve"> Il funzionamento dell'accordo, il procedimento di verifica congiunta, gli esiti e le raccomandazioni sono esposti in dettaglio nel documento di lavoro allegato a questa relazione, che fornisce una descrizione completa e approfondita della procedura di valutazione.</t>
  </si>
  <si>
    <t xml:space="preserve">Per tutelare l'Unione da investimenti esteri potenzialmente rischiosi provenienti da paesi terzi è indispensabile che tutti gli Stati membri dispongano di un meccanismo di controllo efficace a livello nazionale. </t>
  </si>
  <si>
    <r>
      <t xml:space="preserve">Per tutelare l'Unione da investimenti esteri potenzialmente rischiosi provenienti da paesi terzi, è indispensabile che tutti gli Stati membri dispongano di un meccanismo di controllo efficace a livello nazionale, </t>
    </r>
    <r>
      <rPr>
        <sz val="11"/>
        <color rgb="FFFF0000"/>
        <rFont val="Calibri"/>
        <family val="2"/>
        <scheme val="minor"/>
      </rPr>
      <t>che garantisca la sicurezza economica e la stabilità del mercato interno</t>
    </r>
    <r>
      <rPr>
        <sz val="11"/>
        <color rgb="FF0070C0"/>
        <rFont val="Calibri"/>
        <family val="2"/>
        <scheme val="minor"/>
      </rPr>
      <t>. </t>
    </r>
  </si>
  <si>
    <t>Per tutelare l'Unione da investimenti esteri potenzialmente rischiosi provenienti da paesi terzi, è indispensabile che tutti gli Stati membri dispongano di un meccanismo di controllo efficace a livello nazionale, che garantisca la sicurezza economica e la stabilità del mercato interno.</t>
  </si>
  <si>
    <t xml:space="preserve">Per tutelare l'Unione dalle inversioni estere potenzialmente rischiose provenienti da paesi terzi, è essenziale che tutti gli Stati membri dispongano di meccanismi di screening efficaci a livello nazionale.
</t>
  </si>
  <si>
    <t>Per tutelare l'Unione europea contro gli investimenti esteri potenzialmente rischiosi provenienti da paesi terzi, è necessario che tutti gli Stati membri possiedano un meccanismo di controllo a livello nazionale efficace e trasparente.</t>
  </si>
  <si>
    <t xml:space="preserve">A causa di una mancanza di informazioni e dati più dettagliati sui risultati e sugli impatti definitivi dei progetti Eurostars-2, la presente valutazione finale contiene principalmente informazioni derivanti da colloqui e ricerche documentali, che forniscono una visione solo parziale dei risultati e degli impatti effettivi. </t>
  </si>
  <si>
    <r>
      <t xml:space="preserve">A causa di una mancanza di informazioni e dati più dettagliati sui risultati e sugli impatti definitivi dei progetti Eurostars-2, la presente valutazione finale contiene principalmente informazioni derivanti da colloqui e ricerche documentali, che forniscono una visione solo parziale dei risultati e degli impatti effettivi </t>
    </r>
    <r>
      <rPr>
        <sz val="11"/>
        <color rgb="FFFF0000"/>
        <rFont val="Calibri"/>
        <family val="2"/>
        <scheme val="minor"/>
      </rPr>
      <t>previsti nel quadro Eurostars-2</t>
    </r>
    <r>
      <rPr>
        <sz val="11"/>
        <rFont val="Calibri"/>
        <family val="2"/>
        <scheme val="minor"/>
      </rPr>
      <t>. </t>
    </r>
  </si>
  <si>
    <t>A causa della mancanza di informazioni e dati più dettagliati sui risultati e sugli impatti definitivi dei progetti Eurostars-2, la presente valutazione finale contiene principalmente informazioni derivanti da colloqui e ricerche documentali, che forniscono una visione solo parziale dei risultati e degli impatti effettivi previsti nel quadro Eurostars-2.</t>
  </si>
  <si>
    <t>A causa di una scarsità di informazioni e dati dettagliati sui risultati e sugli impatti definitivi dei progetti Eurostars-2, la presente valutazione finale contiene principalmente informazioni derivanti da interviste e ricerche documentali, che offrono solo informazioni limitate sui risultati e sugli impatti effettivi.</t>
  </si>
  <si>
    <t>A causa di una mancanza di informazioni e dati più dettagliati sui risultati e sugli impatti definitivi dei progetti Eurostars-2, la presente valutazione finale contiene principalmente informazioni derivanti da colloqui e ricerche documentali, che forniscono solo una visione limitata dei risultati e degli impatti effettivi previsti nel quadro Eurostars-2.</t>
  </si>
  <si>
    <t>A causa delle limitazioni di informazione e dati sulle conclusioni dei progetti Eurostars-2, il presente rapporto finale è principalmente basato su informazioni derivate da interviste e ricerche documentali, che forniscono una visione parziale dei risultati e degli impatti previsti.</t>
  </si>
  <si>
    <t xml:space="preserve">Il presente capitolo fornisce informazioni aggregate sulle attività di controllo svolte a livello nazionale nel 2023 sulla base delle relazioni annuali presentate dagli Stati membri alla Commissione a norma dell'articolo 5 del regolamento. </t>
  </si>
  <si>
    <r>
      <t xml:space="preserve">Il presente capitolo fornisce informazioni aggregate, </t>
    </r>
    <r>
      <rPr>
        <sz val="11"/>
        <color rgb="FFFF0000"/>
        <rFont val="Calibri"/>
        <family val="2"/>
        <scheme val="minor"/>
      </rPr>
      <t>che sintetizzano le diverse pratiche e risultati</t>
    </r>
    <r>
      <rPr>
        <sz val="11"/>
        <color rgb="FF0070C0"/>
        <rFont val="Calibri"/>
        <family val="2"/>
        <scheme val="minor"/>
      </rPr>
      <t>, sulle attività di controllo svolte a livello nazionale nel 2023 sulla base delle relazioni annuali presentate dagli Stati membri alla Commissione a norma dell'articolo 5 del regolamento. </t>
    </r>
  </si>
  <si>
    <t>Questo capitolo fornisce informazioni aggregate sulla pratica di controllo svolta a livello nazionale nel 2023 sulla base delle relazioni annuali presentate dagli Stati membri alla Commissione a norma dell'articolo 5 del regolamento, che sintetizzano le diverse pratiche e risultati.</t>
  </si>
  <si>
    <t xml:space="preserve">Il presente capitolo fornisce informazioni aggregate relative alle attività di controllo nazionali nel 2023, basate sulle relazioni annuali presentate dagli Stati membri alla Commissione in base all'articolo 5 del regolamento.
</t>
  </si>
  <si>
    <t>Il presente capitolo fornisce informazioni aggregate sulle diverse pratiche e risultati delle attività di controllo svolte a livello nazionale nel 2023, sulla base delle relazioni annuali presentate dagli Stati membri alla Commissione a norma dell'articolo 5 del regolamento.</t>
  </si>
  <si>
    <t>Il presente capitolo fornisce un compendio delle attività di controllo nazionali 2023 sulla base delle relazioni annuali presentate dagli Stati membri alla Commissione a norma dell'articolo 5 del regolamento.</t>
  </si>
  <si>
    <t xml:space="preserve">L'approccio al recepimento della direttiva è variato da uno Stato membro all'altro, in ragione di differenze strutturali tra i rispettivi sistemi giudiziari. </t>
  </si>
  <si>
    <r>
      <t xml:space="preserve">L'approccio al recepimento della direttiva è variato da uno Stato membro all'altro, in ragione di </t>
    </r>
    <r>
      <rPr>
        <sz val="11"/>
        <color rgb="FFFF0000"/>
        <rFont val="Calibri"/>
        <family val="2"/>
        <scheme val="minor"/>
      </rPr>
      <t xml:space="preserve">significative </t>
    </r>
    <r>
      <rPr>
        <sz val="11"/>
        <color rgb="FF0070C0"/>
        <rFont val="Calibri"/>
        <family val="2"/>
        <scheme val="minor"/>
      </rPr>
      <t>differenze strutturali tra i rispettivi sistemi giudiziari. </t>
    </r>
  </si>
  <si>
    <t>L'approccio al recepimento della direttiva variò tra gli Stati membri, dovuto alle differenze strutturali nei loro sistemi giudiziari, e richiede una più attenta pianificazione e coordinamento per garantire un'attuazione efficace.</t>
  </si>
  <si>
    <t xml:space="preserve">L'approccio al recepimento della direttiva è stato diverso in ogni Stato membro, a causa di differenze strutturali tra i sistemi giudiziari.
</t>
  </si>
  <si>
    <t>L'approccio al recepimento della direttiva varia tra gli Stati membri a causa di differenze strutturali tra i loro sistemi giudiziari.</t>
  </si>
  <si>
    <t xml:space="preserve">L'approccio al recepimento della direttiva è stato diverso negli Stati membri a causa di differenze strutturali significative tra i rispettivi sistemi giuridici.
</t>
  </si>
  <si>
    <t>Dei sette procedimenti avviati nel giugno 2019 contro Stati membri per mancata comunicazione completa delle misure di recepimento, quattro sono stati chiusi ad oggi, ossia quelli nei confronti di Malta, Cipro, Croazia e Cechia.</t>
  </si>
  <si>
    <r>
      <t xml:space="preserve">Dei sette procedimenti avviati nel giugno 2019 contro Stati membri per mancata comunicazione completa delle misure di recepimento, quattro sono stati chiusi ad oggi, ossia quelli nei confronti di Malta, Cipro, </t>
    </r>
    <r>
      <rPr>
        <sz val="11"/>
        <color rgb="FFFF0000"/>
        <rFont val="Calibri"/>
        <family val="2"/>
        <scheme val="minor"/>
      </rPr>
      <t>Francia</t>
    </r>
    <r>
      <rPr>
        <sz val="11"/>
        <color rgb="FF0070C0"/>
        <rFont val="Calibri"/>
        <family val="2"/>
        <scheme val="minor"/>
      </rPr>
      <t>, Croazia e Cechia. </t>
    </r>
  </si>
  <si>
    <t>Tra i sette procedimenti avviati nel giugno 2019 contro Stati membri per mancata comunicazione completa delle misure di recepimento, quattro sono stati chiusi ad oggi, ovvero quelli nei confronti di Malta, Cipro, Croazia e Cechia.</t>
  </si>
  <si>
    <t>Dei sette procedimenti avviati nel giugno 2019 contro Stati membri per mancata comunicazione completa delle misure di recepimento, quattro sono stati chiusi ad oggi, ossia quelli contro Malta, Cipro, Croazia e Repubblica Ceca.</t>
  </si>
  <si>
    <t>Dei sette procedimenti aperti nel giugno 2019 contro gli Stati membri per mancata comunicazione completa delle misure di recepimento, quattro sono stati chiusi ad oggi, ossia quelli contro Malta, Cipro, Croazia e Repubblica Ceca.</t>
  </si>
  <si>
    <t>UNTRANSLATED</t>
  </si>
  <si>
    <t>Europol sta svolgendo i suoi compiti di verifica in piena conformità con l'articolo 4, in base ai documenti giustificativi dettagliati e regolarmente aggiornati ricevuti dal Tesoro.</t>
  </si>
  <si>
    <r>
      <t xml:space="preserve">Europol sta svolgendo i suoi compiti di verifica in piena conformità con l'articolo 4, in base ai documenti giustificativi dettagliati e regolarmente aggiornati ricevuti dal </t>
    </r>
    <r>
      <rPr>
        <sz val="11"/>
        <color rgb="FFFF0000"/>
        <rFont val="Calibri"/>
        <family val="2"/>
        <scheme val="minor"/>
      </rPr>
      <t>Treasury</t>
    </r>
    <r>
      <rPr>
        <sz val="11"/>
        <color rgb="FF0070C0"/>
        <rFont val="Calibri"/>
        <family val="2"/>
        <scheme val="minor"/>
      </rPr>
      <t>. </t>
    </r>
  </si>
  <si>
    <t xml:space="preserve">Europol è impegnata nella sua attività di verifica in piena conformità con l'articolo 4, basandosi su documenti giustificativi dettagliati e regolarmente aggiornati forniti dal Tesoro.
</t>
  </si>
  <si>
    <t>Europol stà svolgendo i compiti di verifica in piena conformità con l'articolo 4, sulla base di documenti giustificativi dettagliati e regolarmente aggiornati ricevuti dal Ministero delle Finanze.</t>
  </si>
  <si>
    <t>Europol sta svolgendo i suoi compiti di verifica in piena conformità con l'articolo 4, basandosi su documenti giustificativi dettagliati e regolarmente aggiornati ricevuti dal Tesoro.</t>
  </si>
  <si>
    <t>Europol esegue i compiti di verifica in piena conformità con l'articolo 4, sulla base di documenti giustificativi dettagliati e regolarmente aggiornati ricevuti dal Treasury.</t>
  </si>
  <si>
    <t xml:space="preserve">L'attuazione della comunicazione del 2022 sta registrando progressi costanti, onorando molti degli impegni assunti dalla Commissione. </t>
  </si>
  <si>
    <r>
      <t xml:space="preserve">L'attuazione della comunicazione del 2022 sta registrando progressi costanti, </t>
    </r>
    <r>
      <rPr>
        <sz val="11"/>
        <color rgb="FFFF0000"/>
        <rFont val="Calibri"/>
        <family val="2"/>
        <scheme val="minor"/>
      </rPr>
      <t>delivering</t>
    </r>
    <r>
      <rPr>
        <sz val="11"/>
        <color rgb="FF0070C0"/>
        <rFont val="Calibri"/>
        <family val="2"/>
        <scheme val="minor"/>
      </rPr>
      <t xml:space="preserve"> molti degli impegni assunti dalla Commissione. </t>
    </r>
  </si>
  <si>
    <t>L'attuazione della comunicazione del 2022 sta registrando progressi costanti, che stanno conseguiendo molti degli impegni assunti dalla Commissione.</t>
  </si>
  <si>
    <t xml:space="preserve"> L'attuazione della comunicazione del 2022 è in corso con progressi regolari, che hanno portato alla realizzazione di molti impegni presi dalla Commissione.</t>
  </si>
  <si>
    <t>L'attuazione della comunicazione del 2022 registra progressi costanti, che rendono molte delle promesse assunte dalla Commissione.</t>
  </si>
  <si>
    <t xml:space="preserve"> L'attuazione della comunicazione del 2022 sta procedendo regolarmente, avente esito nella maggior parte degli impegni assunti dalla Commissione.</t>
  </si>
  <si>
    <t>In alcuni atti di base il legislatore ha previsto formazioni specifiche di un determinato comitato.</t>
  </si>
  <si>
    <r>
      <t xml:space="preserve">In </t>
    </r>
    <r>
      <rPr>
        <sz val="11"/>
        <color rgb="FFFF0000"/>
        <rFont val="Calibri"/>
        <family val="2"/>
        <scheme val="minor"/>
      </rPr>
      <t>a few</t>
    </r>
    <r>
      <rPr>
        <sz val="11"/>
        <color rgb="FF0070C0"/>
        <rFont val="Calibri"/>
        <family val="2"/>
        <scheme val="minor"/>
      </rPr>
      <t xml:space="preserve"> atti di base il legislatore ha previsto formazioni specifiche di un determinato comitato.</t>
    </r>
  </si>
  <si>
    <t>Il legislatore ha previsto formazioni specifiche dei comitati in alcuni atti di base.</t>
  </si>
  <si>
    <t>In pochi atti legislativi, il legislatore ha previsto configurazioni specifiche per il comitato.</t>
  </si>
  <si>
    <t>Nel breve corso di alcuni atti di base, il legislatore ha previsto specifiche configurazioni dei comitati.</t>
  </si>
  <si>
    <t xml:space="preserve"> Il legislatore ha previsto formazioni specifiche di un comitato in pochi atti di base.</t>
  </si>
  <si>
    <t>Il capitolo 3 ha ad oggetto le attività di controllo degli IED svolte dagli Stati membri.</t>
  </si>
  <si>
    <r>
      <t xml:space="preserve">Il </t>
    </r>
    <r>
      <rPr>
        <sz val="11"/>
        <color rgb="FFFF0000"/>
        <rFont val="Calibri"/>
        <family val="2"/>
        <scheme val="minor"/>
      </rPr>
      <t xml:space="preserve">chapter </t>
    </r>
    <r>
      <rPr>
        <sz val="11"/>
        <color rgb="FF0070C0"/>
        <rFont val="Calibri"/>
        <family val="2"/>
        <scheme val="minor"/>
      </rPr>
      <t>3 ha ad oggetto le attività di controllo degli IED svolte dagli Stati membri. </t>
    </r>
  </si>
  <si>
    <t>Il chapter 3 si occupa delle attività di controllo degli IED svolte dagli Stati membri.</t>
  </si>
  <si>
    <t>Capitolo 3: Attività di screening FDI svolte dagli Stati membri.</t>
  </si>
  <si>
    <t>Il capitolo 3 affronta le attività di controllo degli IED condotte dagli Stati membri.</t>
  </si>
  <si>
    <t>Il Capitolo 3 tratta delle attività di valutazione pre-investimento dei Paesi membri.</t>
  </si>
  <si>
    <t>Per contribuire a ridurre la povertà e le disuguaglianze sociali, la Commissione sostiene le regioni ultraperiferiche nell'attuazione del pilastro europeo dei diritti sociali, in particolare attraverso i fondi della politica di coesione e il dispositivo per la ripresa e la resilienza.</t>
  </si>
  <si>
    <r>
      <t xml:space="preserve">Per contribuire a </t>
    </r>
    <r>
      <rPr>
        <sz val="11"/>
        <color rgb="FFFF0000"/>
        <rFont val="Calibri"/>
        <family val="2"/>
        <scheme val="minor"/>
      </rPr>
      <t>reduce</t>
    </r>
    <r>
      <rPr>
        <sz val="11"/>
        <color rgb="FF0070C0"/>
        <rFont val="Calibri"/>
        <family val="2"/>
        <scheme val="minor"/>
      </rPr>
      <t xml:space="preserve"> la povertà e le disuguaglianze sociali, la Commissione sostiene le regioni ultraperiferiche nell'attuazione del pilastro europeo dei diritti sociali, in particolare attraverso i fondi della politica di coesione e il dispositivo per la ripresa e la resilienza.</t>
    </r>
  </si>
  <si>
    <t>La Commissione sostiene le regioni ultraperiferiche nell'attuazione del pilastro europeo dei diritti sociali, in particolare attraverso i fondi della politica di coesione e il dispositivo per la ripresa e la resilienza.</t>
  </si>
  <si>
    <t>Per ridurre la povertà e le disuguaglianze sociali, la Commissione sostiene le regioni ultraperiferiche nell'attuazione del Pilastro europeo dei diritti sociali, in particolare attraverso i fondi della politica di coesione e il Fondo di ripresa e resilienza.</t>
  </si>
  <si>
    <t>Per ridurre la povertà e le disuguaglianze sociali, la Commissione sostiene le regioni ultraperiferiche nell'attuazione del pilastro europeo dei diritti sociali, soprattutto attraverso i fondi della politica di coesione e il dispositivo per la ripresa e la resilienza.</t>
  </si>
  <si>
    <t>Per ridurre la povertà e le disuguaglianze sociali, la Commissione sostiene le regioni ultraperiferiche nella loro attuazione del pilastro europeo dei diritti sociali, principalmente mediante i fondi della politica di coesione e il Piano di ripresa e resilience.</t>
  </si>
  <si>
    <t>Gli importi delle sovvenzioni impegnati dai 33 paesi partecipanti e dai quattro ulteriori paesi partner non membri dell'UE differivano notevolmente a seconda del paese.</t>
  </si>
  <si>
    <r>
      <rPr>
        <sz val="11"/>
        <color rgb="FF0070C0"/>
        <rFont val="Calibri"/>
      </rPr>
      <t xml:space="preserve">Gli importi delle sovvenzioni impegnati dai 33 paesi partecipanti e dai quattro ulteriori paesi partner non membri dell'UE differivano </t>
    </r>
    <r>
      <rPr>
        <sz val="11"/>
        <color rgb="FFFF0000"/>
        <rFont val="Calibri"/>
      </rPr>
      <t>significantly</t>
    </r>
    <r>
      <rPr>
        <sz val="11"/>
        <color rgb="FF0070C0"/>
        <rFont val="Calibri"/>
      </rPr>
      <t xml:space="preserve"> a seconda del paese.</t>
    </r>
  </si>
  <si>
    <t>I montanti delle sovvenzioni impegnate dai 33 paesi partecipanti e dai quattro paesi partner non membri dell'UE differivano significativamente da Paese a Paese.</t>
  </si>
  <si>
    <t>Gli importi delle sovvenzioni impegnate dai 33 paesi partecipanti e da quattro paesi partner non membri dell'UE differiscono notevolmente per ogni paese.</t>
  </si>
  <si>
    <t>Gli importi delle sovvenzioni impegnate dai 33 Paesi partecipanti e dai quattro Paesi partner non membri dell'UE variavano significativamente da Paese a Paese.</t>
  </si>
  <si>
    <t xml:space="preserve">Come sottolineato nello studio di un caso sulla partecipazione variabile, a causa della specifica progettazione del programma vi è una forte correlazione tra la ripartizione delle risorse finanziarie e la partecipazione a livello nazionale. </t>
  </si>
  <si>
    <r>
      <t xml:space="preserve">Come sottolineato nello studio di un caso sulla partecipazione variabile, a causa della specifica progettazione del programma vi è una forte correlazione </t>
    </r>
    <r>
      <rPr>
        <sz val="11"/>
        <color rgb="FFFF0000"/>
        <rFont val="Calibri"/>
        <family val="2"/>
        <scheme val="minor"/>
      </rPr>
      <t>between</t>
    </r>
    <r>
      <rPr>
        <sz val="11"/>
        <color rgb="FF0070C0"/>
        <rFont val="Calibri"/>
        <family val="2"/>
        <scheme val="minor"/>
      </rPr>
      <t xml:space="preserve"> la ripartizione delle risorse finanziarie e la partecipazione a livello nazionale. </t>
    </r>
  </si>
  <si>
    <t>A causa della specifica progettazione del programma, ciò che rende possibile una forte correlazione tra la ripartizione delle risorse finanziarie e la partecipazione a livello nazionale.</t>
  </si>
  <si>
    <t>Come mostrarlo nello studio di un caso sulla partecipazione variabile, a causa della specifica progettazione del programma, esiste una forte correlazione tra la ripartizione delle risorse finanziarie e la partecipazione a livello nazionale.</t>
  </si>
  <si>
    <t>Come spiegato nello studio di un caso sulla variabilità della partecipazione, a causa del progetto di programmazione, ci si trova in una forte correlazione tra la ripartizione delle risorse finanziarie e la partecipazione a livello nazionale.</t>
  </si>
  <si>
    <t>Come illustrato nel caso studio sui livelli di partecipazione, a causa della specifica progettazione del programma, vi è una forte correlazione tra la ripartizione delle risorse finanziarie e la partecipazione a livello nazionale.</t>
  </si>
  <si>
    <t>Permangono tuttavia sfide importanti in termini di condizioni di vita, opportunità e sviluppo nelle regioni ultraperiferiche.</t>
  </si>
  <si>
    <r>
      <t xml:space="preserve">Permangono </t>
    </r>
    <r>
      <rPr>
        <sz val="11"/>
        <color rgb="FFFF0000"/>
        <rFont val="Calibri"/>
        <family val="2"/>
        <scheme val="minor"/>
      </rPr>
      <t xml:space="preserve">however </t>
    </r>
    <r>
      <rPr>
        <sz val="11"/>
        <color rgb="FF0070C0"/>
        <rFont val="Calibri"/>
        <family val="2"/>
        <scheme val="minor"/>
      </rPr>
      <t>sfide importanti in termini di condizioni di vita, opportunità e sviluppo nelle regioni ultraperiferiche. </t>
    </r>
  </si>
  <si>
    <t>Permangono comunque sfide importanti in termini di condizioni di vita, opportunità e sviluppo nelle regioni ultraperiferiche.</t>
  </si>
  <si>
    <t>Tuttavia, persistono sfide importanti in termini di condizioni di vita, opportunità e sviluppo per le regioni ultraperiferiche.</t>
  </si>
  <si>
    <t>Tuttavia, persistono sfide importanti in termini di condizioni di vita, opportunità e sviluppo nelle regioni ultraperiferiche.</t>
  </si>
  <si>
    <t>Tuttavia, persistono importanti sfide in termini di condizioni di vita, opportunità e sviluppo nelle regioni ultraperiferiche.</t>
  </si>
  <si>
    <t xml:space="preserve">Il voto in seno ai comitati può essere espresso in una normale riunione del comitato o, in casi debitamente giustificati, con procedura scritta, conformemente all'articolo 3, paragrafo 5, del regolamento "comitatologia". </t>
  </si>
  <si>
    <r>
      <rPr>
        <sz val="11"/>
        <color rgb="FF0070C0"/>
        <rFont val="Calibri"/>
        <family val="2"/>
        <scheme val="minor"/>
      </rPr>
      <t xml:space="preserve">Il voto in seno ai comitati può essere espresso in una normale riunione del comitato o, in casi debitamente </t>
    </r>
    <r>
      <rPr>
        <sz val="11"/>
        <color rgb="FFFF0000"/>
        <rFont val="Calibri"/>
        <family val="2"/>
        <scheme val="minor"/>
      </rPr>
      <t>justified</t>
    </r>
    <r>
      <rPr>
        <sz val="11"/>
        <color rgb="FF0070C0"/>
        <rFont val="Calibri"/>
        <family val="2"/>
        <scheme val="minor"/>
      </rPr>
      <t>, con procedura scritta, conformemente all'articolo 3, paragrafo 5, del regolamento "comitatologia".</t>
    </r>
  </si>
  <si>
    <t>Il voto in seno ai comitati può essere espresso in una normale riunione del comitato o, in casi debitamente giustificati, con procedura scritta, conformemente all'articolo 3, paragrafo 5, del regolamento "comitatologia".</t>
  </si>
  <si>
    <t>Il voto in seno ai comitati può essere espresso in una riunione regolare del comitato o, nei casi debitamente giustificati, mediante procedura scritta, conformemente all'articolo 3, paragrafo 5, del regolamento "comitatologia".</t>
  </si>
  <si>
    <t>Il voto del comitato può avvenire in una riunione normale o, in casi giustificati, con procedura scritta, conformemente all'articolo 3(5) del regolamento "comitatologia".</t>
  </si>
  <si>
    <t>Il voto in seno ai comitati può essere espresso in una normale riunione del comitato o, in casi debitamente giustificati, mediante procedura scritta, conformemente all'articolo 3, comma 5, del regolamento "comitatologia".</t>
  </si>
  <si>
    <t xml:space="preserve">La Commissione ha proposto uno strumento per le emergenze nel mercato unico che tenga conto delle vulnerabilità delle regioni ultraperiferiche alle carenze di beni e servizi di rilevanza per le crisi. </t>
  </si>
  <si>
    <r>
      <t xml:space="preserve">La Commissione ha proposto uno strumento per le emergenze nel mercato unico </t>
    </r>
    <r>
      <rPr>
        <sz val="11"/>
        <color rgb="FFFF0000"/>
        <rFont val="Calibri"/>
        <family val="2"/>
        <scheme val="minor"/>
      </rPr>
      <t xml:space="preserve">addressing </t>
    </r>
    <r>
      <rPr>
        <sz val="11"/>
        <color rgb="FF0070C0"/>
        <rFont val="Calibri"/>
        <family val="2"/>
        <scheme val="minor"/>
      </rPr>
      <t>le vulnerabilità delle regioni ultraperiferiche alle carenze di beni e servizi di rilevanza per le crisi. </t>
    </r>
  </si>
  <si>
    <t>La Commissione ha proposto uno strumento per le emergenze nel mercato unico, che addresse le vulnerabilità delle regioni ultraperiferiche alle carenze di beni e servizi di rilevanza per le crisi.</t>
  </si>
  <si>
    <t>La Commissione ha proposto uno strumento di emergenza per il mercato unico per affrontare la vulnerabilità delle regioni ultraperiferiche alle carenze di beni e servizi di rilevanza per le crisi.</t>
  </si>
  <si>
    <t>La Commissione ha proposto uno strumento di emergenza per il mercato unico che affronta le vulnerabilità delle regioni ultraperiferiche alle carenze di beni e servizi rilevanti per le crisi.</t>
  </si>
  <si>
    <t xml:space="preserve">La Commissione ha proposto uno strumento per le emergenze nel mercato unico per affrontare la vulnerabilità delle regioni ultraperiferiche alle carenze di beni e servizi essenziali per le crisi.
</t>
  </si>
  <si>
    <t>OVERALL CLUSTER SCORE:</t>
  </si>
  <si>
    <t>Detailed_IT</t>
  </si>
  <si>
    <t>Detailed_EN</t>
  </si>
  <si>
    <t>Sei un traduttore professionista con una grande esperienza in post-editing. Riceverai un set di frasi in inglese (testo sorgente), accompagnate dalla loro traduzione in italiano. Le frasi sono state estratte da documenti ufficiali dell'Unione europea, in particolare da relazioni della Commissione al Parlamento e al Consiglio. Effettua post-editing sulle frasi in italiano rispettando il testo sorgente e prestando particolare attenzione alle traduzioni errate.</t>
  </si>
  <si>
    <r>
      <rPr>
        <sz val="10"/>
        <color rgb="FF000000"/>
        <rFont val="Calibri"/>
      </rPr>
      <t xml:space="preserve">You are a professional translator with great post-editing experience. You will receive a set of sentences in English (source text) along with their Italian translations. The sentences were extracted from official documents of the European Union, namely reports from the Commission to the Parliament and the Council. Perform post-editing on the Italian sentences ensuring they follow the source text and pay close attention to </t>
    </r>
    <r>
      <rPr>
        <b/>
        <sz val="10"/>
        <color rgb="FF000000"/>
        <rFont val="Calibri"/>
      </rPr>
      <t>mistranslations</t>
    </r>
    <r>
      <rPr>
        <sz val="10"/>
        <color rgb="FF000000"/>
        <rFont val="Calibri"/>
      </rPr>
      <t>.</t>
    </r>
  </si>
  <si>
    <t>MISTRANSLATIONS - prompt: "traduzioni errate"</t>
  </si>
  <si>
    <t xml:space="preserve">La tabella I mostra il numero di comitati "comitolologia" esistenti nel periodo dal 1º gennaio al 31 dicembre **2023**, con l'aggiunta dei dati dell'anno precedente a fini comparativi. </t>
  </si>
  <si>
    <t>La Tabella I mostra il numero di comitati "comitatologia" esistenti nel periodo dal 1º gennaio al 31 dicembre 2023, con l'aggiunta dei dati dell'anno precedente per una comprensione più completa.</t>
  </si>
  <si>
    <t>Come indicato nella tabella V riportata di seguito, il comitato di appello si è riunito 10 volte nel corso del 2023 e ha discusso 22 progetti di atti di esecuzione che la Commissione aveva sottoposto a sua considerazione.</t>
  </si>
  <si>
    <t xml:space="preserve">Come indicato nella tabella **V** riportata di seguito, il comitato di appello si è riunito 10 volte nel corso del **2023** e ha discusso 22 progetti di atti di esecuzione sottoposti dalla Commissione. </t>
  </si>
  <si>
    <t>Come indicato nella Tabella V riportata di seguito, il comitato di appello si è riunito 10 volte nel corso del 2023 e ha discusso 22 progetti di atti di esecuzione sottoposti dalla Commissione per una più precisa definizione delle linee guida.</t>
  </si>
  <si>
    <t>La Commissione ha presentato lo stato di avanzamento della relazione annuale di cui all'articolo 26(3) del regolamento, fornendo una panoramica dettagliata sulle principali aree di attenzione.</t>
  </si>
  <si>
    <t xml:space="preserve">La Commissione ha presentato lo stato di avanzamento della relazione annuale di cui all'articolo 26, paragrafo 3, del regolamento.
</t>
  </si>
  <si>
    <t>La Commissione ha aggiornato l'ATCG sul contenuto del rapporto tematico annuale della relatrice speciale dell'ONU sulla tortura, **Alice** Edwards, pubblicato il 24 agosto 2023, e riguardante "il commercio mondiale di armi, attrezzature e dispositivi utilizzati dalle autorità di contrasto e da altre autorità pubbliche con cui è possibile infliggere torture e altre pene o trattamenti crudeli, inumani o degradanti".</t>
  </si>
  <si>
    <t>La Commissione ha **rilevato** la rilevanza di questo rapporto nel contesto di un eventuale rafforzamento del regolamento UE.</t>
  </si>
  <si>
    <t>La Commissione ha notato la rilevanza di questo rapporto nel contesto di un eventuale rafforzamento del regolamento UE, evidenziando la necessità di una maggiore cooperazione tra gli Stati membri.</t>
  </si>
  <si>
    <t>La Commissione ha rilevato la rilevanza di questo rapporto nel contesto di un eventuale rafforzamento del regolamento UE.</t>
  </si>
  <si>
    <t xml:space="preserve">Il gruppo informale rispecchia diversi punti di vista (ad esempio nell'ambito delle attività di sensibilizzazione, di applicazione della legge, di ricerca e **doganale**). </t>
  </si>
  <si>
    <t>Il gruppo informale riunisce diverse prospettive (ad esempio nell'ambito delle attività di sensibilizzazione, applicazione della legge, ricerca e finanziario), contribuendo a promuovere una maggiore consapevolezza sul tema.</t>
  </si>
  <si>
    <t>Il gruppo informale riunisce diversi punti di vista (ad esempio quelli relativi alle attività di sensibilizzazione, di applicazione della legge, di ricerca e doganale).</t>
  </si>
  <si>
    <t>In una dichiarazione firmata a Parigi il 12 luglio 2012, i Presidenti degli Stati membri hanno espresso la propria intenzione di dare priorità alle sanzioni economiche contro gli stati che violano le regole di liberazione e immigrazione dei migranti.</t>
  </si>
  <si>
    <t>In una dichiarazione firmata a **Londra** nel gennaio 2023, le organizzazioni non governative per la difesa dei diritti umani hanno chiesto un trattato per vietare la fabbricazione e il commercio di attrezzature intrinsecamente abusive, nonché l'introduzione di controlli basati sui diritti umani sul commercio di attrezzature di contrasto più standard.</t>
  </si>
  <si>
    <t xml:space="preserve">In un'inchiesta firmata a Londra nel gennaio 2023, le organizzazioni non governative per la difesa dei diritti umani hanno chiesto un trattato per vietare la fabbricazione e il commercio di attrezzature intrinsecamente abusive, nonché l'introduzione di controlli basati sui diritti umani sul commercio di attrezzature di contrasto più standard. </t>
  </si>
  <si>
    <t xml:space="preserve">In una dichiarazione firmata a Londra nel gennaio 2023, le organizzazioni non governative per la difesa dei diritti umani hanno chiesto un trattato per vietare la fabbricazione e il commercio di attrezzature intrinsecamente abusive, nonché l'introduzione di controlli basati sui diritti umani sul commercio di attrezzature di contrasto più standard.
</t>
  </si>
  <si>
    <t>La Commissione riconosce l'impegno profuso dagli Stati Uniti per ridurre al minimo la quantità di dati estratti e il potenziale valore del nuovo meccanismo che dovrebbe ridurre il volume dei dati estratti, facendo in modo che il sistema TFTP non conservi un messaggio a meno che un utente finale lo indichi attivamente come pertinente ai fini di una ricerca.</t>
  </si>
  <si>
    <t>La Commissione riconosce l'impegno profuso dagli Stati Uniti per ridurre al minimo la quantità di dati estratti e il potenziale valore del nuovo meccanismo che dovrebbe ridurre il volume dei dati estratti, facendo in modo che il sistema TFTP conservi un messaggio a meno che un utente finale non lo indichi attivamente come pertinente ai fini di una ricerca.</t>
  </si>
  <si>
    <t>La Commissione riconosce l'impegno profuso dagli Stati Uniti per ridurre al minimo la quantità di dati estratti e il potenziale valore del nuovo meccanismo che dovrebbe ridurre il volume dei dati estratti, tramite un sistema TFTP più efficiente e sicuro.</t>
  </si>
  <si>
    <t xml:space="preserve">La Commissione riconosce l'impegno profuso dagli Stati Uniti per ridurre al minimo la quantità di dati estratti e il potenziale valore del nuovo meccanismo che dovrebbe ridurre il volume dei dati estratti, facendo in modo che il sistema TFTP conservi un messaggio a meno che un utente finale non lo indichi attivamente come pertinente ai fini di una ricerca.
</t>
  </si>
  <si>
    <t>Le autorità degli Stati membri hanno affermato che gli indizi diffusi dal Tesoro su copie digitali potrebbero essere trattati in modo più efficiente se trasmessi in formato cartaceo.</t>
  </si>
  <si>
    <t xml:space="preserve">Le autorità degli Stati membri hanno affermato che gli indizi diffusi dal Tesoro **in formato digitale** potrebbero essere trattati in modo più efficiente se trasmessi **in formato digitale**. </t>
  </si>
  <si>
    <t>Le autorità degli Stati membri sostengono che i leads diffusi in formato cartaceo potrebbero essere trattati più efficacemente se trasmessi digitalmente, riducendo la quantità di documentazione e favorendo un'archiviazione più efficiente.</t>
  </si>
  <si>
    <t>Le autorità degli Stati membri hanno affermato che gli indizi diffusi dal Tesoro potrebbero essere trattati in modo più efficiente se fossero forniti digitalmente.</t>
  </si>
  <si>
    <t>Nel febbraio 2023 lo IASB ha pubblicato talune modifiche dello IAS 12 Imposte sul reddito.</t>
  </si>
  <si>
    <t>Nel **maggio** 2023, lo IASB ha pubblicato talune modifiche dello IAS 12 Imposte sul reddito.</t>
  </si>
  <si>
    <t xml:space="preserve">Nel mese di maggio 2023, l'IASB ha pubblicato determinate modifiche dello IAS 12 Imposte sul reddito, apportando correzioni e migliorie per una più precisa applicazione delle normative. </t>
  </si>
  <si>
    <t>OMISSIONS - prompt: "omissioni"</t>
  </si>
  <si>
    <t>In qualsiasi caso, i flussi in entrata rimano negativi: 50 miliardi di EUR rispetto a 135 miliardi di EUR nel 2022.</t>
  </si>
  <si>
    <t>Nonostante ciò, gli afflussi netti sono rimasti negativi: 50 miliardi di EUR rispetto a 135 miliardi di EUR nel 2022.</t>
  </si>
  <si>
    <t>Nonostante ciò, i flussi in entrata rimasero negativi: EUR 50 miliardi, rispetto a EUR 135 miliardi nel 2022.</t>
  </si>
  <si>
    <t>Nonostante ciò, gli afflussi netti sono rimasti negativi: 50 miliardi di EUR, rispetto a 135 miliardi di EUR nel 2022.</t>
  </si>
  <si>
    <t>Analogamente, gli investimenti greenfield esteri aumentano a livello cumulativo da 3.007 progetti nel 2015 a 27.914 nel 2023.</t>
  </si>
  <si>
    <t>Analogamente, gli investimenti greenfield esteri hanno registrato un aumento cumulativo da 3.007 progetti nel 2015 a 27.914 nel 2023.</t>
  </si>
  <si>
    <t>Inoltre, gli investimenti greenfield esteri hanno registrato un aumento cumulativo da 3.007 progetti nel 2015 a 27.914 nel 2023.</t>
  </si>
  <si>
    <t>Nel 2023 il numero di operazioni estere nell'UE cala in generale per la maggior parte degli Stati membri (Figure 4), con poche eccezioni, come Polonia e Irlanda, nel caso delle acquisizioni di partecipazioni azionarie.</t>
  </si>
  <si>
    <t>Nel 2023, il numero di operazioni estere nell'UE è diminuito in generale rispetto al 2022 per la maggior parte degli Stati membri (figura 4), con poche eccezioni, come nel caso di Polonia, Finlandia e Irlanda, per quanto riguarda le acquisizioni di partecipazioni azionarie.</t>
  </si>
  <si>
    <t>Il numero di transazioni estere all'interno dell'UE ha mostrato una tendenza declinante per la maggior parte dei Stati membri nel 2023 rispetto al 2022 (Figura 4), con alcune eccezioni, come il caso delle acquisizioni di partecipazioni azionarie in Polonia e Irlanda.</t>
  </si>
  <si>
    <t>Eurostars -2 sostiene la collaborazione transfrontaliera in materia di R&amp;I tra PMI, grandi imprese, organizzazioni di ricerca e università con un forte accento sull'internazionalizzazione.</t>
  </si>
  <si>
    <t>Allo stesso modo di Eurostars-1, Eurostars-2 non aveva un orientamento scientifico o tecnologico specifico, ma sosteneva la collaborazione transfrontaliera in materia di R&amp;I tra PMI, grandi imprese, organizzazioni di ricerca e università, con un forte accento sull'internazionalizzazione.</t>
  </si>
  <si>
    <t>Come Eurostars-1, Eurostars-2 non aveva un'attenzione specifica per la scienza o la tecnologia, ma supportava la collaborazione transfrontale tra piccole e medie imprese, grandi aziende, organizzazioni di ricerca e università con un forte focus sull'internazionalizzazione.</t>
  </si>
  <si>
    <t>Eurostars-2, al pari di Eurostars-1, non aveva un orientamento scientifico o tecnologico specifico, ma sosteneva la collaborazione transfrontaliera in materia di R&amp;I tra PMI, grandi imprese, organizzazioni di ricerca e università, con un forte accento sull'internazionalizzazione.</t>
  </si>
  <si>
    <t>L'invito a presentare contributi pubblicato nel settembre 2022 riceve risposte da nove paesi diversi, confermando in gran parte le conclusioni emerse dai colloqui con i portatori di interessi.</t>
  </si>
  <si>
    <t>La richiesta di contributi pubblicata nel settembre 2022 ha ricevuto risposte da 62 enti di nove paesi diversi e ha in gran parte confermato le conclusioni che erano state tratte dagli incontri con i portatori di interessi.</t>
  </si>
  <si>
    <t>L'invito a presentare contributi pubblicato nel settembre 2022 ha ricevuto risposte da nove paesi diversi e ha confermato in gran parte le conclusioni tratte dagli intervisti condotti con i partecipanti.</t>
  </si>
  <si>
    <t>L'invito a presentare contributi pubblicato nel settembre 2022 ha raccolto risposte da 62 entità di nove paesi diversi e ha in gran parte confermato le conclusioni che erano state tratte dagli incontri con i portatori di interessi.</t>
  </si>
  <si>
    <t>La presente relazione è basata sulle relazioni dei 27 Stati membri e su altre fonti ed è composta da quattro capitoli: il capitolo 1 riguarda le tendenze e le cifre relative agli IED nell'UE; il capitolo 2 affronta i temi degli sviluppi legislativi negli Stati membri, del capitolo 3 tratta delle attività di controllo degli IED effettuate dai membri dell’UE.</t>
  </si>
  <si>
    <t xml:space="preserve"> La presente relazione, basata sulle relazioni dei 27 Stati membri e su altre fonti, è composta da quattro capitoli: il capitolo 1 riguarda le tendenze e le cifre relative agli investimenti esteri diretti (IED) nell'UE; il capitolo 2 affronta il tema degli sviluppi legislativi negli Stati membri; il capitolo 3 tratta delle attività di controllo degli IED da parte degli Stati membri; il capitolo 4 tratta del meccanismo di cooperazione dell'UE in materia di controllo degli IED.</t>
  </si>
  <si>
    <t>La relazione è basata sui rapporti dei 27 Stati membri e altre fonti e si articola in quattro capitoli: il Capitolo 1 esamina le tendenze e le cifre relative agli investimenti esteri diretti nell'UE; il Capitolo 2 affronta i sviluppi legislativi nei paesi membri; il Capitolo 3 tratta delle attività di controllo degli investimenti esteri dalle parti dei paesi membri; e il Capitolo 4 esamina il meccanismo di cooperazione dell'UE in materia di controllo degli investimenti esteri.</t>
  </si>
  <si>
    <t>La presente relazione, basata sulle relazioni dei 27 Stati membri e su altre fonti, è composta da quattro capitoli: il capitolo 1 riguarda le tendenze e le cifre relative agli investimenti esteri diretti (IED) nell'UE; il capitolo 2 affronta gli sviluppi legislativi negli Stati membri; il capitolo 3 tratta delle attività di controllo degli IED da parte degli Stati membri; il capitolo 4 tratta del meccanismo di cooperazione dell'UE in materia di controllo degli IED.</t>
  </si>
  <si>
    <t>Il numero cumulativo annuo di operazioni nell'UE27 durante il periodo 2015-2023 è rappresentato nella figura 2:</t>
  </si>
  <si>
    <t>Figura 2: numero cumulativo annuo di operazioni nell'UE27 nel periodo 2015-2023 e tendenze dei flussi.</t>
  </si>
  <si>
    <t>La Figura 2: Numero cumulativo annuo di transazioni e tendenze di flusso all'interno dell'UE27 dal 2015 al 2023.</t>
  </si>
  <si>
    <t>Figura 2: numero cumulativo annuo di operazioni e tendenze dei flussi nell'UE27 durante il periodo 2015-2023.</t>
  </si>
  <si>
    <t>La lista dei paesi offshore più importanti per numero di operazioni nel 2023 è: Bermuda, Isole Vergini britanniche, Isole Cayman e Monaco.</t>
  </si>
  <si>
    <t>I principali paesi offshore per numero di operazioni nel 2023 sono (in ordine alfabetico): Bermuda, Isole Cayman, Isole Vergini britanniche, Liechtenstein e Monaco.</t>
  </si>
  <si>
    <t>I principali paesi offshore per numero di transazioni nel 2023 sono: Bermuda, Isole Cayman, Isole Vergini britanniche, Liechtenstein e Monaco.</t>
  </si>
  <si>
    <t>I principali paradisi fiscali per numero di operazioni nel 2023 sono (in ordine alfabetico): Bermuda, Isole Vergini britanniche, Isole Cayman, Liechtenstein e Monaco.</t>
  </si>
  <si>
    <t>Nel novembre 2023 lo IASB pubblica un'ESD che chiarisce in che modo un'impresa debba distinguere gli strumenti di debito dagli strumenti rappresentativi di capitale da essa emessi.</t>
  </si>
  <si>
    <t>Nel novembre 2023, l'IASB ha pubblicato un progetto di bozza (Exposure Draft) sugli strumenti finanziari con caratteristiche di equity, che chiarisce come un'impresa debba distinguere gli strumenti di debito dagli strumenti rappresentativi di capitale che emette.</t>
  </si>
  <si>
    <t>Nel novembre 2023 l'IASB ha pubblicato un'Exposure Draft sulle attività finanziarie che hanno caratteristiche dell'equità, che spiega come un'impresa debba distinguere gli strumenti di debito dagli strumenti rappresentativi del capitale emessi.</t>
  </si>
  <si>
    <t>Nel novembre 2023, l'IASB ha pubblicato un progetto di bozza di documento, "Strumenti finanziari con caratteristiche di capitale", che chiarisce come un'impresa debba distinguere gli strumenti di debito dagli strumenti rappresentativi di capitale da essa emessi.</t>
  </si>
  <si>
    <t>La Commissione è il maggiore contributore, sebbene la quota relativa dei finanziamenti della Commissione e degli Stati membri sia scesa del 2% rispetto al 2022.</t>
  </si>
  <si>
    <t xml:space="preserve">La Commissione è rimasta il maggiore contributore, sebbene la quota relativa dei finanziamenti della Commissione e degli Stati membri sia scesa rispetto al 2022 (dal 34,4% al 32,0%).
</t>
  </si>
  <si>
    <t>La Commissione ha continuato a essere il maggiore contributore, anche se la quota relativa dei finanziamenti della Commissione e degli Stati membri è scesa rispetto al 2022 (da 34,4% a 32%).</t>
  </si>
  <si>
    <t>La Commissione è rimasta il maggiore contributore, sebbene la quota relativa dei finanziamenti della Commissione e degli Stati membri sia scesa rispetto al 2022 (dal 34,4% al 32,0%).</t>
  </si>
  <si>
    <t>ADDITIONS - prompt: "aggiunte non necessarie" / "unnecessary or incorrect additions"</t>
  </si>
  <si>
    <t>Il Parlamento europeo e il Consiglio hanno diritto di controllo sotto l'articolo 11 del regolamento 'comitatologia', un diritto fondamentale per garantire la trasparenza.</t>
  </si>
  <si>
    <t>Il Parlamento europeo e il Consiglio hanno un diritto di controllo ai sensi dell'articolo 11 del regolamento "comitatologia".</t>
  </si>
  <si>
    <t>Il Parlamento europeo e il Consiglio hanno un diritto di controllo under l'articolo 11 della regolamentazione 'comitatologia', che è fondamentale per garantire la trasparenza.</t>
  </si>
  <si>
    <t>A norma dell'articolo 11 del regolamento 'comitatologia', il Parlamento europeo e il Consiglio dispongono del diritto di controllo.</t>
  </si>
  <si>
    <t>Permettendo agli Stati membri di esercitare i loro poteri di controllo conformemente al regolamento 'comitatologia', i comitati forniscono una assistenza preziosa alla Commissione nell'esercizio delle competenze di esecuzione che sono state conferite dai legislatori collettivi, contribuendo a una governance più efficace.</t>
  </si>
  <si>
    <t>Permettendo agli Stati membri di esercitare i loro poteri di controllo a norma del regolamento 'comitatologia', i comitati forniscono un'assistenza preziosa alla Commissione per l'esercizio delle competenze di esecuzione ad essa conferite dai colegislatori.</t>
  </si>
  <si>
    <t>Permettendo agli Stati membri di esercitare i loro poteri di controllo in conformità alla regolamentazione 'comitatologia', i comitati forniscono un'assistenza preziosa alla Commissione nell'esercizio delle competenze di esecuzione conferite dai colegislatori, contribuendo così a una governance più efficace.</t>
  </si>
  <si>
    <t>Lo IASB e l'ISSB sono composti da 14 membri provenienti da contesti nazionali e professionali diversi, tra cui mondo accademico, contabilità, sostenibilità, sanità, investitori, estensori dei conti, regolamentazione finanziaria o del mercato e normazione.</t>
  </si>
  <si>
    <t xml:space="preserve">Lo IASB e l'ISSB sono costituiti ciascuno da 14 membri provenienti da contesti nazionali e professionali diversi, tra cui mondo accademico, contabilità, sostenibilità, investitori, estensori dei conti, regolamentazione finanziaria o del mercato e normazione.
</t>
  </si>
  <si>
    <t>I fiduciari della Fondazione IFRS sono nominati per un mandato di tre anni che può essere rinnovato una volta e devono impegnarsi a agire nell'interesse pubblico, mantenendo la massima integrità e trasparenza.</t>
  </si>
  <si>
    <t xml:space="preserve"> I fiduciari della Fondazione IFRS sono nominati per un mandato di tre anni che può essere rinnovato una volta e devono impegnarsi ad agire nell'interesse pubblico.</t>
  </si>
  <si>
    <t>I fiduciari della Fondazione IFRS sono nominati per un mandato di tre anni che può essere rinnovato una volta e devono impegnarsi a agire nell'interesse pubblico, mantenendo la massima integrità.</t>
  </si>
  <si>
    <t>Il funzionamento dell'accordo, il procedimento della verifica congiunta, gli esiti e le raccomandazioni sono descritti in dettaglio approfondito nel documento di lavoro dei servizi della Commissione allegato alla presente relazione.</t>
  </si>
  <si>
    <t>Il funzionamento dell'accordo, il procedimento della verifica congiunta, gli esiti e le raccomandazioni sono descritti in dettaglio nel documento di lavoro dei servizi della Commissione allegato a questa Relazione.</t>
  </si>
  <si>
    <t>Il funzionamento dell'accordo, il procedimento della verifica congiunta, gli esiti e le raccomandazioni sono descritti in dettaglio nel documento di lavoro dei servizi della Commissione allegato alla presente relazione.</t>
  </si>
  <si>
    <t>Per tutelare l'Unione contro investimenti esteri potenzialmente rischiosi provenienti da paesi terzi, è indispensabile che tutti gli Stati membri dispongano di un meccanismo di controllo efficace a livello nazionale, che garantisca la sicurezza economica e la stabilità del mercato interno.</t>
  </si>
  <si>
    <t xml:space="preserve">Per tutelare l'Unione da investimenti esteri potenzialmente rischiosi provenienti da paesi terzi, è indispensabile che tutti gli Stati membri dispongano di un meccanismo di controllo efficace a livello nazionale. </t>
  </si>
  <si>
    <t>Per tutelare l'Unione da investimenti esteri potenzialmente rischiosi provenienti da paesi terzi, è indispensabile che tutti gli Stati membri dispongano di un meccanismo di controllo efficace a livello nazionale che garantiscia la sicurezza economica e la stabilità del mercato interno.</t>
  </si>
  <si>
    <t xml:space="preserve">Per tutelare l'Unione da investimenti esteri potenzialmente rischiosi provenienti da paesi terzi, è indispensabile che tutti gli Stati membri dispongano di un meccanismo di controllo efficace a livello nazionale.
</t>
  </si>
  <si>
    <t>A causa di una mancanza di informazioni e dati più dettagliati sui risultati e sugli impatti definitivi dei progetti Eurostars-2, la presente valutazione finale contiene principalmente informazioni derivanti da colloqui e ricerche documentali, che forniscono una visione parziale dei risultati e degli impatti effettivi previsti nel quadro Eurostars-2.</t>
  </si>
  <si>
    <t>A causa di una mancanza di informazioni e dati più dettagliati sui risultati e sugli impatti definitivi dei progetti Eurostars-2, la presente valutazione finale contiene principalmente informazioni derivanti da colloqui e ricerche documentali, che forniscono una visione parziale dei risultati e degli impatti effettivi.</t>
  </si>
  <si>
    <t>A causa della mancanza di informazioni e dati più dettagliati sui risultati e sugli impatti definitivi dei progetti Eurostars-2, la presente valutazione finale contiene principalmente informazioni derivanti da colloqui e ricerche documentali che forniscono una visione solo parziale dei risultati e degli impatti effettivi previsti nel quadro Eurostars-2.</t>
  </si>
  <si>
    <t>A causa di una mancanza di informazioni e dati più dettagliati sui risultati e sugli impatti definitivi dei progetti Eurostars-2, la presente valutazione finale contiene principalmente informazioni derivanti da colloqui e ricerche documentali, che forniscono una visione limitata dei risultati e degli impatti effettivi.</t>
  </si>
  <si>
    <t>Questo capitolo fornisce informazioni aggregate sulle attività di controllo svolte a livello nazionale nel 2023 sulla base delle relazioni annuali presentate dagli Stati membri alla Commissione secondo l'articolo 5 del regolamento.</t>
  </si>
  <si>
    <t>Il presente capitolo fornisce informazioni aggregate sulle attività di controllo svolte a livello nazionale nel 2023 sulla base delle relazioni annuali presentate dagli Stati membri alla Commissione a norma dell'articolo 5 del regolamento.</t>
  </si>
  <si>
    <t>Questo capitolo fornisce informazioni aggregate sulle attività di controllo svolte a livello nazionale nel 2023 sulla base delle relazioni annuali presentate dagli Stati membri alla Commissione a norma dell'articolo 5 del regolamento.</t>
  </si>
  <si>
    <t>L'approccio al recepimento della direttiva varia notevolmente tra i diversi Stati membri, a causa di differenze strutturali nei loro sistemi giudiziari.</t>
  </si>
  <si>
    <t xml:space="preserve">L'approccio al recepimento della direttiva è variato tra gli Stati membri a causa di differenze strutturali tra i loro sistemi giudiziari. </t>
  </si>
  <si>
    <t>L'approccio al recepimento della direttiva varia tra uno Stato membro e l'altro, a causa di significative differenze strutturali nei rispettivi sistemi giudiziari.</t>
  </si>
  <si>
    <t xml:space="preserve">L'approccio al recepimento della direttiva è variato da uno Stato membro all'altro, a causa di differenze strutturali tra i rispettivi sistemi giudiziari.
</t>
  </si>
  <si>
    <t xml:space="preserve"> Dei sette procedimenti avviati nel giugno 2019 contro Stati membri per mancata comunicazione completa delle misure di recepimento, quattro sono stati chiusi ad oggi, ossia quelli contro Malta, Cipro, Croazia e Cechia. </t>
  </si>
  <si>
    <t>Tra i sette procedimenti avviati nel giugno 2019 contro Stati membri per mancata comunicazione completa delle misure di recepimento, quattro sono stati chiusi ad oggi, tra cui quelli nei confronti di Malta, Cipro, Croazia e Cechia.</t>
  </si>
  <si>
    <t xml:space="preserve">Dei sette procedimenti avviati nel giugno 2019 contro Stati membri per mancata comunicazione completa delle misure di recepimento, quattro sono stati chiusi ad oggi, ossia quelli nei confronti di Malta, Cipro, Croazia e Cechia.
</t>
  </si>
  <si>
    <t>UNTRANSLATED - prompt: "porzioni di testo non tradotte" / "word or expression left untranslated"</t>
  </si>
  <si>
    <t>Europol sta svolgendo i suoi compiti di verifica pienamente in linea con l'articolo 4, sulla base dei documenti giustificativi dettagliati e regolarmente aggiornati ricevuti dal Treasury.</t>
  </si>
  <si>
    <t>Europol sta svolgendo i suoi compiti di verifica in piena conformità con l'articolo 4, sulla base di documenti giustificativi dettagliati e regolarmente aggiornati ricevuti dal Tesoro.</t>
  </si>
  <si>
    <t>L'attuazione della comunicazione del 2022 registra progressi costanti, che hanno già tradotto molti degli impegni assunti dalla Commissione in pratica.</t>
  </si>
  <si>
    <t>L'attuazione della comunicazione del 2022 procede costantemente, realizzando molti degli impegni assunti dalla Commissione.</t>
  </si>
  <si>
    <t>L'attuazione della comunicazione del 2022 sta registrando progressi costanti, che stanno delivered molti degli impegni assunti dalla Commissione.</t>
  </si>
  <si>
    <t>L'attuazione della comunicazione del 2022 sta registrando progressi costanti, con la realizzazione di molti degli impegni assunti dalla Commissione.</t>
  </si>
  <si>
    <t>Nel breve corso di alcuni atti di base il legislatore ha previsto formazioni specifiche dei comitati e delle istituzioni europee per garantire la loro efficienza.</t>
  </si>
  <si>
    <t>In alcuni atti di base, il legislatore ha previsto configurazioni specifiche del comitato.</t>
  </si>
  <si>
    <t>In alcuni atti di base, il legislatore ha previsto formazioni specifiche di un determinato comitato.</t>
  </si>
  <si>
    <t>Il capitolo 3 si occupa delle attività di controllo degli investimenti esteri (IED) svolte dagli Stati membri, che sono fondamentali per proteggere l'interesse economico dell'Unione.</t>
  </si>
  <si>
    <t xml:space="preserve"> Il capitolo 3 riguarda le attività di controllo degli investimenti esteri diretti (IED) svolte dagli Stati membri.</t>
  </si>
  <si>
    <t>Per contribuire a ridurre la povertà e le disuguaglianze sociali nelle regioni ultraperiferiche, la Commissione sostiene l'attuazione del pilastro europeo dei diritti sociali attraverso fondi di coesione e il dispositivo per la ripresa e la resilienza.</t>
  </si>
  <si>
    <t>Per contribuire a ridurre la povertà e le disuguaglianze sociali, la Commissione sostiene le regioni ultraperiferiche nell'attuazione del Pilastro europeo dei diritti sociali, in particolare attraverso i fondi della politica di coesione e il Dispositivo per la ripresa e la resilienza (RRF).</t>
  </si>
  <si>
    <r>
      <t xml:space="preserve">Gli importi delle sovvenzioni impegnati dai 33 paesi partecipanti e dai quattro ulteriori paesi partner non membri dell'UE differivano </t>
    </r>
    <r>
      <rPr>
        <sz val="11"/>
        <color rgb="FFFF0000"/>
        <rFont val="Calibri"/>
        <family val="2"/>
        <scheme val="minor"/>
      </rPr>
      <t>significanty</t>
    </r>
    <r>
      <rPr>
        <sz val="11"/>
        <color rgb="FF0070C0"/>
        <rFont val="Calibri"/>
        <family val="2"/>
        <scheme val="minor"/>
      </rPr>
      <t xml:space="preserve"> a seconda del paese.</t>
    </r>
  </si>
  <si>
    <t>I paesi partecipanti e i partner non membri dell'UE hanno impegnato diverse somme di denaro per ciascun progetto, a seconda delle loro capacità economiche e della priorità attribuita agli obiettivi di sviluppo.</t>
  </si>
  <si>
    <t>Gli importi delle sovvenzioni impegnati dai 33 paesi partecipanti e dai quattro paesi partner non membri dell'UE differivano notevolmente da paese a paese.</t>
  </si>
  <si>
    <t>Gli importi delle sovvenzioni impegnate dai 33 paesi partecipanti e dai quattro paesi partner non membri dell'UE differivano notevolmente da paese a paese.</t>
  </si>
  <si>
    <t>Come emerge dai dati sulle partecipazioni variabili, la ripartizione delle risorse finanziarie è strettamente correlata alla partecipazione a livello nazionale, il che suggerisce un significativo impatto degli strumenti di sostegno sui risultati dei progetti.</t>
  </si>
  <si>
    <t>Come illustrato nello studio di caso sulla partecipazione variabile, a causa della progettazione del programma, esiste una forte correlazione tra l'allocazione del budget e la partecipazione a livello nazionale.</t>
  </si>
  <si>
    <t>Come sottolineato nello studio di un caso sulla partecipazione variabile, a causa della specifica progettazione del programma, vi è una forte correlazione tra la ripartizione delle risorse finanziarie e la partecipazione a livello nazionale.</t>
  </si>
  <si>
    <t>Come sottolineato nello studio di caso sulla partecipazione variabile, a causa della progettazione del programma, esiste una forte correlazione tra l'allocazione del budget e la partecipazione a livello nazionale.</t>
  </si>
  <si>
    <t>Tuttavia, le regioni ultraperiferiche continuano ad affrontare sfide importanti in termini di condizioni di vita, opportunità e sviluppo, che richiedono un intervento più sostanziale da parte dell'Unione.</t>
  </si>
  <si>
    <t>Tuttavia, permangono sfide importanti in termini di condizioni di vita, opportunità e sviluppo nelle regioni ultraperiferiche.</t>
  </si>
  <si>
    <t>Il voto dei comitati può avvenire in seno a una riunione ordinaria o, in casi particolarmente giustificati, con procedura scritta, conformemente all'articolo 3(5) del regolamento "comitatologia".</t>
  </si>
  <si>
    <t>Il voto in seno ai comitati può avvenire in una riunione ordinaria del comitato o, in casi debitamente motivati, con procedura scritta, in conformità con l'articolo 3, paragrafo 5, del regolamento sulla comitatologia.</t>
  </si>
  <si>
    <t>La votazione del comitato può avere luogo in una riunione ordinaria del comitato o, in casi debitamente giustificati, mediante procedura scritta, conformemente all'articolo 3, paragrafo 5, del regolamento "comitatologia".</t>
  </si>
  <si>
    <t>La Commissione ha proposto uno strumento per le emergenze nel mercato unico che tenga conto delle vulnerabilità delle regioni ultraperiferiche e dei loro bisogni specifici in termini di carenze di beni e servizi di rilevanza per le crisi.</t>
  </si>
  <si>
    <t>La Commissione ha proposto uno strumento per le emergenze nel mercato unico che affronta la vulnerabilità delle regioni ultraperiferiche alle carenze di beni e servizi rilevanti in caso di crisi.</t>
  </si>
  <si>
    <t xml:space="preserve"> La Commissione ha proposto uno strumento per le emergenze nel mercato unico, che si addiceva alle vulnerabilità delle regioni ultraperiferiche alle carenze di beni e servizi di rilevanza per le crisi.</t>
  </si>
  <si>
    <t>La Commissione ha proposto uno strumento per le emergenze nel mercato unico per affrontare le vulnerabilità delle regioni ultraperiferiche alle carenze di beni e servizi di rilevanza per le crisi.</t>
  </si>
  <si>
    <t>TERMINOLOGY</t>
  </si>
  <si>
    <t>Il 1° agosto 2010 è entrato in vigore l'accordo tra l'Unione europea e gli Stati Uniti d'America sul trattamento e il trasferimento di dati di messaggistica finanziaria dall'Unione europea agli Stati Uniti ai fini del programma di controllo delle transazioni finanziarie dei terroristi (Terrorist Finance Tracking Program - TFTP).</t>
  </si>
  <si>
    <r>
      <t xml:space="preserve">Il 1° agosto 2010 è entrato in vigore l'accordo tra l'Unione europea e gli Stati Uniti d'America sul trattamento e il trasferimento di dati di messaggistica finanziaria dall'Unione europea agli Stati Uniti ai fini del programma di controllo delle transazioni finanziarie dei terroristi (Terrorist Finance Tracking </t>
    </r>
    <r>
      <rPr>
        <sz val="11"/>
        <color rgb="FFFF0000"/>
        <rFont val="Calibri"/>
        <family val="2"/>
        <scheme val="minor"/>
      </rPr>
      <t xml:space="preserve">Project – </t>
    </r>
    <r>
      <rPr>
        <sz val="11"/>
        <color rgb="FF0070C0"/>
        <rFont val="Calibri"/>
        <family val="2"/>
        <scheme val="minor"/>
      </rPr>
      <t>TFTP). </t>
    </r>
  </si>
  <si>
    <t>Il 1° agosto 2010, l'accordo tra l'Unione europea e gli Stati Uniti d'America sul trattamento e il trasferimento di dati di messaggistica finanziaria dall'Unione europea agli Stati Uniti è entrato in vigore per lo scopo del programma di controllo delle transazioni finanziarie dei terroristi (Terrorist Finance Tracking Project – TFTP).</t>
  </si>
  <si>
    <t>Il 1º agosto 2010 è entrato in vigore l'accordo tra l'Unione europea e gli Stati Uniti d'America sul trattamento e il trasferimento di dati di messaggistica finanziaria dall'Unione europea agli Stati Uniti per le finalità del Programma di tracciamento delle transazioni finanziarie dei terroristi (Terrorist Finance Tracking Program - TFTP).</t>
  </si>
  <si>
    <t>Il 1° agosto 2010 è entrato in vigore l'accordo tra l'Unione europea e gli Stati Uniti d'America sul trattamento e il trasferimento di dati di messaggistica finanziaria dall'Unione europea agli Stati Uniti ai fini del programma di controllo delle transazioni finanziarie dei terroristi (Terrorist Finance Tracking Project – TFTP).</t>
  </si>
  <si>
    <t>Il 1° agosto 2010 è entrato in vigore l'accordo tra l'Unione europea e gli Stati Uniti d'America sul trattamento e il trasferimento di dati di messaggistica finanziaria dall'Unione europea agli Stati Uniti ai fini del programma di tracciamento delle transazioni finanziarie dei terroristi (TFTP).</t>
  </si>
  <si>
    <t xml:space="preserve">Va tuttavia osservato che gli indizi originali estratti dalla banca dati del TFTP sono esclusivamente stampati su carta e che la loro conversione in formato digitale richiederebbe un ulteriore processo di declassificazione. </t>
  </si>
  <si>
    <r>
      <t xml:space="preserve">Va tuttavia osservato che gli indizi originali estratti dalla banca dati del </t>
    </r>
    <r>
      <rPr>
        <sz val="11"/>
        <color rgb="FFFF0000"/>
        <rFont val="Calibri"/>
        <family val="2"/>
        <scheme val="minor"/>
      </rPr>
      <t xml:space="preserve">TFTC </t>
    </r>
    <r>
      <rPr>
        <sz val="11"/>
        <color rgb="FF0070C0"/>
        <rFont val="Calibri"/>
        <family val="2"/>
        <scheme val="minor"/>
      </rPr>
      <t>sono esclusivamente stampati su carta e che la loro conversione in formato digitale richiederebbe un ulteriore processo di declassificazione. </t>
    </r>
  </si>
  <si>
    <t>Va notato che gli indizi originali estratti dalla banca dati del TFTC sono esclusivamente stampati su carta e che la loro conversione in formato digitale richiederebbe un ulteriore processo di declassificazione.</t>
  </si>
  <si>
    <t>Tuttavia, occorre notare che gli indizi originali estratti dal database del TFTP sono esclusivamente stampati su carta e che la loro conversione in un formato digitale richiederebbe un ulteriore processo di declassificazione.</t>
  </si>
  <si>
    <t>Va tuttavia osservato che gli indizi originali estratti dalla banca dati del TFTC sono esclusivamente stampati su carta e che la loro conversione in formato digitale richiederebbe un ulteriore processo di declassificazione.</t>
  </si>
  <si>
    <t>Va tuttavia osservato che gli indizi originali estratti dal database del TFTP sono esclusivamente stampati su carta e che la loro conversione in formato digitale richiederebbe un ulteriore processo di declassificazione.</t>
  </si>
  <si>
    <t>La Fondazione IFRS è un'organizzazione senza scopo di lucro istituita al fine di sviluppare, promuovere e agevolare l'adozione di un'unica serie di principi contabili e di informativa sulla sostenibilità di elevata qualità, comprensibili, applicabili e riconosciuti a livello mondiale.</t>
  </si>
  <si>
    <r>
      <t>L’</t>
    </r>
    <r>
      <rPr>
        <sz val="11"/>
        <color rgb="FFFF0000"/>
        <rFont val="Calibri"/>
        <family val="2"/>
        <scheme val="minor"/>
      </rPr>
      <t>Associazione</t>
    </r>
    <r>
      <rPr>
        <sz val="11"/>
        <color rgb="FF000000"/>
        <rFont val="Calibri"/>
        <family val="2"/>
        <scheme val="minor"/>
      </rPr>
      <t xml:space="preserve"> </t>
    </r>
    <r>
      <rPr>
        <sz val="11"/>
        <color rgb="FF0070C0"/>
        <rFont val="Calibri"/>
        <family val="2"/>
        <scheme val="minor"/>
      </rPr>
      <t>IFRS è un'organizzazione senza scopo di lucro istituita al fine di sviluppare, promuovere e agevolare l'adozione di un'unica serie di principi contabili e di informativa sulla sostenibilità di elevata qualità, comprensibili, applicabili e riconosciuti a livello mondiale. </t>
    </r>
  </si>
  <si>
    <t>L'Associazione IFRS è un'organizzazione senza scopo di lucro istituita per sviluppare, promuovere ed agevolare l'adozione di un'unica serie di principi contabili e di informativa sulla sostenibilità di elevata qualità.</t>
  </si>
  <si>
    <t>L'Associazione IFRS è un'organizzazione senza scopo di lucro istituita per sviluppare, promuovere e facilitare l'adozione di un'unica serie di principi contabili e di informativa sulla sostenibilità di alta qualità, comprensibili, applicabili e riconosciuti a livello globale.</t>
  </si>
  <si>
    <t>L'Associazione IFRS è un'organizzazione senza scopo di lucro istituita al fine di sviluppare, promuovere e agevolare l'adozione di un'unica serie di principi contabili e di informativa sulla sostenibilità di elevata qualità, comprensibili, applicabili e riconosciuti a livello mondiale.</t>
  </si>
  <si>
    <t>La Fondazione IFRS è un'organizzazione senza scopo di lucro istituita per sviluppare, promuovere e agevolare l'adozione di un'unica serie di principi contabili e di informativa sulla sostenibilità di alta qualità, comprensibili, applicabili e riconosciuti a livello mondiale.</t>
  </si>
  <si>
    <t>L'importanza della sua piena attuazione è stata sottolineata dal Parlamento europeo (risoluzione del 2023 sulla comunicazione), dal Consiglio (conclusioni del 2022 sulle regioni ultraperiferiche) e dal Comitato delle regioni (parere del 2023).</t>
  </si>
  <si>
    <r>
      <rPr>
        <sz val="11"/>
        <color rgb="FF0070C0"/>
        <rFont val="Calibri"/>
        <scheme val="minor"/>
      </rPr>
      <t xml:space="preserve">L'importanza della sua piena attuazione è stata sottolineata dal Parlamento europeo (risoluzione del 2023 sulla comunicazione), dal Consiglio (conclusioni del 2022 sulle regioni ultraperiferiche) e dal Comitato delle regioni </t>
    </r>
    <r>
      <rPr>
        <sz val="11"/>
        <color rgb="FFFF0000"/>
        <rFont val="Calibri"/>
        <scheme val="minor"/>
      </rPr>
      <t xml:space="preserve">dell’Unione europea </t>
    </r>
    <r>
      <rPr>
        <sz val="11"/>
        <color rgb="FF0070C0"/>
        <rFont val="Calibri"/>
        <scheme val="minor"/>
      </rPr>
      <t>(parere del 2023). </t>
    </r>
  </si>
  <si>
    <t>La piena attuazione dell'importante accordo europeo è stata sottolineata dal Parlamento europeo, dal Consiglio e dal Comitato delle regioni dell'Unione europea con diverse risoluzioni e pareri.</t>
  </si>
  <si>
    <t>L'importanza della sua piena implementazione è stata sottolineata dal Parlamento europeo (risoluzione del 2023 sulla comunicazione), il Consiglio (conclusioni del 2022 sulle regioni ultraperiferiche) e il Comitato delle regioni dell'Unione europea (parere del 2023).</t>
  </si>
  <si>
    <t>L'importanza della sua piena attuazione è stata sottolineata dal Parlamento europeo (risoluzione del 2023 sulla comunicazione), dal Consiglio (conclusioni del 2022 sulle regioni ultraperiferiche) e dal Comitato delle regioni dell’Unione europea (parere del 2023).</t>
  </si>
  <si>
    <t>L'importanza della sua piena attuazione è stata sottolineata dal Parlamento europeo (risoluzione del 2023 sulla comunicazione), dal Consiglio (conclusioni del 2022 sulle regioni ultraperiferiche) e dal Comitato delle regioni dell'Unione europea (parere del 2023).</t>
  </si>
  <si>
    <t>La crisi COVID-19 ha avuto un forte impatto nelle regioni ultraperiferiche, in particolare sui trasporti, sul turismo, sull'istruzione, sulla formazione e sull'occupazione, nonché sull'accesso ai servizi.</t>
  </si>
  <si>
    <r>
      <t>La crisi</t>
    </r>
    <r>
      <rPr>
        <sz val="11"/>
        <color rgb="FF000000"/>
        <rFont val="Calibri"/>
        <family val="2"/>
        <scheme val="minor"/>
      </rPr>
      <t xml:space="preserve"> </t>
    </r>
    <r>
      <rPr>
        <sz val="11"/>
        <color rgb="FFFF0000"/>
        <rFont val="Calibri"/>
        <family val="2"/>
        <scheme val="minor"/>
      </rPr>
      <t xml:space="preserve">da </t>
    </r>
    <r>
      <rPr>
        <sz val="11"/>
        <color rgb="FF0070C0"/>
        <rFont val="Calibri"/>
        <family val="2"/>
        <scheme val="minor"/>
      </rPr>
      <t>COVID-19 ha avuto un forte impatto nelle regioni ultraperiferiche, in particolare sui trasporti, sul turismo, sull'istruzione, sulla formazione e sull'occupazione, nonché sull'accesso ai servizi. </t>
    </r>
  </si>
  <si>
    <t>La crisi da COVID-19 ha avuto un impatto significativo nelle regioni ultraperiferiche, soprattutto sui trasporti, sul turismo, sull'istruzione, sulla formazione e sull'occupazione.</t>
  </si>
  <si>
    <t>La crisi da COVID-19 ha avuto un impatto significativo sulle regioni ultraperiferiche, in particolare sui trasporti, sul turismo, sull'istruzione, sulla formazione e sull'occupazione, nonché sull'accesso ai servizi.</t>
  </si>
  <si>
    <t>La crisi da COVID-19 ha avuto un forte impatto nelle regioni ultraperiferiche, in particolare sui trasporti, sul turismo, sull'istruzione, sulla formazione e sull'occupazione, nonché sull'accesso ai servizi.</t>
  </si>
  <si>
    <t>La crisi da COVID-19 ha avuto un impatto significativo nelle regioni ultraperiferiche, in particolare sui trasporti, sul turismo, sull'istruzione, sulla formazione e sull'occupazione, nonché sull'accesso ai servizi.</t>
  </si>
  <si>
    <t xml:space="preserve">La Fondazione IFRS è la sede dell'International Accounting Standards Board (organismo internazionale di normalizzazione contabile, IASB), cui spetta la responsabilità di sviluppare i principi contabili IFRS, e dell'International Sustainability Standards Board (ISSB), istituito nel novembre 2021 per l'elaborazione dei principi IFRS di informativa sulla sostenibilità. </t>
  </si>
  <si>
    <r>
      <t>La Fondazione IFRS è la sede dell'International Accounting Standards Board (organismo internazionale di normalizzazione contabile, IASB), cui spetta la responsabilità di sviluppare i principi contabili dell</t>
    </r>
    <r>
      <rPr>
        <sz val="11"/>
        <color rgb="FFFF0000"/>
        <rFont val="Calibri"/>
        <family val="2"/>
        <scheme val="minor"/>
      </rPr>
      <t>'International Financial Reporting Standards Foundation</t>
    </r>
    <r>
      <rPr>
        <sz val="11"/>
        <color rgb="FF0070C0"/>
        <rFont val="Calibri"/>
        <family val="2"/>
        <scheme val="minor"/>
      </rPr>
      <t>, e dell'International Sustainability Standards Board (ISSB), istituito nel novembre 2021 per l'elaborazione dei principi IFRS di informativa sulla sostenibilità. </t>
    </r>
  </si>
  <si>
    <t>L'IFRS Foundation ospita l'International Accounting Standards Board (IASB), che si occupa del sviluppo dei principi contabili dell'IFRS e il International Sustainability Standards Board (ISSB), istituito nel novembre 2021 per lo sviluppo dei principi IFRS di informativa sulla sostenibilità.</t>
  </si>
  <si>
    <t>La Fondazione IFRS è la sede dell'International Accounting Standards Board (IASB), cui spetta la responsabilità di sviluppare i principi contabili dell'International Financial Reporting Standards Foundation, e dell'International Sustainability Standards Board (ISSB), istituito nel novembre 2021 per l'elaborazione dei principi IFRS di informativa sulla sostenibilità.</t>
  </si>
  <si>
    <t>La Fondazione IFRS è la sede dell'International Accounting Standards Board (organismo internazionale di normalizzazione contabile, IASB), cui spetta la responsabilità di sviluppare i principi contabili dell'International Financial Reporting Standards Foundation, e dell'International Sustainability Standards Board (ISSB), istituito nel novembre 2021 per l'elaborazione dei principi IFRS di informativa sulla sostenibilità.</t>
  </si>
  <si>
    <t>La Fondazione IFRS ospita l'International Accounting Standards Board (IASB), che è responsabile dello sviluppo degli standard contabili IFRS, e l'International Sustainability Standards Board (ISSB), istituito nel novembre 2021 per lo sviluppo degli standard di informativa sulla sostenibilità IFRS.</t>
  </si>
  <si>
    <t>Le informazioni raccolte comprendono in particolare il tipo di merce, la destinazione dell'esportazione e l'uso finale, elementi che si riflettono nella relazione annuale della Commissione.</t>
  </si>
  <si>
    <r>
      <t xml:space="preserve">Le informazioni raccolte comprendono in particolare il tipo di merce, la destinazione dell'esportazione e l'uso finale, elementi che si riflettono nella relazione annuale della Commissione </t>
    </r>
    <r>
      <rPr>
        <sz val="11"/>
        <color rgb="FFFF0000"/>
        <rFont val="Calibri"/>
        <family val="2"/>
        <scheme val="minor"/>
      </rPr>
      <t>delle Comunità europee. </t>
    </r>
  </si>
  <si>
    <t>Le informazioni raccolte includono in particolare il tipo di merce, la destinazione dell'esportazione e l'uso finale, elementi che si riflettono nella relazione annuale della Commissione.</t>
  </si>
  <si>
    <t xml:space="preserve">Le informazioni raccolte includono in particolare il tipo di merce, la destinazione dell'esportazione e l'uso finale, elementi che si riflettono nella relazione annuale della Commissione delle Comunità europee.
</t>
  </si>
  <si>
    <t>Le informazioni raccolte comprendono in particolare il tipo di merce, la destinazione dell'esportazione e l'uso finale, elementi che si riflettono nella relazione annuale della Commissione delle Comunità europee.</t>
  </si>
  <si>
    <t xml:space="preserve">Le informazioni raccolte comprendono, in particolare, il tipo di bene, la destinazione dell'esportazione e l'uso finale, elementi che sono riflessi nella relazione annuale della Commissione europea.
</t>
  </si>
  <si>
    <t>Come evidenziato nella nona relazione sulla coesione, la maggior parte di tali regioni risente ancora di un basso PIL pro capite (inferiore al 75 % della media dell'UE), di disparità economiche, di un tasso di disoccupazione più elevato (in particolare per i giovani) e di un livello di istruzione inferiore.</t>
  </si>
  <si>
    <r>
      <t xml:space="preserve">Come evidenziato nella nona relazione sulla coesione, la maggior parte di tali regioni risente ancora di un basso PIL </t>
    </r>
    <r>
      <rPr>
        <sz val="11"/>
        <color rgb="FFFF0000"/>
        <rFont val="Calibri"/>
        <family val="2"/>
        <scheme val="minor"/>
      </rPr>
      <t xml:space="preserve">per persona </t>
    </r>
    <r>
      <rPr>
        <sz val="11"/>
        <color rgb="FF0070C0"/>
        <rFont val="Calibri"/>
        <family val="2"/>
        <scheme val="minor"/>
      </rPr>
      <t>(inferiore al 75 % della media dell'UE), di disparità economiche, di un tasso di disoccupazione più elevato (in particolare per i giovani) e di un livello di istruzione inferiore. </t>
    </r>
  </si>
  <si>
    <t>La maggior parte delle regioni ultraperiferiche soffre ancora di un basso PIL per persona, di disparità economiche e di una disoccupazione più alta, con particolare impatto sui giovani e sul livello di istruzione.</t>
  </si>
  <si>
    <t>Come evidenziato nella nona relazione sulla coesione, la maggior parte di queste regioni risente ancora di un PIL per persona inferiore al 75% della media dell'UE, di disparità economiche, di un tasso di disoccupazione più elevato in particolare per i giovani e di un livello di istruzione inferiore.</t>
  </si>
  <si>
    <t>Come evidenziato nella nona relazione sulla coesione, la maggior parte di tali regioni risente ancora di un basso PIL per persona (inferiore al 75 % della media dell'UE), di disparità economiche, di un tasso di disoccupazione più elevato (in particolare per i giovani) e di un livello di istruzione inferiore.</t>
  </si>
  <si>
    <t>Come evidenziato nella nona relazione sulla coesione, la maggior parte di queste regioni soffre ancora di un basso PIL pro capite (al di sotto del 75% della media dell'UE), di disparità economiche, di un tasso di disoccupazione più elevato (in particolare per i giovani) e di un livello di istruzione inferiore.</t>
  </si>
  <si>
    <t>In particolare Mayotte, diventata l'ultima regione ultraperiferica nel 2014, è la regione più povera dell'UE.</t>
  </si>
  <si>
    <r>
      <t xml:space="preserve">In particolare la </t>
    </r>
    <r>
      <rPr>
        <sz val="11"/>
        <color rgb="FFFF0000"/>
        <rFont val="Calibri"/>
        <family val="2"/>
        <scheme val="minor"/>
      </rPr>
      <t xml:space="preserve">Collettività dipartimentale di </t>
    </r>
    <r>
      <rPr>
        <sz val="11"/>
        <color rgb="FF0070C0"/>
        <rFont val="Calibri"/>
        <family val="2"/>
        <scheme val="minor"/>
      </rPr>
      <t>Mayotte, diventata l'ultima regione ultraperiferica nel 2014, è la regione più povera dell'UE. </t>
    </r>
  </si>
  <si>
    <t>In particolare la Collettività dipartimentale di Mayotte è la regione ultraperiferica più povera dell'UE.</t>
  </si>
  <si>
    <t>In particolare la Collettività dipartimentale di Mayotte, diventata l'ultima regione ultraperiferica nel 2014, è la regione più povera dell'UE.</t>
  </si>
  <si>
    <t>In particolare, Mayotte, che è diventata l'ultima regione ultraperiferica nel 2014, è la regione più povera dell'UE.</t>
  </si>
  <si>
    <t xml:space="preserve">Nel 2023 i flussi netti di IED a livello globale sono diminuiti per il secondo anno consecutivo, scendendo al di sotto dei livelli del 2021. </t>
  </si>
  <si>
    <r>
      <t xml:space="preserve">Nel 2023 i flussi </t>
    </r>
    <r>
      <rPr>
        <sz val="11"/>
        <color rgb="FFFF0000"/>
        <rFont val="Calibri"/>
        <family val="2"/>
        <scheme val="minor"/>
      </rPr>
      <t xml:space="preserve">complessivi </t>
    </r>
    <r>
      <rPr>
        <sz val="11"/>
        <color rgb="FF0070C0"/>
        <rFont val="Calibri"/>
        <family val="2"/>
        <scheme val="minor"/>
      </rPr>
      <t>di IED a livello globale sono diminuiti per il secondo anno consecutivo, scendendo al di sotto dei livelli del 2021. </t>
    </r>
  </si>
  <si>
    <t>Nel 2023 i flussi complessivi di investimenti esteri diretti (IED) sono diminuiti per il secondo anno consecutivo, scendendo al di sotto dei livelli del 2021.</t>
  </si>
  <si>
    <t>Nel 2023 i flussi complessivi di IED a livello globale hanno diminuito per il secondo anno consecutivo, scendendo al di sotto dei livelli del 2021.</t>
  </si>
  <si>
    <t>Nel 2023 i flussi complessivi di IED a livello globale sono diminuiti per il secondo anno consecutivo, scendendo al di sotto dei livelli del 2021.</t>
  </si>
  <si>
    <t>Nel 2023, i flussi netti di investimenti diretti esteri a livello globale sono diminuiti per il secondo anno consecutivo, scendendo al di sotto dei livelli del 2021.</t>
  </si>
  <si>
    <t>Sei un traduttore professionista con una grande esperienza in post-editing. Riceverai un set di frasi in inglese (testo sorgente), accompagnate dalla loro traduzione in italiano. Le frasi sono state estratte da documenti ufficiali dell'Unione europea, in particolare da relazioni della Commissione al Parlamento e al Consiglio. Effettua post-editing sulle frasi in italiano rispettando il testo sorgente e prestando particolare attenzione alla terminologia.</t>
  </si>
  <si>
    <t>You are a professional translator with great post-editing experience. You will receive a set of sentences in English (source text) along with their Italian translations. The sentences were extracted from official documents of the European Union, namely reports from the Commission to the Parliament and the Council. Perform post-editing on the Italian sentences ensuring they follow the source text and pay close attention to terminology.</t>
  </si>
  <si>
    <t xml:space="preserve">Il 1° agosto 2010 è entrato in vigore l'accordo tra l'Unione europea e gli Stati Uniti d'America sul trattamento e il trasferimento di dati di messaggistica finanziaria dall'Unione europea agli Stati Uniti ai fini del programma di tracciamento delle transazioni finanziarie dei terroristi (TFTP). </t>
  </si>
  <si>
    <t xml:space="preserve"> Il 1° agosto 2010 è entrato in vigore l'accordo tra l'Unione europea e gli Stati Uniti d'America sul trattamento e il trasferimento di dati di messaggistica finanziaria dall'Unione europea agli Stati Uniti ai fini del programma di controllo delle transazioni finanziarie dei terroristi (Terrorist Finance Tracking Project – TFTP).</t>
  </si>
  <si>
    <t xml:space="preserve"> Il 1° agosto 2010 è entrato in vigore l'accordo tra l'Unione europea e gli Stati Uniti d'America sul trattamento e il trasferimento di dati di messaggistica finanziaria dall'Unione europea agli Stati Uniti ai fini del programma di tracciamento delle transazioni finanziarie dei terroristi (TFTP). </t>
  </si>
  <si>
    <t>Va tuttavia osservato che gli indizi originali estratti dalla banca dati del TFTP sono esclusivamente stampati su carta e che la loro conversione in formato digitale richiederebbe un ulteriore processo di declassificazione.</t>
  </si>
  <si>
    <t xml:space="preserve">L’IFRS Foundation è un'organizzazione senza scopo di lucro istituita al fine di sviluppare, promuovere e agevolare l'adozione di un'unica serie di principi contabili e di informativa sulla sostenibilità di elevata qualità, comprensibili, applicabili e riconosciuti a livello mondiale. </t>
  </si>
  <si>
    <t>La Fondazione IFRS è un'organizzazione senza scopo di lucro istituita al fine di sviluppare, promuovere e agevolare l'adozione di un'unica serie di standard contabili e di informativa sulla sostenibilità di elevata qualità, comprensibili, applicabili e riconosciuti a livello mondiale.</t>
  </si>
  <si>
    <r>
      <t xml:space="preserve">L'importanza della sua piena attuazione è stata sottolineata dal Parlamento europeo (risoluzione del 2023 sulla comunicazione), dal Consiglio (conclusioni del 2022 sulle regioni ultraperiferiche) e dal Comitato delle regioni </t>
    </r>
    <r>
      <rPr>
        <sz val="11"/>
        <color rgb="FFFF0000"/>
        <rFont val="Calibri"/>
        <family val="2"/>
        <scheme val="minor"/>
      </rPr>
      <t xml:space="preserve">dell’Unione europea </t>
    </r>
    <r>
      <rPr>
        <sz val="11"/>
        <color rgb="FF0070C0"/>
        <rFont val="Calibri"/>
        <family val="2"/>
        <scheme val="minor"/>
      </rPr>
      <t>(parere del 2023). </t>
    </r>
  </si>
  <si>
    <t>La Fondazione IFRS è la sede dell'International Accounting Standards Board (organismo internazionale di normalizzazione contabile, IASB), cui spetta la responsabilità di sviluppare i principi contabili dell’ International Financial Reporting Standards Foundation, e dell'International Sustainability Standards Board (ISSB), istituito nel novembre 2021 per l'elaborazione dei principi IFRS di informativa sulla sostenibilità.</t>
  </si>
  <si>
    <t xml:space="preserve">La Fondazione IFRS ospita l'International Accounting Standards Board (IASB), che è responsabile dello sviluppo degli standard contabili IFRS, e l'International Sustainability Standards Board (ISSB), istituito nel novembre 2021 per lo sviluppo degli standard di informativa sulla sostenibilità IFRS. </t>
  </si>
  <si>
    <t>Le informazioni raccolte includono in particolare il tipo di merce, la destinazione dell'esportazione e l'uso finale, elementi che si riflettono nella relazione annuale della Commissione delle Comunità europee.</t>
  </si>
  <si>
    <t xml:space="preserve">Le informazioni raccolte includono in particolare il tipo di merce, la destinazione dell'esportazione e l'uso finale, elementi che sono riflessi nella relazione annuale della Commissione europea. </t>
  </si>
  <si>
    <t>Le informazioni raccolte comprendono, in particolare, il tipo di bene, la destinazione dell'esportazione e l'uso finale, elementi che si riflettono nella relazione annuale della Commissione.</t>
  </si>
  <si>
    <t>La maggior parte di queste regioni soffre ancora di un basso PIL per persona, con una percentuale inferiore al 75% della media dell'UE, e presenta disparità economiche, disoccupazione più alta (in particolare tra i giovani) e istruzione inferiore.</t>
  </si>
  <si>
    <t>Come evidenziato nella nona relazione sulla coesione, la maggior parte di queste regioni soffre ancora di un basso PIL pro capite (inferiore al 75% della media dell'UE), di disparità economiche, di un tasso di disoccupazione più elevato (in particolare per i giovani) e di un livello di istruzione inferiore.</t>
  </si>
  <si>
    <t>Come evidenziato nella nona relazione sulla coesione, la maggior parte di tali regioni continua ad affrontare problemi di basso PIL per persona (inferiori al 75% della media dell'UE), di disparità economiche, di un tasso di disoccupazione più elevato (in particolare tra i giovani) e di un livello di istruzione inferiore.</t>
  </si>
  <si>
    <t>Come evidenziato nella nona relazione sulla coesione, la maggior parte di queste regioni continua a soffrire di un PIL pro capite basso (al di sotto del 75% della media dell'UE), di disparità economiche, di un tasso di disoccupazione più elevato (in particolare per i giovani) e di un livello di istruzione inferiore.</t>
  </si>
  <si>
    <t>In particolare la Collettività dipartimentale di Mayotte, diventata l'ultima regione ultraperiferica nel 2014, è la regione più povera dell’UE.</t>
  </si>
  <si>
    <t xml:space="preserve">In particolare, Mayotte, diventata l'ultima regione ultraperiferica nel 2014, è la regione più povera dell'UE. </t>
  </si>
  <si>
    <t>In particolare, Mayotte, diventata l'ultima regione ultraperiferica nel 2014, è la regione più povera dell'UE.</t>
  </si>
  <si>
    <t xml:space="preserve">Nel 2023, i flussi netti di investimenti diretti esteri (IED) a livello globale sono diminuiti per il secondo anno consecutivo, scendendo al di sotto dei livelli del 2021. </t>
  </si>
  <si>
    <t>Nel 2023, le fluttuazioni nette delle investimenti diretti esteri (IED) globali hanno subito un declino per il secondo anno consecutivo, cadendo al di sotto dei livelli del 2021.</t>
  </si>
  <si>
    <t>Nel 2023, i flussi netti globali di investimenti diretti esteri (IED) sono diminuiti per il secondo anno consecutivo, scendendo al di sotto dei livelli del 2021.</t>
  </si>
  <si>
    <t>GRAMMAR</t>
  </si>
  <si>
    <t>In continuità con Eurostars-1, come struttura attuativa di Eurostars-2 è stato designato il segretariato Eureka.</t>
  </si>
  <si>
    <r>
      <t xml:space="preserve">In continuità con Eurostars-1, come struttura attuativa di Eurostars-2 è stato designato </t>
    </r>
    <r>
      <rPr>
        <sz val="11"/>
        <color rgb="FFFF0000"/>
        <rFont val="Calibri"/>
        <scheme val="minor"/>
      </rPr>
      <t xml:space="preserve">la </t>
    </r>
    <r>
      <rPr>
        <sz val="11"/>
        <color rgb="FF0070C0"/>
        <rFont val="Calibri"/>
        <scheme val="minor"/>
      </rPr>
      <t>segretariato Eureka. </t>
    </r>
  </si>
  <si>
    <t>Nella continuità con Eurostars-1, la segretariato Eureka è stato designato come struttura attuativa di Eurostars-2.</t>
  </si>
  <si>
    <t xml:space="preserve"> In continuità con il programma Eurostars-1, il segretariato Eureka è stato designato come struttura attuativa per il progetto Eurostars-2.</t>
  </si>
  <si>
    <t>Nella continuità con Eurostars-1, il segretariato Eureka è stato designato come struttura attuativa di Eurostars-2.</t>
  </si>
  <si>
    <t>In continuità con Eurostars-1, il segretariato Eureka è stato designato come struttura attuativa per Eurostars-2.</t>
  </si>
  <si>
    <t>Il segretariato è nato come ufficio operativo di Eureka, un'iniziativa intergovernativa istituita nel 1985 allo scopo di promuovere la cooperazione nel settore della ricerca industriale.</t>
  </si>
  <si>
    <r>
      <t>Il segretariato è nato come ufficio operativo di Eureka, un'iniziativa intergovernativa istituita</t>
    </r>
    <r>
      <rPr>
        <sz val="11"/>
        <rFont val="Calibri"/>
        <scheme val="minor"/>
      </rPr>
      <t xml:space="preserve"> </t>
    </r>
    <r>
      <rPr>
        <sz val="11"/>
        <color rgb="FFFF0000"/>
        <rFont val="Calibri"/>
        <scheme val="minor"/>
      </rPr>
      <t>al</t>
    </r>
    <r>
      <rPr>
        <sz val="11"/>
        <rFont val="Calibri"/>
        <scheme val="minor"/>
      </rPr>
      <t xml:space="preserve"> </t>
    </r>
    <r>
      <rPr>
        <sz val="11"/>
        <color rgb="FF0070C0"/>
        <rFont val="Calibri"/>
        <scheme val="minor"/>
      </rPr>
      <t>1985 allo scopo di promuovere la cooperazione nel settore della ricerca industriale. </t>
    </r>
  </si>
  <si>
    <t>Il segretariato Eureka è stato creato come ufficio operativo di Eureka, un'iniziativa intergovernativa che risale al 1985 con l'obiettivo di promuovere la cooperazione nel settore della ricerca industriale.</t>
  </si>
  <si>
    <t>Eureka è un'iniziativa intergovernativa nata nel 1985 con l'obiettivo di promuovere la cooperazione nel settore della ricerca industriale; il segretariato è l'ufficio operativo che la rappresenta.</t>
  </si>
  <si>
    <t xml:space="preserve">Il segretariato Eureka è stato creato come ufficio operativo di Eureka, un'iniziativa intergovernativa istituita nel 1985 allo scopo di promuovere la cooperazione nella ricerca industriale.
</t>
  </si>
  <si>
    <t>Il segretariato Eureka è stato creato come ufficio operativo di Eureka, un'iniziativa intergovernativa istituita nel 1985 con lo scopo di promuovere la cooperazione tra gli stati membri nel settore della ricerca industriale.</t>
  </si>
  <si>
    <t xml:space="preserve">I dati che figurano nelle sezioni riportate di seguito sono tutti basati sui risultati illustrati nel dettaglio nel documento di lavoro dei servizi della Commissione che accompagna la presente relazione. </t>
  </si>
  <si>
    <r>
      <t xml:space="preserve">I dati che figurano </t>
    </r>
    <r>
      <rPr>
        <sz val="11"/>
        <color rgb="FFFF0000"/>
        <rFont val="Calibri"/>
        <scheme val="minor"/>
      </rPr>
      <t xml:space="preserve">sulle </t>
    </r>
    <r>
      <rPr>
        <sz val="11"/>
        <color rgb="FF0070C0"/>
        <rFont val="Calibri"/>
        <scheme val="minor"/>
      </rPr>
      <t>sezioni riportate di seguito sono tutti basati sui risultati illustrati nel dettaglio nel documento di lavoro dei servizi della Commissione che accompagna la presente relazione. </t>
    </r>
  </si>
  <si>
    <t>I dati riportati nelle sezioni seguenti sono basati sui risultati illustrati nel dettaglio nel documento di lavoro dei servizi della Commissione che accompagna la presente relazione.</t>
  </si>
  <si>
    <t>I dati riportati di seguito sono estratti dai risultati presentati in dettaglio nel documento di lavoro della Commissione, allegato alla presente relazione.</t>
  </si>
  <si>
    <t>I dati riportati nelle sezioni successive sono basati sui risultati illustrati nel dettaglio nel documento di lavoro dei servizi della Commissione che accompagna la presente relazione.</t>
  </si>
  <si>
    <t xml:space="preserve"> I dati indicate nelle sezioni successive sono basati sui risultati presentati nel dettaglio nel documento di lavoro dei servizi della Commissione che accompagna la presente relazione.</t>
  </si>
  <si>
    <t xml:space="preserve">Come indicato nella tabella V riportata di seguito, il comitato di appello si è riunito 10 volte nel corso del 2023 e ha discusso 22 progetti di atti di esecuzione sottoposti dalla Commissione. </t>
  </si>
  <si>
    <r>
      <t xml:space="preserve">Come indicato nella tabella V riportata di seguito, il comitato di appello si </t>
    </r>
    <r>
      <rPr>
        <sz val="11"/>
        <color rgb="FFFF0000"/>
        <rFont val="Calibri"/>
        <scheme val="minor"/>
      </rPr>
      <t xml:space="preserve">ha </t>
    </r>
    <r>
      <rPr>
        <sz val="11"/>
        <color rgb="FF0070C0"/>
        <rFont val="Calibri"/>
        <scheme val="minor"/>
      </rPr>
      <t>riunito 10 volte nel corso del 2023 e ha discusso 22 progetti di atti di esecuzione sottoposti dalla Commissione. </t>
    </r>
  </si>
  <si>
    <t>Come evidenziato nella tabella V riportata, il comitato di appello si è riunito 10 volte nel corso del 2023 e ha discusso 22 progetti di atti di esecuzione sottoposti dalla Commissione.</t>
  </si>
  <si>
    <t xml:space="preserve">Come riportato nella tabella V, il comitato di appello si è riunito 10 volte nel 2023 e ha discusso 22 progetti di atti di esecuzione che la Commissione gli ha sottoposti.
</t>
  </si>
  <si>
    <t>Come si può vedere nella tabella V riportata sopra, il comitato di appello si è riunito 10 volte nel corso del 2023 e ha discusso 22 progetti di atti di esecuzione sottoposti dalla Commissione.</t>
  </si>
  <si>
    <t>Come riportato nella tabella V, il comitato di appello si è riunito 10 volte nel 2023 e ha discusso 22 progetti di atti di esecuzione sottoposti dalla Commissione.</t>
  </si>
  <si>
    <t>La Commissione europea ha inoltre continuato a promuovere l'allineamento dei meccanismi e delle pratiche di controllo a livello nazionale.</t>
  </si>
  <si>
    <r>
      <t xml:space="preserve">La Commissione europea ha inoltre continuato a promuovere l'allineamento dei meccanismi e delle </t>
    </r>
    <r>
      <rPr>
        <sz val="11"/>
        <color rgb="FFFF0000"/>
        <rFont val="Calibri"/>
        <scheme val="minor"/>
      </rPr>
      <t xml:space="preserve">pratica </t>
    </r>
    <r>
      <rPr>
        <sz val="11"/>
        <color rgb="FF0070C0"/>
        <rFont val="Calibri"/>
        <scheme val="minor"/>
      </rPr>
      <t>di controllo a livello nazionale.  </t>
    </r>
  </si>
  <si>
    <t>La Commissione europea ha continuato a promuovere l'allineamento dei meccanismi di controllo e delle pratica di screening a livello nazionale.</t>
  </si>
  <si>
    <t xml:space="preserve">La Commissione europea ha, inoltre, continuato a promuovere l'allineamento dei meccanismi e delle pratiche di controllo nazionali.
</t>
  </si>
  <si>
    <t>La Commissione europea ha continuato a promuovere l'allineamento dei meccanismi e delle pratiche di controllo a livello nazionale.</t>
  </si>
  <si>
    <t>Inoltre, la Commissione europea ha continuato a promuovere la coordinazione dei meccanismi di screening e delle pratiche a livello nazionale.</t>
  </si>
  <si>
    <t>In Belgio il meccanismo di controllo degli IED adottato nel novembre 2022 è diventato operativo nel luglio 2023.</t>
  </si>
  <si>
    <r>
      <t xml:space="preserve">In Belgio </t>
    </r>
    <r>
      <rPr>
        <sz val="11"/>
        <color rgb="FFFF0000"/>
        <rFont val="Calibri"/>
        <scheme val="minor"/>
      </rPr>
      <t xml:space="preserve">un </t>
    </r>
    <r>
      <rPr>
        <sz val="11"/>
        <color rgb="FF0070C0"/>
        <rFont val="Calibri"/>
        <scheme val="minor"/>
      </rPr>
      <t>meccanismo di controllo degli IED adottato nel novembre 2022 è diventato operativo nel luglio 2023. </t>
    </r>
  </si>
  <si>
    <t>In Belgio, il meccanismo di controllo degli IED adottato nel novembre 2022 è diventato operativo nel luglio 2023.</t>
  </si>
  <si>
    <t>In Belgio, il meccanismo di controllo degli IED è stato adottato nel novembre 2022 e è diventato operativo nel luglio 2023.</t>
  </si>
  <si>
    <t>In Belgio, il meccanismo di controllo degli IED adottato nel novembre 2022 è diventato operativo nel luglio 2023 e si è applicato.</t>
  </si>
  <si>
    <t xml:space="preserve">Nel periodo oggetto di verifica il numero medio mensile di indizi è diminuito da 1 631 a 566. </t>
  </si>
  <si>
    <r>
      <t xml:space="preserve">Nel periodo oggetto di verifica il numero medio mensile di indizi </t>
    </r>
    <r>
      <rPr>
        <sz val="11"/>
        <color rgb="FFFF0000"/>
        <rFont val="Calibri"/>
        <scheme val="minor"/>
      </rPr>
      <t xml:space="preserve">sono diminuiti </t>
    </r>
    <r>
      <rPr>
        <sz val="11"/>
        <color rgb="FF0070C0"/>
        <rFont val="Calibri"/>
        <scheme val="minor"/>
      </rPr>
      <t>da 1 631 a 566.</t>
    </r>
  </si>
  <si>
    <t>Il numero medio mensile di lead è diminuito dal 1631 al 566 nel periodo oggetto di verifica.</t>
  </si>
  <si>
    <t>Nel periodo oggetto di verifica, il numero medio mensile di lead è diminuito da 1 631 a 566.</t>
  </si>
  <si>
    <t>Il numero medio dei lead per mese è sceso da 1631 a 566 durante la fase di revisione.</t>
  </si>
  <si>
    <t>Nel periodo oggetto di verifica, il numero medio mensile di lead è diminuito da 1.631 a 566.</t>
  </si>
  <si>
    <t xml:space="preserve">La Commissione accoglie con favore e sostiene la proposta di Europol di elaborare un modulo standard di valutazione/risposta che sarà inviato insieme agli indizi. </t>
  </si>
  <si>
    <r>
      <t>La Commissione accoglie con favore e sostiene la proposta di Europol di elaborare un modulo standard di valutazione/risposta che</t>
    </r>
    <r>
      <rPr>
        <sz val="11"/>
        <rFont val="Calibri"/>
        <scheme val="minor"/>
      </rPr>
      <t xml:space="preserve"> </t>
    </r>
    <r>
      <rPr>
        <sz val="11"/>
        <color rgb="FFFF0000"/>
        <rFont val="Calibri"/>
        <scheme val="minor"/>
      </rPr>
      <t>è stato</t>
    </r>
    <r>
      <rPr>
        <sz val="11"/>
        <rFont val="Calibri"/>
        <scheme val="minor"/>
      </rPr>
      <t xml:space="preserve"> </t>
    </r>
    <r>
      <rPr>
        <sz val="11"/>
        <color rgb="FF0070C0"/>
        <rFont val="Calibri"/>
        <scheme val="minor"/>
      </rPr>
      <t>inviato insieme agli indizi. </t>
    </r>
  </si>
  <si>
    <t>La Commissione accoglie con favore e sostiene la proposta di Europol per lo sviluppo di un modulo standard di valutazione/risposta che viene inviato insieme agli indizi.</t>
  </si>
  <si>
    <t>La Commissione accoglie con favore la proposta di Europol di sviluppare un modulo standard di valutazione/risposta che verrà inviato insieme agli indizi.</t>
  </si>
  <si>
    <t>La Commissione accoglie con favore la proposta di Europol di elaborare un modulo standard di valutazione/risposta che è stato inviato insieme agli indizi.</t>
  </si>
  <si>
    <t>La Commissione accoglie con favore la proposta di Europol di elaborare un modulo standard di valutazione/risposta che verrà inviato insieme agli indizi.</t>
  </si>
  <si>
    <t>Nel 2023 non è stato adottato alcun atto delegato recante modifica del regolamento.</t>
  </si>
  <si>
    <r>
      <t xml:space="preserve">Non è stato </t>
    </r>
    <r>
      <rPr>
        <sz val="11"/>
        <color rgb="FFFF0000"/>
        <rFont val="Calibri"/>
        <scheme val="minor"/>
      </rPr>
      <t>nel 2023</t>
    </r>
    <r>
      <rPr>
        <sz val="11"/>
        <color rgb="FF0070C0"/>
        <rFont val="Calibri"/>
        <scheme val="minor"/>
      </rPr>
      <t xml:space="preserve"> adottato alcun atto delegato recante modifica del regolamento. </t>
    </r>
  </si>
  <si>
    <t>Non sono stati adottati alcuni atto delegato recante modifica del regolamento nel 2023.</t>
  </si>
  <si>
    <t xml:space="preserve">Non sono stati adottati, nel 2023, alcun atto delegato che modifichi il regolamento.
</t>
  </si>
  <si>
    <t>Non è stato adottato alcun atto delegato recante modifica del regolamento nel 2023.</t>
  </si>
  <si>
    <t>Non sono stati adottati alcun atti delegati recanti modifica del regolamento nel 2023.</t>
  </si>
  <si>
    <r>
      <t>La Commissione osserva la rilevanza di questo rapporto nel contesto di un</t>
    </r>
    <r>
      <rPr>
        <sz val="11"/>
        <color rgb="FFFF0000"/>
        <rFont val="Calibri"/>
        <scheme val="minor"/>
      </rPr>
      <t>’</t>
    </r>
    <r>
      <rPr>
        <sz val="11"/>
        <color rgb="FF0070C0"/>
        <rFont val="Calibri"/>
        <scheme val="minor"/>
      </rPr>
      <t>eventuale rafforzamento del regolamento UE. </t>
    </r>
  </si>
  <si>
    <t>La Commissione osserva la rilevanza di questo rapporto nel contesto di un'eventuale rafforzamento della normativa UE.</t>
  </si>
  <si>
    <t>La Commissione ritiene questo rapporto particolarmente rilevante in vista di un eventuale rafforzamento del regolamento UE.</t>
  </si>
  <si>
    <t>La Commissione osserva la rilevanza di questo rapporto nel contesto di un’eventuale rafforzamento del regolamento UE.</t>
  </si>
  <si>
    <t>La Commissione osserva la rilevanza di questo rapporto nel contesto di un'eventuale rafforzamento del regolamento UE in materia di screening degli investimenti esteri.</t>
  </si>
  <si>
    <t>PUNCTUATION</t>
  </si>
  <si>
    <t xml:space="preserve">Alcuni Stati membri applicano la direttiva, o quanto meno talune disposizioni della stessa, ai minori soltanto dopo che questi ultimi sono stati formalmente riconosciuti come indagati o imputati (rientranti, in alcuni Stati membri, nella nozione di "convenuto") mediante un atto ufficiale o siano direttamente in contatto con le autorità inquirenti, ad esempio durante gli interrogatori di polizia. </t>
  </si>
  <si>
    <r>
      <t>Alcuni Stati membri applicano la direttiva, o quanto meno talune disposizioni della stessa, ai minori soltanto dopo che questi ultimi sono stati formalmente riconosciuti come indagati o imputati</t>
    </r>
    <r>
      <rPr>
        <sz val="11"/>
        <color rgb="FF000000"/>
        <rFont val="Calibri"/>
        <scheme val="minor"/>
      </rPr>
      <t xml:space="preserve"> </t>
    </r>
    <r>
      <rPr>
        <strike/>
        <sz val="11"/>
        <color rgb="FFFF0000"/>
        <rFont val="Calibri"/>
        <scheme val="minor"/>
      </rPr>
      <t>(</t>
    </r>
    <r>
      <rPr>
        <sz val="11"/>
        <color rgb="FF0070C0"/>
        <rFont val="Calibri"/>
        <scheme val="minor"/>
      </rPr>
      <t>rientranti, in alcuni Stati membri, nella nozione di "convenuto"</t>
    </r>
    <r>
      <rPr>
        <strike/>
        <sz val="11"/>
        <color rgb="FFFF0000"/>
        <rFont val="Calibri"/>
        <scheme val="minor"/>
      </rPr>
      <t>)</t>
    </r>
    <r>
      <rPr>
        <sz val="11"/>
        <color rgb="FF000000"/>
        <rFont val="Calibri"/>
        <scheme val="minor"/>
      </rPr>
      <t xml:space="preserve"> </t>
    </r>
    <r>
      <rPr>
        <sz val="11"/>
        <color rgb="FF0070C0"/>
        <rFont val="Calibri"/>
        <scheme val="minor"/>
      </rPr>
      <t>mediante un atto ufficiale o siano direttamente in contatto con le autorità inquirenti, ad esempio durante gli interrogatori di polizia. </t>
    </r>
  </si>
  <si>
    <t>Alcuni Stati membri applicano solo la direttiva e alcune delle sue disposizioni ai minori una volta che sono stati formalmente riconosciuti come sospetti o imputati (in alcuni Stati membri, anche indagati) attraverso un atto ufficiale o sono in diretto contatto con le autorità inquirenti durante gli interrogatori di polizia.</t>
  </si>
  <si>
    <t>Alcuni Stati membri applicano la direttiva solo ai minori una volta formalmente riconosciuti come sospetti o accusati (in alcuni Stati membri, ciò è compreso nella nozione di "imputato") mediante un atto ufficiale o in contatto diretto con le autorità inquirenti, ad esempio durante gli interrogatori di polizia.</t>
  </si>
  <si>
    <t>Alcuni Stati membri applicano solo la direttiva ai minori soltanto dopo che questi ultimi sono stati formalmente riconosciuti come indagati o imputati in alcuni Stati membri e sono direttamente in contatto con le autorità inquirenti, ad esempio durante gli interrogatori di polizia.</t>
  </si>
  <si>
    <t>Alcuni Stati membri applicano la direttiva, ove richiesto, ai minori solo dopo che essi sono stati formalmente riconosciuti come indagati o imputati attraverso un atto ufficiale o sono direttamente in contatto con le autorità inquirenti, ad esempio durante gli interrogatori di polizia.</t>
  </si>
  <si>
    <t>Alcuni Stati membri prevedono motivi più ampi per il ricorso a una deroga temporanea o non tengono conto del requisito dell'"impellenza" stabilito dalla direttiva.</t>
  </si>
  <si>
    <r>
      <t>Alcuni Stati membri prevedono motivi più ampi per il ricorso a una deroga temporanea o non tengono conto del requisito dell'</t>
    </r>
    <r>
      <rPr>
        <strike/>
        <sz val="11"/>
        <color rgb="FFFF0000"/>
        <rFont val="Calibri"/>
        <scheme val="minor"/>
      </rPr>
      <t>"</t>
    </r>
    <r>
      <rPr>
        <sz val="11"/>
        <color rgb="FF0070C0"/>
        <rFont val="Calibri"/>
        <scheme val="minor"/>
      </rPr>
      <t>impellenza</t>
    </r>
    <r>
      <rPr>
        <strike/>
        <sz val="11"/>
        <color rgb="FFFF0000"/>
        <rFont val="Calibri"/>
        <scheme val="minor"/>
      </rPr>
      <t>"</t>
    </r>
    <r>
      <rPr>
        <sz val="11"/>
        <color rgb="FF0070C0"/>
        <rFont val="Calibri"/>
        <scheme val="minor"/>
      </rPr>
      <t xml:space="preserve"> stabilito dalla direttiva. </t>
    </r>
  </si>
  <si>
    <t>Alcuni Stati membri prevedono motivi più ampi per una deroga temporanea o non tengono conto del requisito dell'urgenza stabilito dalla direttiva, senza fornire ulteriori spiegazioni.</t>
  </si>
  <si>
    <t xml:space="preserve">Alcuni Stati membri prevedono motivi più ampi per una deroga temporanea o non tengono conto del requisito di urgenza stabilito dalla direttiva.
</t>
  </si>
  <si>
    <t>Alcuni Stati membri prevedono motivi più ampi per un ricorso temporaneo a una deroga o non tengono conto del requisito dell'urgenza stabilito dalla direttiva.</t>
  </si>
  <si>
    <t>Alcuni Stati membri prevedono motivi più ampi per la deroga temporanea o non considerano il requisito dell'urgenza stabilito dalla direttiva.</t>
  </si>
  <si>
    <t>Alla fine del 2023 gli Stati membri dell'UE che avevano adottato una normativa sul controllo degli IED erano 23, rispetto ai 14 che ne disponevano nel 2021 al momento dell'entrata in vigore del meccanismo di cooperazione dell'UE.</t>
  </si>
  <si>
    <r>
      <t>Alla fine del 2023 gli Stati membri dell'UE che avevano adottato una normativa sul controllo degli IED erano 23</t>
    </r>
    <r>
      <rPr>
        <sz val="11"/>
        <color rgb="FFFF0000"/>
        <rFont val="Calibri"/>
        <scheme val="minor"/>
      </rPr>
      <t>.</t>
    </r>
    <r>
      <rPr>
        <strike/>
        <sz val="11"/>
        <color rgb="FFFF0000"/>
        <rFont val="Calibri"/>
        <scheme val="minor"/>
      </rPr>
      <t xml:space="preserve"> </t>
    </r>
    <r>
      <rPr>
        <sz val="11"/>
        <color rgb="FF0070C0"/>
        <rFont val="Calibri"/>
        <scheme val="minor"/>
      </rPr>
      <t>rispetto ai 14 che ne disponevano nel 2021 al momento dell'entrata in vigore del meccanismo di cooperazione dell'UE.  </t>
    </r>
  </si>
  <si>
    <t>Al termine del 2023, 23 Stati membri dell'UE hanno adottato una normativa sull'esame dei investimenti esteri (FDI), rispetto ai soli 14 Stati che la disponevano nel 2021, allorquando l'UE aveva introdotto il meccanismo di cooperazione per garantire un'iniziativa più coordinata in questo campo.</t>
  </si>
  <si>
    <t>Al termine del 2023, 23 Stati membri dell'UE avevano adottato una legge sul controllo degli investimenti esteri diretti (IED) rispetto ai 14 Stati membri che lo avevano fatto nel 2021, all'entrata in vigore del meccanismo di cooperazione dell'UE.</t>
  </si>
  <si>
    <t>Fin dal 2023, 23 Stati membri dell'UE hanno adottato una normativa di screening degli investimenti esteri (FDI) rispetto ai 14 Stati che l'hanno fatto nel 2021, alla vigilia della entrata in vigore del meccanismo di cooperazione dell'UE.</t>
  </si>
  <si>
    <t>Al 2023, 23 Stati membri dell'UE avevano adottato una normativa sul controllo degli investimenti esteri diretti (IED) rispetto ai 14 che lo avevano fatto nel 2021, all'atto dell'entrata in vigore del meccanismo di cooperazione dell'UE.</t>
  </si>
  <si>
    <t xml:space="preserve">La decisione su quali investimenti controllare, approvare, sottoporre a condizioni o bloccare spetta tuttavia allo Stato membro in cui ha luogo l'investimento. </t>
  </si>
  <si>
    <r>
      <t>La decisione su quali investimenti controllare</t>
    </r>
    <r>
      <rPr>
        <strike/>
        <sz val="11"/>
        <color rgb="FFFF0000"/>
        <rFont val="Calibri"/>
        <scheme val="minor"/>
      </rPr>
      <t>,</t>
    </r>
    <r>
      <rPr>
        <sz val="11"/>
        <color rgb="FF000000"/>
        <rFont val="Calibri"/>
        <scheme val="minor"/>
      </rPr>
      <t xml:space="preserve"> </t>
    </r>
    <r>
      <rPr>
        <sz val="11"/>
        <color rgb="FF0070C0"/>
        <rFont val="Calibri"/>
        <scheme val="minor"/>
      </rPr>
      <t>approvare</t>
    </r>
    <r>
      <rPr>
        <strike/>
        <sz val="11"/>
        <color rgb="FFFF0000"/>
        <rFont val="Calibri"/>
        <scheme val="minor"/>
      </rPr>
      <t>,</t>
    </r>
    <r>
      <rPr>
        <sz val="11"/>
        <color rgb="FF000000"/>
        <rFont val="Calibri"/>
        <scheme val="minor"/>
      </rPr>
      <t xml:space="preserve"> </t>
    </r>
    <r>
      <rPr>
        <sz val="11"/>
        <color rgb="FF0070C0"/>
        <rFont val="Calibri"/>
        <scheme val="minor"/>
      </rPr>
      <t>sottoporre a condizioni o bloccare spetta tuttavia allo Stato membro in cui ha luogo l'investimento.  </t>
    </r>
  </si>
  <si>
    <t>La decisione su quali investimenti controllare, approvare, sottoporre a condizioni o bloccare spetta allo Stato membro in cui hanno luogo gli investimenti.</t>
  </si>
  <si>
    <t>Tuttavia, la decisione su quali investimenti controllare, approvare, sottoporre a condizioni o bloccare spetta allo Stato membro in cui ha luogo l'investimento.</t>
  </si>
  <si>
    <t>La decisione su quali investimenti controllare, approvare, sottoporre a condizioni o bloccare spetta allo Stato membro in cui ha luogo l'investimento.</t>
  </si>
  <si>
    <t>La decisione su quali investimenti controllare, approvare, condizionare o bloccare spetta allo Stato membro in cui si verifica l'investimento.</t>
  </si>
  <si>
    <t>Poiché dal marzo 2023 i messaggi che utilizzano la nuova norma sono conservati nel territorio dell'Unione europea, è notevolmente aumentato l'ambito geografico delle richieste di cui all'articolo 4.</t>
  </si>
  <si>
    <r>
      <t>Poiché dal marzo 2023 i messaggi che utilizzano la nuova norma sono conservati nel territorio dell'Unione europea</t>
    </r>
    <r>
      <rPr>
        <sz val="11"/>
        <color rgb="FFFF0000"/>
        <rFont val="Calibri"/>
        <scheme val="minor"/>
      </rPr>
      <t>;</t>
    </r>
    <r>
      <rPr>
        <sz val="11"/>
        <color rgb="FF0070C0"/>
        <rFont val="Calibri"/>
        <scheme val="minor"/>
      </rPr>
      <t xml:space="preserve"> è notevolmente aumentato l'ambito geografico delle richieste di cui all'articolo 4. </t>
    </r>
  </si>
  <si>
    <t>Poiché i messaggi che utilizzano la nuova norma sono conservati nel territorio dell'Unione europea dal marzo 2023, è notevolmente aumentato l'ambito geografico delle richieste di cui all'articolo 4.</t>
  </si>
  <si>
    <t>Da marzo 2023, i messaggi utilizzando la nuova norma sono stati conservati nel territorio dell'Unione europea, aumentando notevolmente l'ambito geografico delle richieste di cui all'articolo 4.</t>
  </si>
  <si>
    <t>A partire dal marzo 2023, i messaggi che utilizzano la nuova norma sono stati archiviati nel territorio dell'Unione europea, il che ha portato a un aumento significativo dell'ambito geografico coperto dalle richieste di cui all'articolo 4.</t>
  </si>
  <si>
    <t>Ruolo e sostegno di Europol agli Stati membri dell'UE: promozione e consulenza.</t>
  </si>
  <si>
    <r>
      <t xml:space="preserve">Ruolo e sostegno di Europol agli Stati membri dell'UE </t>
    </r>
    <r>
      <rPr>
        <sz val="11"/>
        <color rgb="FFFF0000"/>
        <rFont val="Calibri"/>
        <scheme val="minor"/>
      </rPr>
      <t xml:space="preserve">/ </t>
    </r>
    <r>
      <rPr>
        <sz val="11"/>
        <color rgb="FF0070C0"/>
        <rFont val="Calibri"/>
        <scheme val="minor"/>
      </rPr>
      <t>promozione e consulenza. </t>
    </r>
  </si>
  <si>
    <t>Europol svolge un ruolo di promozione e consiglio per gli Stati membri dell'UE.</t>
  </si>
  <si>
    <t>Il ruolo e il sostegno di Europol agli Stati membri dell'UE - promozione e servizi di consulenza.</t>
  </si>
  <si>
    <t>Il ruolo e il sostegno di Europol agli Stati membri dell'UE consistono nella promozione e nella consulenza.</t>
  </si>
  <si>
    <t xml:space="preserve">Ruolo e sostegno di Europol per gli Stati membri dell'UE - promozione e consulenza.
</t>
  </si>
  <si>
    <t>Per maggiori dettagli sul ricorso a questa procedura, cfr. la sezione 3.5.</t>
  </si>
  <si>
    <r>
      <t>Per maggiori dettagli sul ricorso a questa procedura, cfr</t>
    </r>
    <r>
      <rPr>
        <strike/>
        <sz val="11"/>
        <color rgb="FFFF0000"/>
        <rFont val="Calibri"/>
        <scheme val="minor"/>
      </rPr>
      <t>.</t>
    </r>
    <r>
      <rPr>
        <sz val="11"/>
        <color rgb="FF0070C0"/>
        <rFont val="Calibri"/>
        <scheme val="minor"/>
      </rPr>
      <t>la sezione 3.5. </t>
    </r>
  </si>
  <si>
    <t>Per maggiori dettagli sul ricorso a questa procedura, si consiglia di consultare la sezione 3.5 del Regolamento [insert regolamento].</t>
  </si>
  <si>
    <t>Per ulteriori informazioni sulla procedura, si rimanda alla sezione 3.5.</t>
  </si>
  <si>
    <t>Per ulteriori dettagli sulla procedura, si può consultare la sezione 3.5.</t>
  </si>
  <si>
    <t>Per ulteriori informazioni sulle procedure d'uso, si rimanda alla sezione 3.5.</t>
  </si>
  <si>
    <t>Pertanto, l'eccezione all'accesso ai documenti di cui all'articolo 4, paragrafo 3, secondo comma, del regolamento 1049/2001 è applicabile ai documenti che riportano voti individuali degli Stati membri.</t>
  </si>
  <si>
    <r>
      <t>Pertanto</t>
    </r>
    <r>
      <rPr>
        <strike/>
        <sz val="11"/>
        <color rgb="FFFF0000"/>
        <rFont val="Calibri"/>
        <scheme val="minor"/>
      </rPr>
      <t xml:space="preserve">, </t>
    </r>
    <r>
      <rPr>
        <sz val="11"/>
        <color rgb="FF0070C0"/>
        <rFont val="Calibri"/>
        <scheme val="minor"/>
      </rPr>
      <t>l'eccezione all'accesso ai documenti di cui all'articolo 4</t>
    </r>
    <r>
      <rPr>
        <strike/>
        <sz val="11"/>
        <color rgb="FFFF0000"/>
        <rFont val="Calibri"/>
        <scheme val="minor"/>
      </rPr>
      <t>,</t>
    </r>
    <r>
      <rPr>
        <sz val="11"/>
        <color rgb="FF0070C0"/>
        <rFont val="Calibri"/>
        <scheme val="minor"/>
      </rPr>
      <t xml:space="preserve"> paragrafo 3</t>
    </r>
    <r>
      <rPr>
        <strike/>
        <sz val="11"/>
        <color rgb="FFFF0000"/>
        <rFont val="Calibri"/>
        <scheme val="minor"/>
      </rPr>
      <t>,</t>
    </r>
    <r>
      <rPr>
        <sz val="11"/>
        <color rgb="FF0070C0"/>
        <rFont val="Calibri"/>
        <scheme val="minor"/>
      </rPr>
      <t xml:space="preserve"> secondo comma</t>
    </r>
    <r>
      <rPr>
        <strike/>
        <sz val="11"/>
        <color rgb="FFFF0000"/>
        <rFont val="Calibri"/>
        <scheme val="minor"/>
      </rPr>
      <t>,</t>
    </r>
    <r>
      <rPr>
        <sz val="11"/>
        <color rgb="FF0070C0"/>
        <rFont val="Calibri"/>
        <scheme val="minor"/>
      </rPr>
      <t xml:space="preserve"> del regolamento 1049/2001 è applicabile ai documenti che riportano voti individuali degli Stati membri. </t>
    </r>
  </si>
  <si>
    <t>Pertanto, l'eccezione all'accesso ai documenti di cui all'articolo 4 paragrafo 3 secondo comma del Regolamento [insert regolamento] è applicabile ai documenti che riportano voti individuali degli Stati membri.</t>
  </si>
  <si>
    <t>Pertanto, l'eccezione all'accesso ai documenti di cui all'articolo 4, paragrafo 3, secondo comma del regolamento 1049/2001 si applica ai documenti che riportano voti individuali degli Stati membri.</t>
  </si>
  <si>
    <t>L'esclusione dall'accesso ai documenti prevista nell'articolo 4 paragrafo 3 secondo comma del regolamento 1049/2001 è applicabile ai documenti che riportano voti individuali degli Stati membri.</t>
  </si>
  <si>
    <t>Pertanto, l'eccezione all'accesso ai documenti prevista nell'articolo 4, paragrafo 3, secondo comma, del regolamento 1049/2001 si applica ai documenti che riportano voti individuali degli Stati membri.</t>
  </si>
  <si>
    <t>Tale autorizzazione è necessaria anche per fornire assistenza tecnica o servizi di intermediazione connessi a questa categoria di merci.</t>
  </si>
  <si>
    <r>
      <t>Tale autorizzazione</t>
    </r>
    <r>
      <rPr>
        <sz val="11"/>
        <color rgb="FFFF0000"/>
        <rFont val="Calibri"/>
        <scheme val="minor"/>
      </rPr>
      <t>,</t>
    </r>
    <r>
      <rPr>
        <sz val="11"/>
        <color rgb="FF0070C0"/>
        <rFont val="Calibri"/>
        <scheme val="minor"/>
      </rPr>
      <t xml:space="preserve"> è necessaria anche per fornire assistenza tecnica o servizi di intermediazione connessi a questa categoria di merci. </t>
    </r>
  </si>
  <si>
    <t>Inoltre, è necessaria un'autorizzazione all'esportazione preventiva per fornire assistenza tecnica o servizi di intermediazione connessi a questa categoria di merci.</t>
  </si>
  <si>
    <t>È necessaria anche un' autorizzazione pre-esportazione per fornire assistenza tecnica o servizi di intermediazione connessi a questa categoria di merci.</t>
  </si>
  <si>
    <t xml:space="preserve">È necessaria anche un'autorizzazione premessa per fornire assistenza tecnica o servizi di intermediazione connessi a questa categoria di merci.
</t>
  </si>
  <si>
    <t xml:space="preserve">È stata introdotta un'autorizzazione di licenza specifica ("autorizzazione generale di esportazione UE" (GEA)) per controllare l'esportazione di tali merci e impedirne il trasferimento per l'uso nelle esecuzioni tramite iniezione letale senza limitarne il commercio a fini medici, veterinari o ad altri fini legittimi. </t>
  </si>
  <si>
    <r>
      <t>È stata introdotta un'autorizzazione di licenza specifica ("autorizzazione generale di esportazione UE" (GEA</t>
    </r>
    <r>
      <rPr>
        <sz val="11"/>
        <color rgb="FFFF0000"/>
        <rFont val="Calibri"/>
        <scheme val="minor"/>
      </rPr>
      <t>)</t>
    </r>
    <r>
      <rPr>
        <strike/>
        <sz val="11"/>
        <color rgb="FFFF0000"/>
        <rFont val="Calibri"/>
        <scheme val="minor"/>
      </rPr>
      <t>)</t>
    </r>
    <r>
      <rPr>
        <sz val="11"/>
        <color rgb="FF0070C0"/>
        <rFont val="Calibri"/>
        <scheme val="minor"/>
      </rPr>
      <t xml:space="preserve"> per controllare l'esportazione di tali merci e impedirne il trasferimento per l'uso nelle esecuzioni tramite iniezione letale senza limitarne il commercio a fini medici, veterinari o ad altri fini legittimi. </t>
    </r>
  </si>
  <si>
    <t>Sono state introdotte specifiche autorizzazioni di licenza (autorizzazione generale di esportazione UE, GEA) per controllare l'esportazione di tali beni e prevenire il loro trasferimento per uso nella condanna a morte, senza limitare l'accesso al mercato per scopi medici, veterinari o altri fini legittimi.</t>
  </si>
  <si>
    <t>È stata introdotta un'autorizzazione di licenza specifica, nota come autorizzazione generale di esportazione dell'Unione (GEA), al fine di controllare l'esportazione di tali beni e impedirne il trasferimento per l'uso nelle esecuzioni mediante iniezione letale, senza tuttavia limitare il commercio di essi per scopi medici, veterinari o altri scopi legittimi.</t>
  </si>
  <si>
    <t>È stata introdotta un'autorizzazione di licenza specifica (autorizzazione generale di esportazione UE, GEA) per controllare l'esportazione di tali beni e prevenire il loro trasferimento per uso in esecuzioni capitali, garantendo l'accesso al mercato per scopi medici, veterinari o altri fini legittimi.</t>
  </si>
  <si>
    <t>È stata introdotta un'autorizzazione di licenza specifica, denominata autorizzazione generale di esportazione dell'Unione (GEA), al fine di controllare l'esportazione di tali beni e impedirne il trasferimento per l'uso nelle esecuzioni per iniezione letale, senza limitare il commercio di essi per scopi medici, veterinari o altri scopi legittimi.</t>
  </si>
  <si>
    <t>SPELLING</t>
  </si>
  <si>
    <t xml:space="preserve">Il 28 aprile 2021 l'Unione europea ha adottato il programma per il mercato unico per sostenere e rafforzare la governance del mercato unico con 4,21 miliardi di EUR per il periodo 2021-2027. </t>
  </si>
  <si>
    <r>
      <t>Il 28 aprile 2021 l'</t>
    </r>
    <r>
      <rPr>
        <sz val="11"/>
        <color rgb="FFFF0000"/>
        <rFont val="Calibri"/>
        <scheme val="minor"/>
      </rPr>
      <t>u</t>
    </r>
    <r>
      <rPr>
        <sz val="11"/>
        <color rgb="FF0070C0"/>
        <rFont val="Calibri"/>
        <scheme val="minor"/>
      </rPr>
      <t>nione europea ha adottato il programma per il mercato unico1 per sostenere e rafforzare la governance del mercato unico con 4,21 miliardi di EUR per il periodo 2021-2027. </t>
    </r>
  </si>
  <si>
    <t>Il 28 aprile 2021, l'Unione Europea ha adottato il programma per il mercato unico per sostenere e rafforzare la governance del mercato unico con 4,21 miliardi di EUR nel periodo 2021-2027.</t>
  </si>
  <si>
    <t>Il 28 aprile 2021, l'Unione europea ha adottato il Programma del mercato unico per sostenere e rinforzare la governance del mercato unico con 4,21 miliardi di EUR per il periodo 2021-2027.</t>
  </si>
  <si>
    <t>Il 28 aprile 2021, l'Unione europea ha adottato il programma per il mercato unico per sostenere e rafforzare la governance del mercato unico con 4,21 miliardi di EUR sul periodo 2021-2027.</t>
  </si>
  <si>
    <t>Il 28 aprile 2021 l'Unione europea ha adottato il Programma del mercato unico per supportare e rinforzare la governance del mercato unico con 4,21 miliardi di EUR per il periodo 2021-2027.</t>
  </si>
  <si>
    <t xml:space="preserve">Infine la Fondazione IFRS ha effettuato un aggiornamento della tassonomia IFRS allo scopo di riflettere le implicazioni dei nuovi principi contabili e delle modifiche. </t>
  </si>
  <si>
    <r>
      <t xml:space="preserve">Infine la Fondazione IFRS ha effettuato un aggiornamento della tassonomia </t>
    </r>
    <r>
      <rPr>
        <sz val="11"/>
        <color rgb="FFFF0000"/>
        <rFont val="Calibri"/>
        <scheme val="minor"/>
      </rPr>
      <t xml:space="preserve">ifrs </t>
    </r>
    <r>
      <rPr>
        <sz val="11"/>
        <color rgb="FF0070C0"/>
        <rFont val="Calibri"/>
        <scheme val="minor"/>
      </rPr>
      <t>allo scopo di riflettere le implicazioni dei nuovi principi contabili e delle modifiche. </t>
    </r>
  </si>
  <si>
    <t>Infine, la Fondazione IFRS ha aggiornato la tassonomia IFRS per riflettere le implicazioni dei nuovi principi contabili e delle modifiche.</t>
  </si>
  <si>
    <t>Infine, la Fondazione IFRS ha aggiornato la tassonomia IFRS allo scopo di riflettere le implicazioni dei nuovi principi contabili e delle modifiche operative.</t>
  </si>
  <si>
    <t>Infine, la Fondazione IFRS ha effettuato un aggiornamento della tassonomia IFRS per riflettere le implicazioni dei nuovi principi contabili e delle modifiche imposte dal regolamento UE.</t>
  </si>
  <si>
    <t>Infine, la Fondazione IFRS ha effettuato un aggiornamento della tassonomia IFRS per riflettere le implicazioni dei nuovi standard e delle modifiche contabili.</t>
  </si>
  <si>
    <t xml:space="preserve">La Spagna collabora con l'UNICEF per gestire la garanzia nelle isole Canarie. </t>
  </si>
  <si>
    <r>
      <t xml:space="preserve">La </t>
    </r>
    <r>
      <rPr>
        <sz val="11"/>
        <color rgb="FFFF0000"/>
        <rFont val="Calibri"/>
        <scheme val="minor"/>
      </rPr>
      <t>s</t>
    </r>
    <r>
      <rPr>
        <sz val="11"/>
        <color rgb="FF0070C0"/>
        <rFont val="Calibri"/>
        <scheme val="minor"/>
      </rPr>
      <t>pagna collabora con l'UNICEF per gestire la garanzia nelle isole Canarie. </t>
    </r>
  </si>
  <si>
    <t>La Spagna collabora con l'UNICEF per gestire la garanzia nelle isole Canarie.</t>
  </si>
  <si>
    <t>La Spagna sta collaborando con l'UNICEF per sperimentare la Garanzia nelle Isole Canarie.</t>
  </si>
  <si>
    <t>La Spagna collabora con l'UNICEF per sperimentare la Garanzia nelle Isole Canarie.</t>
  </si>
  <si>
    <t>La loro dotazione supplementare specifica a titolo del FESR sostiene i costi degli obblighi di servizio pubblico nel settore dei trasporti, rafforzando i collegamenti tra le zone rurali e urbane e tra le isole.</t>
  </si>
  <si>
    <r>
      <t>La loro dota</t>
    </r>
    <r>
      <rPr>
        <strike/>
        <sz val="11"/>
        <color rgb="FFFF0000"/>
        <rFont val="Calibri"/>
        <scheme val="minor"/>
      </rPr>
      <t>z</t>
    </r>
    <r>
      <rPr>
        <sz val="11"/>
        <color rgb="FF0070C0"/>
        <rFont val="Calibri"/>
        <scheme val="minor"/>
      </rPr>
      <t>zione supplementare specifica a titolo del FESR sostiene i costi degli obblighi di servizio pubblico nel settore dei trasporti, rafforzando i collegamenti tra le zone rurali e urbane e tra le isole. </t>
    </r>
  </si>
  <si>
    <t>La dotazzione supplementare specifica a titolo del FESR sostiene i costi degli obblighi di servizio pubblico nel settore dei trasporti, rafforzando i collegamenti tra le zone rurali e urbane e le isole.</t>
  </si>
  <si>
    <t>La loro dotazione aggiuntiva specifica a titolo del FESR sostiene i costi degli obblighi di servizio pubblico nel trasporto, rinforzando i collegamenti tra aree rurali e urbane e tra le isole.</t>
  </si>
  <si>
    <t>La loro dotazzione supplementare a titolo del FESR sostiene i costi degli obblighi di servizio pubblico nel settore dei trasporti, rafforzando i collegamenti tra le zone rurali e urbane e le isole.</t>
  </si>
  <si>
    <t>La loro dotazione supplementare specifica nell'ERDF supporta i costi degli obblighi di servizio pubblico nel trasporto, rafforzando i collegamenti tra le zone rurali e urbane e tra le isole.</t>
  </si>
  <si>
    <t xml:space="preserve">Analogamente a Eurostars -1, Eurostars -2 non aveva un orientamento scientifico o tecnologico specifico, ma sosteneva la collaborazione transfrontaliera in materia di R&amp;I tra PMI, grandi imprese, organizzazioni di ricerca e università ponendo un forte accento sull'internazionalizzazione. </t>
  </si>
  <si>
    <r>
      <t>Analogamente a Eurostars -1, Eurostars -2 non aveva un orientamento sc</t>
    </r>
    <r>
      <rPr>
        <strike/>
        <sz val="11"/>
        <color rgb="FFFF0000"/>
        <rFont val="Calibri"/>
        <scheme val="minor"/>
      </rPr>
      <t>i</t>
    </r>
    <r>
      <rPr>
        <sz val="11"/>
        <color rgb="FF0070C0"/>
        <rFont val="Calibri"/>
        <scheme val="minor"/>
      </rPr>
      <t>entifico o tecnologico specifico, ma sosteneva la collaborazione transfrontaliera in materia di R&amp;I tra PMI, grandi imprese, organizzazioni di ricerca e università ponendo un forte accento sull'internazionalizzazione. </t>
    </r>
  </si>
  <si>
    <t>Analogamente a Eurostars-1, Eurostars-2 non aveva un orientamento specifico ma sostenne la collaborazione transfrontaliera in materia di R&amp;I tra PMI, grandi imprese, organizzazioni di ricerca e università con un forte accento sull'internazionalizzazione.</t>
  </si>
  <si>
    <t>Analogamente a Eurostars-1, Eurostars-2 non aveva un orientamento scientifico o tecnologico specifico, ma sosteneva la collaborazione across-border in materia di R&amp;I tra PMI, grandi imprese, organizzazioni di ricerca e università, ponendo un forte accento sull'internazionalizzazione.</t>
  </si>
  <si>
    <t>Analogamente, Eurostars-2 ha sostenuto la collaborazione transfrontaliera in materia di R&amp;I tra PMI, grandi imprese, organizzazioni di ricerca e università con un forte accento sull'internazionalizzazione.</t>
  </si>
  <si>
    <t>Analogamente a Eurostars-1, Eurostars-2 non aveva un orientamento scientifico o tecnologico specifico, ma sosteneva la collaborazione transfrontaliera in campo di R&amp;I tra PMI, grandi imprese, organizzazioni di ricerca e università, con enfasi forte sull'internazionalizzazione.</t>
  </si>
  <si>
    <t xml:space="preserve">D'altro canto la valutazione intermedia ha dimostrato che, a causa della struttura decentrata, i tempi per la concessione delle sovvenzioni sono molto eterogenei, e che la mancanza di sincronizzazione delle procedure ha spesso ostacolato la corretta attuazione del programma. </t>
  </si>
  <si>
    <r>
      <t>D</t>
    </r>
    <r>
      <rPr>
        <strike/>
        <sz val="11"/>
        <color rgb="FFFF0000"/>
        <rFont val="Calibri"/>
        <scheme val="minor"/>
      </rPr>
      <t>'</t>
    </r>
    <r>
      <rPr>
        <sz val="11"/>
        <color rgb="FF0070C0"/>
        <rFont val="Calibri"/>
        <scheme val="minor"/>
      </rPr>
      <t>altro canto la valutazione intermedia ha dimostrato che, a causa della struttura decentrata, i tempi per la concessione delle sovvenzioni sono molto eterogenei, e che la mancanza di sincronizzazione delle procedure ha spesso ostacolato la corretta attuazione del programma. </t>
    </r>
  </si>
  <si>
    <t>La valutazione intermedia ha dimostrato che, a causa della struttura decentrata, i tempi per la concessione delle sovvenzioni sono molto eterogenei e che la mancanza di sincronizzazione delle procedure spesso ostacola la corretta attuazione del programma.</t>
  </si>
  <si>
    <t>D'altra parte, la valutazione intermedia ha dimostrato che, a causa della struttura decentralizzata, i tempi per il riconoscimento delle sovvenzioni sono molto eterogenei, e che la mancanza di sincronizzazione delle procedure ha spesso ostacolato la corretta attuazione del programma.</t>
  </si>
  <si>
    <t>Tuttavia, l'evaluazione intermedia ha evidenziato che a causa della struttura decentrata i tempi per la concessione delle sovvenzioni sono molto eterogenei e che la mancanza di sincronizzazione delle procedure spesso ostacola la corretta attuazione del programma.</t>
  </si>
  <si>
    <t>D'altro canto, la valutazione intermedia ha mostrato che, a causa della struttura decentrata, i tempi per la concessione delle sovvenzioni sono molto eterogenei, e che la mancanza di sincronizzazione delle procedure ha spesso ostacolato la corretta attuazione del programma.</t>
  </si>
  <si>
    <r>
      <t>La Commissione ha presentato lo stato di avanzame</t>
    </r>
    <r>
      <rPr>
        <sz val="11"/>
        <color rgb="FFFF0000"/>
        <rFont val="Calibri"/>
        <scheme val="minor"/>
      </rPr>
      <t>tn</t>
    </r>
    <r>
      <rPr>
        <sz val="11"/>
        <color rgb="FF0070C0"/>
        <rFont val="Calibri"/>
        <scheme val="minor"/>
      </rPr>
      <t>o della relazione annuale di cui all'articolo 26, paragrafo 3, del regolamento. </t>
    </r>
  </si>
  <si>
    <t>La Commissione ha presentato lo stato d'avanzamento della relazione annuale di cui all'articolo 26, paragrafo 3, del regolamento.</t>
  </si>
  <si>
    <t xml:space="preserve"> La Commissione ha presentato lo stato di avanzamento della relazione annuale di cui all'articolo 26, paragrafo 3, del regolamento.</t>
  </si>
  <si>
    <t>La Commissione ha presentato lo stato di avanzamento della relazione annuale di cui all'articolo 26, paragrafo 3, del regolamento sugli avvenimenti.</t>
  </si>
  <si>
    <t>È stata inoltre sollevata l'idea di un divieto generalizzato di formazione sull'uso improprio di qualsiasi attrezzatura per fini di contrasto che agevoli la tortura o i maltrattamenti.</t>
  </si>
  <si>
    <r>
      <t>È stata inoltre sollevata l'idea di un divieto generalizzato di formazione sull'uso improprio di qualsiasi attrezzatura per fini di contrasto che agevoli la tortura o i maltrat</t>
    </r>
    <r>
      <rPr>
        <strike/>
        <sz val="11"/>
        <color rgb="FFFF0000"/>
        <rFont val="Calibri"/>
        <scheme val="minor"/>
      </rPr>
      <t>t</t>
    </r>
    <r>
      <rPr>
        <sz val="11"/>
        <color rgb="FF0070C0"/>
        <rFont val="Calibri"/>
        <scheme val="minor"/>
      </rPr>
      <t>amenti. </t>
    </r>
  </si>
  <si>
    <t>L'idea di un divieto generalizzato di formazione sull'uso improprio di qualsiasi attrezzatura per fini di contrasto che agevoli la tortura o i maltratamenti è stata sollevata.</t>
  </si>
  <si>
    <t>È stata inoltre sollevata l'idea di un divieto generale di formazione sull'uso improprio di qualsiasi attrezzatura per fini di contrasto che agevoli la tortura o i maltrattamenti.</t>
  </si>
  <si>
    <t>È stata inoltre sollevata l'idea di un divieto generalizzato di formazione sull'uso improprio di qualsiasi attrezzatura per fini di contrasto che agevoli la tortura o i maltratamenti.</t>
  </si>
  <si>
    <t>È stata inoltre sollevata l'idea di un divieto generale di formazione sull'uso improprio di qualsiasi attrezzatura legale che agevoli la tortura o i maltrattamenti.</t>
  </si>
  <si>
    <t xml:space="preserve">Ciò si ricollega al recepimento non corretto dell'ambito di applicazione della direttiva. </t>
  </si>
  <si>
    <r>
      <t>Cio</t>
    </r>
    <r>
      <rPr>
        <sz val="11"/>
        <color rgb="FF0070C0"/>
        <rFont val="Calibri"/>
        <scheme val="minor"/>
      </rPr>
      <t xml:space="preserve"> si ricollega al recepimento non corretto dell'ambito di applicazione della direttiva. </t>
    </r>
  </si>
  <si>
    <t>Ci si ricollega all'inaccurato recepimento dell'ambito di applicazione della direttiva.</t>
  </si>
  <si>
    <t>Cio si ricollega al recepimento non corretto della portata della direttiva.</t>
  </si>
  <si>
    <t>Ciò si ricollega al recepimento non corretto dell'ambito di applicazione della direttiva.</t>
  </si>
  <si>
    <t>Ciò si collega al recepimento non corretto dell'ambito di applicazione della direttiva dell'UE.</t>
  </si>
  <si>
    <t>In particolare i minori possono inavvertitamente autoincriminarsi, perché non hanno compreso pienamente la portata della loro facoltà di non rispondere e il loro diritto di non autoincriminarsi oppure perché si sentono intimiditi e sottoposti a pressioni affinché rispondano alle domande.</t>
  </si>
  <si>
    <r>
      <t>In particolare i minori possono inavvertitamente autoincriminarsi, perché non hanno compreso pienamente la portata della loro facoltà di non rispondere e il loro diritto di non autoincriminarsi oppure perch</t>
    </r>
    <r>
      <rPr>
        <sz val="11"/>
        <color rgb="FFFF0000"/>
        <rFont val="Calibri"/>
        <scheme val="minor"/>
      </rPr>
      <t>è</t>
    </r>
    <r>
      <rPr>
        <sz val="11"/>
        <color rgb="FF0070C0"/>
        <rFont val="Calibri"/>
        <scheme val="minor"/>
      </rPr>
      <t xml:space="preserve"> si sentono intimiditi e sottoposti a pressioni affinché rispondano alle domande.</t>
    </r>
  </si>
  <si>
    <t>I minori possono inavvertitamente autoincriminarsi perché non hanno compreso pienamente la portata della loro facoltà di non rispondere e il loro diritto di non autoincriminarsi o perché si sentono intimiditi e sottoposti a pressioni affinché rispondano alle domande.</t>
  </si>
  <si>
    <t>In particolare, i minori possono inavvertitamente autoincriminarsi a causa della loro ignoranza sulla portata della loro facoltà di non rispondere e del loro diritto di non autoincriminarsi, oppure perché si sentono intimiditi e sottoposti a pressioni per rispondere alle domande.</t>
  </si>
  <si>
    <t>In particolare, i minori possono inavvertitamente autoincriminarsi perché non hanno compreso pienamente la portata della loro facoltà di non rispondere e il loro diritto di non autoincriminarsi o perché si sentono intimiditi e sottoposti a pressioni affinché rispondano alle domande.</t>
  </si>
  <si>
    <t>In particolare, i minori possono inavvertitamente incriminarsi perché non hanno compreso pienamente la portata delle loro facoltà di non rispondere e di non autoincriminarsi o perché si sentono intimidiati e a corto di tempo per rispondere alle domande.</t>
  </si>
  <si>
    <t>Sei un traduttore professionista con una grande esperienza in post-editing. Riceverai un set di frasi in inglese (testo sorgente), accompagnate dalla loro traduzione in italiano. Le frasi sono state estratte da documenti ufficiali dell'Unione europea, in particolare da relazioni della Commissione al Parlamento e al Consiglio. Effettua post-editing sulle frasi in italiano rispettando il testo sorgente e prestando particolare attenzione alla grammatica/punteggiatura/spelling.</t>
  </si>
  <si>
    <t>You are a professional translator with great post-editing experience. You will receive a set of sentences in English (source text) along with their Italian translations. The sentences were extracted from official documents of the European Union, namely reports from the Commission to the Parliament and the Council. Perform post-editing on the Italian sentences ensuring they follow the source text and pay close attention to grammar/punctuation/spelling.</t>
  </si>
  <si>
    <r>
      <t xml:space="preserve">In continuità con Eurostars-1, come struttura attuativa di Eurostars-2 è stato designato </t>
    </r>
    <r>
      <rPr>
        <sz val="11"/>
        <color rgb="FFFF0000"/>
        <rFont val="Calibri"/>
        <family val="2"/>
        <scheme val="minor"/>
      </rPr>
      <t xml:space="preserve">la </t>
    </r>
    <r>
      <rPr>
        <sz val="11"/>
        <color rgb="FF0070C0"/>
        <rFont val="Calibri"/>
        <family val="2"/>
        <scheme val="minor"/>
      </rPr>
      <t>segretariato Eureka. </t>
    </r>
  </si>
  <si>
    <t>In continuità con la prassi seguita in precedenza nell'ambito di Eurostars-1, il Segretariato Eureka è stato designato come struttura di attuazione per Eurostars-2.</t>
  </si>
  <si>
    <t>Seguendo la pratica precedente con Eurostars-1, il segretariato Eureka è stato designato come struttura di implementazione per Eurostars-2.</t>
  </si>
  <si>
    <t>In continuità con la prassi seguita under Eurostars-1, il Segretariato Eureka è stato designato come struttura di attuazione per Eurostars-2.</t>
  </si>
  <si>
    <r>
      <t>Il segretariato è nato come ufficio operativo di Eureka, un'iniziativa intergovernativa istituita</t>
    </r>
    <r>
      <rPr>
        <sz val="11"/>
        <rFont val="Calibri"/>
        <family val="2"/>
        <scheme val="minor"/>
      </rPr>
      <t xml:space="preserve"> </t>
    </r>
    <r>
      <rPr>
        <sz val="11"/>
        <color rgb="FFFF0000"/>
        <rFont val="Calibri"/>
        <family val="2"/>
        <scheme val="minor"/>
      </rPr>
      <t>al</t>
    </r>
    <r>
      <rPr>
        <sz val="11"/>
        <rFont val="Calibri"/>
        <family val="2"/>
        <scheme val="minor"/>
      </rPr>
      <t xml:space="preserve"> </t>
    </r>
    <r>
      <rPr>
        <sz val="11"/>
        <color rgb="FF0070C0"/>
        <rFont val="Calibri"/>
        <family val="2"/>
        <scheme val="minor"/>
      </rPr>
      <t>1985 allo scopo di promuovere la cooperazione nel settore della ricerca industriale. </t>
    </r>
  </si>
  <si>
    <t>La segretariato Eureka è stato creato come ufficio operativo di Eureka, un'iniziativa intergovernativa istituita nel 1985 allo scopo di promuovere la cooperazione nel settore della ricerca industriale.</t>
  </si>
  <si>
    <t>Il Segretariato Eureka è stato creato come ufficio operativo di Eureka, un'iniziativa intergovernativa istituita nel 1985 con l'obiettivo di promuovere la cooperazione nella ricerca industriale.</t>
  </si>
  <si>
    <t>Il segretariato Eureka è stato creato come ufficio operativo di Eureka, un'iniziativa intergovernativa istituita nel 1985 con l'obiettivo di promuovere la cooperazione nel settore della ricerca industriale.</t>
  </si>
  <si>
    <t xml:space="preserve">Il Segretariato Eureka è stato creato come ufficio operativo di Eureka, un'iniziativa intergovernativa istituita nel 1985 con l'obiettivo di promuovere la cooperazione nella ricerca industriale.
</t>
  </si>
  <si>
    <r>
      <t xml:space="preserve">I dati che figurano </t>
    </r>
    <r>
      <rPr>
        <sz val="11"/>
        <color rgb="FFFF0000"/>
        <rFont val="Calibri"/>
        <family val="2"/>
        <scheme val="minor"/>
      </rPr>
      <t xml:space="preserve">sulle </t>
    </r>
    <r>
      <rPr>
        <sz val="11"/>
        <color rgb="FF0070C0"/>
        <rFont val="Calibri"/>
        <family val="2"/>
        <scheme val="minor"/>
      </rPr>
      <t>sezioni riportate di seguito sono tutti basati sui risultati illustrati nel dettaglio nel documento di lavoro dei servizi della Commissione che accompagna la presente relazione. </t>
    </r>
  </si>
  <si>
    <t>I dati riportati nelle sezioni successive sono tutti basati sui risultati presentati nel dettaglio nel documento di lavoro della Commissione che accompagna la presente relazione.</t>
  </si>
  <si>
    <t>I dati indicati nelle sezioni seguenti sono tutti basati sui risultati illustrati in dettaglio nel documento di lavoro dei servizi della Commissione che accompagna la presente relazione.</t>
  </si>
  <si>
    <t>I dati indicati nelle sezioni successive sono tutti basati sui risultati presentati nel dettaglio nel documento di lavoro dello staff allegato alla presente relazione.</t>
  </si>
  <si>
    <r>
      <t xml:space="preserve">Come indicato nella tabella V riportata di seguito, il comitato di appello si </t>
    </r>
    <r>
      <rPr>
        <sz val="11"/>
        <color rgb="FFFF0000"/>
        <rFont val="Calibri"/>
        <family val="2"/>
        <scheme val="minor"/>
      </rPr>
      <t xml:space="preserve">ha </t>
    </r>
    <r>
      <rPr>
        <sz val="11"/>
        <color rgb="FF0070C0"/>
        <rFont val="Calibri"/>
        <family val="2"/>
        <scheme val="minor"/>
      </rPr>
      <t>riunito 10 volte nel corso del 2023 e ha discusso 22 progetti di atti di esecuzione sottoposti dalla Commissione. </t>
    </r>
  </si>
  <si>
    <t>Come indicato nella Tabella V riportata di seguito, il comitato di appello si è riunito 10 volte nel corso del 2023 e ha discusso 22 progetti di atti di esecuzione presentati dalla Commissione.</t>
  </si>
  <si>
    <t>Come indicato nella tabella V riportata, il comitato di appello si è riunito 10 volte nel corso del 2023 e ha discusso 22 progetti di atti di esecuzione sottoposti dalla Commissione.</t>
  </si>
  <si>
    <t xml:space="preserve">Come indicato nella Tabella V riportata di seguito, il comitato di appello si è riunito 10 volte nel corso del 2023 e ha discusso 22 progetti di atti di esecuzione che la Commissione gli ha sottoposto.
</t>
  </si>
  <si>
    <r>
      <t xml:space="preserve">La Commissione europea ha inoltre continuato a promuovere l'allineamento dei meccanismi e delle </t>
    </r>
    <r>
      <rPr>
        <sz val="11"/>
        <color rgb="FFFF0000"/>
        <rFont val="Calibri"/>
        <family val="2"/>
        <scheme val="minor"/>
      </rPr>
      <t xml:space="preserve">pratica </t>
    </r>
    <r>
      <rPr>
        <sz val="11"/>
        <color rgb="FF0070C0"/>
        <rFont val="Calibri"/>
        <family val="2"/>
        <scheme val="minor"/>
      </rPr>
      <t>di controllo a livello nazionale.  </t>
    </r>
  </si>
  <si>
    <t>La Commissione europea ha continuato a promuovere l'allineamento dei meccanismi di controllo e delle pratica di controllo a livello nazionale.</t>
  </si>
  <si>
    <t>Inoltre, la Commissione europea ha continuato a promuovere l'allineamento dei meccanismi e delle pratiche di screening a livello nazionale.</t>
  </si>
  <si>
    <t>La Commissione europea ha continuato a promuovere l'allineamento dei meccanismi e delle pratiche di controllo a livello nazionale, nonché a incoraggiare ulteriormente la cooperazione tra gli Stati membri.</t>
  </si>
  <si>
    <t>Inoltre, la Commissione europea ha continuato a promuovere l'allineamento dei meccanismi di screening e delle prassi di screening a livello nazionale.</t>
  </si>
  <si>
    <r>
      <t xml:space="preserve">In Belgio </t>
    </r>
    <r>
      <rPr>
        <sz val="11"/>
        <color rgb="FFFF0000"/>
        <rFont val="Calibri"/>
        <family val="2"/>
        <scheme val="minor"/>
      </rPr>
      <t xml:space="preserve">un </t>
    </r>
    <r>
      <rPr>
        <sz val="11"/>
        <color rgb="FF0070C0"/>
        <rFont val="Calibri"/>
        <family val="2"/>
        <scheme val="minor"/>
      </rPr>
      <t>meccanismo di controllo degli IED adottato nel novembre 2022 è diventato operativo nel luglio 2023. </t>
    </r>
  </si>
  <si>
    <t>Un meccanismo di controllo degli IED adottato nel novembre 2022 è diventato operativo nel luglio 2023.</t>
  </si>
  <si>
    <t>In Belgio, il meccanismo di controllo degli investimenti esteri diretti (IED) adottato nel novembre 2022 è diventato operativo nel luglio 2023.</t>
  </si>
  <si>
    <t xml:space="preserve">In Belgio, il meccanismo di screening degli investimenti esteri diretti (IED) adottato nel novembre 2022 è diventato operativo nel luglio 2023.
</t>
  </si>
  <si>
    <r>
      <rPr>
        <sz val="11"/>
        <color rgb="FF0070C0"/>
        <rFont val="Calibri"/>
      </rPr>
      <t xml:space="preserve">Nel periodo oggetto di verifica il numero medio mensile di indizi </t>
    </r>
    <r>
      <rPr>
        <sz val="11"/>
        <color rgb="FFFF0000"/>
        <rFont val="Calibri"/>
      </rPr>
      <t xml:space="preserve">sono diminuiti </t>
    </r>
    <r>
      <rPr>
        <sz val="11"/>
        <color rgb="FF0070C0"/>
        <rFont val="Calibri"/>
      </rPr>
      <t>da 1 631 a 566.</t>
    </r>
  </si>
  <si>
    <t>Il numero medio mensile di indizi ha diminuito da 1 631 a 566 durante il periodo oggetto di verifica.</t>
  </si>
  <si>
    <t>Nel periodo di revisione, il numero medio mensile di indizi è diminuito da 1 631 a 566.</t>
  </si>
  <si>
    <t>Durante il periodo oggetto di verifica, il numero medio mensile di indizi è diminuito da 1 631 a 566.</t>
  </si>
  <si>
    <t xml:space="preserve">Nel periodo di riesame, il numero medio mensile di indizi è diminuito da 1 631 a 566.
</t>
  </si>
  <si>
    <r>
      <t>La Commissione accoglie con favore e sostiene la proposta di Europol di elaborare un modulo standard di valutazione/risposta che</t>
    </r>
    <r>
      <rPr>
        <sz val="11"/>
        <rFont val="Calibri"/>
        <family val="2"/>
        <scheme val="minor"/>
      </rPr>
      <t xml:space="preserve"> </t>
    </r>
    <r>
      <rPr>
        <sz val="11"/>
        <color rgb="FFFF0000"/>
        <rFont val="Calibri"/>
        <family val="2"/>
        <scheme val="minor"/>
      </rPr>
      <t>è stato</t>
    </r>
    <r>
      <rPr>
        <sz val="11"/>
        <rFont val="Calibri"/>
        <family val="2"/>
        <scheme val="minor"/>
      </rPr>
      <t xml:space="preserve"> </t>
    </r>
    <r>
      <rPr>
        <sz val="11"/>
        <color rgb="FF0070C0"/>
        <rFont val="Calibri"/>
        <family val="2"/>
        <scheme val="minor"/>
      </rPr>
      <t>inviato insieme agli indizi. </t>
    </r>
  </si>
  <si>
    <t>La Commissione accoglie con favore e sostiene la proposta di Europol di elaborare un modulo standard di valutazione/risposta da inviare insieme agli indizi.</t>
  </si>
  <si>
    <t>La Commissione accoglie con favore la proposta di Europol di elaborare un modulo standard di valutazione/risposta che sarà inviato insieme agli indizi.</t>
  </si>
  <si>
    <t xml:space="preserve">La Commissione accoglie con favore e sostiene la proposta di Europol di elaborare un modulo standard di valutazione/risposta da inviare insieme agli indizi.
</t>
  </si>
  <si>
    <r>
      <t xml:space="preserve">Non è stato </t>
    </r>
    <r>
      <rPr>
        <sz val="11"/>
        <color rgb="FFFF0000"/>
        <rFont val="Calibri"/>
        <family val="2"/>
        <scheme val="minor"/>
      </rPr>
      <t>nel 2023</t>
    </r>
    <r>
      <rPr>
        <sz val="11"/>
        <color rgb="FF0070C0"/>
        <rFont val="Calibri"/>
        <family val="2"/>
        <scheme val="minor"/>
      </rPr>
      <t xml:space="preserve"> adottato alcun atto delegato recante modifica del regolamento. </t>
    </r>
  </si>
  <si>
    <t>Non è stata adottata alcuna delegazione di attuazione del regolamento nel 2023.</t>
  </si>
  <si>
    <t>Non sono stati adottati atti delegati che modificano il Regolamento nel 2023.</t>
  </si>
  <si>
    <t>Non sono stati adottati nel 2023 alcuni atti delegati recanti modifica del regolamento.</t>
  </si>
  <si>
    <t xml:space="preserve">Nel 2023 non sono stati adottati atti delegati che modificano il Regolamento.
</t>
  </si>
  <si>
    <r>
      <t>La Commissione osserva la rilevanza di questo rapporto nel contesto di un</t>
    </r>
    <r>
      <rPr>
        <sz val="11"/>
        <color rgb="FFFF0000"/>
        <rFont val="Calibri"/>
        <family val="2"/>
        <scheme val="minor"/>
      </rPr>
      <t>’</t>
    </r>
    <r>
      <rPr>
        <sz val="11"/>
        <color rgb="FF0070C0"/>
        <rFont val="Calibri"/>
        <family val="2"/>
        <scheme val="minor"/>
      </rPr>
      <t>eventuale rafforzamento del regolamento UE. </t>
    </r>
  </si>
  <si>
    <t>La Commissione ritiene questo rapporto rilevante nel contesto di un eventuale rafforzamento del regolamento UE.</t>
  </si>
  <si>
    <t>La Commissione osserva la rilevanza di questo rapporto nel contesto di un'eventuale rafforzamento del regolamento UE e accetta il consiglio formulato dall'Europarlamento.</t>
  </si>
  <si>
    <t xml:space="preserve">La Commissione ha rilevato la rilevanza di questo rapporto nel contesto di un eventuale rafforzamento del regolamento UE.
</t>
  </si>
  <si>
    <r>
      <t>Alcuni Stati membri applicano la direttiva, o quanto meno talune disposizioni della stessa, ai minori soltanto dopo che questi ultimi sono stati formalmente riconosciuti come indagati o imputati</t>
    </r>
    <r>
      <rPr>
        <sz val="11"/>
        <color rgb="FF000000"/>
        <rFont val="Calibri"/>
        <family val="2"/>
        <scheme val="minor"/>
      </rPr>
      <t xml:space="preserve"> </t>
    </r>
    <r>
      <rPr>
        <strike/>
        <sz val="11"/>
        <color rgb="FFFF0000"/>
        <rFont val="Calibri"/>
        <family val="2"/>
        <scheme val="minor"/>
      </rPr>
      <t>(</t>
    </r>
    <r>
      <rPr>
        <sz val="11"/>
        <color rgb="FF0070C0"/>
        <rFont val="Calibri"/>
        <family val="2"/>
        <scheme val="minor"/>
      </rPr>
      <t>rientranti, in alcuni Stati membri, nella nozione di "convenuto"</t>
    </r>
    <r>
      <rPr>
        <strike/>
        <sz val="11"/>
        <color rgb="FFFF0000"/>
        <rFont val="Calibri"/>
        <family val="2"/>
        <scheme val="minor"/>
      </rPr>
      <t>)</t>
    </r>
    <r>
      <rPr>
        <sz val="11"/>
        <color rgb="FF000000"/>
        <rFont val="Calibri"/>
        <family val="2"/>
        <scheme val="minor"/>
      </rPr>
      <t xml:space="preserve"> </t>
    </r>
    <r>
      <rPr>
        <sz val="11"/>
        <color rgb="FF0070C0"/>
        <rFont val="Calibri"/>
        <family val="2"/>
        <scheme val="minor"/>
      </rPr>
      <t>mediante un atto ufficiale o siano direttamente in contatto con le autorità inquirenti, ad esempio durante gli interrogatori di polizia. </t>
    </r>
  </si>
  <si>
    <t>Alcuni Stati membri applicano la direttiva, o quanto meno talune disposizioni della stessa, ai minori soltanto dopo che questi ultimi sono stati formalmente riconosciuti come indagati o imputati rientranti in alcuni Stati membri, nella nozione di "convenuto" mediante un atto ufficiale o siano direttamente in contatto con le autorità inquirenti, ad esempio durante gli interrogatori di polizia.</t>
  </si>
  <si>
    <t>Alcuni Stati membri applicano la direttiva, o almeno alcune disposizioni della stessa, ai minori solo dopo che questi sono stati formalmente riconosciuti come sospetti o imputati (in alcuni Stati membri, rientranti nella nozione di "convenuto") mediante un atto ufficiale, o sono direttamente in contatto con le autorità investigative, ad esempio durante gli interrogatori di polizia.</t>
  </si>
  <si>
    <t>Alcuni Stati membri applicano la direttiva, o quanto meno alcune disposizioni della stessa, ai minori solo dopo che questi ultimi sono stati formalmente riconosciuti come indagati o imputati in alcuni Stati membri, nella nozione di "convenuto" mediante un atto ufficiale e sono direttamente in contatto con le autorità inquirenti, ad esempio durante gli interrogatori di polizia.</t>
  </si>
  <si>
    <t>Alcuni Stati membri applicano la direttiva, o almeno alcune disposizioni di essa, ai minori solo dopo che questi sono stati formalmente riconosciuti come sospettati o imputati (in alcuni Stati membri, ciò rientra nella nozione di "imputato") attraverso un atto ufficiale o sono in contatto diretto con le autorità che svolgono le indagini, ad esempio durante gli interrogatori di polizia.</t>
  </si>
  <si>
    <r>
      <t>Alcuni Stati membri prevedono motivi più ampi per il ricorso a una deroga temporanea o non tengono conto del requisito dell'</t>
    </r>
    <r>
      <rPr>
        <strike/>
        <sz val="11"/>
        <color rgb="FFFF0000"/>
        <rFont val="Calibri"/>
        <family val="2"/>
        <scheme val="minor"/>
      </rPr>
      <t>"</t>
    </r>
    <r>
      <rPr>
        <sz val="11"/>
        <color rgb="FF0070C0"/>
        <rFont val="Calibri"/>
        <family val="2"/>
        <scheme val="minor"/>
      </rPr>
      <t>impellenza</t>
    </r>
    <r>
      <rPr>
        <strike/>
        <sz val="11"/>
        <color rgb="FFFF0000"/>
        <rFont val="Calibri"/>
        <family val="2"/>
        <scheme val="minor"/>
      </rPr>
      <t>"</t>
    </r>
    <r>
      <rPr>
        <sz val="11"/>
        <color rgb="FF0070C0"/>
        <rFont val="Calibri"/>
        <family val="2"/>
        <scheme val="minor"/>
      </rPr>
      <t xml:space="preserve"> stabilito dalla direttiva. </t>
    </r>
  </si>
  <si>
    <t>Alcuni Stati membri prevedono motivi più ampi per il ricorso a una deroga temporanea o non tengono conto del requisito dell'urgenza stabilito dalla direttiva.</t>
  </si>
  <si>
    <t xml:space="preserve">Alcuni Stati membri prevedono motivi più ampi per una deroga temporanea o non tengono conto del requisito di "urgenza" stabilito dalla direttiva.
</t>
  </si>
  <si>
    <t>Alcuni prevedono motivi più ampi per il ricorso a una deroga temporanea o non tengono conto del requisito dell'impellenza stabilito dalla direttiva.</t>
  </si>
  <si>
    <t>Alcuni Stati membri prevedono motivi più ampi per una deroga temporanea o non tengono conto del requisito di "urgenza" stabilito dalla direttiva.</t>
  </si>
  <si>
    <r>
      <rPr>
        <sz val="11"/>
        <color rgb="FF0070C0"/>
        <rFont val="Calibri"/>
      </rPr>
      <t>Alla fine del 2023 gli Stati membri dell'UE che avevano adottato una normativa sul controllo degli IED erano 23</t>
    </r>
    <r>
      <rPr>
        <sz val="11"/>
        <color rgb="FFFF0000"/>
        <rFont val="Calibri"/>
      </rPr>
      <t>.</t>
    </r>
    <r>
      <rPr>
        <strike/>
        <sz val="11"/>
        <color rgb="FFFF0000"/>
        <rFont val="Calibri"/>
      </rPr>
      <t xml:space="preserve"> </t>
    </r>
    <r>
      <rPr>
        <sz val="11"/>
        <color rgb="FF0070C0"/>
        <rFont val="Calibri"/>
      </rPr>
      <t>rispetto ai 14 che ne disponevano nel 2021 al momento dell'entrata in vigore del meccanismo di cooperazione dell'UE.  </t>
    </r>
  </si>
  <si>
    <t>Alla fine del 2023 gli Stati membri dell'UE che avevano adottato una normativa sul controllo degli IED erano 23 rispetto ai 14 che ne disponevano nel 2021 al momento dell'entrata in vigore del meccanismo di cooperazione dell'UE.</t>
  </si>
  <si>
    <t xml:space="preserve">Alla fine del 2023, 23 Stati membri dell'UE avevano adottato una legislazione sul controllo degli investimenti esteri diretti (IED) rispetto ai 14 che ne disponevano nel 2021, al momento dell'entrata in vigore del meccanismo di cooperazione dell'UE.
</t>
  </si>
  <si>
    <t>Alla fine del 2023, 23 Stati membri dell'UE avevano adottato una normativa sul controllo degli IED rispetto ai 14 che ne disponevano nel 2021 al momento dell'entrata in vigore del meccanismo di cooperazione dell'UE.</t>
  </si>
  <si>
    <t>Alla fine del 2023, 23 Stati membri dell'UE hanno adottato una normativa sul controllo degli investimenti esteri diretti (IED) rispetto ai 14 Stati membri che ne disponevano nel 2021, al momento dell'entrata in vigore del meccanismo di cooperazione dell'UE.</t>
  </si>
  <si>
    <r>
      <t>La decisione su quali investimenti controllare</t>
    </r>
    <r>
      <rPr>
        <strike/>
        <sz val="11"/>
        <color rgb="FFFF0000"/>
        <rFont val="Calibri"/>
        <family val="2"/>
        <scheme val="minor"/>
      </rPr>
      <t>,</t>
    </r>
    <r>
      <rPr>
        <sz val="11"/>
        <color rgb="FF000000"/>
        <rFont val="Calibri"/>
        <family val="2"/>
        <scheme val="minor"/>
      </rPr>
      <t xml:space="preserve"> </t>
    </r>
    <r>
      <rPr>
        <sz val="11"/>
        <color rgb="FF0070C0"/>
        <rFont val="Calibri"/>
        <family val="2"/>
        <scheme val="minor"/>
      </rPr>
      <t>approvare</t>
    </r>
    <r>
      <rPr>
        <strike/>
        <sz val="11"/>
        <color rgb="FFFF0000"/>
        <rFont val="Calibri"/>
        <family val="2"/>
        <scheme val="minor"/>
      </rPr>
      <t>,</t>
    </r>
    <r>
      <rPr>
        <sz val="11"/>
        <color rgb="FF000000"/>
        <rFont val="Calibri"/>
        <family val="2"/>
        <scheme val="minor"/>
      </rPr>
      <t xml:space="preserve"> </t>
    </r>
    <r>
      <rPr>
        <sz val="11"/>
        <color rgb="FF0070C0"/>
        <rFont val="Calibri"/>
        <family val="2"/>
        <scheme val="minor"/>
      </rPr>
      <t>sottoporre a condizioni o bloccare spetta tuttavia allo Stato membro in cui ha luogo l'investimento.  </t>
    </r>
  </si>
  <si>
    <t>La decisione su quali investimenti controllare approvare sottoporre a condizioni o bloccare spetta tuttavia allo Stato membro in cui ha luogo l'investimento.</t>
  </si>
  <si>
    <t>Tuttavia, lo Stato membro in cui ha luogo l'investimento decide quali investimenti sottoporre a controllo, approvare, condizionare o bloccare.</t>
  </si>
  <si>
    <t>La decisione su quali investimenti controllare, approvare, condizionare o bloccare spetta comunque allo Stato membro in cui ha luogo l'investimento.</t>
  </si>
  <si>
    <t xml:space="preserve">Tuttavia, lo Stato membro in cui si verifica l'investimento decide quali investimenti sottoporre a controllo, approvare, condizionare o bloccare.
</t>
  </si>
  <si>
    <r>
      <t>Poiché dal marzo 2023 i messaggi che utilizzano la nuova norma sono conservati nel territorio dell'Unione europea</t>
    </r>
    <r>
      <rPr>
        <sz val="11"/>
        <color rgb="FFFF0000"/>
        <rFont val="Calibri"/>
        <family val="2"/>
        <scheme val="minor"/>
      </rPr>
      <t>;</t>
    </r>
    <r>
      <rPr>
        <sz val="11"/>
        <color rgb="FF0070C0"/>
        <rFont val="Calibri"/>
        <family val="2"/>
        <scheme val="minor"/>
      </rPr>
      <t xml:space="preserve"> è notevolmente aumentato l'ambito geografico delle richieste di cui all'articolo 4. </t>
    </r>
  </si>
  <si>
    <t>Poiché, dal marzo 2023, i messaggi che utilizzano la nuova norma sono conservati nel territorio dell'Unione europea, l'ambito geografico coperto dalle richieste di cui all'articolo 4 è notevolmente aumentato.</t>
  </si>
  <si>
    <t>Poiché dal marzo 2023 i messaggi che utilizzano la nuova norma sono conservati nel territorio dell'Unione europea, è notevolmente aumentata l'ambito geografico delle richieste di cui all'articolo 4.</t>
  </si>
  <si>
    <t>Poiché dal marzo 2023 i messaggi che utilizzano il nuovo standard sono conservati nel territorio dell'Unione europea, l'ambito geografico coperto dalle richieste di cui all'articolo 4 è notevolmente aumentato.</t>
  </si>
  <si>
    <r>
      <rPr>
        <sz val="11"/>
        <color rgb="FF0070C0"/>
        <rFont val="Calibri"/>
      </rPr>
      <t xml:space="preserve">Ruolo e sostegno di Europol agli Stati membri dell'UE </t>
    </r>
    <r>
      <rPr>
        <sz val="11"/>
        <color rgb="FFFF0000"/>
        <rFont val="Calibri"/>
      </rPr>
      <t xml:space="preserve">/ </t>
    </r>
    <r>
      <rPr>
        <sz val="11"/>
        <color rgb="FF0070C0"/>
        <rFont val="Calibri"/>
      </rPr>
      <t>promozione e consulenza. </t>
    </r>
  </si>
  <si>
    <t>Ruolo e sostegno di Europol agli Stati membri dell'UE / promozione e consulenza.</t>
  </si>
  <si>
    <t>Il ruolo e il sostegno di Europol agli Stati membri dell'UE è promozione e consulenza.</t>
  </si>
  <si>
    <r>
      <t>Per maggiori dettagli sul ricorso a questa procedura, cfr</t>
    </r>
    <r>
      <rPr>
        <strike/>
        <sz val="11"/>
        <color rgb="FFFF0000"/>
        <rFont val="Calibri"/>
        <family val="2"/>
        <scheme val="minor"/>
      </rPr>
      <t>.</t>
    </r>
    <r>
      <rPr>
        <sz val="11"/>
        <color rgb="FF0070C0"/>
        <rFont val="Calibri"/>
        <family val="2"/>
        <scheme val="minor"/>
      </rPr>
      <t>la sezione 3.5. </t>
    </r>
  </si>
  <si>
    <t>Per maggiori dettagli sul ricorso a questa procedura, cfr la sezione 3.5.</t>
  </si>
  <si>
    <t xml:space="preserve">Per ulteriori dettagli sull'utilizzo di questa procedura, si veda la sezione 3.5.
</t>
  </si>
  <si>
    <t>Per maggiori dettagli sul ricorso a questa procedura, si consiglia di consultare la sezione 3.5.</t>
  </si>
  <si>
    <r>
      <t>Pertanto</t>
    </r>
    <r>
      <rPr>
        <strike/>
        <sz val="11"/>
        <color rgb="FFFF0000"/>
        <rFont val="Calibri"/>
        <family val="2"/>
        <scheme val="minor"/>
      </rPr>
      <t xml:space="preserve">, </t>
    </r>
    <r>
      <rPr>
        <sz val="11"/>
        <color rgb="FF0070C0"/>
        <rFont val="Calibri"/>
        <family val="2"/>
        <scheme val="minor"/>
      </rPr>
      <t>l'eccezione all'accesso ai documenti di cui all'articolo 4</t>
    </r>
    <r>
      <rPr>
        <strike/>
        <sz val="11"/>
        <color rgb="FFFF0000"/>
        <rFont val="Calibri"/>
        <family val="2"/>
        <scheme val="minor"/>
      </rPr>
      <t>,</t>
    </r>
    <r>
      <rPr>
        <sz val="11"/>
        <color rgb="FF0070C0"/>
        <rFont val="Calibri"/>
        <family val="2"/>
        <scheme val="minor"/>
      </rPr>
      <t xml:space="preserve"> paragrafo 3</t>
    </r>
    <r>
      <rPr>
        <strike/>
        <sz val="11"/>
        <color rgb="FFFF0000"/>
        <rFont val="Calibri"/>
        <family val="2"/>
        <scheme val="minor"/>
      </rPr>
      <t>,</t>
    </r>
    <r>
      <rPr>
        <sz val="11"/>
        <color rgb="FF0070C0"/>
        <rFont val="Calibri"/>
        <family val="2"/>
        <scheme val="minor"/>
      </rPr>
      <t xml:space="preserve"> secondo comma</t>
    </r>
    <r>
      <rPr>
        <strike/>
        <sz val="11"/>
        <color rgb="FFFF0000"/>
        <rFont val="Calibri"/>
        <family val="2"/>
        <scheme val="minor"/>
      </rPr>
      <t>,</t>
    </r>
    <r>
      <rPr>
        <sz val="11"/>
        <color rgb="FF0070C0"/>
        <rFont val="Calibri"/>
        <family val="2"/>
        <scheme val="minor"/>
      </rPr>
      <t xml:space="preserve"> del regolamento 1049/2001 è applicabile ai documenti che riportano voti individuali degli Stati membri. </t>
    </r>
  </si>
  <si>
    <t>Pertanto l'eccezione all'accesso ai documenti di cui all'articolo 4 paragrafo 3 secondo comma del regolamento 1049/2001 è applicabile ai documenti che riportano voti individuali degli Stati membri.</t>
  </si>
  <si>
    <t>Pertanto, l'eccezione all'accesso ai documenti di cui all'articolo 4, paragrafo 3, secondo comma, del regolamento 1049/2001 è applicabile ai documenti che riportano i voti individuali degli Stati membri.</t>
  </si>
  <si>
    <t>Pertanto, l'eccezione all'accesso ai documenti di cui al secondo comma dell'articolo 4, paragrafo 3, del regolamento 1049/2001 è applicabile ai documenti che riflettono i voti individuali degli Stati membri.</t>
  </si>
  <si>
    <r>
      <t>Tale autorizzazione</t>
    </r>
    <r>
      <rPr>
        <sz val="11"/>
        <color rgb="FFFF0000"/>
        <rFont val="Calibri"/>
        <family val="2"/>
        <scheme val="minor"/>
      </rPr>
      <t>,</t>
    </r>
    <r>
      <rPr>
        <sz val="11"/>
        <color rgb="FF0070C0"/>
        <rFont val="Calibri"/>
        <family val="2"/>
        <scheme val="minor"/>
      </rPr>
      <t xml:space="preserve"> è necessaria anche per fornire assistenza tecnica o servizi di intermediazione connessi a questa categoria di merci. </t>
    </r>
  </si>
  <si>
    <t>Tale autorizzazione, è necessaria anche per fornire assistenza tecnica o servizi di intermediazione connessi a questa categoria di merci.</t>
  </si>
  <si>
    <t xml:space="preserve">È richiesta un'autorizzazione preventiva anche per la fornitura di assistenza tecnica o servizi di intermediazione connessi a questa categoria di merci.
</t>
  </si>
  <si>
    <t>È necessaria anche un'autorizzazione preesportazione per fornire assistenza tecnica o servizi di intermediazione connessi a questa categoria di merci.</t>
  </si>
  <si>
    <t>È richiesta un'autorizzazione preventiva alle esportazioni anche per la fornitura di assistenza tecnica o servizi di intermediazione relativi a questa categoria di beni.</t>
  </si>
  <si>
    <r>
      <t>È stata introdotta un'autorizzazione di licenza specifica ("autorizzazione generale di esportazione UE" (GEA)</t>
    </r>
    <r>
      <rPr>
        <strike/>
        <sz val="11"/>
        <color rgb="FFFF0000"/>
        <rFont val="Calibri"/>
        <family val="2"/>
        <scheme val="minor"/>
      </rPr>
      <t>)</t>
    </r>
    <r>
      <rPr>
        <sz val="11"/>
        <color rgb="FF0070C0"/>
        <rFont val="Calibri"/>
        <family val="2"/>
        <scheme val="minor"/>
      </rPr>
      <t xml:space="preserve"> per controllare l'esportazione di tali merci e impedirne il trasferimento per l'uso nelle esecuzioni tramite iniezione letale senza limitarne il commercio a fini medici, veterinari o ad altri fini legittimi. </t>
    </r>
  </si>
  <si>
    <t>È stata introdotta un'autorizzazione di licenza specifica ("autorizzazione generale di esportazione UE" (GEA)) per controllare l'esportazione di tali merci e impedire il loro trasferimento per l'uso nelle esecuzioni tramite iniezione letale senza limitarne il commercio a fini medici, veterinari o ad altri fini legittimi.</t>
  </si>
  <si>
    <t>È stata introdotta un'autorizzazione di licenza specifica, l'autorizzazione generale di esportazione dell'UE (GEA), per controllare l'esportazione di tali merci e impedirne il trasferimento per l'uso nelle esecuzioni per iniezione letale, senza limitare il commercio per fini medici, veterinari o altri fini legittimi.</t>
  </si>
  <si>
    <t>È stata introdotta un'autorizzazione di licenza specifica ("autorizzazione generale di esportazione UE" (GEA)) per controllare l'esportazione di tali merci e impedirne il trasferimento per l'uso nelle esecuzione tramite iniezione letale senza limitarne il commercio a fini medici, veterinari o ad altri fini legittimi.</t>
  </si>
  <si>
    <t>È stata introdotta un'autorizzazione di licenza specifica, denominata "autorizzazione generale di esportazione dell'UE" (GEA), per controllare l'esportazione di tali beni e impedirne il trasferimento per l'uso in esecuzioni tramite iniezione letale, senza limitare il commercio di essi per fini medici, veterinari o altri fini legittimi.</t>
  </si>
  <si>
    <r>
      <t>Il 28 aprile 2021 l'</t>
    </r>
    <r>
      <rPr>
        <sz val="11"/>
        <color rgb="FFFF0000"/>
        <rFont val="Calibri"/>
        <family val="2"/>
        <scheme val="minor"/>
      </rPr>
      <t>u</t>
    </r>
    <r>
      <rPr>
        <sz val="11"/>
        <color rgb="FF0070C0"/>
        <rFont val="Calibri"/>
        <family val="2"/>
        <scheme val="minor"/>
      </rPr>
      <t>nione europea ha adottato il programma per il mercato unico1 per sostenere e rafforzare la governance del mercato unico con 4,21 miliardi di EUR per il periodo 2021-2027. </t>
    </r>
  </si>
  <si>
    <t>Il programma per il mercato unico 2021-2027 è stato adottato dall'Unione europea con un budget di 4,21 miliardi di EUR per sostenere la governance del mercato unico e rafforzare i meccanismi di coordinamento tra gli Stati membri.</t>
  </si>
  <si>
    <t xml:space="preserve">Il 28 aprile 2021, l'Unione europea ha adottato il Programma del Mercato Unico per sostenere e rafforzare la governance del mercato unico con 4,21 miliardi di euro per il periodo 2021-2027. </t>
  </si>
  <si>
    <t>Il 28 aprile 2021, l'Unione europea ha adottato il programma per il mercato unico con EUR 4,21 miliardi di fondi per il periodo 2021-2027.</t>
  </si>
  <si>
    <t xml:space="preserve">Il 28 aprile 2021, l'Unione europea ha adottato il Programme per il mercato unico per sostenere e rafforzare la governance del mercato unico con 4,21 miliardi di EUR nel periodo 2021-2027. </t>
  </si>
  <si>
    <r>
      <t xml:space="preserve">Infine la Fondazione IFRS ha effettuato un aggiornamento della tassonomia </t>
    </r>
    <r>
      <rPr>
        <sz val="11"/>
        <color rgb="FFFF0000"/>
        <rFont val="Calibri"/>
        <family val="2"/>
        <scheme val="minor"/>
      </rPr>
      <t xml:space="preserve">ifrs </t>
    </r>
    <r>
      <rPr>
        <sz val="11"/>
        <color rgb="FF0070C0"/>
        <rFont val="Calibri"/>
        <family val="2"/>
        <scheme val="minor"/>
      </rPr>
      <t>allo scopo di riflettere le implicazioni dei nuovi principi contabili e delle modifiche. </t>
    </r>
  </si>
  <si>
    <t>La Fondazione IFRS ha aggiornato la tassonomia ifrs per riflettere le implicazioni dei nuovi principi contabili e delle modifiche apportate al sistema.</t>
  </si>
  <si>
    <t>Infine, la Fondazione IFRS ha aggiornato la tassonomia IFRS per riflettere le implicazioni dei nuovi standard e delle modifiche.</t>
  </si>
  <si>
    <t>Infine, la Fondazione IFRS ha effettuato un aggiornamento della tassonomia IFRS per riflettere le implicazioni dei nuovi standard e delle modifiche.</t>
  </si>
  <si>
    <r>
      <t xml:space="preserve">La </t>
    </r>
    <r>
      <rPr>
        <sz val="11"/>
        <color rgb="FFFF0000"/>
        <rFont val="Calibri"/>
        <family val="2"/>
        <scheme val="minor"/>
      </rPr>
      <t>s</t>
    </r>
    <r>
      <rPr>
        <sz val="11"/>
        <color rgb="FF0070C0"/>
        <rFont val="Calibri"/>
        <family val="2"/>
        <scheme val="minor"/>
      </rPr>
      <t>pagna collabora con l'UNICEF per gestire la garanzia nelle isole Canarie. </t>
    </r>
  </si>
  <si>
    <t>La Spagna collabora con l'UNICEF per pilotare la garanzia in canale nelle isole Canarie, con il fine di garantire l'integrità del sistema di protezione dei minori.</t>
  </si>
  <si>
    <t xml:space="preserve">La Spagna collabora con l'UNICEF per testare la Garanzia nelle Isole Canarie.
</t>
  </si>
  <si>
    <r>
      <t>La loro dota</t>
    </r>
    <r>
      <rPr>
        <strike/>
        <sz val="11"/>
        <color rgb="FFFF0000"/>
        <rFont val="Calibri"/>
        <family val="2"/>
        <scheme val="minor"/>
      </rPr>
      <t>z</t>
    </r>
    <r>
      <rPr>
        <sz val="11"/>
        <color rgb="FF0070C0"/>
        <rFont val="Calibri"/>
        <family val="2"/>
        <scheme val="minor"/>
      </rPr>
      <t>zione supplementare specifica a titolo del FESR sostiene i costi degli obblighi di servizio pubblico nel settore dei trasporti, rafforzando i collegamenti tra le zone rurali e urbane e tra le isole. </t>
    </r>
  </si>
  <si>
    <t>L'allocazione supplementare del FESR è stata destinata a sostenere le spese relative agli obblighi di servizio pubblico nel settore dei trasporti, rafforzando i collegamenti tra le zone rurali e urbane e tra le isole, e promuovendo la coesione territoriale.</t>
  </si>
  <si>
    <t>La loro assegnazione supplementare specifica a titolo del Fondo Europeo di Sviluppo Regionale (FESR) sostiene i costi degli obblighi di servizio pubblico nel settore dei trasporti, rafforzando i collegamenti tra le aree rurali e urbane e tra le isole.</t>
  </si>
  <si>
    <t>La loro dotazione supplementare a titolo del FESR sostiene i costi degli obblighi di servizio pubblico nel settore dei trasporti, rafforzando i collegamenti tra le zone rurali e urbane e le isole.</t>
  </si>
  <si>
    <t>La loro assegnazione aggiuntiva specifica nel quadro del Fondo europeo di sviluppo regionale (FESR) sostiene i costi degli obblighi di servizio pubblico nel settore dei trasporti, rafforzando i collegamenti tra le zone rurali e urbane e tra le isole.</t>
  </si>
  <si>
    <r>
      <t>Analogamente a Eurostars -1, Eurostars -2 non aveva un orientamento sc</t>
    </r>
    <r>
      <rPr>
        <strike/>
        <sz val="11"/>
        <color rgb="FFFF0000"/>
        <rFont val="Calibri"/>
        <family val="2"/>
        <scheme val="minor"/>
      </rPr>
      <t>i</t>
    </r>
    <r>
      <rPr>
        <sz val="11"/>
        <color rgb="FF0070C0"/>
        <rFont val="Calibri"/>
        <family val="2"/>
        <scheme val="minor"/>
      </rPr>
      <t>entifico o tecnologico specifico, ma sosteneva la collaborazione transfrontaliera in materia di R&amp;I tra PMI, grandi imprese, organizzazioni di ricerca e università ponendo un forte accento sull'internazionalizzazione. </t>
    </r>
  </si>
  <si>
    <t>Il programma Eurostars-2 ha sostenuto la collaborazione transfrontaliera in materia di R&amp;I tra PMI, grandi imprese, organizzazioni di ricerca e università, con un forte accento sulla loro capacità di innovare e sviluppare nuove tecnologie.</t>
  </si>
  <si>
    <t>Analogamente a Eurostars-1, Eurostars-2 non aveva un orientamento scientifico o tecnologico specifico, ma sosteneva la collaborazione transfrontaliera in materia di ricerca e innovazione (R&amp;I) tra piccole e medie imprese (PMI), grandi imprese, organizzazioni di ricerca e università, con un forte accento sull'internazionalizzazione.</t>
  </si>
  <si>
    <t xml:space="preserve">Analogamente a Eurostars-1, Eurostars-2 non aveva un orientamento scientifico o tecnologico specifico, ma sosteneva la collaborazione transfrontaliera in materia di R&amp;I tra PMI, grandi imprese, organizzazioni di ricerca e università ponendo un forte accento sull'internazionalizzazione.
</t>
  </si>
  <si>
    <t xml:space="preserve">Analogamente a Eurostars-1, Eurostars-2 non aveva un orientamento scientifico o tecnologico specifico, ma sosteneva la collaborazione transfrontaliera in materia di ricerca e innovazione (R&amp;I) tra piccole e medie imprese (PMI), grandi imprese, organizzazioni di ricerca e università, con un forte focus sull'internazionalizzazione.
</t>
  </si>
  <si>
    <r>
      <t>D</t>
    </r>
    <r>
      <rPr>
        <strike/>
        <sz val="11"/>
        <color rgb="FFFF0000"/>
        <rFont val="Calibri"/>
        <family val="2"/>
        <scheme val="minor"/>
      </rPr>
      <t>'</t>
    </r>
    <r>
      <rPr>
        <sz val="11"/>
        <color rgb="FF0070C0"/>
        <rFont val="Calibri"/>
        <family val="2"/>
        <scheme val="minor"/>
      </rPr>
      <t>altro canto la valutazione intermedia ha dimostrato che, a causa della struttura decentrata, i tempi per la concessione delle sovvenzioni sono molto eterogenei, e che la mancanza di sincronizzazione delle procedure ha spesso ostacolato la corretta attuazione del programma. </t>
    </r>
  </si>
  <si>
    <t>La valutazione intermedia ha evidenziato che la struttura decentrata dei programmi ha portato a una eterogeneità significativa nei tempi per la concessione delle sovvenzioni, e che la mancanza di sincronizzazione delle procedure ha ostacolato spesso l'attuazione efficace del programma.</t>
  </si>
  <si>
    <t>D'altro canto, la valutazione intermedia ha rilevato che, a causa della struttura decentrata, i tempi per la concessione delle sovvenzioni sono molto eterogenei e che la mancanza di sincronizzazione delle procedure ha spesso ostacolato l'attuazione fluida del programma.</t>
  </si>
  <si>
    <t>D'altra parte, l'valutazione intermedia ha dimostrato che, a causa della struttura decentrata, i tempi per la concessione delle sovvenzioni sono molto eterogenei e che la mancanza di sincronizzazione delle procedure ha spesso ostacolato la corretta attuazione del programma.</t>
  </si>
  <si>
    <t>D'altra parte, la valutazione intermedia ha rilevato che, a causa della struttura decentrata, i tempi per la concessione delle sovvenzioni presentano un alto livello di eterogeneità e la mancanza di sincronizzazione delle procedure ha spesso ostacolato l'attuazione fluida del programma.</t>
  </si>
  <si>
    <r>
      <t>La Commissione ha presentato lo stato di avanzame</t>
    </r>
    <r>
      <rPr>
        <sz val="11"/>
        <color rgb="FFFF0000"/>
        <rFont val="Calibri"/>
        <family val="2"/>
        <scheme val="minor"/>
      </rPr>
      <t>tn</t>
    </r>
    <r>
      <rPr>
        <sz val="11"/>
        <color rgb="FF0070C0"/>
        <rFont val="Calibri"/>
        <family val="2"/>
        <scheme val="minor"/>
      </rPr>
      <t>o della relazione annuale di cui all'articolo 26, paragrafo 3, del regolamento. </t>
    </r>
  </si>
  <si>
    <t>La Commissione ha presentato uno stato di avanzamento della relazione annuale che riferisce all'articolo 26(3) del regolamento, che fornisce informazioni importanti sulla situazione attuale dei programmi.</t>
  </si>
  <si>
    <t xml:space="preserve">La Commissione ha presentato lo stato di avanzamento della relazione annuale di cui all'articolo 26, paragrafo 3, del Regolamento.
</t>
  </si>
  <si>
    <t>La Commissione ha presentato lo stato di avanzamento della relazione annuale di cui all'articolo 26, paragrafo 3, del Regolamento.</t>
  </si>
  <si>
    <r>
      <t>È stata inoltre sollevata l'idea di un divieto generalizzato di formazione sull'uso improprio di qualsiasi attrezzatura per fini di contrasto che agevoli la tortura o i maltrat</t>
    </r>
    <r>
      <rPr>
        <strike/>
        <sz val="11"/>
        <color rgb="FFFF0000"/>
        <rFont val="Calibri"/>
        <family val="2"/>
        <scheme val="minor"/>
      </rPr>
      <t>t</t>
    </r>
    <r>
      <rPr>
        <sz val="11"/>
        <color rgb="FF0070C0"/>
        <rFont val="Calibri"/>
        <family val="2"/>
        <scheme val="minor"/>
      </rPr>
      <t>amenti. </t>
    </r>
  </si>
  <si>
    <t>L'idea di un divieto generale di formazione sull'uso improprio di qualsiasi attrezzatura per fini di contrasto che agevoli la tortura o i maltratamenti è stata sollevata come una soluzione per prevenire tali abusi.</t>
  </si>
  <si>
    <t xml:space="preserve">È stata inoltre sollevata l'idea di un divieto generale di formazione sull'uso improprio di qualsiasi attrezzatura per il mantenimento dell'ordine che possa facilitare la tortura o i maltrattamenti.
</t>
  </si>
  <si>
    <t xml:space="preserve">È stata inoltre avanzata l'idea di un divieto generalizzato di formazione sull'uso improprio di qualsiasi attrezzatura di applicazione della legge che possa facilitare la tortura o i maltrattamenti.
</t>
  </si>
  <si>
    <r>
      <t>Cio</t>
    </r>
    <r>
      <rPr>
        <sz val="11"/>
        <color rgb="FF0070C0"/>
        <rFont val="Calibri"/>
        <family val="2"/>
        <scheme val="minor"/>
      </rPr>
      <t xml:space="preserve"> si ricollega al recepimento non corretto dell'ambito di applicazione della direttiva. </t>
    </r>
  </si>
  <si>
    <t>Il problema del recepimento non corretto dell'ambito di applicazione della direttiva ha portato a una serie di problemi e ostacoli nella sua attuazione, che devono essere risolti urgentemente.</t>
  </si>
  <si>
    <t>Ciò si ricollega al recepimento non corretto dell'ambito di applicazione della Direttiva.</t>
  </si>
  <si>
    <t>Ciò si ricollega alla trasposizione non corretta dell'ambito di applicazione della Direttiva.</t>
  </si>
  <si>
    <r>
      <t>In particolare i minori possono inavvertitamente autoincriminarsi, perché non hanno compreso pienamente la portata della loro facoltà di non rispondere e il loro diritto di non autoincriminarsi oppure perch</t>
    </r>
    <r>
      <rPr>
        <sz val="11"/>
        <color rgb="FFFF0000"/>
        <rFont val="Calibri"/>
        <family val="2"/>
        <scheme val="minor"/>
      </rPr>
      <t>è</t>
    </r>
    <r>
      <rPr>
        <sz val="11"/>
        <color rgb="FF0070C0"/>
        <rFont val="Calibri"/>
        <family val="2"/>
        <scheme val="minor"/>
      </rPr>
      <t xml:space="preserve"> si sentono intimiditi e sottoposti a pressioni affinché rispondano alle domande.</t>
    </r>
  </si>
  <si>
    <t xml:space="preserve">I minori possono inavvertitamente autoincriminarsi perché non hanno compreso pienamente la loro facoltà di non rispondere e il loro diritto di non autoincriminarsi, o perché si sentono intimiditi e sottoposti a pressioni affinché rispondano alle domande.
</t>
  </si>
  <si>
    <t xml:space="preserve">In particolare, i minori possono inavvertitamente autoincriminarsi, poiché non hanno compreso pienamente la portata del loro diritto di non rispondere e del loro diritto di non autoincriminarsi, o perché si sentono intimiditi e sottoposti a pressioni per rispondere alle domande.
</t>
  </si>
  <si>
    <t>In particolare, i minori possono inavvertitamente autoincriminarsi perché non hanno compreso appieno la portata del loro diritto di non rispondere e del loro diritto di non autoincriminarsi, o perché si sentono intimiditi e sottoposti a pressioni per rispondere alle domande.</t>
  </si>
  <si>
    <t xml:space="preserve">OVERALL CLUSTER SCORE: </t>
  </si>
  <si>
    <t>STJOB</t>
  </si>
  <si>
    <t>Questioni relative alla conformità concernenti il recepimento della direttiva (UE) 2016/1919 incidono altresì sulla concessione del patrocinio a spese dello Stato ai minori.</t>
  </si>
  <si>
    <r>
      <rPr>
        <sz val="11"/>
        <color rgb="FF0070C0"/>
        <rFont val="Calibri"/>
        <family val="2"/>
        <scheme val="minor"/>
      </rPr>
      <t>Questioni relative alla conformità concernenti il recepimento della direttiva (UE)</t>
    </r>
    <r>
      <rPr>
        <sz val="11"/>
        <rFont val="Calibri"/>
        <family val="2"/>
        <scheme val="minor"/>
      </rPr>
      <t xml:space="preserve"> </t>
    </r>
    <r>
      <rPr>
        <sz val="11"/>
        <color rgb="FFFF0000"/>
        <rFont val="Calibri"/>
        <family val="2"/>
        <scheme val="minor"/>
      </rPr>
      <t>1919/2016</t>
    </r>
    <r>
      <rPr>
        <sz val="11"/>
        <rFont val="Calibri"/>
        <family val="2"/>
        <scheme val="minor"/>
      </rPr>
      <t xml:space="preserve"> </t>
    </r>
    <r>
      <rPr>
        <sz val="11"/>
        <color rgb="FF0070C0"/>
        <rFont val="Calibri"/>
        <family val="2"/>
        <scheme val="minor"/>
      </rPr>
      <t>incidono altresì sulla concessione del patrocinio a spese dello Stato ai minori.</t>
    </r>
  </si>
  <si>
    <t>Le questioni relative alla conformità concernenti il recepimento della direttiva (UE) 2016/1919 anche hanno un impatto sulla concessione del patrocinio a spese dello Stato ai minori.</t>
  </si>
  <si>
    <t>Questioni relative alla conformità concernenti l'attuazione della direttiva (UE) 2016/1919 incidono anche sulla concessione del patrocinio a spese dello Stato ai minori.</t>
  </si>
  <si>
    <t>Le questioni relative alla conformità concernenti il recepimento della direttiva (UE) 1919/2016 hanno un impatto anche sulla concessione di assistenza legale ai minori.</t>
  </si>
  <si>
    <t xml:space="preserve">Le questioni relative alla conformità riguardanti il recepimento della direttiva (UE) 2016/1919 incidono anche sulla concessione del patrocinio a spese dello Stato ai minori. </t>
  </si>
  <si>
    <t xml:space="preserve">In Belgio il meccanismo di controllo degli IED adottato nel novembre 2022 è diventato operativo nel luglio 2023. </t>
  </si>
  <si>
    <r>
      <rPr>
        <sz val="11"/>
        <color rgb="FFFF0000"/>
        <rFont val="Calibri"/>
        <family val="2"/>
        <scheme val="minor"/>
      </rPr>
      <t xml:space="preserve">Nel Regno del Belgio </t>
    </r>
    <r>
      <rPr>
        <sz val="11"/>
        <color rgb="FF0070C0"/>
        <rFont val="Calibri"/>
        <family val="2"/>
        <scheme val="minor"/>
      </rPr>
      <t xml:space="preserve">il meccanismo di controllo degli IED adotta to nel novembre 2022 è diventato operativo nel luglio 2023. </t>
    </r>
  </si>
  <si>
    <t>Il meccanismo di controllo degli IED nel Regno del Belgio è diventato operativo nel luglio 2023, secondo il piano adottato in novembre 2022.</t>
  </si>
  <si>
    <t>Nel Regno del Belgio, il meccanismo di controllo degli investimenti esteri diretti (IED) adottato nel novembre 2022 è diventato operativo nel luglio 2023.</t>
  </si>
  <si>
    <t>Il meccanismo di controllo degli IED adottato in novembre 2022 è diventato operativo nel luglio 2023 nel Regno del Belgio.</t>
  </si>
  <si>
    <t>A norma dell'articolo 18, paragrafo 3, del regolamento (UE) 2021/690 la Commissione pubblica ogni anno una relazione.</t>
  </si>
  <si>
    <r>
      <t xml:space="preserve">A norma dell'articolo 18, paragrafo 3, del regolamento </t>
    </r>
    <r>
      <rPr>
        <sz val="11"/>
        <color rgb="FFFF0000"/>
        <rFont val="Calibri"/>
        <family val="2"/>
        <scheme val="minor"/>
      </rPr>
      <t>UE</t>
    </r>
    <r>
      <rPr>
        <sz val="11"/>
        <color rgb="FF0070C0"/>
        <rFont val="Calibri"/>
        <family val="2"/>
        <scheme val="minor"/>
      </rPr>
      <t xml:space="preserve"> 2021/690 la Commissione pubblica ogni anno una relazione.</t>
    </r>
  </si>
  <si>
    <t>A norma dell'articolo 18, paragrafo 3, del regolamento UE 2021/690 la Commissione pubblica ogni anno una relazione sui progressi compiuti nel rispetto di tale regolamento.</t>
  </si>
  <si>
    <t>Ai sensi dell'articolo 18, paragrafo 3, del regolamento (UE) 2021/690, la Commissione pubblica ogni anno una relazione.</t>
  </si>
  <si>
    <t>A norma dell'articolo 18, paragrafo 3, del regolamento UE 2021/690 la Commissione pubblica ogni anno una relazione.</t>
  </si>
  <si>
    <t>Ai sensi dell'articolo 18, paragrafo 3, del regolamento UE 2021/690, la Commissione pubblica ogni anno una relazione.</t>
  </si>
  <si>
    <t>aggiunta</t>
  </si>
  <si>
    <t>Attraverso il suo gruppo di esperti accademici e la sua rete accademica, l'EFRAG ha rafforzato la cooperazione con il mondo accademico.</t>
  </si>
  <si>
    <r>
      <t xml:space="preserve">Attraverso il suo gruppo di esperti accademici e la sua rete accademica, </t>
    </r>
    <r>
      <rPr>
        <sz val="11"/>
        <color rgb="FFFF0000"/>
        <rFont val="Calibri"/>
        <family val="2"/>
        <scheme val="minor"/>
      </rPr>
      <t>l'Efrag</t>
    </r>
    <r>
      <rPr>
        <sz val="11"/>
        <color rgb="FF0070C0"/>
        <rFont val="Calibri"/>
        <family val="2"/>
        <scheme val="minor"/>
      </rPr>
      <t xml:space="preserve"> ha rafforzato la cooperazione con il mondo accademico.</t>
    </r>
  </si>
  <si>
    <t>Attraverso il suo gruppo di esperti accademici e la sua rete accademica, l'Efrag ha rafforzato ulteriormente la cooperazione con il mondo accademico.</t>
  </si>
  <si>
    <t>Attraverso il suo gruppo di esperti accademici e la sua rete accademica l'Efrag ha rafforzato la cooperazione con il mondo accademico.</t>
  </si>
  <si>
    <t xml:space="preserve">Attraverso il suo panel accademico e la sua rete accademica, l'EFRAG ha rafforzato la cooperazione con il mondo accademico. </t>
  </si>
  <si>
    <t>A norma dell'articolo 21, gli Stati membri dovevano pertanto trasmettere alla Commissione, entro l'11 giugno 2021, i dati disponibili relativi al modo in cui sono stati attuati i diritti sanciti dalla direttiva in esame e successivamente dovevano farlo ogni tre anni.</t>
  </si>
  <si>
    <r>
      <rPr>
        <sz val="11"/>
        <color rgb="FF0070C0"/>
        <rFont val="Calibri"/>
        <family val="2"/>
        <scheme val="minor"/>
      </rPr>
      <t xml:space="preserve">A norma dell'articolo 21, gli Stati membri dovevano pertanto trasmettere alla Commissione, </t>
    </r>
    <r>
      <rPr>
        <sz val="11"/>
        <color rgb="FFFF0000"/>
        <rFont val="Calibri"/>
        <family val="2"/>
        <scheme val="minor"/>
      </rPr>
      <t>entro e non oltre</t>
    </r>
    <r>
      <rPr>
        <sz val="11"/>
        <color theme="1"/>
        <rFont val="Calibri"/>
        <family val="2"/>
        <scheme val="minor"/>
      </rPr>
      <t xml:space="preserve"> </t>
    </r>
    <r>
      <rPr>
        <sz val="11"/>
        <color rgb="FF0070C0"/>
        <rFont val="Calibri"/>
        <family val="2"/>
        <scheme val="minor"/>
      </rPr>
      <t>l'11 giugno 2021, i dati disponibili relativi al modo in cui sono stati attuati i diritti sanciti dalla direttiva in esame e successivamente dovevano farlo ogni tre anni.</t>
    </r>
  </si>
  <si>
    <t>A norma dell'articolo 21 degli Stati membri hanno dovuto trasmettere alla Commissione entro e non oltre l'11 giugno 2021 i dati disponibili relativi al modo in cui sono stati attuati i diritti sanciti dalla direttiva in esame, da farlo successivamente ogni tre anni.</t>
  </si>
  <si>
    <t>Ai sensi dell'articolo 21, gli Stati membri dovevano trasmettere alla Commissione, entro l'11 giugno 2021, i dati disponibili relativi all'attuazione dei diritti previsti dalla direttiva e successivamente devono farlo ogni tre anni.</t>
  </si>
  <si>
    <t>A norma dell'articolo 21 gli Stati membri devono trasmettere alla Commissione entro e non oltre l'11 giugno 2021 i dati disponibili relativi al modo in cui sono stati attuati i diritti sanciti dalla direttiva in esame, e successivamente ogni tre anni.</t>
  </si>
  <si>
    <t xml:space="preserve">A norma dell'articolo 21, gli Stati membri dovevano pertanto trasmettere alla Commissione, entro l'11 giugno 2021, i dati disponibili relativi all'attuazione dei diritti sanciti dalla direttiva in questione e devono farlo ogni tre anni successivamente. </t>
  </si>
  <si>
    <t>Il Tribunale ha annullato la decisione con cui è stato rifiutato l'accesso al documento richiesto. Successivamente la Commissione ha impugnato la sentenza.</t>
  </si>
  <si>
    <r>
      <rPr>
        <sz val="11"/>
        <color rgb="FF0070C0"/>
        <rFont val="Calibri"/>
        <family val="2"/>
        <scheme val="minor"/>
      </rPr>
      <t>Il Tribunale</t>
    </r>
    <r>
      <rPr>
        <sz val="11"/>
        <color theme="1"/>
        <rFont val="Calibri"/>
        <family val="2"/>
        <scheme val="minor"/>
      </rPr>
      <t xml:space="preserve"> </t>
    </r>
    <r>
      <rPr>
        <sz val="11"/>
        <color rgb="FFFF0000"/>
        <rFont val="Calibri"/>
        <family val="2"/>
        <scheme val="minor"/>
      </rPr>
      <t>non ha confermato</t>
    </r>
    <r>
      <rPr>
        <sz val="11"/>
        <color rgb="FF0070C0"/>
        <rFont val="Calibri"/>
        <family val="2"/>
        <scheme val="minor"/>
      </rPr>
      <t xml:space="preserve"> la decisione con cui è stato rifiutato l'accesso al documento richiesto.</t>
    </r>
  </si>
  <si>
    <t>La Corte di giustizia ha annullato la decisione che aveva rifiutato l'accesso al documento richiesto.</t>
  </si>
  <si>
    <t>Il Tribunale ha annullato la decisione che negava l'accesso al documento richiesto.</t>
  </si>
  <si>
    <t>Il Tribunale ha annullato la decisione che rifiutava l'accesso al documento richiesto.</t>
  </si>
  <si>
    <t>Il totale dei flussi globali in entrata è ammontato a poco più di 1.000 miliardi di EUR.</t>
  </si>
  <si>
    <r>
      <rPr>
        <sz val="11"/>
        <color rgb="FF0070C0"/>
        <rFont val="Calibri"/>
        <family val="2"/>
        <scheme val="minor"/>
      </rPr>
      <t xml:space="preserve">Il totale dei flussi globali in entrata è ammontato a poco più di </t>
    </r>
    <r>
      <rPr>
        <sz val="11"/>
        <color rgb="FFFF0000"/>
        <rFont val="Calibri"/>
        <family val="2"/>
        <scheme val="minor"/>
      </rPr>
      <t>1.000.000 milioni</t>
    </r>
    <r>
      <rPr>
        <sz val="11"/>
        <color theme="1"/>
        <rFont val="Calibri"/>
        <family val="2"/>
        <scheme val="minor"/>
      </rPr>
      <t xml:space="preserve"> </t>
    </r>
    <r>
      <rPr>
        <sz val="11"/>
        <color rgb="FF0070C0"/>
        <rFont val="Calibri"/>
        <family val="2"/>
        <scheme val="minor"/>
      </rPr>
      <t>di EUR.</t>
    </r>
  </si>
  <si>
    <t>I flussi globali in entrata ammontano a circa 1 miliardo di euro, di cui solo una piccola parte è destinata ai finanziamenti dei progetti strategici.</t>
  </si>
  <si>
    <t>I flussi globali di ingresso hanno raggiunto un totale di poco più di 1.000 miliardi di euro.</t>
  </si>
  <si>
    <t>I flussi globali in entrata ammontano a poco più di 1.000.000 milioni di EUR.</t>
  </si>
  <si>
    <t>I flussi globali in entrata hanno totalizzato poco più di 1.000 miliardi di euro.</t>
  </si>
  <si>
    <t>Nel complesso, le PMI beneficiarie hanno dichiarato di essere riuscite a sviluppare nuovi brevetti e prototipi e di aver ricevuto investimenti privati dopo il completamento del progetto.</t>
  </si>
  <si>
    <r>
      <t xml:space="preserve">Nel complesso, le PMI beneficiarie hanno dichiarato di essere riuscite a sviluppare nuovi brevetti e prototipi e di aver ricevuto investimenti privati </t>
    </r>
    <r>
      <rPr>
        <sz val="11"/>
        <color rgb="FFFF0000"/>
        <rFont val="Calibri"/>
        <family val="2"/>
        <scheme val="minor"/>
      </rPr>
      <t xml:space="preserve">successivamente al raggiungimento del </t>
    </r>
    <r>
      <rPr>
        <sz val="11"/>
        <color rgb="FF0070C0"/>
        <rFont val="Calibri"/>
        <family val="2"/>
        <scheme val="minor"/>
      </rPr>
      <t>completamento del progetto.</t>
    </r>
  </si>
  <si>
    <t>Le PMI beneficiarie hanno dichiarato di aver avuto successo nella sperimentazione di nuovi brevetti e prototipi dopo il completamento del progetto di innovazione, nonché ricezione di investimenti privati.</t>
  </si>
  <si>
    <t>Nel complesso, le PMI beneficiarie hanno dichiarato di aver sviluppato con successo nuovi brevetti e prototipi e di aver ricevuto investimenti privati dopo la conclusione del progetto.</t>
  </si>
  <si>
    <t>In complesso le PMI beneficiarie hanno dichiarato di essere riuscite a sviluppare nuovi brevetti, prototipi e di aver ricevuto investimenti privati dopo il completamento del progetto.</t>
  </si>
  <si>
    <t>Lo studio sulle condizioni di vita raccomanda di destinare risorse supplementari alle infrastrutture per migliorare l'accesso all'acqua potabile nelle regioni ultraperiferiche francesi e per investire nello stoccaggio e in soluzioni tecniche per il riutilizzo dell'acqua.</t>
  </si>
  <si>
    <r>
      <t xml:space="preserve">Lo studio sulle condizioni di vita raccomanda di destinare </t>
    </r>
    <r>
      <rPr>
        <sz val="11"/>
        <color rgb="FFFF0000"/>
        <rFont val="Calibri"/>
        <family val="2"/>
        <scheme val="minor"/>
      </rPr>
      <t xml:space="preserve">quelle che sono </t>
    </r>
    <r>
      <rPr>
        <sz val="11"/>
        <color rgb="FF0070C0"/>
        <rFont val="Calibri"/>
        <family val="2"/>
        <scheme val="minor"/>
      </rPr>
      <t>risorse supplementari alle infrastrutture per migliorare l'accesso all'acqua potabile nelle regioni ultraperiferiche francesi e per investire nello stoccaggio e in soluzioni tecniche per il riutilizzo dell'acqua.</t>
    </r>
  </si>
  <si>
    <t>Il studio sulle condizioni di vita raccomanda di destinare ulteriori risorse alle infrastrutture per migliorare l'accesso all'acqua potabile nelle regioni ultraperiferiche francesi e investire in stoccaggi e soluzioni tecniche per il riutilizzo dell'acqua.</t>
  </si>
  <si>
    <t>Lo studio sulle condizioni di vita raccomanda di destinare risorse aggiuntive alle infrastrutture per migliorare l'accesso all'acqua potabile nelle regioni ultraperiferiche francesi e di investire nello stoccaggio e in soluzioni tecniche per il riutilizzo dell'acqua.</t>
  </si>
  <si>
    <t>Lo studio sulle condizioni di vita raccomanda di destinare risorse supplementari alle infrastrutture per migliorare l'accesso all'acqua potabile nelle regioni ultraperiferiche francesi e di investire nello stoccaggio e in soluzioni tecniche per il riutilizzo dell'acqua.</t>
  </si>
  <si>
    <t>In particolare, nel 2023 ha creato un programma di sovvenzioni del valore di 1 milione di EUR nell'ambito del FESR per sostenere progetti su piccola scala.</t>
  </si>
  <si>
    <r>
      <rPr>
        <sz val="11"/>
        <color rgb="FF0070C0"/>
        <rFont val="Calibri"/>
        <scheme val="minor"/>
      </rPr>
      <t xml:space="preserve">In particolare, nel 2023 ha creato un programma di sovvenzioni del valore di </t>
    </r>
    <r>
      <rPr>
        <sz val="11"/>
        <color rgb="FFFF0000"/>
        <rFont val="Calibri"/>
        <scheme val="minor"/>
      </rPr>
      <t xml:space="preserve">EUR </t>
    </r>
    <r>
      <rPr>
        <sz val="11"/>
        <color rgb="FF0070C0"/>
        <rFont val="Calibri"/>
        <scheme val="minor"/>
      </rPr>
      <t>1 milione nell'ambito del FESR per sostenere progetti su piccola scala.</t>
    </r>
  </si>
  <si>
    <t>Nel 2023 ha creato un programma di sovvenzioni del valore di 1 milione di euro nell'ambito del FESR per sostenere progetti su piccola scala in tutta Europa.</t>
  </si>
  <si>
    <t>In particolare, nel 2023 ha creato un programma di sovvenzioni del valore di 1 milione di euro nel quadro del Fondo europeo di sviluppo regionale (FESR) per sostenere progetti su piccola scala.</t>
  </si>
  <si>
    <t>Nel 2023 ha creato un programma di sovvenzioni del valore di EUR 1 milione nell'ambito del FESR per sostenere progetti su piccola scala.</t>
  </si>
  <si>
    <t>STGEN</t>
  </si>
  <si>
    <t>Tuttavia, la tendenza globale al ribasso dei flussi di IED in entrata illustrata nella figura 1 si osserva anche nei flussi basati sui dati a livello di operazione (figura 2, linee).</t>
  </si>
  <si>
    <r>
      <rPr>
        <sz val="11"/>
        <color rgb="FF0070C0"/>
        <rFont val="Calibri"/>
        <family val="2"/>
        <scheme val="minor"/>
      </rPr>
      <t>Tuttavia, la tendenza globale al ribasso dei flussi di IED in entrata illustrata nella figura 1</t>
    </r>
    <r>
      <rPr>
        <sz val="11"/>
        <rFont val="Calibri"/>
        <family val="2"/>
        <scheme val="minor"/>
      </rPr>
      <t xml:space="preserve"> </t>
    </r>
    <r>
      <rPr>
        <sz val="11"/>
        <color rgb="FFFF0000"/>
        <rFont val="Calibri"/>
        <family val="2"/>
        <scheme val="minor"/>
      </rPr>
      <t xml:space="preserve">si
vede </t>
    </r>
    <r>
      <rPr>
        <sz val="11"/>
        <color rgb="FF0070C0"/>
        <rFont val="Calibri"/>
        <family val="2"/>
        <scheme val="minor"/>
      </rPr>
      <t>anche nei flussi basati sui dati a livello di operazione (figura 2, linee).</t>
    </r>
  </si>
  <si>
    <t>Tuttavia, la tendenza globale al ribasso dei flussi di investimenti esteri (FDI) in entrata presentata nella figura 1 si verifica anche nei flussi basati sui dati a livello di operazione (figura 2).</t>
  </si>
  <si>
    <t>Tuttavia, la tendenza globale al ribasso dei flussi di investimenti diretti esteri (IED) in entrata, illustrata nella figura 1, si riscontra anche nei flussi basati sui dati a livello di transazione (figura 2, linee).</t>
  </si>
  <si>
    <t>Tuttavia, la tendenza globale al ribasso dei flussi di IED in entrata illustrata nella figura 1 si vede anche nei flussi basati sui dati a livello di operazione (figure 2, linee), ovvero una tendenza che coinvolge non solo i dati finanziari ma anche quelli legati al settore pubblico.</t>
  </si>
  <si>
    <t xml:space="preserve">Tuttavia, la tendenza globale al ribasso dei flussi di investimenti diretti esteri (IED) in entrata illustrata nella figura 1 è confermata anche dai flussi basati sui dati a livello di transazione (figura 2, linee).
</t>
  </si>
  <si>
    <t>La guerra di aggressione della Russia nei confronti dell'Ucraina e un contesto geopolitico problematico, da cui derivano sfide nuove ed emergenti per la sicurezza, hanno messo ancora più in evidenza l'importanza dei settori/delle tecnologie (avanzate) e delle infrastrutture critiche.</t>
  </si>
  <si>
    <r>
      <rPr>
        <sz val="11"/>
        <color rgb="FF0070C0"/>
        <rFont val="Calibri"/>
        <family val="2"/>
        <scheme val="minor"/>
      </rPr>
      <t xml:space="preserve">La guerra di aggressione della Russia contro l'Ucraina </t>
    </r>
    <r>
      <rPr>
        <sz val="11"/>
        <color rgb="FFFF0000"/>
        <rFont val="Calibri"/>
        <family val="2"/>
        <scheme val="minor"/>
      </rPr>
      <t xml:space="preserve">dentro a </t>
    </r>
    <r>
      <rPr>
        <sz val="11"/>
        <color rgb="FF0070C0"/>
        <rFont val="Calibri"/>
        <family val="2"/>
        <scheme val="minor"/>
      </rPr>
      <t>un contesto geopolitico problematico da cui nascono nuove sfide per la sicurezza, ha sottolineato ancora di più l'importanza delle tecnologie avanzate e delle infrastrutture critiche.</t>
    </r>
  </si>
  <si>
    <t>La guerra di aggressione della Russia contro l'Ucraina, che rappresenta un contesto geopolitico problematico, ha sottolineato la necessità di nuove tecnologie e infrastrutture critiche per garantire la sicurezza.</t>
  </si>
  <si>
    <t>La guerra di aggressione della Russia contro l'Ucraina, in un contesto geopolitico problematico, ha fatto emergere nuove sfide per la sicurezza e ha messo ulteriormente in evidenza l'importanza delle tecnologie avanzate e delle infrastrutture critiche.</t>
  </si>
  <si>
    <t>La guerra di aggressione della Russia contro l'Ucraina ha destabilizzato il contesto geopolitico, introducendo nuove e emergenti minacce alla sicurezza, che hanno reso più urgente l'adozione di tecnologie avanzate e infrastrutture critiche.</t>
  </si>
  <si>
    <t>La guerra di aggressione della Russia contro l'Ucraina, in un contesto geopolitico problematico, ha fatto emergere nuove e crescenti minacce per la sicurezza, mettendo ancora di più in evidenza l'importanza delle tecnologie avanzate e delle infrastrutture critiche.</t>
  </si>
  <si>
    <t>Al fine di rafforzare il regolamento, e in linea con le conclusioni della relazione di riesame della Commissione del 2020, il gruppo informale di esperti ha preso in considerazione la possibilità di spostare alcune merci da una categoria (allegato III) a un'altra (allegato II), nonché l'aggiunta di alcune nuove merci che attualmente non figurano in nessuno degli allegati del regolamento.</t>
  </si>
  <si>
    <r>
      <rPr>
        <sz val="11"/>
        <color rgb="FFFF0000"/>
        <rFont val="Calibri"/>
        <family val="2"/>
        <scheme val="minor"/>
      </rPr>
      <t>Per</t>
    </r>
    <r>
      <rPr>
        <sz val="11"/>
        <color rgb="FF0070C0"/>
        <rFont val="Calibri"/>
        <family val="2"/>
        <scheme val="minor"/>
      </rPr>
      <t xml:space="preserve"> rafforzare il regolamento, e in linea con le conclusioni della relazione di riesame della Commissione del 2020, il gruppo informale di esperti </t>
    </r>
    <r>
      <rPr>
        <sz val="11"/>
        <color rgb="FFFF0000"/>
        <rFont val="Calibri"/>
        <family val="2"/>
        <scheme val="minor"/>
      </rPr>
      <t>ha pensato di spostare alcune merci da una categoria</t>
    </r>
    <r>
      <rPr>
        <sz val="11"/>
        <color rgb="FF0070C0"/>
        <rFont val="Calibri"/>
        <family val="2"/>
        <scheme val="minor"/>
      </rPr>
      <t xml:space="preserve"> a un'altra, e </t>
    </r>
    <r>
      <rPr>
        <sz val="11"/>
        <color rgb="FFFF0000"/>
        <rFont val="Calibri"/>
        <family val="2"/>
        <scheme val="minor"/>
      </rPr>
      <t>di aggiungere</t>
    </r>
    <r>
      <rPr>
        <sz val="11"/>
        <color rgb="FF0070C0"/>
        <rFont val="Calibri"/>
        <family val="2"/>
        <scheme val="minor"/>
      </rPr>
      <t xml:space="preserve"> alcune nuove merci che </t>
    </r>
    <r>
      <rPr>
        <sz val="11"/>
        <color rgb="FFFF0000"/>
        <rFont val="Calibri"/>
        <family val="2"/>
        <scheme val="minor"/>
      </rPr>
      <t>adesso</t>
    </r>
    <r>
      <rPr>
        <sz val="11"/>
        <color rgb="FF0070C0"/>
        <rFont val="Calibri"/>
        <family val="2"/>
        <scheme val="minor"/>
      </rPr>
      <t xml:space="preserve"> non </t>
    </r>
    <r>
      <rPr>
        <sz val="11"/>
        <color rgb="FFFF0000"/>
        <rFont val="Calibri"/>
        <family val="2"/>
        <scheme val="minor"/>
      </rPr>
      <t>sono</t>
    </r>
    <r>
      <rPr>
        <sz val="11"/>
        <color rgb="FF0070C0"/>
        <rFont val="Calibri"/>
        <family val="2"/>
        <scheme val="minor"/>
      </rPr>
      <t xml:space="preserve"> in nessun allegato del regolamento. </t>
    </r>
  </si>
  <si>
    <t>Per rafforzare il regolamento, in conformità con le conclusioni della relazione di revisione del 2020 della Commissione, il gruppo informale di esperti ha considerato l'idea di spostare alcune merci da una categoria all'altra (Annex III) e di aggiungere nuove merci non elencate nelle annexes.</t>
  </si>
  <si>
    <t>Al fine di rafforzare il regolamento, in linea con le conclusioni della relazione di riesame della Commissione del 2020, il gruppo informale di esperti ha valutato la possibilità di spostare alcune merci da una categoria all'altra (dagli allegati III agli allegati II) e di aggiungere nuove merci non attualmente elencate in nessuno degli allegati del regolamento.</t>
  </si>
  <si>
    <t xml:space="preserve">Per rafforzare il regolamento, e in linea con le conclusioni della relazione di riesame della Commissione del 2020, il gruppo informale di esperti ha pensato di spostare alcune merci da una categoria a un'altra (Annex II) e di aggiungere nuove merci che non sono ancora elencate nelle annexes del regolamento.
</t>
  </si>
  <si>
    <t>Al fine di rafforzare il regolamento, e in linea con le conclusioni della relazione di riesame della Commissione del 2020, il gruppo informale di esperti ha valutato la possibilità di spostare alcune merci da una categoria (allegato III) a un'altra (allegato II), nonché di aggiungere nuove merci non attualmente elencate in nessuno degli allegati del regolamento.</t>
  </si>
  <si>
    <t>Vieta inoltre di pubblicizzare tali merci sulla stampa, su Internet, alla televisione o alla radio, nonché di esporle o di metterle in vendita in occasione di mostre o fiere.</t>
  </si>
  <si>
    <r>
      <rPr>
        <sz val="11"/>
        <color rgb="FF0070C0"/>
        <rFont val="Calibri"/>
        <family val="2"/>
        <scheme val="minor"/>
      </rPr>
      <t xml:space="preserve">Vieta inoltre di pubblicizzare tali merci sulla stampa, </t>
    </r>
    <r>
      <rPr>
        <sz val="11"/>
        <color rgb="FFFF0000"/>
        <rFont val="Calibri"/>
        <family val="2"/>
        <scheme val="minor"/>
      </rPr>
      <t>sull'</t>
    </r>
    <r>
      <rPr>
        <sz val="11"/>
        <color rgb="FF0070C0"/>
        <rFont val="Calibri"/>
        <family val="2"/>
        <scheme val="minor"/>
      </rPr>
      <t>Internet, alla televisione o alla radio, nonché di esporle o di</t>
    </r>
    <r>
      <rPr>
        <sz val="11"/>
        <rFont val="Calibri"/>
        <family val="2"/>
        <scheme val="minor"/>
      </rPr>
      <t xml:space="preserve"> </t>
    </r>
    <r>
      <rPr>
        <sz val="11"/>
        <color rgb="FFFF0000"/>
        <rFont val="Calibri"/>
        <family val="2"/>
        <scheme val="minor"/>
      </rPr>
      <t>offrirle</t>
    </r>
    <r>
      <rPr>
        <sz val="11"/>
        <color rgb="FF0070C0"/>
        <rFont val="Calibri"/>
        <family val="2"/>
        <scheme val="minor"/>
      </rPr>
      <t xml:space="preserve"> in vendita in occasione di mostre o fiere.</t>
    </r>
  </si>
  <si>
    <t>Il regolamento prevede inoltre la prohibitività dell'advertising di tali merci sui media stampa, Internet, televisione o radio, nonché l'esposizione o l'offerta in vendita in occasioni commerciali.</t>
  </si>
  <si>
    <t xml:space="preserve">La normativa vieta inoltre la pubblicizzazione di tali merci sulla stampa, su Internet, alla televisione o alla radio, nonché la loro esposizione o offerta in vendita in occasione di mostre o fiere.
</t>
  </si>
  <si>
    <t>Il regolamento vieta inoltre la pubblicazione di tali merci su stampa, Internet, televisione o radio, nonché la loro esposizione o offerta in vendita in occasioni di mostre o fiere.</t>
  </si>
  <si>
    <t>Vieta inoltre la pubblicizzazione di tali merci sui media stampati, su Internet, alla televisione o alla radio, nonché l'esposizione o l'offerta in vendita in occasione di mostre o fiere.</t>
  </si>
  <si>
    <r>
      <t xml:space="preserve">È stata inoltre sollevata l'idea di un divieto generalizzato di formazione sul </t>
    </r>
    <r>
      <rPr>
        <sz val="11"/>
        <color rgb="FFFF0000"/>
        <rFont val="Calibri"/>
        <family val="2"/>
        <scheme val="minor"/>
      </rPr>
      <t>misuso</t>
    </r>
    <r>
      <rPr>
        <sz val="11"/>
        <color rgb="FF0070C0"/>
        <rFont val="Calibri"/>
        <family val="2"/>
        <scheme val="minor"/>
      </rPr>
      <t xml:space="preserve"> di qualsiasi attrezzatura per fini di contrasto che agevoli la tortura o i maltrattamenti.</t>
    </r>
  </si>
  <si>
    <t>L'idea di un divieto generalizzato della formazione sul misuso di qualsiasi attrezzatura per fini di contrasto che agevoli la tortura o i maltrattamenti è stata sollevata.</t>
  </si>
  <si>
    <t>È stata inoltre avanzata l'idea di un divieto generale di formazione sul misuso di attrezzature per il contrasto che possano facilitare la tortura o i maltrattamenti.</t>
  </si>
  <si>
    <t>È stata anche sollevata l'idea di un divieto generalizzato di formazione sul misuso di qualsiasi attrezzatura per fini di contrasto che agevoli la tortura o i maltrattamenti, per evitare che le forze dell'ordine possano essere utilizzate in modo da violare i diritti umani.</t>
  </si>
  <si>
    <t xml:space="preserve">È stata inoltre avanzata l'idea di un divieto generale di formazione sul misuso di attrezzature di polizia che possano facilitare la tortura o i maltrattamenti.
</t>
  </si>
  <si>
    <t>Dal marzo 2023 il fornitore designato di servizi di messaggistica finanziaria sta aggiornando una nuova architettura di messaggistica (ISO 20022).</t>
  </si>
  <si>
    <r>
      <rPr>
        <sz val="11"/>
        <color rgb="FF0070C0"/>
        <rFont val="Calibri"/>
        <family val="2"/>
        <scheme val="minor"/>
      </rPr>
      <t>Il fornitore designato di servizi di messaggistica finanziaria</t>
    </r>
    <r>
      <rPr>
        <sz val="11"/>
        <rFont val="Calibri"/>
        <family val="2"/>
        <scheme val="minor"/>
      </rPr>
      <t xml:space="preserve"> </t>
    </r>
    <r>
      <rPr>
        <sz val="11"/>
        <color rgb="FFFF0000"/>
        <rFont val="Calibri"/>
        <family val="2"/>
        <scheme val="minor"/>
      </rPr>
      <t>sta da marzo 2023</t>
    </r>
    <r>
      <rPr>
        <sz val="11"/>
        <rFont val="Calibri"/>
        <family val="2"/>
        <scheme val="minor"/>
      </rPr>
      <t xml:space="preserve"> </t>
    </r>
    <r>
      <rPr>
        <sz val="11"/>
        <color rgb="FF0070C0"/>
        <rFont val="Calibri"/>
        <family val="2"/>
        <scheme val="minor"/>
      </rPr>
      <t>aggiornando una nuova architettura di messaggistica (ISO 20022).</t>
    </r>
  </si>
  <si>
    <t>Il fornitore designato dei servizi di messaggistica finanziaria sta da marzo 2023 aggiornando una nuova architettura di messaggistica (ISO 20022).</t>
  </si>
  <si>
    <t>Il fornitore designato di servizi di messaggistica finanziaria sta attualmente aggiornando una nuova architettura di messaggistica (ISO 20022) a partire da marzo 2023.</t>
  </si>
  <si>
    <t>Il fornitore designato di servizi di messaggistica finanziaria sta da marzo 2023 aggiornando la sua architettura di messaggistica (ISO 20022), una tecnologia che garantisce sicurezza e trasparenza per le transazioni finanziarie internazionali.</t>
  </si>
  <si>
    <t>Il fornitore designato di servizi di messaggistica finanziaria sta attualmente aggiornando (da marzo 2023) una nuova architettura di messaggistica (ISO 20022).</t>
  </si>
  <si>
    <t>La Commissione si compiace della costante trasparenza delle autorità statunitensi nel fornire informazioni che attestano il valore del TFTP nell'operato del controterrorismo internazionale.</t>
  </si>
  <si>
    <r>
      <t xml:space="preserve">La Commissione si compiace </t>
    </r>
    <r>
      <rPr>
        <sz val="11"/>
        <color rgb="FFFF0000"/>
        <rFont val="Calibri"/>
        <family val="2"/>
        <scheme val="minor"/>
      </rPr>
      <t>della trasparenza costante, nel fornire informazioni, delle autorità statunitensi,</t>
    </r>
    <r>
      <rPr>
        <sz val="11"/>
        <color rgb="FF0070C0"/>
        <rFont val="Calibri"/>
        <family val="2"/>
        <scheme val="minor"/>
      </rPr>
      <t xml:space="preserve"> che attestano il valore del TFTP nell'operato del controterrorismo internazionale.</t>
    </r>
  </si>
  <si>
    <t>La Commissione si compiace della trasparenza costante delle autorità statunitensi che attestano il valore del TFTP nell'operato del controterrorismo internazionale.</t>
  </si>
  <si>
    <t>La Commissione apprezza la trasparenza costante delle autorità statunitensi nel condividere informazioni che dimostrano il valore del TFTP (Programma di trasferimento finanziario) negli sforzi internazionali di contrasto al terrorismo.</t>
  </si>
  <si>
    <t>La Commissione si compiace della trasparenza costante delle autorità statunitensi nel condividere informazioni che illustrano il valore del TFTP nell'operato del controterrorismo internazionale, un esempio di collaborazione efficace tra i paesi per prevenire minacce globale.</t>
  </si>
  <si>
    <r>
      <t xml:space="preserve">Il funzionamento dell'accordo, il procedimento della verifica congiunta, </t>
    </r>
    <r>
      <rPr>
        <sz val="11"/>
        <color rgb="FFFF0000"/>
        <rFont val="Calibri"/>
        <family val="2"/>
        <scheme val="minor"/>
      </rPr>
      <t xml:space="preserve">il suo risultato </t>
    </r>
    <r>
      <rPr>
        <sz val="11"/>
        <color rgb="FF0070C0"/>
        <rFont val="Calibri"/>
        <family val="2"/>
        <scheme val="minor"/>
      </rPr>
      <t xml:space="preserve">e le raccomandazioni sono </t>
    </r>
    <r>
      <rPr>
        <sz val="11"/>
        <color rgb="FFFF0000"/>
        <rFont val="Calibri"/>
        <family val="2"/>
        <scheme val="minor"/>
      </rPr>
      <t>descritti più precisamente</t>
    </r>
    <r>
      <rPr>
        <sz val="11"/>
        <color rgb="FF0070C0"/>
        <rFont val="Calibri"/>
        <family val="2"/>
        <scheme val="minor"/>
      </rPr>
      <t xml:space="preserve"> nel documento di lavoro dei servizi della Commissione allegato </t>
    </r>
    <r>
      <rPr>
        <sz val="11"/>
        <color rgb="FFFF0000"/>
        <rFont val="Calibri"/>
        <family val="2"/>
        <scheme val="minor"/>
      </rPr>
      <t xml:space="preserve">a questa </t>
    </r>
    <r>
      <rPr>
        <sz val="11"/>
        <color rgb="FF0070C0"/>
        <rFont val="Calibri"/>
        <family val="2"/>
        <scheme val="minor"/>
      </rPr>
      <t>relazione.</t>
    </r>
  </si>
  <si>
    <t>Il funzionamento dell'accordo, il procedimento della verifica congiunta e le raccomandazioni sono descritti più precisamente nel documento di lavoro dei servizi della Commissione allegato a questa relazione.</t>
  </si>
  <si>
    <t>Il funzionamento dell'accordo, il processo di revisione congiunta, i risultati e le raccomandazioni sono descritti in dettaglio nel documento di lavoro dei servizi della Commissione allegato a questa relazione.</t>
  </si>
  <si>
    <t>Il funzionamento dell'accordo, il procedimento della verifica congiunta, il suo risultato e le raccomandazioni sono descritti con precisione nel documento di lavoro dei servizi della Commissione allegato a questa relazione.</t>
  </si>
  <si>
    <t>Il funzionamento dell'accordo, il processo di revisione congiunta, i risultati e le raccomandazioni sono descritti in dettaglio nel documento di lavoro della Commissione allegato a questa relazione.</t>
  </si>
  <si>
    <t>L'obiettivo di Eurostars-1 era sostenere progetti transnazionali di ricerca e innovazione orientati al mercato avviati e guidati da PMI che svolgono attività di ricerca e sviluppo per migliorare la loro posizione competitiva.</t>
  </si>
  <si>
    <r>
      <rPr>
        <sz val="11"/>
        <color rgb="FF0070C0"/>
        <rFont val="Calibri"/>
        <family val="2"/>
        <scheme val="minor"/>
      </rPr>
      <t>L'obiettivo di Eurostars-1 era sostenere progetti transnazionali di ricerca e innovazione</t>
    </r>
    <r>
      <rPr>
        <sz val="11"/>
        <rFont val="Calibri"/>
        <family val="2"/>
        <scheme val="minor"/>
      </rPr>
      <t xml:space="preserve"> </t>
    </r>
    <r>
      <rPr>
        <sz val="11"/>
        <color rgb="FFFF0000"/>
        <rFont val="Calibri"/>
        <family val="2"/>
        <scheme val="minor"/>
      </rPr>
      <t>per il</t>
    </r>
    <r>
      <rPr>
        <sz val="11"/>
        <rFont val="Calibri"/>
        <family val="2"/>
        <scheme val="minor"/>
      </rPr>
      <t xml:space="preserve"> </t>
    </r>
    <r>
      <rPr>
        <sz val="11"/>
        <color rgb="FF0070C0"/>
        <rFont val="Calibri"/>
        <family val="2"/>
        <scheme val="minor"/>
      </rPr>
      <t>mercato avviati e guidati da</t>
    </r>
    <r>
      <rPr>
        <sz val="11"/>
        <color rgb="FFFF0000"/>
        <rFont val="Calibri"/>
        <family val="2"/>
        <scheme val="minor"/>
      </rPr>
      <t xml:space="preserve"> imprese piccole</t>
    </r>
    <r>
      <rPr>
        <sz val="11"/>
        <rFont val="Calibri"/>
        <family val="2"/>
        <scheme val="minor"/>
      </rPr>
      <t xml:space="preserve"> </t>
    </r>
    <r>
      <rPr>
        <sz val="11"/>
        <color rgb="FF0070C0"/>
        <rFont val="Calibri"/>
        <family val="2"/>
        <scheme val="minor"/>
      </rPr>
      <t>che</t>
    </r>
    <r>
      <rPr>
        <sz val="11"/>
        <rFont val="Calibri"/>
        <family val="2"/>
        <scheme val="minor"/>
      </rPr>
      <t xml:space="preserve"> </t>
    </r>
    <r>
      <rPr>
        <sz val="11"/>
        <color rgb="FFFF0000"/>
        <rFont val="Calibri"/>
        <family val="2"/>
        <scheme val="minor"/>
      </rPr>
      <t>fanno</t>
    </r>
    <r>
      <rPr>
        <sz val="11"/>
        <rFont val="Calibri"/>
        <family val="2"/>
        <scheme val="minor"/>
      </rPr>
      <t xml:space="preserve"> </t>
    </r>
    <r>
      <rPr>
        <sz val="11"/>
        <color rgb="FF0070C0"/>
        <rFont val="Calibri"/>
        <family val="2"/>
        <scheme val="minor"/>
      </rPr>
      <t>attività di ricerca e sviluppo per migliorare la loro posizione competitiva.</t>
    </r>
  </si>
  <si>
    <t>L'obiettivo di Eurostars-1 era sostenere progetti transnazionali di ricerca e innovazione per il mercato avviati e guidati da imprese piccole che fanno attività di ricerca e sviluppo per migliorare la loro posizione competitiva.</t>
  </si>
  <si>
    <t>L'obiettivo di Eurostars-1 era sostenere progetti di ricerca e innovazione transnazionali orientati al mercato, avviati e guidati da piccole e medie imprese (PMI) che svolgono attività di ricerca e sviluppo, al fine di migliorare la loro posizione competitiva.</t>
  </si>
  <si>
    <t>L'obiettivo di Eurostars-1 era sostenere progetti transnazionali di ricerca e innovazione per il mercato avviati e guidati da imprese piccole che fanno attività di ricerca e sviluppo, per migliorare la loro posizione competitiva nel mercato europeo.</t>
  </si>
  <si>
    <t>L'obiettivo di Eurostars-1 era di sostenere progetti di ricerca e innovazione transnazionali orientati al mercato, avviati e guidati da piccole e medie imprese (PMI) che svolgono attività di ricerca e sviluppo, al fine di migliorare la loro posizione competitiva.</t>
  </si>
  <si>
    <t>Tale mancato rispetto integrale delle disposizioni della direttiva influisce negativamente sull'effettività dei diritti previsti nella stessa.</t>
  </si>
  <si>
    <r>
      <rPr>
        <sz val="11"/>
        <color rgb="FFFF0000"/>
        <rFont val="Calibri"/>
        <family val="2"/>
        <scheme val="minor"/>
      </rPr>
      <t xml:space="preserve">Negativamente influisce </t>
    </r>
    <r>
      <rPr>
        <sz val="11"/>
        <color rgb="FF0070C0"/>
        <rFont val="Calibri"/>
        <family val="2"/>
        <scheme val="minor"/>
      </rPr>
      <t>sull'effettività dei diritti previsti nella direttiva tale mancato rispetto integrale delle disposizioni della direttiva.</t>
    </r>
  </si>
  <si>
    <t>Il mancato rispetto integrale delle disposizioni della direttiva negativamente influisce sull'effettività dei diritti previsti nella stessa.</t>
  </si>
  <si>
    <t>La mancata ottemperanza completa alle disposizioni della direttiva incide negativamente sull'efficacia dei diritti previsti nella stessa direttiva.</t>
  </si>
  <si>
    <t>Il mancato rispetto integrale delle disposizioni della direttiva negativamente influisce sull'effettività dei diritti previsti nella direttiva, rendendo necessaria un'integrazione più stretta tra i regolamenti e le normative nazionali per garantire la coerenza nella tutela dei diritti degli utenti.</t>
  </si>
  <si>
    <t>La mancata ottemperanza completa alle disposizioni della direttiva incide negativamente sull'efficacia dei diritti in essa previsti.</t>
  </si>
  <si>
    <t>Sei un traduttore professionista con una grande esperienza in post-editing. Riceverai un set di frasi in inglese (testo sorgente), accompagnate dalla loro traduzione in italiano. Le frasi sono state estratte da documenti ufficiali dell'Unione europea, in particolare da relazioni della Commissione al Parlamento e al Consiglio. Effettua post-editing sulle frasi in italiano rispettando il testo sorgente e prestando particolare attenzione alle imprecisioni stilistiche.</t>
  </si>
  <si>
    <t>You are a professional translator with great post-editing experience. You will receive a set of sentences in English (source text) along with their Italian translations. The sentences were extracted from official documents of the European Union, namely reports from the Commission to the Parliament and the Council. Perform post-editing on the Italian sentences ensuring they follow the source text and pay close attention to stylistic inaccuracies.</t>
  </si>
  <si>
    <t>La conformità relativa al recepimento della direttiva (UE) 2016/1919 ha un impatto anche sulla fornitura di assistenza legale ai minori.</t>
  </si>
  <si>
    <t xml:space="preserve">Le questioni di conformità relative all'attuazione della direttiva (UE) 2016/1919 incidono anche sulla concessione di assistenza legale ai minori.
</t>
  </si>
  <si>
    <t>Le questioni relative alla conformità concernenti il recepimento della direttiva (UE) 1919/2016 hanno un impatto anche sulla fornitura di assistenza legale ai minori.</t>
  </si>
  <si>
    <t xml:space="preserve"> La conformità con il recepimento della direttiva (UE) 2016/1919 presenta anche problemi relativi alla concessione di assistenza legale ai minori.</t>
  </si>
  <si>
    <t xml:space="preserve">In Belgio il meccanismo di controllo degli IED adotta to nel novembre 2022 è diventato operativo nel luglio 2023. </t>
  </si>
  <si>
    <t>Nel Belgio, il meccanismo di controllo degli IED adottato nel novembre 2022 è diventato operativo nel luglio 2023.</t>
  </si>
  <si>
    <t xml:space="preserve">In Belgio, il meccanismo di controllo degli investimenti esteri diretti adottato nel novembre 2022 è diventato operativo nel luglio 2023.
</t>
  </si>
  <si>
    <t xml:space="preserve">Nel Regno del Belgio il meccanismo di controllo degli IED è stato adottato nel novembre 2022 e è diventato operativo nel luglio 2023. </t>
  </si>
  <si>
    <t>In Belgio, il meccanismo di controllo degli investimenti esteri diretti adottato nel novembre 2022 è diventato operativo nel luglio 2023.</t>
  </si>
  <si>
    <t>A norma dell'articolo 18, paragrafo 3, del regolamento UE 2021/690, la Commissione pubblica ogni anno una relazione.</t>
  </si>
  <si>
    <t>Ai sensi dell'articolo 18, paragrafo 3, del regolamento (UE) 2021/690, la Commissione pubblica una relazione ogni anno.</t>
  </si>
  <si>
    <t>La Commissione pubblica ogni anno una relazione, a norma dell'articolo 18, paragrafo 3, del regolamento UE 2021/690.</t>
  </si>
  <si>
    <t>Attraverso il suo gruppo di esperti accademici e la sua rete accademica, l'Efrag ha rafforzato la collaborazione con il mondo accademico.</t>
  </si>
  <si>
    <t xml:space="preserve">Attraverso il proprio gruppo di esperti accademici e la rete accademica, l'EFRAG ha rafforzato la collaborazione con il mondo accademico.
</t>
  </si>
  <si>
    <t>L'Efrag ha rafforzato la cooperazione con il mondo accademico attraverso il suo gruppo di esperti accademici e la sua rete accademica.</t>
  </si>
  <si>
    <t>Attraverso il suo panel accademico e la sua rete accademica, l'EFRAG ha rafforzato la cooperazione con il mondo accademico.</t>
  </si>
  <si>
    <t>A norma dell'articolo 21, gli Stati membri hanno dovuto pertanto trasmettere alla Commissione, entro e non oltre l'11 giugno 2021, i dati disponibili relativi al modo in cui sono stati attuati i diritti sanciti dalla direttiva in esame e successivamente deve farlo ogni tre anni.</t>
  </si>
  <si>
    <t xml:space="preserve">Ai sensi dell'articolo 21, gli Stati membri dovevano pertanto trasmettere alla Commissione, entro l'11 giugno 2021, i dati disponibili relativi all'attuazione dei diritti stabiliti nella presente direttiva e devono farlo nuovamente ogni tre anni.
</t>
  </si>
  <si>
    <t>A norma dell'articolo 21, gli Stati membri devono trasmettere alla Commissione i dati disponibili relativi al modo in cui sono stati attuati i diritti sanciti dalla direttiva entro e non oltre l'11 giugno 2021, e successivamente ogni tre anni.</t>
  </si>
  <si>
    <t>A norma dell'articolo 21, gli Stati membri dovevano pertanto inviare alla Commissione, entro l'11 giugno 2021, i dati disponibili relativi all'attuazione dei diritti sanciti dalla direttiva in questione e devono farlo nuovamente ogni tre anni.</t>
  </si>
  <si>
    <t>Il Tribunale non ha confermato la decisione con cui è stato rifiutato l'accesso al documento richiesto.</t>
  </si>
  <si>
    <t>I flussi globali in entrata sono ammontati a poco più di 1.000 milioni di EUR.</t>
  </si>
  <si>
    <t>I flussi globali in entrata hanno raggiunto un totale di oltre 1.000 miliardi di euro.</t>
  </si>
  <si>
    <t>I flussi globali in entrata ammontano a poco più di 1,000 milioni di EUR.</t>
  </si>
  <si>
    <t>I flussi globali in entrata hanno totalizzato poco più di 1.000 miliardi di EUR.</t>
  </si>
  <si>
    <t>In generale, le PMI beneficiarie hanno dichiarato di essere state fortunate nel sviluppare nuovi brevetti e prototipi ed hanno ricevuto investimenti privati dopo il completamento del progetto.</t>
  </si>
  <si>
    <t>Nel complesso, le piccole e medie imprese beneficiarie hanno dichiarato di aver sviluppato con successo nuovi brevetti e prototipi e di aver ricevuto investimenti privati dopo la conclusione del progetto.</t>
  </si>
  <si>
    <t>Le PMI beneficiarie hanno dichiarato di essere riuscite a sviluppare nuovi brevetti e prototipi ed aver ricevuto investimenti privati dopo il completamento del progetto.</t>
  </si>
  <si>
    <t>Nel complesso, le PMI beneficiarie hanno dichiarato di aver sviluppato con successo nuovi brevetti e prototipi e di aver ricevuto investimenti privati dopo il completamento del progetto.</t>
  </si>
  <si>
    <t>Lo studio sulle condizioni di vita raccomanda di destinare quelle che sono risorse supplementari alle infrastrutture per migliorare l'accesso all'acqua potabile nelle regioni ultraperiferiche francesi e per investire nello stoccaggio e in soluzioni tecniche per il riutilizzo dell'acqua.</t>
  </si>
  <si>
    <t>Lo studio sulle condizioni di vita raccomanda di destinare risorse supplementari alle infrastrutture per migliorare l'accesso all'acqua potabile nelle regioni ultraperiferiche francesi e investire nello stoccaggio e in soluzioni tecniche per il riutilizzo dell'acqua.</t>
  </si>
  <si>
    <t>Lo studio sulle condizioni di vita raccomanda di allocare risorse aggiuntive per le infrastrutture al fine di migliorare l'accesso all'acqua potabile nelle regioni ultraperiferiche francesi e di investire nello stoccaggio e in soluzioni tecniche per il riutilizzo dell'acqua.</t>
  </si>
  <si>
    <t>In particolare, nel 2023 ha creato un programma di sovvenzioni del valore di EUR 1 milione nell'ambito del FESR per sostenere progetti su piccola scala.</t>
  </si>
  <si>
    <t xml:space="preserve">In particolare, nel 2023, ha creato un programma di sovvenzioni di 1 milione di euro nell'ambito del Fondo europeo di sviluppo regionale (FESR) per sostenere progetti di piccola scala.
</t>
  </si>
  <si>
    <t>In particolare, nel 2023 ha istituito un programma di sovvenzioni del valore di 1 milione di EUR nel quadro del Fondo europeo di sviluppo regionale (FESR) per sostenere progetti su piccola scala.</t>
  </si>
  <si>
    <r>
      <rPr>
        <sz val="11"/>
        <color rgb="FF0070C0"/>
        <rFont val="Calibri"/>
      </rPr>
      <t>Tuttavia, la tendenza globale al ribasso dei flussi di IED in entrata illustrata nella figura 1</t>
    </r>
    <r>
      <rPr>
        <sz val="11"/>
        <color rgb="FF000000"/>
        <rFont val="Calibri"/>
      </rPr>
      <t xml:space="preserve"> </t>
    </r>
    <r>
      <rPr>
        <sz val="11"/>
        <color rgb="FFFF0000"/>
        <rFont val="Calibri"/>
      </rPr>
      <t xml:space="preserve">si vede </t>
    </r>
    <r>
      <rPr>
        <sz val="11"/>
        <color rgb="FF0070C0"/>
        <rFont val="Calibri"/>
      </rPr>
      <t>anche nei flussi basati sui dati a livello di operazione (figura 2, linee).</t>
    </r>
  </si>
  <si>
    <t>Tuttavia, la tendenza globale al ribasso dei flussi di IED in entrata illustrata nella figura 1 si vede anche nei flussi basati sui dati a livello di operazione (figura 2, linee).</t>
  </si>
  <si>
    <t>Tuttavia, la tendenza globale al ribasso dei flussi di investimenti diretti esteri (FDI) in entrata, presentata nella figura 1, è osservata anche nei flussi basati sui dati a livello di transazione (figura 2, linee).</t>
  </si>
  <si>
    <t>La tendenza globale al ribasso dei flussi di IED in entrata, come mostrato nella figura 1, è anche presente nei flussi basati sui dati a livello di operazione (vedere figura 2, linee).</t>
  </si>
  <si>
    <t xml:space="preserve">Tuttavia, la tendenza globale al ribasso dei flussi di IED in entrata presentata nella figura 1 è osservata anche nei flussi basati sui dati a livello di transazione (figura 2, linee).
</t>
  </si>
  <si>
    <t>La guerra di aggressione della Russia contro l'Ucraina dentro a un contesto geopolitico problematico da cui nascono nuove sfide per la sicurezza, ha sottolineato ancora di più l'importanza delle tecnologie avanzate e delle infrastrutture critiche.</t>
  </si>
  <si>
    <t>La guerra di aggressione della Russia contro l'Ucraina, all'interno di un contesto geopolitico problematico con nuove e emergenti minacce alla sicurezza, ha ulteriormente enfatizzato l'importanza delle tecnologie avanzate e delle infrastrutture critiche.</t>
  </si>
  <si>
    <t>La guerra di aggressione della Russia contro l'Ucraina ha messo in evidenza nuove sfide per la sicurezza e ha reso più cruciale l'importanza delle tecnologie avanzate e delle infrastrutture critiche.</t>
  </si>
  <si>
    <t>La guerra di aggressione della Russia contro l'Ucraina, in un contesto geopolitico problematico con nuovi e emergenti rischi per la sicurezza, ha posto in maggiore evidenza le tecnologie avanzate e le infrastrutture critiche.</t>
  </si>
  <si>
    <t>Per rafforzare il regolamento, e in linea con le conclusioni della relazione di riesame della Commissione del 2020, il gruppo informale di esperti ha pensato di spostare alcune merci da una categoria a un'altra, e di aggiungere alcune nuove merci che adesso non sono in nessun allegato del regolamento.</t>
  </si>
  <si>
    <t>Al fine di rafforzare il regolamento, e in linea con le conclusioni della relazione di riesame della Commissione del 2020, il Gruppo informale di esperti (IEG) ha preso in considerazione lo spostamento di alcune merci da una categoria (allegato III) a un'altra (allegato II), nonché l'aggiunta di nuove merci non attualmente elencate in nessuno degli allegati del regolamento.</t>
  </si>
  <si>
    <t>Per rafforzare il regolamento, come previsto nelle conclusioni della relazione di revisione della Commissione del 2020, il gruppo informale di esperti ha considerato la possibilità di spostare alcune merci da una categoria all'altra (Annex III) e di aggiungere nuove merci non ancora elencate in nessuno degli allegati al regolamento.</t>
  </si>
  <si>
    <t xml:space="preserve">Al fine di rafforzare il Regolamento, e in linea con le conclusioni della relazione di riesame della Commissione del 2020, il Gruppo informale di esperti (IEG) ha considerato di spostare alcune merci dalla categoria dell'allegato III a quella dell'allegato II, nonché l'aggiunta di alcune nuove merci non attualmente elencate in nessuno degli allegati del Regolamento.
</t>
  </si>
  <si>
    <t>Vieta inoltre di pubblicizzare tali merci sulla stampa, sull'Internet, alla televisione o alla radio, nonché di esporle o di offrirle in vendita in occasione di mostre o fiere.</t>
  </si>
  <si>
    <t>Vieta inoltre la pubblicizzazione di tali merci sui media stampati, su Internet, alla televisione o alla radio, nonché l'esposizione o l'offerta in vendita durante mostre o fiere.</t>
  </si>
  <si>
    <t>Il regolamento vieta anche la pubblicità di tali merci sui media stampati, sull'Internet, sulla televisione o sulla radio, nonché l'esposizione o l'offerta in vendita alle fiere o mostre.</t>
  </si>
  <si>
    <t>Vieta inoltre la pubblicizzazione di tali merci sulla stampa, su internet, alla televisione o alla radio, nonché l'esposizione o l'offerta in vendita in occasione di mostre o fiere commerciali.</t>
  </si>
  <si>
    <t>È stata inoltre sollevata l'idea di un divieto generalizzato di formazione sul misuso di qualsiasi attrezzatura per fini di contrasto che agevoli la tortura o i maltrattamenti.</t>
  </si>
  <si>
    <t>È stata inoltre avanzata l'idea di un divieto generalizzato della formazione sull'uso improprio di qualsiasi attrezzatura di applicazione della legge che possa agevolare la tortura o i maltrattamenti.</t>
  </si>
  <si>
    <t>È stata sollevata l'idea di un divieto generalizzato di formazione sul misuso di qualsiasi attrezzatura per fini di contrasto che favorisca la tortura o gli abusi.</t>
  </si>
  <si>
    <t xml:space="preserve">È stata inoltre avanzata l'idea di un divieto generale di formazione sull'uso improprio di qualsiasi attrezzatura di applicazione della legge che possa facilitare la tortura o i maltrattamenti.
</t>
  </si>
  <si>
    <t>Il fornitore designato di servizi di messaggistica finanziaria sta da marzo 2023 aggiornando una nuova architettura di messaggistica (ISO 20022).</t>
  </si>
  <si>
    <t xml:space="preserve"> Il fornitore designato di servizi di messaggistica dei pagamenti finanziari sta procedendo, dal marzo 2023, all'aggiornamento di una nuova architettura di messaggistica (ISO 20022).
</t>
  </si>
  <si>
    <t>Il fornitore designato dei servizi di messaggistica finanziaria è stato in atto, dal marzo 2023 in poi, l'aggiornamento della nuova architettura di messaggistica (ISO 20022).</t>
  </si>
  <si>
    <t xml:space="preserve">Il fornitore designato di servizi di messaggistica di pagamento finanziario sta procedendo, dal marzo 2023, all'aggiornamento di una nuova architettura di messaggistica (ISO 20022).
</t>
  </si>
  <si>
    <t>La Commissione si compiace della trasparenza costante, nel fornire informazioni, delle autorità statunitensi, che attestano il valore del TFTP nell'operato del controterrorismo internazionale.</t>
  </si>
  <si>
    <t>La Commissione apprezza la trasparenza costante delle autorità statunitensi nel condividere informazioni che illustrano il valore del Programma di trasferimento finanziario (TFTP) negli sforzi internazionali di contrasto al terrorismo.</t>
  </si>
  <si>
    <t>La Commissione accoglie la trasparenza costante delle autorità statunitensi nel condividere informazioni che attestano il valore del TFTP nell'operazione del controterrorismo internazionale.</t>
  </si>
  <si>
    <t>La Commissione apprezza la continua trasparenza delle autorità statunitensi nel condividere informazioni che dimostrano il valore del TFTP degli sforzi internazionali di contrasto al terrorismo.</t>
  </si>
  <si>
    <t>Il funzionamento dell'accordo, il procedimento della verifica congiunta, il suo risultato e le raccomandazioni sono descritti più precisamente nel documento di lavoro dei servizi della Commissione allegato a questa relazione.</t>
  </si>
  <si>
    <t xml:space="preserve">Il funzionamento dell'accordo, il processo di revisione congiunta, il suo esito e le raccomandazioni sono descritti nel dettaglio nel documento di lavoro del personale allegato a questa relazione.
</t>
  </si>
  <si>
    <t>Il funzionamento dell'accordo, il processo di verifica congiunta, i suoi risultati e le raccomandazioni sono descritti in dettaglio nel documento di lavoro dei servizi della Commissione allegato a questa relazione.</t>
  </si>
  <si>
    <t>Il funzionamento dell'Accordo, il processo di revisione congiunto, il suo esito e le raccomandazioni sono descritti in dettaglio nel Documento di lavoro del personale allegato a questa relazione.</t>
  </si>
  <si>
    <t>Sostenere progetti transnazionali di ricerca e innovazione per il mercato avviati e guidati da imprese piccole che fanno attività di ricerca e sviluppo per migliorare la loro posizione competitiva.</t>
  </si>
  <si>
    <t>L'obiettivo di Eurostars-1 era quello di sostenere progetti di ricerca e innovazione transnazionali orientati al mercato, avviati e guidati da piccole e medie imprese (PMI) che eseguono attività di ricerca e sviluppo (R&amp;S), al fine di migliorare la loro posizione competitiva.</t>
  </si>
  <si>
    <t>L'obiettivo di Eurostars-1 era sostenere progetti transnazionali di ricerca e innovazione per il mercato avviati ed guidati da imprese piccole che fanno attività di ricerca e sviluppo per migliorare la loro posizione competitiva.</t>
  </si>
  <si>
    <t xml:space="preserve">L'obiettivo di Eurostars-1 era di sostenere progetti di ricerca e innovazione transnazionali orientati al mercato, avviati e condotti da piccole e medie imprese (PMI) che svolgono attività di ricerca e sviluppo, al fine di migliorare la loro posizione competitiva.
</t>
  </si>
  <si>
    <t>Negativamente influisce sull'effettività dei diritti previsti nella direttiva tale mancato rispetto integrale delle disposizioni della direttiva.</t>
  </si>
  <si>
    <t xml:space="preserve"> La mancanza di un pieno rispetto delle disposizioni della direttiva incide negativamente sull'efficacia dei diritti previsti nella medesima.
</t>
  </si>
  <si>
    <t>Il mancato rispetto integrale delle disposizioni della direttiva negativamente influenza l'effettività dei diritti previsti nella direttiva.</t>
  </si>
  <si>
    <t>Una simile inosservanza delle disposizioni della Direttiva incide negativamente sull'efficacia dei diritti in essa previsti.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</si>
</sst>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theme="1"/>
      <name val="Calibri"/>
      <scheme val="minor"/>
    </font>
    <font>
      <sz val="11"/>
      <color rgb="FFFF0000"/>
      <name val="Calibri"/>
      <family val="2"/>
      <scheme val="minor"/>
    </font>
    <font>
      <b/>
      <sz val="11"/>
      <color theme="1"/>
      <name val="Calibri"/>
      <family val="2"/>
      <scheme val="minor"/>
    </font>
    <font>
      <sz val="10"/>
      <color theme="1"/>
      <name val="Calibri"/>
      <family val="2"/>
      <scheme val="minor"/>
    </font>
    <font>
      <sz val="11"/>
      <color rgb="FF000000"/>
      <name val="Calibri"/>
      <family val="2"/>
      <scheme val="minor"/>
    </font>
    <font>
      <sz val="11"/>
      <color rgb="FF0070C0"/>
      <name val="Calibri"/>
      <family val="2"/>
      <scheme val="minor"/>
    </font>
    <font>
      <sz val="11"/>
      <name val="Calibri"/>
      <family val="2"/>
      <scheme val="minor"/>
    </font>
    <font>
      <strike/>
      <sz val="11"/>
      <color rgb="FFFF0000"/>
      <name val="Calibri"/>
      <family val="2"/>
      <scheme val="minor"/>
    </font>
    <font>
      <b/>
      <sz val="10"/>
      <color theme="1"/>
      <name val="Calibri"/>
      <family val="2"/>
      <scheme val="minor"/>
    </font>
    <font>
      <b/>
      <sz val="11"/>
      <color rgb="FF000000"/>
      <name val="Calibri"/>
      <scheme val="minor"/>
    </font>
    <font>
      <b/>
      <sz val="10"/>
      <color rgb="FF000000"/>
      <name val="Calibri"/>
      <scheme val="minor"/>
    </font>
    <font>
      <sz val="11"/>
      <color rgb="FF0070C0"/>
      <name val="Calibri"/>
    </font>
    <font>
      <sz val="11"/>
      <color rgb="FF000000"/>
      <name val="Calibri"/>
    </font>
    <font>
      <sz val="11"/>
      <color rgb="FFFF0000"/>
      <name val="Calibri"/>
    </font>
    <font>
      <b/>
      <sz val="11"/>
      <color rgb="FF000000"/>
      <name val="Calibri"/>
      <family val="2"/>
      <scheme val="minor"/>
    </font>
    <font>
      <strike/>
      <sz val="11"/>
      <color rgb="FFFF0000"/>
      <name val="Calibri"/>
    </font>
    <font>
      <sz val="11"/>
      <color rgb="FFFF0000"/>
      <name val="Calibri"/>
      <scheme val="minor"/>
    </font>
    <font>
      <sz val="11"/>
      <color rgb="FF0070C0"/>
      <name val="Calibri"/>
      <scheme val="minor"/>
    </font>
    <font>
      <sz val="10"/>
      <color rgb="FF000000"/>
      <name val="Calibri"/>
      <scheme val="minor"/>
    </font>
    <font>
      <sz val="11"/>
      <color rgb="FF242424"/>
      <name val="Aptos Narrow"/>
      <charset val="1"/>
    </font>
    <font>
      <sz val="10"/>
      <color rgb="FF000000"/>
      <name val="Calibri"/>
    </font>
    <font>
      <b/>
      <sz val="10"/>
      <color rgb="FF000000"/>
      <name val="Calibri"/>
    </font>
    <font>
      <sz val="11"/>
      <color rgb="FF374151"/>
      <name val="Calibri"/>
      <scheme val="minor"/>
    </font>
    <font>
      <b/>
      <sz val="11"/>
      <color theme="1"/>
      <name val="Calibri"/>
      <scheme val="minor"/>
    </font>
    <font>
      <sz val="11"/>
      <color rgb="FF000000"/>
      <name val="Calibri"/>
      <scheme val="minor"/>
    </font>
    <font>
      <sz val="11"/>
      <name val="Calibri"/>
      <scheme val="minor"/>
    </font>
    <font>
      <strike/>
      <sz val="11"/>
      <color rgb="FFFF0000"/>
      <name val="Calibri"/>
      <scheme val="minor"/>
    </font>
    <font>
      <sz val="11"/>
      <color rgb="FF0C0A09"/>
      <name val="Calibri"/>
      <scheme val="minor"/>
    </font>
    <font>
      <b/>
      <sz val="11"/>
      <color rgb="FF0070C0"/>
      <name val="Calibri"/>
      <scheme val="minor"/>
    </font>
    <font>
      <u/>
      <sz val="11"/>
      <color theme="10"/>
      <name val="Calibri"/>
      <family val="2"/>
      <scheme val="minor"/>
    </font>
    <font>
      <sz val="11"/>
      <name val="Calibri"/>
    </font>
    <font>
      <sz val="10"/>
      <color rgb="FF000000"/>
      <name val="Calibri"/>
      <family val="2"/>
      <scheme val="minor"/>
    </font>
    <font>
      <b/>
      <sz val="10"/>
      <color rgb="FF000000"/>
      <name val="Calibri"/>
      <family val="2"/>
      <scheme val="minor"/>
    </font>
    <font>
      <sz val="12"/>
      <color rgb="FF000000"/>
      <name val="-Apple-System"/>
      <charset val="1"/>
    </font>
  </fonts>
  <fills count="10">
    <fill>
      <patternFill patternType="none"/>
    </fill>
    <fill>
      <patternFill patternType="gray125"/>
    </fill>
    <fill>
      <patternFill patternType="solid">
        <fgColor theme="7" tint="0.39997558519241921"/>
        <bgColor indexed="64"/>
      </patternFill>
    </fill>
    <fill>
      <patternFill patternType="solid">
        <fgColor theme="2"/>
        <bgColor indexed="64"/>
      </patternFill>
    </fill>
    <fill>
      <patternFill patternType="solid">
        <fgColor theme="7"/>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30" fillId="0" borderId="0" applyNumberFormat="0" applyFill="0" applyBorder="0" applyAlignment="0" applyProtection="0"/>
  </cellStyleXfs>
  <cellXfs count="159">
    <xf numFmtId="0" fontId="0" fillId="0" borderId="0" xfId="0"/>
    <xf numFmtId="0" fontId="0" fillId="0" borderId="0" xfId="0" applyAlignment="1">
      <alignment horizontal="center" vertical="top"/>
    </xf>
    <xf numFmtId="0" fontId="0" fillId="0" borderId="0" xfId="0" applyAlignment="1">
      <alignment wrapText="1"/>
    </xf>
    <xf numFmtId="0" fontId="0" fillId="0" borderId="0" xfId="0" applyAlignment="1">
      <alignment vertical="top" wrapText="1"/>
    </xf>
    <xf numFmtId="0" fontId="4" fillId="0" borderId="0" xfId="0" applyFont="1" applyAlignment="1">
      <alignment vertical="top" wrapText="1"/>
    </xf>
    <xf numFmtId="0" fontId="3" fillId="0" borderId="0" xfId="0" applyFont="1" applyAlignment="1">
      <alignment horizontal="center" vertical="top" wrapText="1"/>
    </xf>
    <xf numFmtId="0" fontId="4" fillId="3" borderId="0" xfId="0" applyFont="1" applyFill="1" applyAlignment="1">
      <alignment vertical="top" wrapText="1"/>
    </xf>
    <xf numFmtId="0" fontId="6" fillId="0" borderId="0" xfId="0" applyFont="1" applyAlignment="1">
      <alignment horizontal="lef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9" fillId="0" borderId="0" xfId="0" applyFont="1" applyAlignment="1">
      <alignment vertical="top" wrapText="1"/>
    </xf>
    <xf numFmtId="0" fontId="4" fillId="0" borderId="0" xfId="0" applyFont="1" applyAlignment="1">
      <alignment horizontal="center" vertical="center" wrapText="1"/>
    </xf>
    <xf numFmtId="0" fontId="9" fillId="0" borderId="0" xfId="0" applyFont="1" applyAlignment="1">
      <alignment horizontal="center" vertical="top" wrapText="1"/>
    </xf>
    <xf numFmtId="0" fontId="9" fillId="3" borderId="0" xfId="0" applyFont="1" applyFill="1" applyAlignment="1">
      <alignment horizontal="center" vertical="top" wrapText="1"/>
    </xf>
    <xf numFmtId="0" fontId="3" fillId="5" borderId="0" xfId="0" applyFont="1" applyFill="1" applyAlignment="1">
      <alignment horizontal="center" vertical="top" wrapText="1"/>
    </xf>
    <xf numFmtId="0" fontId="3" fillId="2" borderId="0" xfId="0" applyFont="1" applyFill="1" applyAlignment="1">
      <alignment horizontal="center" vertical="top" wrapText="1"/>
    </xf>
    <xf numFmtId="0" fontId="9" fillId="6" borderId="0" xfId="0" applyFont="1" applyFill="1" applyAlignment="1">
      <alignment horizontal="center" vertical="top" wrapText="1"/>
    </xf>
    <xf numFmtId="0" fontId="0" fillId="0" borderId="0" xfId="0" applyAlignment="1">
      <alignment horizontal="center" vertical="center"/>
    </xf>
    <xf numFmtId="0" fontId="10" fillId="0" borderId="0" xfId="0" applyFont="1" applyAlignment="1">
      <alignment horizontal="center" vertical="top"/>
    </xf>
    <xf numFmtId="0" fontId="3" fillId="6" borderId="0" xfId="0" applyFont="1" applyFill="1" applyAlignment="1">
      <alignment horizontal="center" vertical="top"/>
    </xf>
    <xf numFmtId="0" fontId="0" fillId="0" borderId="0" xfId="0" applyAlignment="1">
      <alignment horizontal="center"/>
    </xf>
    <xf numFmtId="0" fontId="15" fillId="6" borderId="0" xfId="0" applyFont="1" applyFill="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applyAlignment="1">
      <alignment horizontal="left" vertical="top" wrapText="1"/>
    </xf>
    <xf numFmtId="0" fontId="4" fillId="3" borderId="0" xfId="0" applyFont="1" applyFill="1" applyAlignment="1">
      <alignment horizontal="left" vertical="top" wrapText="1"/>
    </xf>
    <xf numFmtId="0" fontId="7" fillId="0" borderId="0" xfId="0" applyFont="1" applyAlignment="1">
      <alignment horizontal="left" vertical="top" wrapText="1"/>
    </xf>
    <xf numFmtId="0" fontId="18" fillId="0" borderId="0" xfId="0" applyFont="1" applyAlignment="1">
      <alignment horizontal="left" vertical="top" wrapText="1"/>
    </xf>
    <xf numFmtId="0" fontId="4" fillId="3" borderId="0" xfId="0" applyFont="1" applyFill="1" applyAlignment="1">
      <alignment horizontal="left" vertical="top"/>
    </xf>
    <xf numFmtId="0" fontId="3" fillId="5" borderId="0" xfId="0" applyFont="1" applyFill="1" applyAlignment="1">
      <alignment horizontal="left" vertical="top"/>
    </xf>
    <xf numFmtId="0" fontId="3" fillId="2" borderId="0" xfId="0" applyFont="1" applyFill="1" applyAlignment="1">
      <alignment horizontal="left" vertical="top"/>
    </xf>
    <xf numFmtId="0" fontId="5" fillId="0" borderId="0" xfId="0" applyFont="1"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xf>
    <xf numFmtId="0" fontId="9" fillId="0" borderId="0" xfId="0" applyFont="1" applyAlignment="1">
      <alignment horizontal="left" vertical="top" wrapText="1"/>
    </xf>
    <xf numFmtId="0" fontId="10" fillId="0" borderId="0" xfId="0" applyFont="1" applyAlignment="1">
      <alignment horizontal="center" vertical="top" wrapText="1"/>
    </xf>
    <xf numFmtId="0" fontId="3" fillId="0" borderId="0" xfId="0" applyFont="1" applyAlignment="1">
      <alignment horizontal="left" vertical="top" wrapText="1"/>
    </xf>
    <xf numFmtId="0" fontId="19" fillId="3" borderId="0" xfId="0" applyFont="1" applyFill="1" applyAlignment="1">
      <alignment horizontal="left" vertical="top" wrapText="1"/>
    </xf>
    <xf numFmtId="0" fontId="20" fillId="0" borderId="0" xfId="0" applyFont="1"/>
    <xf numFmtId="0" fontId="20" fillId="0" borderId="0" xfId="0" applyFont="1" applyAlignment="1">
      <alignment wrapText="1"/>
    </xf>
    <xf numFmtId="0" fontId="0" fillId="5" borderId="0" xfId="0" applyFill="1" applyAlignment="1">
      <alignment horizontal="center" vertical="top" wrapText="1"/>
    </xf>
    <xf numFmtId="0" fontId="0" fillId="0" borderId="0" xfId="0" applyAlignment="1">
      <alignment horizontal="center" vertical="center" wrapText="1"/>
    </xf>
    <xf numFmtId="0" fontId="0" fillId="7" borderId="0" xfId="0" applyFill="1" applyAlignment="1">
      <alignment horizontal="center" vertical="center" wrapText="1"/>
    </xf>
    <xf numFmtId="0" fontId="9" fillId="3" borderId="0" xfId="0" applyFont="1" applyFill="1" applyAlignment="1">
      <alignment horizontal="center" vertical="center" wrapText="1"/>
    </xf>
    <xf numFmtId="0" fontId="9" fillId="4" borderId="0" xfId="0" applyFont="1" applyFill="1" applyAlignment="1">
      <alignment horizontal="center" vertical="center" wrapText="1"/>
    </xf>
    <xf numFmtId="0" fontId="0" fillId="0" borderId="0" xfId="0" applyAlignment="1">
      <alignment vertical="top"/>
    </xf>
    <xf numFmtId="0" fontId="21" fillId="3" borderId="0" xfId="0" applyFont="1" applyFill="1" applyAlignment="1">
      <alignment horizontal="left" vertical="top" wrapText="1"/>
    </xf>
    <xf numFmtId="0" fontId="5" fillId="0" borderId="0" xfId="0" applyFont="1" applyAlignment="1">
      <alignment vertical="top" wrapText="1"/>
    </xf>
    <xf numFmtId="0" fontId="15" fillId="6" borderId="0" xfId="0" applyFont="1" applyFill="1" applyAlignment="1">
      <alignment horizontal="center" vertical="top" wrapText="1"/>
    </xf>
    <xf numFmtId="0" fontId="3" fillId="0" borderId="0" xfId="0" applyFont="1"/>
    <xf numFmtId="0" fontId="3" fillId="0" borderId="0" xfId="0" applyFont="1" applyAlignment="1">
      <alignment vertical="top" wrapText="1"/>
    </xf>
    <xf numFmtId="0" fontId="3" fillId="3" borderId="0" xfId="0" applyFont="1" applyFill="1" applyAlignment="1">
      <alignment horizontal="center" vertical="top" wrapText="1"/>
    </xf>
    <xf numFmtId="0" fontId="3" fillId="0" borderId="0" xfId="0" applyFont="1" applyAlignment="1">
      <alignment vertical="top"/>
    </xf>
    <xf numFmtId="0" fontId="4" fillId="3" borderId="0" xfId="0" applyFont="1" applyFill="1" applyAlignment="1">
      <alignment horizontal="center" vertical="top" wrapText="1"/>
    </xf>
    <xf numFmtId="0" fontId="9" fillId="7" borderId="0" xfId="0" applyFont="1" applyFill="1" applyAlignment="1">
      <alignment horizontal="center" vertical="center" wrapText="1"/>
    </xf>
    <xf numFmtId="0" fontId="9" fillId="0" borderId="0" xfId="0" applyFont="1" applyAlignment="1">
      <alignment horizontal="center" vertical="center" wrapText="1"/>
    </xf>
    <xf numFmtId="0" fontId="5" fillId="0" borderId="0" xfId="0" applyFont="1"/>
    <xf numFmtId="0" fontId="0" fillId="5" borderId="0" xfId="0" applyFill="1" applyAlignment="1">
      <alignment horizontal="center" vertical="center"/>
    </xf>
    <xf numFmtId="0" fontId="0" fillId="7" borderId="0" xfId="0" applyFill="1" applyAlignment="1">
      <alignment horizontal="center" vertical="center"/>
    </xf>
    <xf numFmtId="0" fontId="9" fillId="6" borderId="0" xfId="0" applyFont="1" applyFill="1" applyAlignment="1">
      <alignment horizontal="center" vertical="center" wrapText="1"/>
    </xf>
    <xf numFmtId="0" fontId="11" fillId="0" borderId="0" xfId="0" applyFont="1" applyAlignment="1">
      <alignment horizontal="center" vertical="center" wrapText="1"/>
    </xf>
    <xf numFmtId="0" fontId="10" fillId="6"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left" vertical="center"/>
    </xf>
    <xf numFmtId="0" fontId="9" fillId="6" borderId="0" xfId="0" applyFont="1" applyFill="1" applyAlignment="1">
      <alignment horizontal="left" vertical="center" wrapText="1"/>
    </xf>
    <xf numFmtId="0" fontId="3" fillId="3" borderId="0" xfId="0" applyFont="1" applyFill="1" applyAlignment="1">
      <alignment horizontal="center" vertical="top"/>
    </xf>
    <xf numFmtId="0" fontId="3" fillId="5" borderId="0" xfId="0" applyFont="1" applyFill="1" applyAlignment="1">
      <alignment horizontal="center" vertical="center"/>
    </xf>
    <xf numFmtId="0" fontId="3" fillId="7" borderId="0" xfId="0" applyFont="1" applyFill="1" applyAlignment="1">
      <alignment horizontal="center" vertical="center"/>
    </xf>
    <xf numFmtId="0" fontId="3" fillId="0" borderId="0" xfId="0" applyFont="1" applyAlignment="1">
      <alignment horizontal="center" vertical="center"/>
    </xf>
    <xf numFmtId="0" fontId="23" fillId="0" borderId="0" xfId="0" applyFont="1" applyAlignment="1">
      <alignment wrapText="1"/>
    </xf>
    <xf numFmtId="0" fontId="5" fillId="7" borderId="0" xfId="0" applyFont="1" applyFill="1" applyAlignment="1">
      <alignment horizontal="center" vertical="center"/>
    </xf>
    <xf numFmtId="0" fontId="9" fillId="3" borderId="0" xfId="0" applyFont="1" applyFill="1" applyAlignment="1">
      <alignment horizontal="center" vertical="center"/>
    </xf>
    <xf numFmtId="0" fontId="5" fillId="0" borderId="0" xfId="0" applyFont="1" applyAlignment="1">
      <alignment horizontal="center" vertical="center" wrapText="1"/>
    </xf>
    <xf numFmtId="0" fontId="24" fillId="0" borderId="0" xfId="0" applyFont="1" applyAlignment="1">
      <alignment horizontal="center" vertical="center"/>
    </xf>
    <xf numFmtId="0" fontId="24" fillId="5" borderId="0" xfId="0" applyFont="1" applyFill="1" applyAlignment="1">
      <alignment horizontal="left" vertical="top"/>
    </xf>
    <xf numFmtId="0" fontId="24" fillId="2" borderId="0" xfId="0" applyFont="1" applyFill="1" applyAlignment="1">
      <alignment horizontal="center" vertical="top" wrapText="1"/>
    </xf>
    <xf numFmtId="0" fontId="25" fillId="0" borderId="0" xfId="0" applyFont="1" applyAlignment="1">
      <alignment horizontal="left" vertical="top" wrapText="1"/>
    </xf>
    <xf numFmtId="0" fontId="25" fillId="0" borderId="0" xfId="0" applyFont="1" applyAlignment="1">
      <alignment horizontal="center" vertical="center"/>
    </xf>
    <xf numFmtId="0" fontId="24" fillId="5" borderId="0" xfId="0" applyFont="1" applyFill="1" applyAlignment="1">
      <alignment horizontal="center" vertical="center" wrapText="1"/>
    </xf>
    <xf numFmtId="0" fontId="24" fillId="0" borderId="0" xfId="0" applyFont="1" applyAlignment="1">
      <alignment horizontal="left" vertical="top"/>
    </xf>
    <xf numFmtId="0" fontId="10" fillId="7" borderId="0" xfId="0" applyFont="1" applyFill="1" applyAlignment="1">
      <alignment horizontal="center" vertical="center" wrapText="1"/>
    </xf>
    <xf numFmtId="0" fontId="24" fillId="0" borderId="0" xfId="0" applyFont="1" applyAlignment="1">
      <alignment horizontal="left" vertical="top" wrapText="1"/>
    </xf>
    <xf numFmtId="0" fontId="24" fillId="5" borderId="0" xfId="0" applyFont="1" applyFill="1" applyAlignment="1">
      <alignment horizontal="center" vertical="center"/>
    </xf>
    <xf numFmtId="0" fontId="24" fillId="7" borderId="0" xfId="0" applyFont="1" applyFill="1" applyAlignment="1">
      <alignment horizontal="center" vertical="center"/>
    </xf>
    <xf numFmtId="0" fontId="28" fillId="0" borderId="0" xfId="0" applyFont="1" applyAlignment="1">
      <alignment horizontal="left" vertical="top" wrapText="1"/>
    </xf>
    <xf numFmtId="0" fontId="29" fillId="0" borderId="0" xfId="0" applyFont="1" applyAlignment="1">
      <alignment horizontal="left" vertical="top" wrapText="1"/>
    </xf>
    <xf numFmtId="0" fontId="17" fillId="0" borderId="0" xfId="0" applyFont="1" applyAlignment="1">
      <alignment horizontal="left" vertical="top" wrapText="1"/>
    </xf>
    <xf numFmtId="0" fontId="24" fillId="3" borderId="0" xfId="0" applyFont="1" applyFill="1" applyAlignment="1">
      <alignment horizontal="center" vertical="center"/>
    </xf>
    <xf numFmtId="0" fontId="23" fillId="0" borderId="0" xfId="0" applyFont="1" applyAlignment="1">
      <alignment horizontal="left" vertical="top" wrapText="1"/>
    </xf>
    <xf numFmtId="0" fontId="3" fillId="0" borderId="0" xfId="0" applyFont="1" applyAlignment="1">
      <alignment wrapText="1"/>
    </xf>
    <xf numFmtId="0" fontId="3" fillId="7" borderId="0" xfId="0" applyFont="1" applyFill="1" applyAlignment="1">
      <alignment horizontal="center" vertical="center" wrapText="1"/>
    </xf>
    <xf numFmtId="0" fontId="15" fillId="5" borderId="0" xfId="0" applyFont="1" applyFill="1" applyAlignment="1">
      <alignment horizontal="center" vertical="center" wrapText="1"/>
    </xf>
    <xf numFmtId="0" fontId="26" fillId="0" borderId="0" xfId="0" applyFont="1" applyAlignment="1">
      <alignment horizontal="left" vertical="top" wrapText="1"/>
    </xf>
    <xf numFmtId="0" fontId="0" fillId="0" borderId="0" xfId="0" applyAlignment="1">
      <alignment vertical="center"/>
    </xf>
    <xf numFmtId="0" fontId="10"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24" fillId="6" borderId="0" xfId="0" applyFont="1" applyFill="1" applyAlignment="1">
      <alignment horizontal="center" vertical="center"/>
    </xf>
    <xf numFmtId="0" fontId="30" fillId="0" borderId="0" xfId="1" applyAlignment="1">
      <alignment vertical="center"/>
    </xf>
    <xf numFmtId="0" fontId="30" fillId="0" borderId="0" xfId="1"/>
    <xf numFmtId="0" fontId="31" fillId="0" borderId="0" xfId="0" applyFont="1" applyAlignment="1">
      <alignment horizontal="left" vertical="top" wrapText="1"/>
    </xf>
    <xf numFmtId="0" fontId="32" fillId="0" borderId="0" xfId="0" applyFont="1" applyAlignment="1">
      <alignment horizontal="left" vertical="top" wrapText="1"/>
    </xf>
    <xf numFmtId="0" fontId="32" fillId="0" borderId="0" xfId="0" applyFont="1" applyAlignment="1">
      <alignment horizontal="center" vertical="center" wrapText="1"/>
    </xf>
    <xf numFmtId="0" fontId="32" fillId="0" borderId="0" xfId="0" applyFont="1" applyAlignment="1">
      <alignment horizontal="left" vertical="top" wrapText="1" indent="1"/>
    </xf>
    <xf numFmtId="0" fontId="33" fillId="5" borderId="0" xfId="0" applyFont="1" applyFill="1" applyAlignment="1">
      <alignment horizontal="center" vertical="center" wrapText="1"/>
    </xf>
    <xf numFmtId="0" fontId="33" fillId="4" borderId="0" xfId="0" applyFont="1" applyFill="1" applyAlignment="1">
      <alignment horizontal="center" vertical="center" wrapText="1"/>
    </xf>
    <xf numFmtId="0" fontId="15" fillId="5" borderId="0" xfId="0" applyFont="1" applyFill="1" applyAlignment="1">
      <alignment horizontal="left" vertical="top"/>
    </xf>
    <xf numFmtId="0" fontId="33" fillId="3" borderId="0" xfId="0" applyFont="1" applyFill="1" applyAlignment="1">
      <alignment horizontal="center" vertical="center" wrapText="1"/>
    </xf>
    <xf numFmtId="0" fontId="15" fillId="2" borderId="0" xfId="0" applyFont="1" applyFill="1" applyAlignment="1">
      <alignment horizontal="left" vertical="top"/>
    </xf>
    <xf numFmtId="0" fontId="33" fillId="0" borderId="0" xfId="0" applyFont="1" applyAlignment="1">
      <alignment horizontal="left" vertical="top" wrapText="1"/>
    </xf>
    <xf numFmtId="0" fontId="33" fillId="7" borderId="0" xfId="0" applyFont="1" applyFill="1" applyAlignment="1">
      <alignment horizontal="center" vertical="center" wrapText="1"/>
    </xf>
    <xf numFmtId="0" fontId="19" fillId="0" borderId="0" xfId="0" applyFont="1" applyAlignment="1">
      <alignment horizontal="left" vertical="top" wrapText="1"/>
    </xf>
    <xf numFmtId="0" fontId="19" fillId="0" borderId="0" xfId="0" applyFont="1" applyAlignment="1">
      <alignment horizontal="center" vertical="center"/>
    </xf>
    <xf numFmtId="0" fontId="21" fillId="0" borderId="0" xfId="0" applyFont="1" applyAlignment="1">
      <alignment horizontal="left" vertical="top" wrapText="1"/>
    </xf>
    <xf numFmtId="0" fontId="25" fillId="8" borderId="0" xfId="0" applyFont="1" applyFill="1" applyAlignment="1">
      <alignment horizontal="left" vertical="top" wrapText="1"/>
    </xf>
    <xf numFmtId="0" fontId="25" fillId="8" borderId="0" xfId="0" applyFont="1" applyFill="1" applyAlignment="1">
      <alignment horizontal="center" vertical="center"/>
    </xf>
    <xf numFmtId="0" fontId="33" fillId="5" borderId="0" xfId="0" applyFont="1" applyFill="1" applyAlignment="1">
      <alignment horizontal="center" vertical="top" wrapText="1"/>
    </xf>
    <xf numFmtId="0" fontId="33" fillId="0" borderId="0" xfId="0" applyFont="1" applyAlignment="1">
      <alignment vertical="top" wrapText="1"/>
    </xf>
    <xf numFmtId="0" fontId="33" fillId="0" borderId="0" xfId="0" applyFont="1" applyAlignment="1">
      <alignment horizontal="center" vertical="center" wrapText="1"/>
    </xf>
    <xf numFmtId="0" fontId="33" fillId="0" borderId="0" xfId="0" applyFont="1" applyAlignment="1">
      <alignment vertical="center" wrapText="1"/>
    </xf>
    <xf numFmtId="0" fontId="32" fillId="0" borderId="0" xfId="0" applyFont="1" applyAlignment="1">
      <alignment vertical="top" wrapText="1"/>
    </xf>
    <xf numFmtId="0" fontId="5" fillId="0" borderId="0" xfId="0" applyFont="1" applyAlignment="1">
      <alignment horizontal="center" vertical="center"/>
    </xf>
    <xf numFmtId="0" fontId="34" fillId="0" borderId="0" xfId="0" applyFont="1" applyAlignment="1">
      <alignment vertical="top" wrapText="1"/>
    </xf>
    <xf numFmtId="0" fontId="5" fillId="0" borderId="0" xfId="0" applyFont="1" applyAlignment="1">
      <alignment vertical="top"/>
    </xf>
    <xf numFmtId="0" fontId="5" fillId="5" borderId="0" xfId="0" applyFont="1" applyFill="1" applyAlignment="1">
      <alignment horizontal="center" vertical="center"/>
    </xf>
    <xf numFmtId="0" fontId="15" fillId="5" borderId="0" xfId="0" applyFont="1" applyFill="1" applyAlignment="1">
      <alignment horizontal="center" vertical="top" wrapText="1"/>
    </xf>
    <xf numFmtId="0" fontId="15" fillId="2" borderId="0" xfId="0" applyFont="1" applyFill="1" applyAlignment="1">
      <alignment horizontal="center" vertical="top" wrapText="1"/>
    </xf>
    <xf numFmtId="0" fontId="15" fillId="0" borderId="0" xfId="0" applyFont="1" applyAlignment="1">
      <alignment vertical="top"/>
    </xf>
    <xf numFmtId="0" fontId="15" fillId="5" borderId="0" xfId="0" applyFont="1" applyFill="1" applyAlignment="1">
      <alignment horizontal="center" vertical="center"/>
    </xf>
    <xf numFmtId="0" fontId="15" fillId="7" borderId="0" xfId="0" applyFont="1" applyFill="1" applyAlignment="1">
      <alignment horizontal="center" vertical="center"/>
    </xf>
    <xf numFmtId="0" fontId="15" fillId="5" borderId="0" xfId="0" applyFont="1" applyFill="1" applyAlignment="1">
      <alignment horizontal="left" vertical="top" wrapText="1"/>
    </xf>
    <xf numFmtId="0" fontId="33" fillId="3" borderId="0" xfId="0" applyFont="1" applyFill="1" applyAlignment="1">
      <alignment horizontal="center" vertical="top" wrapText="1"/>
    </xf>
    <xf numFmtId="0" fontId="3" fillId="9" borderId="0" xfId="0" applyFont="1" applyFill="1" applyAlignment="1">
      <alignment horizontal="center"/>
    </xf>
    <xf numFmtId="0" fontId="3" fillId="0" borderId="0" xfId="0" applyFont="1" applyAlignment="1">
      <alignment horizontal="center"/>
    </xf>
    <xf numFmtId="0" fontId="5" fillId="0" borderId="0" xfId="0" applyFont="1" applyAlignment="1">
      <alignment wrapText="1"/>
    </xf>
    <xf numFmtId="0" fontId="25" fillId="0" borderId="0" xfId="0" applyFont="1" applyAlignment="1">
      <alignment wrapText="1"/>
    </xf>
    <xf numFmtId="0" fontId="24" fillId="9" borderId="0" xfId="0" applyFont="1" applyFill="1" applyAlignment="1">
      <alignment horizontal="center"/>
    </xf>
    <xf numFmtId="0" fontId="24" fillId="0" borderId="0" xfId="0" applyFont="1" applyAlignment="1">
      <alignment horizontal="center"/>
    </xf>
    <xf numFmtId="0" fontId="10" fillId="0" borderId="0" xfId="0" applyFont="1" applyAlignment="1">
      <alignment vertical="top" wrapText="1"/>
    </xf>
    <xf numFmtId="0" fontId="15" fillId="7" borderId="0" xfId="0" applyFont="1" applyFill="1" applyAlignment="1">
      <alignment horizontal="center" vertical="top" wrapText="1"/>
    </xf>
    <xf numFmtId="0" fontId="10" fillId="0" borderId="0" xfId="0" applyFont="1" applyAlignment="1">
      <alignment horizontal="center"/>
    </xf>
    <xf numFmtId="0" fontId="10" fillId="0" borderId="0" xfId="0" applyFont="1" applyAlignment="1">
      <alignment horizontal="center" wrapText="1"/>
    </xf>
    <xf numFmtId="0" fontId="15" fillId="9" borderId="0" xfId="0" applyFont="1" applyFill="1" applyAlignment="1">
      <alignment horizontal="center"/>
    </xf>
    <xf numFmtId="0" fontId="15" fillId="0" borderId="0" xfId="0" applyFont="1" applyAlignment="1">
      <alignment horizontal="center" vertical="center"/>
    </xf>
    <xf numFmtId="0" fontId="15" fillId="0" borderId="0" xfId="0" applyFont="1" applyAlignment="1">
      <alignment horizontal="center"/>
    </xf>
    <xf numFmtId="0" fontId="32" fillId="3" borderId="0" xfId="0" applyFont="1" applyFill="1" applyAlignment="1">
      <alignment horizontal="left" vertical="top" wrapText="1"/>
    </xf>
    <xf numFmtId="0" fontId="15" fillId="0" borderId="0" xfId="0" applyFont="1" applyAlignment="1">
      <alignment horizontal="left" vertical="top"/>
    </xf>
    <xf numFmtId="0" fontId="33" fillId="3" borderId="0" xfId="0" applyFont="1" applyFill="1" applyAlignment="1">
      <alignment horizontal="center" vertical="center"/>
    </xf>
    <xf numFmtId="0" fontId="10" fillId="0" borderId="0" xfId="0" applyFont="1"/>
    <xf numFmtId="0" fontId="10" fillId="0" borderId="0" xfId="0"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1" fillId="0" borderId="0" xfId="0" applyFont="1" applyAlignment="1">
      <alignment horizontal="left" vertical="top"/>
    </xf>
    <xf numFmtId="0" fontId="1" fillId="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3"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8"/>
  <sheetViews>
    <sheetView topLeftCell="A54" workbookViewId="0">
      <selection activeCell="E57" sqref="E57"/>
    </sheetView>
  </sheetViews>
  <sheetFormatPr defaultRowHeight="15"/>
  <cols>
    <col min="1" max="1" width="20.7109375" style="17" customWidth="1"/>
    <col min="2" max="2" width="35.28515625" customWidth="1"/>
    <col min="3" max="3" width="28.28515625" customWidth="1"/>
    <col min="4" max="4" width="30.85546875" customWidth="1"/>
    <col min="5" max="5" width="8" customWidth="1"/>
    <col min="6" max="6" width="33" customWidth="1"/>
    <col min="7" max="7" width="7" customWidth="1"/>
    <col min="8" max="8" width="32.42578125" customWidth="1"/>
    <col min="9" max="9" width="6.7109375" customWidth="1"/>
    <col min="10" max="10" width="32" customWidth="1"/>
    <col min="11" max="11" width="6" customWidth="1"/>
    <col min="12" max="12" width="44.7109375" customWidth="1"/>
  </cols>
  <sheetData>
    <row r="1" spans="1:16">
      <c r="A1" s="62" t="s">
        <v>0</v>
      </c>
      <c r="B1" t="s">
        <v>1</v>
      </c>
      <c r="C1" s="5"/>
      <c r="D1" s="9"/>
      <c r="E1" s="17"/>
      <c r="F1" s="1"/>
      <c r="G1" s="1"/>
      <c r="H1" s="1"/>
      <c r="I1" s="1"/>
      <c r="J1" s="1"/>
      <c r="L1" s="1"/>
      <c r="M1" s="1"/>
      <c r="N1" s="1"/>
      <c r="O1" s="1"/>
    </row>
    <row r="2" spans="1:16">
      <c r="A2" s="63"/>
      <c r="B2" t="s">
        <v>2</v>
      </c>
      <c r="C2" s="5"/>
      <c r="D2" s="9"/>
      <c r="E2" s="17"/>
      <c r="F2" s="1"/>
      <c r="G2" s="1"/>
      <c r="H2" s="1"/>
      <c r="I2" s="1"/>
      <c r="J2" s="1"/>
      <c r="L2" s="1"/>
      <c r="M2" s="1"/>
      <c r="N2" s="1"/>
      <c r="O2" s="1"/>
    </row>
    <row r="3" spans="1:16">
      <c r="A3" s="63"/>
      <c r="B3" t="s">
        <v>3</v>
      </c>
      <c r="C3" s="5"/>
      <c r="D3" s="9"/>
      <c r="E3" s="17"/>
      <c r="F3" s="1"/>
      <c r="G3" s="1"/>
      <c r="H3" s="1"/>
      <c r="I3" s="1"/>
      <c r="J3" s="1"/>
      <c r="L3" s="1"/>
      <c r="M3" s="1"/>
      <c r="N3" s="1"/>
      <c r="O3" s="1"/>
    </row>
    <row r="4" spans="1:16">
      <c r="B4" t="s">
        <v>4</v>
      </c>
      <c r="C4" s="5"/>
      <c r="D4" s="9"/>
      <c r="E4" s="17"/>
      <c r="F4" s="1"/>
      <c r="G4" s="1"/>
      <c r="H4" s="1"/>
      <c r="I4" s="1"/>
      <c r="J4" s="1"/>
      <c r="L4" s="1"/>
      <c r="M4" s="1"/>
      <c r="N4" s="1"/>
      <c r="O4" s="1"/>
    </row>
    <row r="5" spans="1:16">
      <c r="C5" s="5"/>
      <c r="D5" s="9"/>
      <c r="E5" s="17"/>
      <c r="F5" s="1"/>
      <c r="G5" s="1"/>
      <c r="H5" s="1"/>
      <c r="I5" s="1"/>
      <c r="J5" s="1"/>
      <c r="L5" s="1"/>
      <c r="M5" s="1"/>
      <c r="N5" s="1"/>
      <c r="O5" s="1"/>
    </row>
    <row r="6" spans="1:16">
      <c r="A6" s="64"/>
      <c r="B6" s="34"/>
      <c r="C6" s="35"/>
      <c r="D6" s="66" t="s">
        <v>5</v>
      </c>
      <c r="E6" s="56"/>
      <c r="F6" s="12"/>
      <c r="G6" s="1"/>
      <c r="H6" s="13" t="s">
        <v>6</v>
      </c>
      <c r="I6" s="8"/>
      <c r="J6" s="24"/>
      <c r="K6" s="24"/>
      <c r="L6" s="4"/>
      <c r="M6" s="4"/>
      <c r="N6" s="4"/>
      <c r="O6" s="4"/>
      <c r="P6" s="4"/>
    </row>
    <row r="7" spans="1:16" ht="67.5">
      <c r="A7" s="64"/>
      <c r="B7" s="22"/>
      <c r="C7" s="24"/>
      <c r="D7" s="54" t="s">
        <v>7</v>
      </c>
      <c r="E7" s="17"/>
      <c r="F7" s="8"/>
      <c r="G7" s="1"/>
      <c r="H7" s="54" t="s">
        <v>8</v>
      </c>
      <c r="I7" s="8"/>
      <c r="J7" s="24"/>
      <c r="K7" s="24"/>
      <c r="L7" s="4"/>
      <c r="M7" s="4"/>
      <c r="N7" s="4"/>
      <c r="O7" s="4"/>
      <c r="P7" s="4"/>
    </row>
    <row r="8" spans="1:16">
      <c r="A8" s="65" t="s">
        <v>9</v>
      </c>
      <c r="B8" s="25" t="s">
        <v>10</v>
      </c>
      <c r="C8" s="25" t="s">
        <v>11</v>
      </c>
      <c r="D8" s="29" t="s">
        <v>12</v>
      </c>
      <c r="E8" s="44" t="s">
        <v>13</v>
      </c>
      <c r="F8" s="30" t="s">
        <v>14</v>
      </c>
      <c r="G8" s="13" t="s">
        <v>13</v>
      </c>
      <c r="H8" s="29" t="s">
        <v>15</v>
      </c>
      <c r="I8" s="13" t="s">
        <v>13</v>
      </c>
      <c r="J8" s="30" t="s">
        <v>14</v>
      </c>
      <c r="K8" s="13" t="s">
        <v>13</v>
      </c>
      <c r="L8" s="4"/>
      <c r="M8" s="4"/>
      <c r="N8" s="4"/>
      <c r="O8" s="4"/>
      <c r="P8" s="4"/>
    </row>
    <row r="9" spans="1:16" ht="106.5">
      <c r="A9" s="42">
        <v>1</v>
      </c>
      <c r="B9" s="31" t="s">
        <v>16</v>
      </c>
      <c r="C9" s="7" t="s">
        <v>17</v>
      </c>
      <c r="D9" s="102" t="s">
        <v>16</v>
      </c>
      <c r="E9" s="103">
        <v>4</v>
      </c>
      <c r="F9" s="102" t="s">
        <v>16</v>
      </c>
      <c r="G9" s="103">
        <v>4</v>
      </c>
      <c r="H9" s="102" t="s">
        <v>18</v>
      </c>
      <c r="I9" s="103">
        <v>1</v>
      </c>
      <c r="J9" s="102" t="s">
        <v>16</v>
      </c>
      <c r="K9" s="11">
        <v>4</v>
      </c>
      <c r="L9" s="4"/>
      <c r="M9" s="4"/>
      <c r="N9" s="4"/>
      <c r="O9" s="4"/>
      <c r="P9" s="4"/>
    </row>
    <row r="10" spans="1:16" ht="106.5">
      <c r="A10" s="42">
        <v>2</v>
      </c>
      <c r="B10" s="31" t="s">
        <v>19</v>
      </c>
      <c r="C10" s="7" t="s">
        <v>20</v>
      </c>
      <c r="D10" s="102" t="s">
        <v>19</v>
      </c>
      <c r="E10" s="103">
        <v>4</v>
      </c>
      <c r="F10" s="102" t="s">
        <v>19</v>
      </c>
      <c r="G10" s="103">
        <v>4</v>
      </c>
      <c r="H10" s="102" t="s">
        <v>19</v>
      </c>
      <c r="I10" s="103">
        <v>4</v>
      </c>
      <c r="J10" s="102" t="s">
        <v>21</v>
      </c>
      <c r="K10" s="11">
        <v>4</v>
      </c>
      <c r="L10" s="4"/>
      <c r="M10" s="4"/>
      <c r="N10" s="4"/>
      <c r="O10" s="4"/>
      <c r="P10" s="4"/>
    </row>
    <row r="11" spans="1:16" ht="104.25" customHeight="1">
      <c r="A11" s="42">
        <v>3</v>
      </c>
      <c r="B11" s="31" t="s">
        <v>22</v>
      </c>
      <c r="C11" s="7" t="s">
        <v>23</v>
      </c>
      <c r="D11" s="102" t="s">
        <v>24</v>
      </c>
      <c r="E11" s="103">
        <v>2</v>
      </c>
      <c r="F11" s="102" t="s">
        <v>25</v>
      </c>
      <c r="G11" s="103">
        <v>4</v>
      </c>
      <c r="H11" s="102" t="s">
        <v>26</v>
      </c>
      <c r="I11" s="103">
        <v>1</v>
      </c>
      <c r="J11" s="102" t="s">
        <v>22</v>
      </c>
      <c r="K11" s="11">
        <v>4</v>
      </c>
      <c r="L11" s="39"/>
      <c r="M11" s="4"/>
      <c r="N11" s="4"/>
      <c r="O11" s="4"/>
      <c r="P11" s="4"/>
    </row>
    <row r="12" spans="1:16" ht="229.5">
      <c r="A12" s="42">
        <v>4</v>
      </c>
      <c r="B12" s="31" t="s">
        <v>27</v>
      </c>
      <c r="C12" s="7" t="s">
        <v>28</v>
      </c>
      <c r="D12" s="102" t="s">
        <v>27</v>
      </c>
      <c r="E12" s="103">
        <v>4</v>
      </c>
      <c r="F12" s="102" t="s">
        <v>27</v>
      </c>
      <c r="G12" s="103">
        <v>4</v>
      </c>
      <c r="H12" s="102" t="s">
        <v>29</v>
      </c>
      <c r="I12" s="103">
        <v>1</v>
      </c>
      <c r="J12" s="102" t="s">
        <v>27</v>
      </c>
      <c r="K12" s="11">
        <v>4</v>
      </c>
      <c r="L12" s="4"/>
      <c r="M12" s="4"/>
      <c r="N12" s="4"/>
      <c r="O12" s="4"/>
      <c r="P12" s="4"/>
    </row>
    <row r="13" spans="1:16" ht="81">
      <c r="A13" s="42">
        <v>5</v>
      </c>
      <c r="B13" s="31" t="s">
        <v>30</v>
      </c>
      <c r="C13" s="7" t="s">
        <v>31</v>
      </c>
      <c r="D13" s="102" t="s">
        <v>32</v>
      </c>
      <c r="E13" s="103">
        <v>2</v>
      </c>
      <c r="F13" s="102" t="s">
        <v>33</v>
      </c>
      <c r="G13" s="103">
        <v>3</v>
      </c>
      <c r="H13" s="102" t="s">
        <v>34</v>
      </c>
      <c r="I13" s="103">
        <v>1</v>
      </c>
      <c r="J13" s="102" t="s">
        <v>35</v>
      </c>
      <c r="K13" s="11">
        <v>4</v>
      </c>
      <c r="L13" s="4"/>
      <c r="M13" s="4"/>
      <c r="N13" s="4"/>
      <c r="O13" s="4"/>
      <c r="P13" s="4"/>
    </row>
    <row r="14" spans="1:16" ht="144" customHeight="1">
      <c r="A14" s="42">
        <v>6</v>
      </c>
      <c r="B14" s="31" t="s">
        <v>36</v>
      </c>
      <c r="C14" s="7" t="s">
        <v>37</v>
      </c>
      <c r="D14" s="102" t="s">
        <v>38</v>
      </c>
      <c r="E14" s="103">
        <v>1</v>
      </c>
      <c r="F14" s="102" t="s">
        <v>39</v>
      </c>
      <c r="G14" s="103">
        <v>4</v>
      </c>
      <c r="H14" s="102" t="s">
        <v>40</v>
      </c>
      <c r="I14" s="103">
        <v>1</v>
      </c>
      <c r="J14" s="102" t="s">
        <v>41</v>
      </c>
      <c r="K14" s="11">
        <v>4</v>
      </c>
      <c r="L14" s="4"/>
      <c r="M14" s="4"/>
      <c r="N14" s="4"/>
      <c r="O14" s="4"/>
      <c r="P14" s="4"/>
    </row>
    <row r="15" spans="1:16" ht="183">
      <c r="A15" s="42">
        <v>7</v>
      </c>
      <c r="B15" s="31" t="s">
        <v>42</v>
      </c>
      <c r="C15" s="7" t="s">
        <v>43</v>
      </c>
      <c r="D15" s="102" t="s">
        <v>42</v>
      </c>
      <c r="E15" s="103">
        <v>4</v>
      </c>
      <c r="F15" s="102" t="s">
        <v>42</v>
      </c>
      <c r="G15" s="103">
        <v>4</v>
      </c>
      <c r="H15" s="102" t="s">
        <v>44</v>
      </c>
      <c r="I15" s="103">
        <v>1</v>
      </c>
      <c r="J15" s="102" t="s">
        <v>42</v>
      </c>
      <c r="K15" s="11">
        <v>4</v>
      </c>
      <c r="L15" s="4"/>
      <c r="M15" s="4"/>
      <c r="N15" s="4"/>
      <c r="O15" s="4"/>
      <c r="P15" s="4"/>
    </row>
    <row r="16" spans="1:16" ht="216" customHeight="1">
      <c r="A16" s="42">
        <v>8</v>
      </c>
      <c r="B16" s="31" t="s">
        <v>45</v>
      </c>
      <c r="C16" s="7" t="s">
        <v>46</v>
      </c>
      <c r="D16" s="102" t="s">
        <v>47</v>
      </c>
      <c r="E16" s="103">
        <v>1</v>
      </c>
      <c r="F16" s="102" t="s">
        <v>48</v>
      </c>
      <c r="G16" s="103">
        <v>4</v>
      </c>
      <c r="H16" s="102" t="s">
        <v>45</v>
      </c>
      <c r="I16" s="103">
        <v>4</v>
      </c>
      <c r="J16" s="102" t="s">
        <v>49</v>
      </c>
      <c r="K16" s="11">
        <v>4</v>
      </c>
      <c r="L16" s="4"/>
      <c r="M16" s="4"/>
      <c r="N16" s="4"/>
      <c r="O16" s="4"/>
      <c r="P16" s="4"/>
    </row>
    <row r="17" spans="1:16" ht="144" customHeight="1">
      <c r="A17" s="42">
        <v>9</v>
      </c>
      <c r="B17" s="31" t="s">
        <v>50</v>
      </c>
      <c r="C17" s="7" t="s">
        <v>51</v>
      </c>
      <c r="D17" s="102" t="s">
        <v>52</v>
      </c>
      <c r="E17" s="103">
        <v>2</v>
      </c>
      <c r="F17" s="102" t="s">
        <v>53</v>
      </c>
      <c r="G17" s="103">
        <v>1</v>
      </c>
      <c r="H17" s="102" t="s">
        <v>54</v>
      </c>
      <c r="I17" s="103">
        <v>3</v>
      </c>
      <c r="J17" s="102" t="s">
        <v>55</v>
      </c>
      <c r="K17" s="11">
        <v>3</v>
      </c>
      <c r="L17" s="4"/>
      <c r="M17" s="4"/>
      <c r="N17" s="4"/>
      <c r="O17" s="4"/>
      <c r="P17" s="4"/>
    </row>
    <row r="18" spans="1:16" ht="60.75">
      <c r="A18" s="42">
        <v>10</v>
      </c>
      <c r="B18" s="31" t="s">
        <v>56</v>
      </c>
      <c r="C18" s="7" t="s">
        <v>57</v>
      </c>
      <c r="D18" s="102" t="s">
        <v>58</v>
      </c>
      <c r="E18" s="103">
        <v>2</v>
      </c>
      <c r="F18" s="102" t="s">
        <v>59</v>
      </c>
      <c r="G18" s="103">
        <v>4</v>
      </c>
      <c r="H18" s="104" t="s">
        <v>60</v>
      </c>
      <c r="I18" s="103">
        <v>2</v>
      </c>
      <c r="J18" s="102" t="s">
        <v>61</v>
      </c>
      <c r="K18" s="11">
        <v>4</v>
      </c>
      <c r="L18" s="40"/>
      <c r="M18" s="4"/>
      <c r="N18" s="4"/>
      <c r="O18" s="4"/>
      <c r="P18" s="4"/>
    </row>
    <row r="19" spans="1:16">
      <c r="A19" s="61" t="s">
        <v>62</v>
      </c>
      <c r="B19" s="24"/>
      <c r="C19" s="24"/>
      <c r="D19" s="102"/>
      <c r="E19" s="105">
        <f>SUM(E9:E18)</f>
        <v>26</v>
      </c>
      <c r="F19" s="102"/>
      <c r="G19" s="106">
        <f>SUM(G9:G18)</f>
        <v>36</v>
      </c>
      <c r="H19" s="102"/>
      <c r="I19" s="105">
        <f>SUM(I9:I18)</f>
        <v>19</v>
      </c>
      <c r="J19" s="102"/>
      <c r="K19" s="45">
        <f>SUM(K9:K18)</f>
        <v>39</v>
      </c>
      <c r="L19" s="4"/>
      <c r="M19" s="4"/>
      <c r="N19" s="4"/>
      <c r="O19" s="4"/>
      <c r="P19" s="4"/>
    </row>
    <row r="20" spans="1:16">
      <c r="A20" s="60" t="s">
        <v>63</v>
      </c>
      <c r="B20" s="25" t="s">
        <v>10</v>
      </c>
      <c r="C20" s="25" t="s">
        <v>11</v>
      </c>
      <c r="D20" s="107" t="s">
        <v>15</v>
      </c>
      <c r="E20" s="108" t="s">
        <v>13</v>
      </c>
      <c r="F20" s="109" t="s">
        <v>14</v>
      </c>
      <c r="G20" s="108" t="s">
        <v>13</v>
      </c>
      <c r="H20" s="107" t="s">
        <v>15</v>
      </c>
      <c r="I20" s="108" t="s">
        <v>13</v>
      </c>
      <c r="J20" s="109" t="s">
        <v>14</v>
      </c>
      <c r="K20" s="44" t="s">
        <v>13</v>
      </c>
      <c r="L20" s="4"/>
      <c r="M20" s="4"/>
      <c r="N20" s="4"/>
      <c r="O20" s="4"/>
      <c r="P20" s="4"/>
    </row>
    <row r="21" spans="1:16" ht="73.5" customHeight="1">
      <c r="A21" s="42">
        <v>1</v>
      </c>
      <c r="B21" s="77" t="s">
        <v>64</v>
      </c>
      <c r="C21" s="32" t="s">
        <v>65</v>
      </c>
      <c r="D21" s="102" t="s">
        <v>66</v>
      </c>
      <c r="E21" s="103">
        <v>1</v>
      </c>
      <c r="F21" s="102" t="s">
        <v>67</v>
      </c>
      <c r="G21" s="103">
        <v>1</v>
      </c>
      <c r="H21" s="102" t="s">
        <v>68</v>
      </c>
      <c r="I21" s="103">
        <v>1</v>
      </c>
      <c r="J21" s="102" t="s">
        <v>69</v>
      </c>
      <c r="K21" s="11">
        <v>1</v>
      </c>
      <c r="L21" s="4"/>
      <c r="M21" s="4"/>
      <c r="N21" s="4"/>
      <c r="O21" s="4"/>
      <c r="P21" s="4"/>
    </row>
    <row r="22" spans="1:16" ht="120" customHeight="1">
      <c r="A22" s="42">
        <v>2</v>
      </c>
      <c r="B22" s="77" t="s">
        <v>70</v>
      </c>
      <c r="C22" s="7" t="s">
        <v>71</v>
      </c>
      <c r="D22" s="102" t="s">
        <v>72</v>
      </c>
      <c r="E22" s="103">
        <v>3</v>
      </c>
      <c r="F22" s="102" t="s">
        <v>73</v>
      </c>
      <c r="G22" s="103">
        <v>4</v>
      </c>
      <c r="H22" s="102" t="s">
        <v>74</v>
      </c>
      <c r="I22" s="103">
        <v>3</v>
      </c>
      <c r="J22" s="102" t="s">
        <v>75</v>
      </c>
      <c r="K22" s="11">
        <v>4</v>
      </c>
      <c r="L22" s="4"/>
      <c r="M22" s="4"/>
      <c r="N22" s="4"/>
      <c r="O22" s="4"/>
      <c r="P22" s="4"/>
    </row>
    <row r="23" spans="1:16" ht="150" customHeight="1">
      <c r="A23" s="42">
        <v>3</v>
      </c>
      <c r="B23" s="77" t="s">
        <v>76</v>
      </c>
      <c r="C23" s="7" t="s">
        <v>77</v>
      </c>
      <c r="D23" s="102" t="s">
        <v>78</v>
      </c>
      <c r="E23" s="103">
        <v>1</v>
      </c>
      <c r="F23" s="102" t="s">
        <v>79</v>
      </c>
      <c r="G23" s="103">
        <v>4</v>
      </c>
      <c r="H23" s="102" t="s">
        <v>80</v>
      </c>
      <c r="I23" s="103">
        <v>1</v>
      </c>
      <c r="J23" s="102" t="s">
        <v>81</v>
      </c>
      <c r="K23" s="11">
        <v>4</v>
      </c>
      <c r="L23" s="4"/>
      <c r="M23" s="4"/>
      <c r="N23" s="4"/>
      <c r="O23" s="4"/>
      <c r="P23" s="4"/>
    </row>
    <row r="24" spans="1:16" ht="165" customHeight="1">
      <c r="A24" s="42">
        <v>4</v>
      </c>
      <c r="B24" s="77" t="s">
        <v>82</v>
      </c>
      <c r="C24" s="32" t="s">
        <v>83</v>
      </c>
      <c r="D24" s="102" t="s">
        <v>84</v>
      </c>
      <c r="E24" s="103">
        <v>1</v>
      </c>
      <c r="F24" s="102" t="s">
        <v>85</v>
      </c>
      <c r="G24" s="103">
        <v>1</v>
      </c>
      <c r="H24" s="102" t="s">
        <v>86</v>
      </c>
      <c r="I24" s="103">
        <v>1</v>
      </c>
      <c r="J24" s="102" t="s">
        <v>87</v>
      </c>
      <c r="K24" s="11">
        <v>1</v>
      </c>
      <c r="L24" s="4"/>
      <c r="M24" s="4"/>
      <c r="N24" s="4"/>
      <c r="O24" s="4"/>
      <c r="P24" s="4"/>
    </row>
    <row r="25" spans="1:16" ht="133.5" customHeight="1">
      <c r="A25" s="42">
        <v>5</v>
      </c>
      <c r="B25" s="77" t="s">
        <v>88</v>
      </c>
      <c r="C25" s="32" t="s">
        <v>89</v>
      </c>
      <c r="D25" s="102" t="s">
        <v>90</v>
      </c>
      <c r="E25" s="103">
        <v>1</v>
      </c>
      <c r="F25" s="102" t="s">
        <v>91</v>
      </c>
      <c r="G25" s="103">
        <v>4</v>
      </c>
      <c r="H25" s="102" t="s">
        <v>92</v>
      </c>
      <c r="I25" s="103">
        <v>1</v>
      </c>
      <c r="J25" s="102" t="s">
        <v>93</v>
      </c>
      <c r="K25" s="11">
        <v>4</v>
      </c>
      <c r="L25" s="4"/>
      <c r="M25" s="4"/>
      <c r="N25" s="4"/>
      <c r="O25" s="4"/>
      <c r="P25" s="4"/>
    </row>
    <row r="26" spans="1:16" ht="183">
      <c r="A26" s="42">
        <v>6</v>
      </c>
      <c r="B26" s="93" t="s">
        <v>94</v>
      </c>
      <c r="C26" s="7" t="s">
        <v>95</v>
      </c>
      <c r="D26" s="102" t="s">
        <v>96</v>
      </c>
      <c r="E26" s="103">
        <v>1</v>
      </c>
      <c r="F26" s="102" t="s">
        <v>97</v>
      </c>
      <c r="G26" s="103">
        <v>4</v>
      </c>
      <c r="H26" s="102" t="s">
        <v>98</v>
      </c>
      <c r="I26" s="103">
        <v>3</v>
      </c>
      <c r="J26" s="102" t="s">
        <v>99</v>
      </c>
      <c r="K26" s="11">
        <v>4</v>
      </c>
      <c r="L26" s="4"/>
      <c r="M26" s="4"/>
      <c r="N26" s="4"/>
      <c r="O26" s="4"/>
      <c r="P26" s="4"/>
    </row>
    <row r="27" spans="1:16" ht="75" customHeight="1">
      <c r="A27" s="42">
        <v>7</v>
      </c>
      <c r="B27" s="77" t="s">
        <v>100</v>
      </c>
      <c r="C27" s="7" t="s">
        <v>101</v>
      </c>
      <c r="D27" s="102" t="s">
        <v>102</v>
      </c>
      <c r="E27" s="103">
        <v>1</v>
      </c>
      <c r="F27" s="102" t="s">
        <v>103</v>
      </c>
      <c r="G27" s="103">
        <v>1</v>
      </c>
      <c r="H27" s="102" t="s">
        <v>104</v>
      </c>
      <c r="I27" s="103">
        <v>1</v>
      </c>
      <c r="J27" s="102" t="s">
        <v>105</v>
      </c>
      <c r="K27" s="11">
        <v>1</v>
      </c>
      <c r="L27" s="4"/>
      <c r="M27" s="4"/>
      <c r="N27" s="4"/>
      <c r="O27" s="4"/>
      <c r="P27" s="4"/>
    </row>
    <row r="28" spans="1:16" ht="111" customHeight="1">
      <c r="A28" s="42">
        <v>8</v>
      </c>
      <c r="B28" s="77" t="s">
        <v>106</v>
      </c>
      <c r="C28" s="7" t="s">
        <v>107</v>
      </c>
      <c r="D28" s="102" t="s">
        <v>108</v>
      </c>
      <c r="E28" s="103">
        <v>4</v>
      </c>
      <c r="F28" s="102" t="s">
        <v>108</v>
      </c>
      <c r="G28" s="103">
        <v>4</v>
      </c>
      <c r="H28" s="102" t="s">
        <v>109</v>
      </c>
      <c r="I28" s="103">
        <v>1</v>
      </c>
      <c r="J28" s="102" t="s">
        <v>110</v>
      </c>
      <c r="K28" s="11">
        <v>4</v>
      </c>
      <c r="L28" s="4"/>
      <c r="M28" s="4"/>
      <c r="N28" s="4"/>
      <c r="O28" s="4"/>
      <c r="P28" s="4"/>
    </row>
    <row r="29" spans="1:16" ht="121.5">
      <c r="A29" s="42">
        <v>9</v>
      </c>
      <c r="B29" s="77" t="s">
        <v>111</v>
      </c>
      <c r="C29" s="7" t="s">
        <v>112</v>
      </c>
      <c r="D29" s="102" t="s">
        <v>113</v>
      </c>
      <c r="E29" s="103">
        <v>1</v>
      </c>
      <c r="F29" s="102" t="s">
        <v>114</v>
      </c>
      <c r="G29" s="103">
        <v>3</v>
      </c>
      <c r="H29" s="102" t="s">
        <v>115</v>
      </c>
      <c r="I29" s="103">
        <v>1</v>
      </c>
      <c r="J29" s="102" t="s">
        <v>116</v>
      </c>
      <c r="K29" s="11">
        <v>1</v>
      </c>
      <c r="L29" s="4"/>
      <c r="M29" s="4"/>
      <c r="N29" s="4"/>
      <c r="O29" s="4"/>
      <c r="P29" s="4"/>
    </row>
    <row r="30" spans="1:16" ht="136.5" customHeight="1">
      <c r="A30" s="42">
        <v>10</v>
      </c>
      <c r="B30" s="77" t="s">
        <v>117</v>
      </c>
      <c r="C30" s="32" t="s">
        <v>118</v>
      </c>
      <c r="D30" s="102" t="s">
        <v>119</v>
      </c>
      <c r="E30" s="103">
        <v>2</v>
      </c>
      <c r="F30" s="102" t="s">
        <v>120</v>
      </c>
      <c r="G30" s="103">
        <v>4</v>
      </c>
      <c r="H30" s="102" t="s">
        <v>121</v>
      </c>
      <c r="I30" s="103">
        <v>4</v>
      </c>
      <c r="J30" s="102" t="s">
        <v>122</v>
      </c>
      <c r="K30" s="11">
        <v>4</v>
      </c>
      <c r="L30" s="4"/>
      <c r="M30" s="4"/>
      <c r="N30" s="4"/>
      <c r="O30" s="4"/>
      <c r="P30" s="4"/>
    </row>
    <row r="31" spans="1:16">
      <c r="A31" s="61" t="s">
        <v>62</v>
      </c>
      <c r="B31" s="24"/>
      <c r="C31" s="24"/>
      <c r="D31" s="102"/>
      <c r="E31" s="105">
        <f>SUM(E21:E30)</f>
        <v>16</v>
      </c>
      <c r="F31" s="110"/>
      <c r="G31" s="111">
        <f>SUM(G21:G30)</f>
        <v>30</v>
      </c>
      <c r="H31" s="110"/>
      <c r="I31" s="105">
        <f>SUM(I21:I30)</f>
        <v>17</v>
      </c>
      <c r="J31" s="110"/>
      <c r="K31" s="55">
        <f>SUM(K21:K30)</f>
        <v>28</v>
      </c>
      <c r="L31" s="4"/>
      <c r="M31" s="4"/>
      <c r="N31" s="4"/>
      <c r="O31" s="4"/>
      <c r="P31" s="4"/>
    </row>
    <row r="32" spans="1:16">
      <c r="A32" s="60" t="s">
        <v>123</v>
      </c>
      <c r="B32" s="25" t="s">
        <v>10</v>
      </c>
      <c r="C32" s="25" t="s">
        <v>11</v>
      </c>
      <c r="D32" s="107" t="s">
        <v>15</v>
      </c>
      <c r="E32" s="108" t="s">
        <v>13</v>
      </c>
      <c r="F32" s="109" t="s">
        <v>14</v>
      </c>
      <c r="G32" s="108" t="s">
        <v>13</v>
      </c>
      <c r="H32" s="107" t="s">
        <v>15</v>
      </c>
      <c r="I32" s="108" t="s">
        <v>13</v>
      </c>
      <c r="J32" s="109" t="s">
        <v>14</v>
      </c>
      <c r="K32" s="44" t="s">
        <v>13</v>
      </c>
      <c r="L32" s="4"/>
      <c r="M32" s="4"/>
      <c r="N32" s="4"/>
      <c r="O32" s="4"/>
      <c r="P32" s="4"/>
    </row>
    <row r="33" spans="1:16" ht="130.5" customHeight="1">
      <c r="A33" s="42">
        <v>1</v>
      </c>
      <c r="B33" s="31" t="s">
        <v>124</v>
      </c>
      <c r="C33" s="7" t="s">
        <v>125</v>
      </c>
      <c r="D33" s="112" t="s">
        <v>126</v>
      </c>
      <c r="E33" s="103">
        <v>1</v>
      </c>
      <c r="F33" s="112" t="s">
        <v>127</v>
      </c>
      <c r="G33" s="103">
        <v>3</v>
      </c>
      <c r="H33" s="112" t="s">
        <v>128</v>
      </c>
      <c r="I33" s="113">
        <v>1</v>
      </c>
      <c r="J33" s="112" t="s">
        <v>129</v>
      </c>
      <c r="K33" s="11">
        <v>1</v>
      </c>
      <c r="L33" s="4"/>
      <c r="M33" s="4"/>
      <c r="N33" s="4"/>
      <c r="O33" s="4"/>
      <c r="P33" s="4"/>
    </row>
    <row r="34" spans="1:16" ht="194.25" customHeight="1">
      <c r="A34" s="42">
        <v>2</v>
      </c>
      <c r="B34" s="31" t="s">
        <v>130</v>
      </c>
      <c r="C34" s="7" t="s">
        <v>131</v>
      </c>
      <c r="D34" s="112" t="s">
        <v>132</v>
      </c>
      <c r="E34" s="103">
        <v>1</v>
      </c>
      <c r="F34" s="114" t="s">
        <v>133</v>
      </c>
      <c r="G34" s="103">
        <v>3</v>
      </c>
      <c r="H34" s="102" t="s">
        <v>134</v>
      </c>
      <c r="I34" s="103">
        <v>1</v>
      </c>
      <c r="J34" s="112" t="s">
        <v>135</v>
      </c>
      <c r="K34" s="11">
        <v>1</v>
      </c>
      <c r="L34" s="4"/>
      <c r="M34" s="4"/>
      <c r="N34" s="4"/>
      <c r="O34" s="4"/>
      <c r="P34" s="4"/>
    </row>
    <row r="35" spans="1:16" ht="137.25">
      <c r="A35" s="42">
        <v>3</v>
      </c>
      <c r="B35" s="31" t="s">
        <v>136</v>
      </c>
      <c r="C35" s="7" t="s">
        <v>137</v>
      </c>
      <c r="D35" s="102" t="s">
        <v>138</v>
      </c>
      <c r="E35" s="103">
        <v>1</v>
      </c>
      <c r="F35" s="102" t="s">
        <v>139</v>
      </c>
      <c r="G35" s="103">
        <v>3</v>
      </c>
      <c r="H35" s="115" t="s">
        <v>140</v>
      </c>
      <c r="I35" s="116">
        <v>1</v>
      </c>
      <c r="J35" s="77" t="s">
        <v>141</v>
      </c>
      <c r="K35" s="11">
        <v>3</v>
      </c>
      <c r="L35" s="4"/>
      <c r="M35" s="4"/>
      <c r="N35" s="4"/>
      <c r="O35" s="4"/>
      <c r="P35" s="4"/>
    </row>
    <row r="36" spans="1:16" ht="121.5">
      <c r="A36" s="42">
        <v>4</v>
      </c>
      <c r="B36" s="31" t="s">
        <v>142</v>
      </c>
      <c r="C36" s="7" t="s">
        <v>143</v>
      </c>
      <c r="D36" s="112" t="s">
        <v>144</v>
      </c>
      <c r="E36" s="103">
        <v>1</v>
      </c>
      <c r="F36" s="102" t="s">
        <v>145</v>
      </c>
      <c r="G36" s="103">
        <v>1</v>
      </c>
      <c r="H36" s="102" t="s">
        <v>146</v>
      </c>
      <c r="I36" s="103">
        <v>1</v>
      </c>
      <c r="J36" s="112" t="s">
        <v>147</v>
      </c>
      <c r="K36" s="11">
        <v>1</v>
      </c>
      <c r="L36" s="4"/>
      <c r="M36" s="4"/>
      <c r="N36" s="4"/>
      <c r="O36" s="4"/>
      <c r="P36" s="4"/>
    </row>
    <row r="37" spans="1:16" ht="121.5">
      <c r="A37" s="42">
        <v>5</v>
      </c>
      <c r="B37" s="31" t="s">
        <v>148</v>
      </c>
      <c r="C37" s="7" t="s">
        <v>149</v>
      </c>
      <c r="D37" s="102" t="s">
        <v>150</v>
      </c>
      <c r="E37" s="103">
        <v>1</v>
      </c>
      <c r="F37" s="102" t="s">
        <v>151</v>
      </c>
      <c r="G37" s="103">
        <v>4</v>
      </c>
      <c r="H37" s="102" t="s">
        <v>150</v>
      </c>
      <c r="I37" s="103">
        <v>1</v>
      </c>
      <c r="J37" s="112" t="s">
        <v>152</v>
      </c>
      <c r="K37" s="11">
        <v>1</v>
      </c>
      <c r="L37" s="4"/>
      <c r="M37" s="4"/>
      <c r="N37" s="4"/>
      <c r="O37" s="4"/>
      <c r="P37" s="4"/>
    </row>
    <row r="38" spans="1:16" ht="167.25">
      <c r="A38" s="42">
        <v>6</v>
      </c>
      <c r="B38" s="31" t="s">
        <v>153</v>
      </c>
      <c r="C38" s="7" t="s">
        <v>154</v>
      </c>
      <c r="D38" s="102" t="s">
        <v>155</v>
      </c>
      <c r="E38" s="103">
        <v>1</v>
      </c>
      <c r="F38" s="102" t="s">
        <v>156</v>
      </c>
      <c r="G38" s="103">
        <v>3</v>
      </c>
      <c r="H38" s="102" t="s">
        <v>155</v>
      </c>
      <c r="I38" s="103">
        <v>1</v>
      </c>
      <c r="J38" s="112" t="s">
        <v>157</v>
      </c>
      <c r="K38" s="11">
        <v>3</v>
      </c>
      <c r="L38" s="4"/>
      <c r="M38" s="4"/>
      <c r="N38" s="4"/>
      <c r="O38" s="4"/>
      <c r="P38" s="4"/>
    </row>
    <row r="39" spans="1:16" ht="207.75" customHeight="1">
      <c r="A39" s="42">
        <v>7</v>
      </c>
      <c r="B39" s="31" t="s">
        <v>158</v>
      </c>
      <c r="C39" s="7" t="s">
        <v>159</v>
      </c>
      <c r="D39" s="102" t="s">
        <v>160</v>
      </c>
      <c r="E39" s="103">
        <v>1</v>
      </c>
      <c r="F39" s="102" t="s">
        <v>161</v>
      </c>
      <c r="G39" s="103">
        <v>4</v>
      </c>
      <c r="H39" s="102" t="s">
        <v>162</v>
      </c>
      <c r="I39" s="103">
        <v>1</v>
      </c>
      <c r="J39" s="112" t="s">
        <v>163</v>
      </c>
      <c r="K39" s="11">
        <v>3</v>
      </c>
      <c r="L39" s="4"/>
      <c r="M39" s="4"/>
      <c r="N39" s="4"/>
      <c r="O39" s="4"/>
      <c r="P39" s="4"/>
    </row>
    <row r="40" spans="1:16" ht="152.25">
      <c r="A40" s="42">
        <v>8</v>
      </c>
      <c r="B40" s="31" t="s">
        <v>164</v>
      </c>
      <c r="C40" s="7" t="s">
        <v>165</v>
      </c>
      <c r="D40" s="102" t="s">
        <v>166</v>
      </c>
      <c r="E40" s="103">
        <v>1</v>
      </c>
      <c r="F40" s="102" t="s">
        <v>167</v>
      </c>
      <c r="G40" s="103">
        <v>4</v>
      </c>
      <c r="H40" s="102" t="s">
        <v>168</v>
      </c>
      <c r="I40" s="103">
        <v>4</v>
      </c>
      <c r="J40" s="102" t="s">
        <v>169</v>
      </c>
      <c r="K40" s="11">
        <v>4</v>
      </c>
      <c r="L40" s="4"/>
      <c r="M40" s="4"/>
      <c r="N40" s="4"/>
      <c r="O40" s="4"/>
      <c r="P40" s="4"/>
    </row>
    <row r="41" spans="1:16" ht="122.25" customHeight="1">
      <c r="A41" s="42">
        <v>9</v>
      </c>
      <c r="B41" s="31" t="s">
        <v>170</v>
      </c>
      <c r="C41" s="7" t="s">
        <v>171</v>
      </c>
      <c r="D41" s="112" t="s">
        <v>172</v>
      </c>
      <c r="E41" s="103">
        <v>2</v>
      </c>
      <c r="F41" s="102" t="s">
        <v>173</v>
      </c>
      <c r="G41" s="103">
        <v>4</v>
      </c>
      <c r="H41" s="102" t="s">
        <v>174</v>
      </c>
      <c r="I41" s="103">
        <v>4</v>
      </c>
      <c r="J41" s="102" t="s">
        <v>175</v>
      </c>
      <c r="K41" s="11">
        <v>1</v>
      </c>
      <c r="L41" s="4"/>
      <c r="M41" s="4"/>
      <c r="N41" s="4"/>
      <c r="O41" s="4"/>
      <c r="P41" s="4"/>
    </row>
    <row r="42" spans="1:16" ht="137.25">
      <c r="A42" s="42">
        <v>10</v>
      </c>
      <c r="B42" s="31" t="s">
        <v>176</v>
      </c>
      <c r="C42" s="7" t="s">
        <v>177</v>
      </c>
      <c r="D42" s="102" t="s">
        <v>178</v>
      </c>
      <c r="E42" s="103">
        <v>4</v>
      </c>
      <c r="F42" s="102" t="s">
        <v>179</v>
      </c>
      <c r="G42" s="103">
        <v>3</v>
      </c>
      <c r="H42" s="102" t="s">
        <v>176</v>
      </c>
      <c r="I42" s="103">
        <v>4</v>
      </c>
      <c r="J42" s="102" t="s">
        <v>180</v>
      </c>
      <c r="K42" s="11">
        <v>3</v>
      </c>
      <c r="L42" s="4"/>
      <c r="M42" s="4"/>
      <c r="N42" s="4"/>
      <c r="O42" s="4"/>
      <c r="P42" s="4"/>
    </row>
    <row r="43" spans="1:16">
      <c r="A43" s="61" t="s">
        <v>62</v>
      </c>
      <c r="B43" s="24"/>
      <c r="C43" s="24"/>
      <c r="D43" s="102"/>
      <c r="E43" s="105">
        <f>SUM(E33:E42)</f>
        <v>14</v>
      </c>
      <c r="F43" s="110"/>
      <c r="G43" s="111">
        <f>SUM(G33:G42)</f>
        <v>32</v>
      </c>
      <c r="H43" s="110"/>
      <c r="I43" s="105">
        <f>SUM(I33:I42)</f>
        <v>19</v>
      </c>
      <c r="J43" s="110"/>
      <c r="K43" s="55">
        <f>SUM(K33:K42)</f>
        <v>21</v>
      </c>
      <c r="L43" s="4"/>
      <c r="M43" s="4"/>
      <c r="N43" s="4"/>
      <c r="O43" s="4"/>
      <c r="P43" s="4"/>
    </row>
    <row r="44" spans="1:16">
      <c r="A44" s="60" t="s">
        <v>181</v>
      </c>
      <c r="B44" s="25" t="s">
        <v>10</v>
      </c>
      <c r="C44" s="25" t="s">
        <v>11</v>
      </c>
      <c r="D44" s="107" t="s">
        <v>15</v>
      </c>
      <c r="E44" s="108" t="s">
        <v>13</v>
      </c>
      <c r="F44" s="109" t="s">
        <v>14</v>
      </c>
      <c r="G44" s="108" t="s">
        <v>13</v>
      </c>
      <c r="H44" s="107" t="s">
        <v>15</v>
      </c>
      <c r="I44" s="108" t="s">
        <v>13</v>
      </c>
      <c r="J44" s="109" t="s">
        <v>14</v>
      </c>
      <c r="K44" s="44" t="s">
        <v>13</v>
      </c>
      <c r="L44" s="4"/>
      <c r="M44" s="4"/>
      <c r="N44" s="4"/>
      <c r="O44" s="4"/>
      <c r="P44" s="4"/>
    </row>
    <row r="45" spans="1:16" ht="91.5">
      <c r="A45" s="42">
        <v>1</v>
      </c>
      <c r="B45" s="31" t="s">
        <v>182</v>
      </c>
      <c r="C45" s="7" t="s">
        <v>183</v>
      </c>
      <c r="D45" s="102" t="s">
        <v>184</v>
      </c>
      <c r="E45" s="103">
        <v>4</v>
      </c>
      <c r="F45" s="102" t="s">
        <v>185</v>
      </c>
      <c r="G45" s="103">
        <v>3</v>
      </c>
      <c r="H45" s="102" t="s">
        <v>186</v>
      </c>
      <c r="I45" s="103">
        <v>4</v>
      </c>
      <c r="J45" s="102" t="s">
        <v>187</v>
      </c>
      <c r="K45" s="11">
        <v>1</v>
      </c>
      <c r="L45" s="4"/>
      <c r="M45" s="4"/>
      <c r="N45" s="4"/>
      <c r="O45" s="4"/>
      <c r="P45" s="4"/>
    </row>
    <row r="46" spans="1:16" ht="90" customHeight="1">
      <c r="A46" s="42">
        <v>2</v>
      </c>
      <c r="B46" s="23" t="s">
        <v>188</v>
      </c>
      <c r="C46" s="7" t="s">
        <v>189</v>
      </c>
      <c r="D46" s="112" t="s">
        <v>190</v>
      </c>
      <c r="E46" s="103">
        <v>3</v>
      </c>
      <c r="F46" s="102" t="s">
        <v>191</v>
      </c>
      <c r="G46" s="103">
        <v>4</v>
      </c>
      <c r="H46" s="102" t="s">
        <v>192</v>
      </c>
      <c r="I46" s="103">
        <v>2</v>
      </c>
      <c r="J46" s="102" t="s">
        <v>193</v>
      </c>
      <c r="K46" s="11">
        <v>2</v>
      </c>
      <c r="L46" s="4"/>
      <c r="M46" s="4"/>
      <c r="N46" s="4"/>
      <c r="O46" s="4"/>
      <c r="P46" s="4"/>
    </row>
    <row r="47" spans="1:16" ht="60.75">
      <c r="A47" s="42">
        <v>3</v>
      </c>
      <c r="B47" s="31" t="s">
        <v>194</v>
      </c>
      <c r="C47" s="7" t="s">
        <v>195</v>
      </c>
      <c r="D47" s="102" t="s">
        <v>196</v>
      </c>
      <c r="E47" s="103">
        <v>3</v>
      </c>
      <c r="F47" s="102" t="s">
        <v>197</v>
      </c>
      <c r="G47" s="103">
        <v>3</v>
      </c>
      <c r="H47" s="102" t="s">
        <v>198</v>
      </c>
      <c r="I47" s="103">
        <v>2</v>
      </c>
      <c r="J47" s="102" t="s">
        <v>199</v>
      </c>
      <c r="K47" s="11">
        <v>3</v>
      </c>
      <c r="L47" s="4"/>
      <c r="M47" s="4"/>
      <c r="N47" s="4"/>
      <c r="O47" s="4"/>
      <c r="P47" s="4"/>
    </row>
    <row r="48" spans="1:16" ht="45.75">
      <c r="A48" s="42">
        <v>4</v>
      </c>
      <c r="B48" s="31" t="s">
        <v>200</v>
      </c>
      <c r="C48" s="7" t="s">
        <v>201</v>
      </c>
      <c r="D48" s="102" t="s">
        <v>202</v>
      </c>
      <c r="E48" s="103">
        <v>1</v>
      </c>
      <c r="F48" s="102" t="s">
        <v>203</v>
      </c>
      <c r="G48" s="103">
        <v>3</v>
      </c>
      <c r="H48" s="102" t="s">
        <v>204</v>
      </c>
      <c r="I48" s="103">
        <v>4</v>
      </c>
      <c r="J48" s="102" t="s">
        <v>205</v>
      </c>
      <c r="K48" s="11">
        <v>3</v>
      </c>
      <c r="L48" s="4"/>
      <c r="M48" s="4"/>
      <c r="N48" s="4"/>
      <c r="O48" s="4"/>
      <c r="P48" s="4"/>
    </row>
    <row r="49" spans="1:16" ht="152.25">
      <c r="A49" s="42">
        <v>5</v>
      </c>
      <c r="B49" s="31" t="s">
        <v>206</v>
      </c>
      <c r="C49" s="7" t="s">
        <v>207</v>
      </c>
      <c r="D49" s="102" t="s">
        <v>208</v>
      </c>
      <c r="E49" s="103">
        <v>3</v>
      </c>
      <c r="F49" s="102" t="s">
        <v>209</v>
      </c>
      <c r="G49" s="103">
        <v>3</v>
      </c>
      <c r="H49" s="102" t="s">
        <v>210</v>
      </c>
      <c r="I49" s="103">
        <v>4</v>
      </c>
      <c r="J49" s="102" t="s">
        <v>211</v>
      </c>
      <c r="K49" s="11">
        <v>1</v>
      </c>
      <c r="L49" s="4"/>
      <c r="M49" s="4"/>
      <c r="N49" s="4"/>
      <c r="O49" s="4"/>
      <c r="P49" s="4"/>
    </row>
    <row r="50" spans="1:16" ht="106.5">
      <c r="A50" s="42">
        <v>6</v>
      </c>
      <c r="B50" s="31" t="s">
        <v>212</v>
      </c>
      <c r="C50" s="32" t="s">
        <v>213</v>
      </c>
      <c r="D50" s="102" t="s">
        <v>212</v>
      </c>
      <c r="E50" s="103">
        <v>4</v>
      </c>
      <c r="F50" s="102" t="s">
        <v>214</v>
      </c>
      <c r="G50" s="103">
        <v>4</v>
      </c>
      <c r="H50" s="102" t="s">
        <v>215</v>
      </c>
      <c r="I50" s="103">
        <v>3</v>
      </c>
      <c r="J50" s="102" t="s">
        <v>216</v>
      </c>
      <c r="K50" s="11">
        <v>4</v>
      </c>
      <c r="L50" s="4"/>
      <c r="M50" s="4"/>
      <c r="N50" s="4"/>
      <c r="O50" s="4"/>
      <c r="P50" s="4"/>
    </row>
    <row r="51" spans="1:16" ht="137.25">
      <c r="A51" s="42">
        <v>7</v>
      </c>
      <c r="B51" s="31" t="s">
        <v>217</v>
      </c>
      <c r="C51" s="7" t="s">
        <v>218</v>
      </c>
      <c r="D51" s="102" t="s">
        <v>219</v>
      </c>
      <c r="E51" s="103">
        <v>1</v>
      </c>
      <c r="F51" s="102" t="s">
        <v>220</v>
      </c>
      <c r="G51" s="103">
        <v>3</v>
      </c>
      <c r="H51" s="102" t="s">
        <v>221</v>
      </c>
      <c r="I51" s="103">
        <v>3</v>
      </c>
      <c r="J51" s="102" t="s">
        <v>222</v>
      </c>
      <c r="K51" s="11">
        <v>3</v>
      </c>
      <c r="L51" s="4"/>
      <c r="M51" s="4"/>
      <c r="N51" s="4"/>
      <c r="O51" s="4"/>
      <c r="P51" s="4"/>
    </row>
    <row r="52" spans="1:16" ht="76.5">
      <c r="A52" s="42">
        <v>8</v>
      </c>
      <c r="B52" s="31" t="s">
        <v>223</v>
      </c>
      <c r="C52" s="7" t="s">
        <v>224</v>
      </c>
      <c r="D52" s="102" t="s">
        <v>225</v>
      </c>
      <c r="E52" s="103">
        <v>4</v>
      </c>
      <c r="F52" s="102" t="s">
        <v>226</v>
      </c>
      <c r="G52" s="103">
        <v>4</v>
      </c>
      <c r="H52" s="102" t="s">
        <v>227</v>
      </c>
      <c r="I52" s="103">
        <v>4</v>
      </c>
      <c r="J52" s="102" t="s">
        <v>228</v>
      </c>
      <c r="K52" s="11">
        <v>4</v>
      </c>
      <c r="L52" s="4"/>
      <c r="M52" s="4"/>
      <c r="N52" s="4"/>
      <c r="O52" s="4"/>
      <c r="P52" s="4"/>
    </row>
    <row r="53" spans="1:16" ht="121.5">
      <c r="A53" s="42">
        <v>9</v>
      </c>
      <c r="B53" s="31" t="s">
        <v>229</v>
      </c>
      <c r="C53" s="26" t="s">
        <v>230</v>
      </c>
      <c r="D53" s="102" t="s">
        <v>231</v>
      </c>
      <c r="E53" s="103">
        <v>4</v>
      </c>
      <c r="F53" s="102" t="s">
        <v>232</v>
      </c>
      <c r="G53" s="103">
        <v>4</v>
      </c>
      <c r="H53" s="102" t="s">
        <v>233</v>
      </c>
      <c r="I53" s="103">
        <v>4</v>
      </c>
      <c r="J53" s="102" t="s">
        <v>234</v>
      </c>
      <c r="K53" s="11">
        <v>4</v>
      </c>
      <c r="L53" s="4"/>
      <c r="M53" s="4"/>
      <c r="N53" s="4"/>
      <c r="O53" s="4"/>
      <c r="P53" s="4"/>
    </row>
    <row r="54" spans="1:16" ht="106.5">
      <c r="A54" s="42">
        <v>10</v>
      </c>
      <c r="B54" s="31" t="s">
        <v>235</v>
      </c>
      <c r="C54" s="7" t="s">
        <v>236</v>
      </c>
      <c r="D54" s="102" t="s">
        <v>237</v>
      </c>
      <c r="E54" s="103">
        <v>1</v>
      </c>
      <c r="F54" s="102" t="s">
        <v>238</v>
      </c>
      <c r="G54" s="103">
        <v>4</v>
      </c>
      <c r="H54" s="102" t="s">
        <v>239</v>
      </c>
      <c r="I54" s="103">
        <v>4</v>
      </c>
      <c r="J54" s="102" t="s">
        <v>240</v>
      </c>
      <c r="K54" s="11">
        <v>4</v>
      </c>
      <c r="L54" s="4"/>
      <c r="M54" s="4"/>
      <c r="N54" s="4"/>
      <c r="O54" s="4"/>
      <c r="P54" s="4"/>
    </row>
    <row r="55" spans="1:16">
      <c r="A55" s="61" t="s">
        <v>62</v>
      </c>
      <c r="B55" s="24"/>
      <c r="C55" s="24"/>
      <c r="D55" s="110"/>
      <c r="E55" s="117">
        <f>SUM(E45:E54)</f>
        <v>28</v>
      </c>
      <c r="F55" s="110"/>
      <c r="G55" s="111">
        <f>SUM(G45:G54)</f>
        <v>35</v>
      </c>
      <c r="H55" s="110"/>
      <c r="I55" s="105">
        <f>SUM(I45:I54)</f>
        <v>34</v>
      </c>
      <c r="J55" s="110"/>
      <c r="K55" s="55">
        <f>SUM(K45:K54)</f>
        <v>29</v>
      </c>
      <c r="L55" s="4"/>
      <c r="M55" s="4"/>
      <c r="N55" s="4"/>
      <c r="O55" s="4"/>
      <c r="P55" s="4"/>
    </row>
    <row r="56" spans="1:16">
      <c r="A56" s="11"/>
      <c r="B56" s="4"/>
      <c r="C56" s="4"/>
      <c r="D56" s="118"/>
      <c r="E56" s="119"/>
      <c r="F56" s="118"/>
      <c r="G56" s="120"/>
      <c r="H56" s="118"/>
      <c r="I56" s="120"/>
      <c r="J56" s="118"/>
      <c r="K56" s="56"/>
      <c r="L56" s="4"/>
      <c r="M56" s="4"/>
      <c r="N56" s="4"/>
      <c r="O56" s="4"/>
      <c r="P56" s="4"/>
    </row>
    <row r="57" spans="1:16" ht="27">
      <c r="A57" s="61" t="s">
        <v>241</v>
      </c>
      <c r="B57" s="4"/>
      <c r="C57" s="4"/>
      <c r="D57" s="118"/>
      <c r="E57" s="105">
        <f>SUM(E19,E31,E43,E55)</f>
        <v>84</v>
      </c>
      <c r="F57" s="118"/>
      <c r="G57" s="111">
        <f>SUM(G19,G31,G43,G55)</f>
        <v>133</v>
      </c>
      <c r="H57" s="118"/>
      <c r="I57" s="105">
        <f>SUM(I19,I31,I43,I55)</f>
        <v>89</v>
      </c>
      <c r="J57" s="118"/>
      <c r="K57" s="55">
        <f>SUM(K19,K31,K43,K55)</f>
        <v>117</v>
      </c>
      <c r="L57" s="4"/>
      <c r="M57" s="4"/>
      <c r="N57" s="4"/>
      <c r="O57" s="4"/>
      <c r="P57" s="4"/>
    </row>
    <row r="58" spans="1:16">
      <c r="A58" s="11"/>
      <c r="B58" s="4"/>
      <c r="C58" s="4"/>
      <c r="D58" s="121"/>
      <c r="E58" s="103"/>
      <c r="F58" s="121"/>
      <c r="G58" s="121"/>
      <c r="H58" s="121"/>
      <c r="I58" s="121"/>
      <c r="J58" s="121"/>
      <c r="K58" s="4"/>
      <c r="L58" s="4"/>
      <c r="M58" s="4"/>
      <c r="N58" s="4"/>
      <c r="O58" s="4"/>
      <c r="P58" s="4"/>
    </row>
    <row r="59" spans="1:16">
      <c r="A59" s="11"/>
      <c r="B59" s="4"/>
      <c r="C59" s="4"/>
      <c r="D59" s="4"/>
      <c r="E59" s="11"/>
      <c r="F59" s="4"/>
      <c r="G59" s="4"/>
      <c r="H59" s="4"/>
      <c r="I59" s="4"/>
      <c r="J59" s="4"/>
      <c r="K59" s="4"/>
      <c r="L59" s="4"/>
      <c r="M59" s="4"/>
      <c r="N59" s="4"/>
      <c r="O59" s="4"/>
      <c r="P59" s="4"/>
    </row>
    <row r="60" spans="1:16">
      <c r="A60" s="11"/>
      <c r="B60" s="4"/>
      <c r="C60" s="4"/>
      <c r="D60" s="4"/>
      <c r="E60" s="11"/>
      <c r="F60" s="4"/>
      <c r="G60" s="4"/>
      <c r="H60" s="4"/>
      <c r="I60" s="4"/>
      <c r="J60" s="4"/>
      <c r="K60" s="4"/>
      <c r="L60" s="4"/>
      <c r="M60" s="4"/>
      <c r="N60" s="4"/>
      <c r="O60" s="4"/>
      <c r="P60" s="4"/>
    </row>
    <row r="61" spans="1:16">
      <c r="E61" s="17"/>
    </row>
    <row r="62" spans="1:16">
      <c r="E62" s="17"/>
    </row>
    <row r="63" spans="1:16">
      <c r="E63" s="17"/>
    </row>
    <row r="64" spans="1:16">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17015-B57C-414F-AFDD-B69F6AE401C3}">
  <dimension ref="A1:L52"/>
  <sheetViews>
    <sheetView topLeftCell="A48" workbookViewId="0">
      <selection activeCell="N48" sqref="N48"/>
    </sheetView>
  </sheetViews>
  <sheetFormatPr defaultRowHeight="15"/>
  <cols>
    <col min="1" max="1" width="16.85546875" style="17" customWidth="1"/>
    <col min="2" max="2" width="26.85546875" customWidth="1"/>
    <col min="3" max="3" width="23.42578125" customWidth="1"/>
    <col min="4" max="4" width="34" customWidth="1"/>
    <col min="5" max="5" width="6.28515625" style="17" customWidth="1"/>
    <col min="6" max="6" width="32.7109375" customWidth="1"/>
    <col min="7" max="7" width="6.5703125" style="17" customWidth="1"/>
    <col min="8" max="8" width="33.42578125" customWidth="1"/>
    <col min="9" max="9" width="7.85546875" style="17" customWidth="1"/>
    <col min="10" max="10" width="34.7109375" customWidth="1"/>
    <col min="11" max="11" width="7" style="17" customWidth="1"/>
    <col min="12" max="12" width="36.5703125" bestFit="1" customWidth="1"/>
  </cols>
  <sheetData>
    <row r="1" spans="1:11">
      <c r="A1" s="42"/>
      <c r="B1" s="37"/>
      <c r="C1" s="35"/>
      <c r="D1" s="52" t="s">
        <v>242</v>
      </c>
      <c r="E1" s="56"/>
      <c r="F1" s="12"/>
      <c r="G1" s="42"/>
      <c r="H1" s="13" t="s">
        <v>243</v>
      </c>
      <c r="I1" s="11"/>
      <c r="J1" s="24"/>
      <c r="K1" s="11"/>
    </row>
    <row r="2" spans="1:11" ht="186.75" customHeight="1">
      <c r="A2" s="42"/>
      <c r="B2" s="23"/>
      <c r="C2" s="24"/>
      <c r="D2" s="25" t="s">
        <v>244</v>
      </c>
      <c r="E2" s="42"/>
      <c r="F2" s="24"/>
      <c r="G2" s="42"/>
      <c r="H2" s="47" t="s">
        <v>245</v>
      </c>
      <c r="I2" s="11"/>
      <c r="J2" s="24"/>
      <c r="K2" s="11"/>
    </row>
    <row r="3" spans="1:11" ht="40.5">
      <c r="A3" s="60" t="s">
        <v>246</v>
      </c>
      <c r="B3" s="54" t="s">
        <v>10</v>
      </c>
      <c r="C3" s="54" t="s">
        <v>11</v>
      </c>
      <c r="D3" s="14" t="s">
        <v>15</v>
      </c>
      <c r="E3" s="44" t="s">
        <v>13</v>
      </c>
      <c r="F3" s="15" t="s">
        <v>14</v>
      </c>
      <c r="G3" s="44" t="s">
        <v>13</v>
      </c>
      <c r="H3" s="14" t="s">
        <v>15</v>
      </c>
      <c r="I3" s="44" t="s">
        <v>13</v>
      </c>
      <c r="J3" s="15" t="s">
        <v>14</v>
      </c>
      <c r="K3" s="44" t="s">
        <v>13</v>
      </c>
    </row>
    <row r="4" spans="1:11" ht="121.5">
      <c r="A4" s="42">
        <v>1</v>
      </c>
      <c r="B4" s="31" t="s">
        <v>16</v>
      </c>
      <c r="C4" s="7" t="s">
        <v>17</v>
      </c>
      <c r="D4" s="48" t="s">
        <v>18</v>
      </c>
      <c r="E4" s="122">
        <v>1</v>
      </c>
      <c r="F4" s="48" t="s">
        <v>247</v>
      </c>
      <c r="G4" s="122">
        <v>3</v>
      </c>
      <c r="H4" s="48" t="s">
        <v>248</v>
      </c>
      <c r="I4" s="122">
        <v>3</v>
      </c>
      <c r="J4" s="48" t="s">
        <v>16</v>
      </c>
      <c r="K4" s="17">
        <v>4</v>
      </c>
    </row>
    <row r="5" spans="1:11" ht="159.75">
      <c r="A5" s="42">
        <v>2</v>
      </c>
      <c r="B5" s="31" t="s">
        <v>19</v>
      </c>
      <c r="C5" s="7" t="s">
        <v>20</v>
      </c>
      <c r="D5" s="48" t="s">
        <v>249</v>
      </c>
      <c r="E5" s="122">
        <v>1</v>
      </c>
      <c r="F5" s="48" t="s">
        <v>250</v>
      </c>
      <c r="G5" s="122">
        <v>4</v>
      </c>
      <c r="H5" s="123" t="s">
        <v>251</v>
      </c>
      <c r="I5" s="122">
        <v>3</v>
      </c>
      <c r="J5" s="48" t="s">
        <v>19</v>
      </c>
      <c r="K5" s="17">
        <v>4</v>
      </c>
    </row>
    <row r="6" spans="1:11" ht="91.5">
      <c r="A6" s="42">
        <v>3</v>
      </c>
      <c r="B6" s="31" t="s">
        <v>22</v>
      </c>
      <c r="C6" s="7" t="s">
        <v>23</v>
      </c>
      <c r="D6" s="48" t="s">
        <v>26</v>
      </c>
      <c r="E6" s="122">
        <v>1</v>
      </c>
      <c r="F6" s="48" t="s">
        <v>25</v>
      </c>
      <c r="G6" s="122">
        <v>4</v>
      </c>
      <c r="H6" s="48" t="s">
        <v>252</v>
      </c>
      <c r="I6" s="122">
        <v>3</v>
      </c>
      <c r="J6" s="48" t="s">
        <v>253</v>
      </c>
      <c r="K6" s="17">
        <v>4</v>
      </c>
    </row>
    <row r="7" spans="1:11" ht="275.25">
      <c r="A7" s="42">
        <v>4</v>
      </c>
      <c r="B7" s="31" t="s">
        <v>27</v>
      </c>
      <c r="C7" s="7" t="s">
        <v>28</v>
      </c>
      <c r="D7" s="48" t="s">
        <v>29</v>
      </c>
      <c r="E7" s="122">
        <v>1</v>
      </c>
      <c r="F7" s="48" t="s">
        <v>254</v>
      </c>
      <c r="G7" s="122">
        <v>4</v>
      </c>
      <c r="H7" s="48" t="s">
        <v>29</v>
      </c>
      <c r="I7" s="122">
        <v>1</v>
      </c>
      <c r="J7" s="48" t="s">
        <v>27</v>
      </c>
      <c r="K7" s="17">
        <v>4</v>
      </c>
    </row>
    <row r="8" spans="1:11" ht="106.5">
      <c r="A8" s="42">
        <v>5</v>
      </c>
      <c r="B8" s="31" t="s">
        <v>30</v>
      </c>
      <c r="C8" s="7" t="s">
        <v>31</v>
      </c>
      <c r="D8" s="48" t="s">
        <v>34</v>
      </c>
      <c r="E8" s="122">
        <v>1</v>
      </c>
      <c r="F8" s="48" t="s">
        <v>255</v>
      </c>
      <c r="G8" s="122">
        <v>3</v>
      </c>
      <c r="H8" s="48" t="s">
        <v>256</v>
      </c>
      <c r="I8" s="122">
        <v>2</v>
      </c>
      <c r="J8" s="48" t="s">
        <v>257</v>
      </c>
      <c r="K8" s="17">
        <v>3</v>
      </c>
    </row>
    <row r="9" spans="1:11" ht="106.5">
      <c r="A9" s="42">
        <v>6</v>
      </c>
      <c r="B9" s="31" t="s">
        <v>36</v>
      </c>
      <c r="C9" s="7" t="s">
        <v>37</v>
      </c>
      <c r="D9" s="48" t="s">
        <v>40</v>
      </c>
      <c r="E9" s="122">
        <v>1</v>
      </c>
      <c r="F9" s="48" t="s">
        <v>258</v>
      </c>
      <c r="G9" s="122">
        <v>4</v>
      </c>
      <c r="H9" s="48" t="s">
        <v>259</v>
      </c>
      <c r="I9" s="122">
        <v>1</v>
      </c>
      <c r="J9" s="48" t="s">
        <v>260</v>
      </c>
      <c r="K9" s="17">
        <v>4</v>
      </c>
    </row>
    <row r="10" spans="1:11" ht="244.5">
      <c r="A10" s="42">
        <v>7</v>
      </c>
      <c r="B10" s="31" t="s">
        <v>42</v>
      </c>
      <c r="C10" s="7" t="s">
        <v>43</v>
      </c>
      <c r="D10" s="48" t="s">
        <v>261</v>
      </c>
      <c r="E10" s="122">
        <v>1</v>
      </c>
      <c r="F10" s="48" t="s">
        <v>262</v>
      </c>
      <c r="G10" s="122">
        <v>4</v>
      </c>
      <c r="H10" s="48" t="s">
        <v>263</v>
      </c>
      <c r="I10" s="122">
        <v>4</v>
      </c>
      <c r="J10" s="48" t="s">
        <v>264</v>
      </c>
      <c r="K10" s="17">
        <v>4</v>
      </c>
    </row>
    <row r="11" spans="1:11" ht="244.5">
      <c r="A11" s="42">
        <v>8</v>
      </c>
      <c r="B11" s="31" t="s">
        <v>45</v>
      </c>
      <c r="C11" s="7" t="s">
        <v>46</v>
      </c>
      <c r="D11" s="48" t="s">
        <v>265</v>
      </c>
      <c r="E11" s="122">
        <v>4</v>
      </c>
      <c r="F11" s="48" t="s">
        <v>266</v>
      </c>
      <c r="G11" s="122">
        <v>1</v>
      </c>
      <c r="H11" s="48" t="s">
        <v>267</v>
      </c>
      <c r="I11" s="122">
        <v>1</v>
      </c>
      <c r="J11" s="48" t="s">
        <v>268</v>
      </c>
      <c r="K11" s="17">
        <v>1</v>
      </c>
    </row>
    <row r="12" spans="1:11" ht="121.5">
      <c r="A12" s="42">
        <v>9</v>
      </c>
      <c r="B12" s="31" t="s">
        <v>50</v>
      </c>
      <c r="C12" s="7" t="s">
        <v>51</v>
      </c>
      <c r="D12" s="48" t="s">
        <v>269</v>
      </c>
      <c r="E12" s="122">
        <v>1</v>
      </c>
      <c r="F12" s="48" t="s">
        <v>270</v>
      </c>
      <c r="G12" s="122">
        <v>2</v>
      </c>
      <c r="H12" s="48" t="s">
        <v>271</v>
      </c>
      <c r="I12" s="122">
        <v>2</v>
      </c>
      <c r="J12" s="48" t="s">
        <v>272</v>
      </c>
      <c r="K12" s="17">
        <v>3</v>
      </c>
    </row>
    <row r="13" spans="1:11" ht="91.5">
      <c r="A13" s="42">
        <v>10</v>
      </c>
      <c r="B13" s="31" t="s">
        <v>56</v>
      </c>
      <c r="C13" s="7" t="s">
        <v>57</v>
      </c>
      <c r="D13" s="48" t="s">
        <v>273</v>
      </c>
      <c r="E13" s="122">
        <v>1</v>
      </c>
      <c r="F13" s="48" t="s">
        <v>274</v>
      </c>
      <c r="G13" s="122">
        <v>4</v>
      </c>
      <c r="H13" s="48" t="s">
        <v>275</v>
      </c>
      <c r="I13" s="122">
        <v>3</v>
      </c>
      <c r="J13" s="48" t="s">
        <v>61</v>
      </c>
      <c r="K13" s="17">
        <v>4</v>
      </c>
    </row>
    <row r="14" spans="1:11">
      <c r="A14" s="61" t="s">
        <v>62</v>
      </c>
      <c r="B14" s="24"/>
      <c r="C14" s="24"/>
      <c r="D14" s="124"/>
      <c r="E14" s="125">
        <f>SUM(E4:E13)</f>
        <v>13</v>
      </c>
      <c r="F14" s="124"/>
      <c r="G14" s="71">
        <f>SUM(G4:G13)</f>
        <v>33</v>
      </c>
      <c r="H14" s="124"/>
      <c r="I14" s="125">
        <f>SUM(I4:I13)</f>
        <v>23</v>
      </c>
      <c r="J14" s="124"/>
      <c r="K14" s="59">
        <f>SUM(K4:K13)</f>
        <v>35</v>
      </c>
    </row>
    <row r="15" spans="1:11" ht="27">
      <c r="A15" s="60" t="s">
        <v>276</v>
      </c>
      <c r="B15" s="25" t="s">
        <v>10</v>
      </c>
      <c r="C15" s="25" t="s">
        <v>11</v>
      </c>
      <c r="D15" s="126" t="s">
        <v>15</v>
      </c>
      <c r="E15" s="108" t="s">
        <v>13</v>
      </c>
      <c r="F15" s="127" t="s">
        <v>14</v>
      </c>
      <c r="G15" s="108" t="s">
        <v>13</v>
      </c>
      <c r="H15" s="126" t="s">
        <v>15</v>
      </c>
      <c r="I15" s="108" t="s">
        <v>13</v>
      </c>
      <c r="J15" s="127" t="s">
        <v>14</v>
      </c>
      <c r="K15" s="44" t="s">
        <v>13</v>
      </c>
    </row>
    <row r="16" spans="1:11" ht="76.5">
      <c r="A16" s="42">
        <v>1</v>
      </c>
      <c r="B16" s="77" t="s">
        <v>64</v>
      </c>
      <c r="C16" s="32" t="s">
        <v>65</v>
      </c>
      <c r="D16" s="48" t="s">
        <v>277</v>
      </c>
      <c r="E16" s="122">
        <v>1</v>
      </c>
      <c r="F16" s="48" t="s">
        <v>278</v>
      </c>
      <c r="G16" s="122">
        <v>4</v>
      </c>
      <c r="H16" s="48" t="s">
        <v>279</v>
      </c>
      <c r="I16" s="122">
        <v>1</v>
      </c>
      <c r="J16" s="48" t="s">
        <v>280</v>
      </c>
      <c r="K16" s="17">
        <v>4</v>
      </c>
    </row>
    <row r="17" spans="1:12" ht="91.5">
      <c r="A17" s="42">
        <v>2</v>
      </c>
      <c r="B17" s="77" t="s">
        <v>70</v>
      </c>
      <c r="C17" s="7" t="s">
        <v>71</v>
      </c>
      <c r="D17" s="48" t="s">
        <v>281</v>
      </c>
      <c r="E17" s="122">
        <v>4</v>
      </c>
      <c r="F17" s="48" t="s">
        <v>282</v>
      </c>
      <c r="G17" s="122">
        <v>4</v>
      </c>
      <c r="H17" s="48" t="s">
        <v>283</v>
      </c>
      <c r="I17" s="122">
        <v>4</v>
      </c>
      <c r="J17" s="48" t="s">
        <v>282</v>
      </c>
      <c r="K17" s="17">
        <v>4</v>
      </c>
    </row>
    <row r="18" spans="1:12" ht="183">
      <c r="A18" s="42">
        <v>3</v>
      </c>
      <c r="B18" s="77" t="s">
        <v>76</v>
      </c>
      <c r="C18" s="7" t="s">
        <v>77</v>
      </c>
      <c r="D18" s="48" t="s">
        <v>284</v>
      </c>
      <c r="E18" s="122">
        <v>1</v>
      </c>
      <c r="F18" s="48" t="s">
        <v>285</v>
      </c>
      <c r="G18" s="122">
        <v>4</v>
      </c>
      <c r="H18" s="48" t="s">
        <v>286</v>
      </c>
      <c r="I18" s="122">
        <v>1</v>
      </c>
      <c r="J18" s="48" t="s">
        <v>79</v>
      </c>
      <c r="K18" s="17">
        <v>4</v>
      </c>
    </row>
    <row r="19" spans="1:12" ht="198">
      <c r="A19" s="42">
        <v>4</v>
      </c>
      <c r="B19" s="77" t="s">
        <v>82</v>
      </c>
      <c r="C19" s="32" t="s">
        <v>83</v>
      </c>
      <c r="D19" s="48" t="s">
        <v>287</v>
      </c>
      <c r="E19" s="122">
        <v>1</v>
      </c>
      <c r="F19" s="48" t="s">
        <v>288</v>
      </c>
      <c r="G19" s="122">
        <v>4</v>
      </c>
      <c r="H19" s="48" t="s">
        <v>289</v>
      </c>
      <c r="I19" s="122">
        <v>4</v>
      </c>
      <c r="J19" s="48" t="s">
        <v>290</v>
      </c>
      <c r="K19" s="17">
        <v>4</v>
      </c>
    </row>
    <row r="20" spans="1:12" ht="121.5">
      <c r="A20" s="42">
        <v>5</v>
      </c>
      <c r="B20" s="77" t="s">
        <v>88</v>
      </c>
      <c r="C20" s="32" t="s">
        <v>89</v>
      </c>
      <c r="D20" s="48" t="s">
        <v>291</v>
      </c>
      <c r="E20" s="122">
        <v>1</v>
      </c>
      <c r="F20" s="48" t="s">
        <v>292</v>
      </c>
      <c r="G20" s="122">
        <v>4</v>
      </c>
      <c r="H20" s="48" t="s">
        <v>293</v>
      </c>
      <c r="I20" s="122">
        <v>1</v>
      </c>
      <c r="J20" s="48" t="s">
        <v>294</v>
      </c>
      <c r="K20" s="17">
        <v>4</v>
      </c>
    </row>
    <row r="21" spans="1:12" ht="244.5">
      <c r="A21" s="42">
        <v>6</v>
      </c>
      <c r="B21" s="93" t="s">
        <v>94</v>
      </c>
      <c r="C21" s="7" t="s">
        <v>95</v>
      </c>
      <c r="D21" s="48" t="s">
        <v>295</v>
      </c>
      <c r="E21" s="122">
        <v>2</v>
      </c>
      <c r="F21" s="48" t="s">
        <v>296</v>
      </c>
      <c r="G21" s="122">
        <v>4</v>
      </c>
      <c r="H21" s="48" t="s">
        <v>297</v>
      </c>
      <c r="I21" s="122">
        <v>4</v>
      </c>
      <c r="J21" s="48" t="s">
        <v>298</v>
      </c>
      <c r="K21" s="17">
        <v>4</v>
      </c>
    </row>
    <row r="22" spans="1:12" ht="76.5">
      <c r="A22" s="42">
        <v>7</v>
      </c>
      <c r="B22" s="77" t="s">
        <v>100</v>
      </c>
      <c r="C22" s="7" t="s">
        <v>101</v>
      </c>
      <c r="D22" s="48" t="s">
        <v>299</v>
      </c>
      <c r="E22" s="122">
        <v>1</v>
      </c>
      <c r="F22" s="48" t="s">
        <v>300</v>
      </c>
      <c r="G22" s="122">
        <v>4</v>
      </c>
      <c r="H22" s="48" t="s">
        <v>301</v>
      </c>
      <c r="I22" s="122">
        <v>4</v>
      </c>
      <c r="J22" s="48" t="s">
        <v>302</v>
      </c>
      <c r="K22" s="17">
        <v>4</v>
      </c>
    </row>
    <row r="23" spans="1:12" ht="106.5">
      <c r="A23" s="42">
        <v>8</v>
      </c>
      <c r="B23" s="77" t="s">
        <v>106</v>
      </c>
      <c r="C23" s="7" t="s">
        <v>107</v>
      </c>
      <c r="D23" s="48" t="s">
        <v>303</v>
      </c>
      <c r="E23" s="122">
        <v>1</v>
      </c>
      <c r="F23" s="48" t="s">
        <v>304</v>
      </c>
      <c r="G23" s="122">
        <v>4</v>
      </c>
      <c r="H23" s="48" t="s">
        <v>305</v>
      </c>
      <c r="I23" s="122">
        <v>1</v>
      </c>
      <c r="J23" s="48" t="s">
        <v>306</v>
      </c>
      <c r="K23" s="17">
        <v>4</v>
      </c>
    </row>
    <row r="24" spans="1:12" ht="137.25">
      <c r="A24" s="42">
        <v>9</v>
      </c>
      <c r="B24" s="77" t="s">
        <v>111</v>
      </c>
      <c r="C24" s="7" t="s">
        <v>112</v>
      </c>
      <c r="D24" s="48" t="s">
        <v>307</v>
      </c>
      <c r="E24" s="122">
        <v>1</v>
      </c>
      <c r="F24" s="48" t="s">
        <v>308</v>
      </c>
      <c r="G24" s="122">
        <v>3</v>
      </c>
      <c r="H24" s="48" t="s">
        <v>309</v>
      </c>
      <c r="I24" s="122">
        <v>3</v>
      </c>
      <c r="J24" s="48" t="s">
        <v>310</v>
      </c>
      <c r="K24" s="17">
        <v>3</v>
      </c>
    </row>
    <row r="25" spans="1:12" ht="137.25">
      <c r="A25" s="42">
        <v>10</v>
      </c>
      <c r="B25" s="77" t="s">
        <v>117</v>
      </c>
      <c r="C25" s="32" t="s">
        <v>118</v>
      </c>
      <c r="D25" s="48" t="s">
        <v>311</v>
      </c>
      <c r="E25" s="122">
        <v>2</v>
      </c>
      <c r="F25" s="48" t="s">
        <v>312</v>
      </c>
      <c r="G25" s="122">
        <v>4</v>
      </c>
      <c r="H25" s="48" t="s">
        <v>313</v>
      </c>
      <c r="I25" s="122">
        <v>4</v>
      </c>
      <c r="J25" s="48" t="s">
        <v>314</v>
      </c>
      <c r="K25" s="17">
        <v>4</v>
      </c>
      <c r="L25" s="2"/>
    </row>
    <row r="26" spans="1:12">
      <c r="A26" s="61" t="s">
        <v>62</v>
      </c>
      <c r="B26" s="24"/>
      <c r="C26" s="24"/>
      <c r="D26" s="128"/>
      <c r="E26" s="129">
        <f>SUM(E16:E25)</f>
        <v>15</v>
      </c>
      <c r="F26" s="128"/>
      <c r="G26" s="130">
        <f>SUM(G16:G25)</f>
        <v>39</v>
      </c>
      <c r="H26" s="128"/>
      <c r="I26" s="129">
        <f>SUM(I16:I25)</f>
        <v>27</v>
      </c>
      <c r="J26" s="128"/>
      <c r="K26" s="68">
        <f>SUM(K16:K25)</f>
        <v>39</v>
      </c>
      <c r="L26" s="50"/>
    </row>
    <row r="27" spans="1:12" ht="67.5">
      <c r="A27" s="60" t="s">
        <v>315</v>
      </c>
      <c r="B27" s="25" t="s">
        <v>10</v>
      </c>
      <c r="C27" s="25" t="s">
        <v>11</v>
      </c>
      <c r="D27" s="126" t="s">
        <v>15</v>
      </c>
      <c r="E27" s="108" t="s">
        <v>13</v>
      </c>
      <c r="F27" s="127" t="s">
        <v>14</v>
      </c>
      <c r="G27" s="108" t="s">
        <v>13</v>
      </c>
      <c r="H27" s="126" t="s">
        <v>15</v>
      </c>
      <c r="I27" s="108" t="s">
        <v>13</v>
      </c>
      <c r="J27" s="127" t="s">
        <v>14</v>
      </c>
      <c r="K27" s="44" t="s">
        <v>13</v>
      </c>
    </row>
    <row r="28" spans="1:12" ht="121.5">
      <c r="A28" s="42">
        <v>1</v>
      </c>
      <c r="B28" s="31" t="s">
        <v>124</v>
      </c>
      <c r="C28" s="7" t="s">
        <v>125</v>
      </c>
      <c r="D28" s="48" t="s">
        <v>316</v>
      </c>
      <c r="E28" s="122">
        <v>1</v>
      </c>
      <c r="F28" s="48" t="s">
        <v>317</v>
      </c>
      <c r="G28" s="122">
        <v>4</v>
      </c>
      <c r="H28" s="48" t="s">
        <v>318</v>
      </c>
      <c r="I28" s="122">
        <v>1</v>
      </c>
      <c r="J28" s="48" t="s">
        <v>319</v>
      </c>
      <c r="K28" s="17">
        <v>4</v>
      </c>
    </row>
    <row r="29" spans="1:12" ht="213">
      <c r="A29" s="42">
        <v>2</v>
      </c>
      <c r="B29" s="31" t="s">
        <v>130</v>
      </c>
      <c r="C29" s="7" t="s">
        <v>131</v>
      </c>
      <c r="D29" s="48" t="s">
        <v>320</v>
      </c>
      <c r="E29" s="122">
        <v>1</v>
      </c>
      <c r="F29" s="48" t="s">
        <v>321</v>
      </c>
      <c r="G29" s="122">
        <v>4</v>
      </c>
      <c r="H29" s="48" t="s">
        <v>322</v>
      </c>
      <c r="I29" s="122">
        <v>1</v>
      </c>
      <c r="J29" s="48" t="s">
        <v>321</v>
      </c>
      <c r="K29" s="17">
        <v>4</v>
      </c>
    </row>
    <row r="30" spans="1:12" ht="183">
      <c r="A30" s="42">
        <v>3</v>
      </c>
      <c r="B30" s="31" t="s">
        <v>136</v>
      </c>
      <c r="C30" s="7" t="s">
        <v>137</v>
      </c>
      <c r="D30" s="48" t="s">
        <v>323</v>
      </c>
      <c r="E30" s="122">
        <v>1</v>
      </c>
      <c r="F30" s="48" t="s">
        <v>136</v>
      </c>
      <c r="G30" s="122">
        <v>4</v>
      </c>
      <c r="H30" s="48" t="s">
        <v>138</v>
      </c>
      <c r="I30" s="122">
        <v>1</v>
      </c>
      <c r="J30" s="48" t="s">
        <v>324</v>
      </c>
      <c r="K30" s="17">
        <v>4</v>
      </c>
    </row>
    <row r="31" spans="1:12" ht="137.25">
      <c r="A31" s="42">
        <v>4</v>
      </c>
      <c r="B31" s="31" t="s">
        <v>142</v>
      </c>
      <c r="C31" s="7" t="s">
        <v>143</v>
      </c>
      <c r="D31" s="48" t="s">
        <v>325</v>
      </c>
      <c r="E31" s="122">
        <v>1</v>
      </c>
      <c r="F31" s="48" t="s">
        <v>326</v>
      </c>
      <c r="G31" s="122">
        <v>4</v>
      </c>
      <c r="H31" s="48" t="s">
        <v>327</v>
      </c>
      <c r="I31" s="122">
        <v>1</v>
      </c>
      <c r="J31" s="48" t="s">
        <v>142</v>
      </c>
      <c r="K31" s="17">
        <v>4</v>
      </c>
    </row>
    <row r="32" spans="1:12" ht="167.25">
      <c r="A32" s="42">
        <v>5</v>
      </c>
      <c r="B32" s="31" t="s">
        <v>148</v>
      </c>
      <c r="C32" s="7" t="s">
        <v>149</v>
      </c>
      <c r="D32" s="48" t="s">
        <v>328</v>
      </c>
      <c r="E32" s="122">
        <v>1</v>
      </c>
      <c r="F32" s="48" t="s">
        <v>148</v>
      </c>
      <c r="G32" s="122">
        <v>4</v>
      </c>
      <c r="H32" s="48" t="s">
        <v>329</v>
      </c>
      <c r="I32" s="122">
        <v>4</v>
      </c>
      <c r="J32" s="48" t="s">
        <v>330</v>
      </c>
      <c r="K32" s="17">
        <v>4</v>
      </c>
    </row>
    <row r="33" spans="1:12" ht="198">
      <c r="A33" s="42">
        <v>6</v>
      </c>
      <c r="B33" s="31" t="s">
        <v>153</v>
      </c>
      <c r="C33" s="7" t="s">
        <v>154</v>
      </c>
      <c r="D33" s="48" t="s">
        <v>331</v>
      </c>
      <c r="E33" s="122">
        <v>1</v>
      </c>
      <c r="F33" s="48" t="s">
        <v>332</v>
      </c>
      <c r="G33" s="122">
        <v>4</v>
      </c>
      <c r="H33" s="48" t="s">
        <v>333</v>
      </c>
      <c r="I33" s="122">
        <v>1</v>
      </c>
      <c r="J33" s="48" t="s">
        <v>334</v>
      </c>
      <c r="K33" s="17">
        <v>4</v>
      </c>
    </row>
    <row r="34" spans="1:12" ht="244.5">
      <c r="A34" s="42">
        <v>7</v>
      </c>
      <c r="B34" s="31" t="s">
        <v>158</v>
      </c>
      <c r="C34" s="7" t="s">
        <v>159</v>
      </c>
      <c r="D34" s="48" t="s">
        <v>335</v>
      </c>
      <c r="E34" s="122">
        <v>1</v>
      </c>
      <c r="F34" s="48" t="s">
        <v>336</v>
      </c>
      <c r="G34" s="122">
        <v>4</v>
      </c>
      <c r="H34" s="48" t="s">
        <v>337</v>
      </c>
      <c r="I34" s="122">
        <v>1</v>
      </c>
      <c r="J34" s="48" t="s">
        <v>338</v>
      </c>
      <c r="K34" s="17">
        <v>4</v>
      </c>
    </row>
    <row r="35" spans="1:12" ht="198">
      <c r="A35" s="73">
        <v>8</v>
      </c>
      <c r="B35" s="31" t="s">
        <v>164</v>
      </c>
      <c r="C35" s="7" t="s">
        <v>165</v>
      </c>
      <c r="D35" s="48" t="s">
        <v>339</v>
      </c>
      <c r="E35" s="122">
        <v>4</v>
      </c>
      <c r="F35" s="48" t="s">
        <v>340</v>
      </c>
      <c r="G35" s="122">
        <v>4</v>
      </c>
      <c r="H35" s="48" t="s">
        <v>341</v>
      </c>
      <c r="I35" s="122">
        <v>4</v>
      </c>
      <c r="J35" s="48" t="s">
        <v>340</v>
      </c>
      <c r="K35" s="17">
        <v>4</v>
      </c>
    </row>
    <row r="36" spans="1:12" ht="121.5">
      <c r="A36" s="42">
        <v>9</v>
      </c>
      <c r="B36" s="31" t="s">
        <v>170</v>
      </c>
      <c r="C36" s="7" t="s">
        <v>171</v>
      </c>
      <c r="D36" s="48" t="s">
        <v>342</v>
      </c>
      <c r="E36" s="122">
        <v>4</v>
      </c>
      <c r="F36" s="48" t="s">
        <v>343</v>
      </c>
      <c r="G36" s="122">
        <v>4</v>
      </c>
      <c r="H36" s="48" t="s">
        <v>344</v>
      </c>
      <c r="I36" s="122">
        <v>1</v>
      </c>
      <c r="J36" s="48" t="s">
        <v>345</v>
      </c>
      <c r="K36" s="17">
        <v>4</v>
      </c>
    </row>
    <row r="37" spans="1:12" ht="152.25">
      <c r="A37" s="42">
        <v>10</v>
      </c>
      <c r="B37" s="31" t="s">
        <v>176</v>
      </c>
      <c r="C37" s="7" t="s">
        <v>177</v>
      </c>
      <c r="D37" s="48" t="s">
        <v>176</v>
      </c>
      <c r="E37" s="122">
        <v>4</v>
      </c>
      <c r="F37" s="48" t="s">
        <v>346</v>
      </c>
      <c r="G37" s="122">
        <v>4</v>
      </c>
      <c r="H37" s="48" t="s">
        <v>347</v>
      </c>
      <c r="I37" s="122">
        <v>4</v>
      </c>
      <c r="J37" s="48" t="s">
        <v>348</v>
      </c>
      <c r="K37" s="17">
        <v>4</v>
      </c>
    </row>
    <row r="38" spans="1:12">
      <c r="A38" s="61" t="s">
        <v>62</v>
      </c>
      <c r="B38" s="24"/>
      <c r="C38" s="24"/>
      <c r="D38" s="124"/>
      <c r="E38" s="125">
        <f>SUM(E28:E37)</f>
        <v>19</v>
      </c>
      <c r="F38" s="124"/>
      <c r="G38" s="71">
        <f>SUM(G28:G37)</f>
        <v>40</v>
      </c>
      <c r="H38" s="124"/>
      <c r="I38" s="125">
        <f>SUM(I28:I37)</f>
        <v>19</v>
      </c>
      <c r="J38" s="124"/>
      <c r="K38" s="59">
        <f>SUM(K28:K37)</f>
        <v>40</v>
      </c>
    </row>
    <row r="39" spans="1:12" ht="67.5">
      <c r="A39" s="60" t="s">
        <v>349</v>
      </c>
      <c r="B39" s="25" t="s">
        <v>10</v>
      </c>
      <c r="C39" s="25" t="s">
        <v>11</v>
      </c>
      <c r="D39" s="126" t="s">
        <v>15</v>
      </c>
      <c r="E39" s="108" t="s">
        <v>13</v>
      </c>
      <c r="F39" s="127" t="s">
        <v>14</v>
      </c>
      <c r="G39" s="108" t="s">
        <v>13</v>
      </c>
      <c r="H39" s="126" t="s">
        <v>15</v>
      </c>
      <c r="I39" s="108" t="s">
        <v>13</v>
      </c>
      <c r="J39" s="127" t="s">
        <v>14</v>
      </c>
      <c r="K39" s="44" t="s">
        <v>13</v>
      </c>
    </row>
    <row r="40" spans="1:12" ht="121.5">
      <c r="A40" s="42">
        <v>1</v>
      </c>
      <c r="B40" s="31" t="s">
        <v>182</v>
      </c>
      <c r="C40" s="7" t="s">
        <v>183</v>
      </c>
      <c r="D40" s="48" t="s">
        <v>350</v>
      </c>
      <c r="E40" s="122">
        <v>1</v>
      </c>
      <c r="F40" s="48" t="s">
        <v>351</v>
      </c>
      <c r="G40" s="122">
        <v>4</v>
      </c>
      <c r="H40" s="48" t="s">
        <v>182</v>
      </c>
      <c r="I40" s="122">
        <v>4</v>
      </c>
      <c r="J40" s="48" t="s">
        <v>351</v>
      </c>
      <c r="K40" s="17">
        <v>4</v>
      </c>
    </row>
    <row r="41" spans="1:12" ht="91.5">
      <c r="A41" s="42">
        <v>2</v>
      </c>
      <c r="B41" s="23" t="s">
        <v>188</v>
      </c>
      <c r="C41" s="7" t="s">
        <v>189</v>
      </c>
      <c r="D41" s="48" t="s">
        <v>352</v>
      </c>
      <c r="E41" s="122">
        <v>4</v>
      </c>
      <c r="F41" s="48" t="s">
        <v>353</v>
      </c>
      <c r="G41" s="122">
        <v>4</v>
      </c>
      <c r="H41" s="48" t="s">
        <v>354</v>
      </c>
      <c r="I41" s="122">
        <v>1</v>
      </c>
      <c r="J41" s="48" t="s">
        <v>355</v>
      </c>
      <c r="K41" s="17">
        <v>4</v>
      </c>
    </row>
    <row r="42" spans="1:12" ht="76.5">
      <c r="A42" s="42">
        <v>3</v>
      </c>
      <c r="B42" s="31" t="s">
        <v>194</v>
      </c>
      <c r="C42" s="7" t="s">
        <v>195</v>
      </c>
      <c r="D42" s="48" t="s">
        <v>356</v>
      </c>
      <c r="E42" s="122">
        <v>3</v>
      </c>
      <c r="F42" s="48" t="s">
        <v>357</v>
      </c>
      <c r="G42" s="122">
        <v>3</v>
      </c>
      <c r="H42" s="48" t="s">
        <v>358</v>
      </c>
      <c r="I42" s="122">
        <v>4</v>
      </c>
      <c r="J42" s="48" t="s">
        <v>357</v>
      </c>
      <c r="K42" s="17">
        <v>3</v>
      </c>
    </row>
    <row r="43" spans="1:12" ht="76.5">
      <c r="A43" s="42">
        <v>4</v>
      </c>
      <c r="B43" s="31" t="s">
        <v>200</v>
      </c>
      <c r="C43" s="7" t="s">
        <v>201</v>
      </c>
      <c r="D43" s="48" t="s">
        <v>359</v>
      </c>
      <c r="E43" s="122">
        <v>4</v>
      </c>
      <c r="F43" s="48" t="s">
        <v>360</v>
      </c>
      <c r="G43" s="122">
        <v>4</v>
      </c>
      <c r="H43" s="48" t="s">
        <v>200</v>
      </c>
      <c r="I43" s="122">
        <v>4</v>
      </c>
      <c r="J43" s="48" t="s">
        <v>360</v>
      </c>
      <c r="K43" s="17">
        <v>4</v>
      </c>
    </row>
    <row r="44" spans="1:12" ht="183">
      <c r="A44" s="42">
        <v>5</v>
      </c>
      <c r="B44" s="31" t="s">
        <v>206</v>
      </c>
      <c r="C44" s="7" t="s">
        <v>207</v>
      </c>
      <c r="D44" s="48" t="s">
        <v>361</v>
      </c>
      <c r="E44" s="122">
        <v>4</v>
      </c>
      <c r="F44" s="48" t="s">
        <v>362</v>
      </c>
      <c r="G44" s="122">
        <v>4</v>
      </c>
      <c r="H44" s="48" t="s">
        <v>206</v>
      </c>
      <c r="I44" s="122">
        <v>4</v>
      </c>
      <c r="J44" s="48" t="s">
        <v>362</v>
      </c>
      <c r="K44" s="17">
        <v>4</v>
      </c>
      <c r="L44" s="2"/>
    </row>
    <row r="45" spans="1:12" ht="121.5">
      <c r="A45" s="42">
        <v>6</v>
      </c>
      <c r="B45" s="31" t="s">
        <v>212</v>
      </c>
      <c r="C45" s="7" t="s">
        <v>363</v>
      </c>
      <c r="D45" s="48" t="s">
        <v>364</v>
      </c>
      <c r="E45" s="122">
        <v>1</v>
      </c>
      <c r="F45" s="48" t="s">
        <v>365</v>
      </c>
      <c r="G45" s="122">
        <v>4</v>
      </c>
      <c r="H45" s="48" t="s">
        <v>212</v>
      </c>
      <c r="I45" s="122">
        <v>4</v>
      </c>
      <c r="J45" s="48" t="s">
        <v>366</v>
      </c>
      <c r="K45" s="17">
        <v>4</v>
      </c>
    </row>
    <row r="46" spans="1:12" ht="167.25">
      <c r="A46" s="42">
        <v>7</v>
      </c>
      <c r="B46" s="31" t="s">
        <v>217</v>
      </c>
      <c r="C46" s="7" t="s">
        <v>218</v>
      </c>
      <c r="D46" s="48" t="s">
        <v>367</v>
      </c>
      <c r="E46" s="122">
        <v>3</v>
      </c>
      <c r="F46" s="48" t="s">
        <v>368</v>
      </c>
      <c r="G46" s="122">
        <v>4</v>
      </c>
      <c r="H46" s="48" t="s">
        <v>369</v>
      </c>
      <c r="I46" s="122">
        <v>4</v>
      </c>
      <c r="J46" s="48" t="s">
        <v>370</v>
      </c>
      <c r="K46" s="17">
        <v>4</v>
      </c>
    </row>
    <row r="47" spans="1:12" ht="91.5">
      <c r="A47" s="42">
        <v>8</v>
      </c>
      <c r="B47" s="31" t="s">
        <v>223</v>
      </c>
      <c r="C47" s="7" t="s">
        <v>224</v>
      </c>
      <c r="D47" s="48" t="s">
        <v>371</v>
      </c>
      <c r="E47" s="122">
        <v>2</v>
      </c>
      <c r="F47" s="48" t="s">
        <v>372</v>
      </c>
      <c r="G47" s="122">
        <v>4</v>
      </c>
      <c r="H47" s="48" t="s">
        <v>225</v>
      </c>
      <c r="I47" s="122">
        <v>4</v>
      </c>
      <c r="J47" s="48" t="s">
        <v>372</v>
      </c>
      <c r="K47" s="17">
        <v>4</v>
      </c>
    </row>
    <row r="48" spans="1:12" ht="152.25">
      <c r="A48" s="42">
        <v>9</v>
      </c>
      <c r="B48" s="31" t="s">
        <v>229</v>
      </c>
      <c r="C48" s="26" t="s">
        <v>230</v>
      </c>
      <c r="D48" s="48" t="s">
        <v>373</v>
      </c>
      <c r="E48" s="122">
        <v>4</v>
      </c>
      <c r="F48" s="48" t="s">
        <v>374</v>
      </c>
      <c r="G48" s="122">
        <v>4</v>
      </c>
      <c r="H48" s="48" t="s">
        <v>231</v>
      </c>
      <c r="I48" s="122">
        <v>4</v>
      </c>
      <c r="J48" s="48" t="s">
        <v>375</v>
      </c>
      <c r="K48" s="17">
        <v>4</v>
      </c>
    </row>
    <row r="49" spans="1:11" ht="137.25">
      <c r="A49" s="42">
        <v>10</v>
      </c>
      <c r="B49" s="31" t="s">
        <v>235</v>
      </c>
      <c r="C49" s="7" t="s">
        <v>236</v>
      </c>
      <c r="D49" s="48" t="s">
        <v>376</v>
      </c>
      <c r="E49" s="122">
        <v>4</v>
      </c>
      <c r="F49" s="48" t="s">
        <v>377</v>
      </c>
      <c r="G49" s="122">
        <v>4</v>
      </c>
      <c r="H49" s="48" t="s">
        <v>378</v>
      </c>
      <c r="I49" s="122">
        <v>3</v>
      </c>
      <c r="J49" s="48" t="s">
        <v>379</v>
      </c>
      <c r="K49" s="17">
        <v>4</v>
      </c>
    </row>
    <row r="50" spans="1:11">
      <c r="A50" s="61" t="s">
        <v>62</v>
      </c>
      <c r="B50" s="24"/>
      <c r="C50" s="24"/>
      <c r="D50" s="53"/>
      <c r="E50" s="67">
        <f>SUM(E40:E49)</f>
        <v>30</v>
      </c>
      <c r="F50" s="53"/>
      <c r="G50" s="68">
        <f>SUM(G40:G49)</f>
        <v>39</v>
      </c>
      <c r="H50" s="53"/>
      <c r="I50" s="67">
        <f>SUM(I40:I49)</f>
        <v>36</v>
      </c>
      <c r="J50" s="53"/>
      <c r="K50" s="68">
        <f>SUM(K40:K49)</f>
        <v>39</v>
      </c>
    </row>
    <row r="51" spans="1:11">
      <c r="E51" s="69"/>
      <c r="F51" s="50"/>
      <c r="G51" s="69"/>
      <c r="H51" s="50"/>
      <c r="I51" s="69"/>
      <c r="J51" s="50"/>
      <c r="K51" s="69"/>
    </row>
    <row r="52" spans="1:11" ht="27">
      <c r="A52" s="61" t="s">
        <v>241</v>
      </c>
      <c r="E52" s="67">
        <f>SUM(E14,E26,E38,E50)</f>
        <v>77</v>
      </c>
      <c r="F52" s="50"/>
      <c r="G52" s="68">
        <f>SUM(G14,G26,G38,G50)</f>
        <v>151</v>
      </c>
      <c r="H52" s="50"/>
      <c r="I52" s="67">
        <f>SUM(I14,I26,I38,I50)</f>
        <v>105</v>
      </c>
      <c r="J52" s="50"/>
      <c r="K52" s="68">
        <f>SUM(K14,K26,K38,K50)</f>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143A7-BBC9-48C0-9CDD-472CA21F3AF7}">
  <dimension ref="A1:L30"/>
  <sheetViews>
    <sheetView workbookViewId="0">
      <selection activeCell="A15" sqref="A15"/>
    </sheetView>
  </sheetViews>
  <sheetFormatPr defaultRowHeight="15"/>
  <cols>
    <col min="1" max="1" width="19.7109375" style="94" customWidth="1"/>
    <col min="2" max="2" width="25.7109375" customWidth="1"/>
    <col min="3" max="3" width="33.28515625" customWidth="1"/>
    <col min="4" max="4" width="32.5703125" customWidth="1"/>
    <col min="5" max="5" width="7.140625" customWidth="1"/>
    <col min="6" max="6" width="21.5703125" customWidth="1"/>
    <col min="7" max="7" width="7.140625" customWidth="1"/>
    <col min="8" max="8" width="23.140625" customWidth="1"/>
    <col min="9" max="9" width="6.85546875" customWidth="1"/>
    <col min="10" max="10" width="24.5703125" customWidth="1"/>
    <col min="11" max="11" width="7.28515625" style="17" customWidth="1"/>
    <col min="12" max="12" width="24.28515625" customWidth="1"/>
  </cols>
  <sheetData>
    <row r="1" spans="1:12">
      <c r="D1" s="133" t="s">
        <v>5</v>
      </c>
      <c r="E1" s="134"/>
      <c r="F1" s="134"/>
      <c r="G1" s="134"/>
      <c r="H1" s="133" t="s">
        <v>6</v>
      </c>
    </row>
    <row r="2" spans="1:12" ht="83.25" customHeight="1">
      <c r="A2" s="17"/>
      <c r="B2" s="23"/>
      <c r="C2" s="24"/>
      <c r="D2" s="25" t="s">
        <v>7</v>
      </c>
      <c r="E2" s="9"/>
      <c r="F2" s="24"/>
      <c r="G2" s="9"/>
      <c r="H2" s="25" t="s">
        <v>8</v>
      </c>
      <c r="I2" s="8"/>
      <c r="J2" s="24"/>
      <c r="K2" s="11"/>
    </row>
    <row r="3" spans="1:12" ht="30.75">
      <c r="A3" s="60" t="s">
        <v>380</v>
      </c>
      <c r="B3" s="25" t="s">
        <v>10</v>
      </c>
      <c r="C3" s="25" t="s">
        <v>11</v>
      </c>
      <c r="D3" s="131" t="s">
        <v>15</v>
      </c>
      <c r="E3" s="132" t="s">
        <v>13</v>
      </c>
      <c r="F3" s="127" t="s">
        <v>14</v>
      </c>
      <c r="G3" s="132" t="s">
        <v>13</v>
      </c>
      <c r="H3" s="131" t="s">
        <v>15</v>
      </c>
      <c r="I3" s="132" t="s">
        <v>13</v>
      </c>
      <c r="J3" s="127" t="s">
        <v>14</v>
      </c>
      <c r="K3" s="108" t="s">
        <v>13</v>
      </c>
    </row>
    <row r="4" spans="1:12" ht="259.5">
      <c r="A4" s="42">
        <v>1</v>
      </c>
      <c r="B4" s="31" t="s">
        <v>381</v>
      </c>
      <c r="C4" s="7" t="s">
        <v>382</v>
      </c>
      <c r="D4" s="31" t="s">
        <v>383</v>
      </c>
      <c r="E4" s="73">
        <v>1</v>
      </c>
      <c r="F4" s="31" t="s">
        <v>384</v>
      </c>
      <c r="G4" s="73">
        <v>4</v>
      </c>
      <c r="H4" s="31" t="s">
        <v>385</v>
      </c>
      <c r="I4" s="122">
        <v>1</v>
      </c>
      <c r="J4" s="31" t="s">
        <v>386</v>
      </c>
      <c r="K4" s="73">
        <v>3</v>
      </c>
    </row>
    <row r="5" spans="1:12" ht="167.25">
      <c r="A5" s="42">
        <v>2</v>
      </c>
      <c r="B5" s="31" t="s">
        <v>387</v>
      </c>
      <c r="C5" s="7" t="s">
        <v>388</v>
      </c>
      <c r="D5" s="31" t="s">
        <v>389</v>
      </c>
      <c r="E5" s="73">
        <v>1</v>
      </c>
      <c r="F5" s="31" t="s">
        <v>390</v>
      </c>
      <c r="G5" s="73">
        <v>4</v>
      </c>
      <c r="H5" s="31" t="s">
        <v>391</v>
      </c>
      <c r="I5" s="122">
        <v>1</v>
      </c>
      <c r="J5" s="31" t="s">
        <v>392</v>
      </c>
      <c r="K5" s="73">
        <v>4</v>
      </c>
    </row>
    <row r="6" spans="1:12" ht="213">
      <c r="A6" s="42">
        <v>3</v>
      </c>
      <c r="B6" s="31" t="s">
        <v>393</v>
      </c>
      <c r="C6" s="7" t="s">
        <v>394</v>
      </c>
      <c r="D6" s="31" t="s">
        <v>395</v>
      </c>
      <c r="E6" s="73">
        <v>1</v>
      </c>
      <c r="F6" s="31" t="s">
        <v>396</v>
      </c>
      <c r="G6" s="73">
        <v>1</v>
      </c>
      <c r="H6" s="31" t="s">
        <v>397</v>
      </c>
      <c r="I6" s="122">
        <v>1</v>
      </c>
      <c r="J6" s="31" t="s">
        <v>398</v>
      </c>
      <c r="K6" s="73">
        <v>4</v>
      </c>
    </row>
    <row r="7" spans="1:12" ht="183">
      <c r="A7" s="42">
        <v>4</v>
      </c>
      <c r="B7" s="31" t="s">
        <v>399</v>
      </c>
      <c r="C7" s="27" t="s">
        <v>400</v>
      </c>
      <c r="D7" s="31" t="s">
        <v>401</v>
      </c>
      <c r="E7" s="73">
        <v>1</v>
      </c>
      <c r="F7" s="31" t="s">
        <v>402</v>
      </c>
      <c r="G7" s="73">
        <v>1</v>
      </c>
      <c r="H7" s="31" t="s">
        <v>403</v>
      </c>
      <c r="I7" s="122">
        <v>1</v>
      </c>
      <c r="J7" s="31" t="s">
        <v>404</v>
      </c>
      <c r="K7" s="73">
        <v>1</v>
      </c>
      <c r="L7" s="99"/>
    </row>
    <row r="8" spans="1:12" ht="167.25">
      <c r="A8" s="42">
        <v>5</v>
      </c>
      <c r="B8" s="31" t="s">
        <v>405</v>
      </c>
      <c r="C8" s="7" t="s">
        <v>406</v>
      </c>
      <c r="D8" s="31" t="s">
        <v>407</v>
      </c>
      <c r="E8" s="73">
        <v>1</v>
      </c>
      <c r="F8" s="31" t="s">
        <v>408</v>
      </c>
      <c r="G8" s="73">
        <v>1</v>
      </c>
      <c r="H8" s="31" t="s">
        <v>409</v>
      </c>
      <c r="I8" s="122">
        <v>1</v>
      </c>
      <c r="J8" s="31" t="s">
        <v>410</v>
      </c>
      <c r="K8" s="73">
        <v>1</v>
      </c>
      <c r="L8" s="99"/>
    </row>
    <row r="9" spans="1:12" ht="305.25">
      <c r="A9" s="42">
        <v>6</v>
      </c>
      <c r="B9" s="31" t="s">
        <v>411</v>
      </c>
      <c r="C9" s="7" t="s">
        <v>412</v>
      </c>
      <c r="D9" s="31" t="s">
        <v>413</v>
      </c>
      <c r="E9" s="73">
        <v>3</v>
      </c>
      <c r="F9" s="31" t="s">
        <v>414</v>
      </c>
      <c r="G9" s="73">
        <v>1</v>
      </c>
      <c r="H9" s="31" t="s">
        <v>415</v>
      </c>
      <c r="I9" s="122">
        <v>1</v>
      </c>
      <c r="J9" s="31" t="s">
        <v>416</v>
      </c>
      <c r="K9" s="73">
        <v>3</v>
      </c>
      <c r="L9" s="9"/>
    </row>
    <row r="10" spans="1:12" ht="167.25">
      <c r="A10" s="42">
        <v>7</v>
      </c>
      <c r="B10" s="31" t="s">
        <v>417</v>
      </c>
      <c r="C10" s="7" t="s">
        <v>418</v>
      </c>
      <c r="D10" s="31" t="s">
        <v>419</v>
      </c>
      <c r="E10" s="73">
        <v>4</v>
      </c>
      <c r="F10" s="31" t="s">
        <v>420</v>
      </c>
      <c r="G10" s="73">
        <v>1</v>
      </c>
      <c r="H10" s="31" t="s">
        <v>421</v>
      </c>
      <c r="I10" s="122">
        <v>1</v>
      </c>
      <c r="J10" s="31" t="s">
        <v>422</v>
      </c>
      <c r="K10" s="73">
        <v>4</v>
      </c>
      <c r="L10" s="100"/>
    </row>
    <row r="11" spans="1:12" ht="229.5">
      <c r="A11" s="42">
        <v>8</v>
      </c>
      <c r="B11" s="31" t="s">
        <v>423</v>
      </c>
      <c r="C11" s="7" t="s">
        <v>424</v>
      </c>
      <c r="D11" s="31" t="s">
        <v>425</v>
      </c>
      <c r="E11" s="73">
        <v>1</v>
      </c>
      <c r="F11" s="31" t="s">
        <v>426</v>
      </c>
      <c r="G11" s="73">
        <v>1</v>
      </c>
      <c r="H11" s="31" t="s">
        <v>427</v>
      </c>
      <c r="I11" s="122">
        <v>1</v>
      </c>
      <c r="J11" s="31" t="s">
        <v>428</v>
      </c>
      <c r="K11" s="73">
        <v>4</v>
      </c>
    </row>
    <row r="12" spans="1:12" ht="121.5">
      <c r="A12" s="42">
        <v>9</v>
      </c>
      <c r="B12" s="31" t="s">
        <v>429</v>
      </c>
      <c r="C12" s="7" t="s">
        <v>430</v>
      </c>
      <c r="D12" s="31" t="s">
        <v>431</v>
      </c>
      <c r="E12" s="73">
        <v>1</v>
      </c>
      <c r="F12" s="31" t="s">
        <v>432</v>
      </c>
      <c r="G12" s="73">
        <v>1</v>
      </c>
      <c r="H12" s="31" t="s">
        <v>432</v>
      </c>
      <c r="I12" s="122">
        <v>1</v>
      </c>
      <c r="J12" s="31" t="s">
        <v>433</v>
      </c>
      <c r="K12" s="73">
        <v>4</v>
      </c>
      <c r="L12" s="99"/>
    </row>
    <row r="13" spans="1:12" ht="121.5">
      <c r="A13" s="42">
        <v>10</v>
      </c>
      <c r="B13" s="31" t="s">
        <v>434</v>
      </c>
      <c r="C13" s="7" t="s">
        <v>435</v>
      </c>
      <c r="D13" s="31" t="s">
        <v>436</v>
      </c>
      <c r="E13" s="73">
        <v>1</v>
      </c>
      <c r="F13" s="31" t="s">
        <v>437</v>
      </c>
      <c r="G13" s="73">
        <v>1</v>
      </c>
      <c r="H13" s="31" t="s">
        <v>438</v>
      </c>
      <c r="I13" s="122">
        <v>1</v>
      </c>
      <c r="J13" s="31" t="s">
        <v>439</v>
      </c>
      <c r="K13" s="73">
        <v>4</v>
      </c>
    </row>
    <row r="14" spans="1:12">
      <c r="A14" s="95" t="s">
        <v>62</v>
      </c>
      <c r="B14" s="23"/>
      <c r="C14" s="23"/>
      <c r="D14" s="23"/>
      <c r="E14" s="41">
        <f>SUM(E4:E13)</f>
        <v>15</v>
      </c>
      <c r="F14" s="23"/>
      <c r="G14" s="43">
        <f>SUM(G4:G13)</f>
        <v>16</v>
      </c>
      <c r="H14" s="23"/>
      <c r="I14" s="41">
        <f>SUM(I4:I13)</f>
        <v>10</v>
      </c>
      <c r="J14" s="23"/>
      <c r="K14" s="43">
        <f>SUM(K4:K13)</f>
        <v>32</v>
      </c>
    </row>
    <row r="15" spans="1:12">
      <c r="A15" s="96"/>
      <c r="I15" s="20"/>
    </row>
    <row r="16" spans="1:12">
      <c r="I16" s="20"/>
    </row>
    <row r="17" spans="9:9">
      <c r="I17" s="20"/>
    </row>
    <row r="18" spans="9:9">
      <c r="I18" s="20"/>
    </row>
    <row r="19" spans="9:9">
      <c r="I19" s="20"/>
    </row>
    <row r="20" spans="9:9">
      <c r="I20" s="20"/>
    </row>
    <row r="21" spans="9:9">
      <c r="I21" s="20"/>
    </row>
    <row r="22" spans="9:9">
      <c r="I22" s="20"/>
    </row>
    <row r="23" spans="9:9">
      <c r="I23" s="20"/>
    </row>
    <row r="24" spans="9:9">
      <c r="I24" s="20"/>
    </row>
    <row r="25" spans="9:9">
      <c r="I25" s="20"/>
    </row>
    <row r="26" spans="9:9">
      <c r="I26" s="20"/>
    </row>
    <row r="27" spans="9:9">
      <c r="I27" s="20"/>
    </row>
    <row r="28" spans="9:9">
      <c r="I28" s="20"/>
    </row>
    <row r="29" spans="9:9">
      <c r="I29" s="20"/>
    </row>
    <row r="30" spans="9:9">
      <c r="I3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AB57-FD81-4302-BB16-088F61C7DCE4}">
  <dimension ref="A1:L14"/>
  <sheetViews>
    <sheetView workbookViewId="0">
      <selection activeCell="J2" sqref="J2"/>
    </sheetView>
  </sheetViews>
  <sheetFormatPr defaultRowHeight="15"/>
  <cols>
    <col min="1" max="1" width="15.140625" style="94" customWidth="1"/>
    <col min="2" max="2" width="29" customWidth="1"/>
    <col min="3" max="3" width="29.85546875" customWidth="1"/>
    <col min="4" max="4" width="46.85546875" customWidth="1"/>
    <col min="5" max="5" width="6.7109375" style="17" customWidth="1"/>
    <col min="6" max="6" width="30.140625" customWidth="1"/>
    <col min="7" max="7" width="6.7109375" style="17" customWidth="1"/>
    <col min="8" max="8" width="58.28515625" customWidth="1"/>
    <col min="9" max="9" width="6" style="17" customWidth="1"/>
    <col min="10" max="10" width="36.28515625" customWidth="1"/>
    <col min="11" max="11" width="6.7109375" style="17" customWidth="1"/>
  </cols>
  <sheetData>
    <row r="1" spans="1:12">
      <c r="A1" s="97"/>
      <c r="B1" s="37"/>
      <c r="C1" s="35"/>
      <c r="D1" s="52" t="s">
        <v>242</v>
      </c>
      <c r="E1" s="56"/>
      <c r="F1" s="12"/>
      <c r="G1" s="42"/>
      <c r="H1" s="13" t="s">
        <v>243</v>
      </c>
      <c r="I1" s="11"/>
      <c r="J1" s="24"/>
      <c r="K1" s="11"/>
    </row>
    <row r="2" spans="1:12" ht="108">
      <c r="A2" s="97"/>
      <c r="B2" s="23"/>
      <c r="C2" s="24"/>
      <c r="D2" s="25" t="s">
        <v>440</v>
      </c>
      <c r="E2" s="42"/>
      <c r="F2" s="24"/>
      <c r="G2" s="42"/>
      <c r="H2" s="38" t="s">
        <v>441</v>
      </c>
      <c r="I2" s="11"/>
      <c r="J2" s="24"/>
      <c r="K2" s="11"/>
    </row>
    <row r="3" spans="1:12">
      <c r="A3" s="60" t="s">
        <v>380</v>
      </c>
      <c r="B3" s="25" t="s">
        <v>10</v>
      </c>
      <c r="C3" s="25" t="s">
        <v>11</v>
      </c>
      <c r="D3" s="14" t="s">
        <v>15</v>
      </c>
      <c r="E3" s="44" t="s">
        <v>13</v>
      </c>
      <c r="F3" s="15" t="s">
        <v>14</v>
      </c>
      <c r="G3" s="44" t="s">
        <v>13</v>
      </c>
      <c r="H3" s="14" t="s">
        <v>15</v>
      </c>
      <c r="I3" s="44" t="s">
        <v>13</v>
      </c>
      <c r="J3" s="15" t="s">
        <v>14</v>
      </c>
      <c r="K3" s="44" t="s">
        <v>13</v>
      </c>
    </row>
    <row r="4" spans="1:12" ht="183">
      <c r="A4" s="42">
        <v>1</v>
      </c>
      <c r="B4" s="31" t="s">
        <v>381</v>
      </c>
      <c r="C4" s="7" t="s">
        <v>382</v>
      </c>
      <c r="D4" s="135" t="s">
        <v>385</v>
      </c>
      <c r="E4" s="122">
        <v>1</v>
      </c>
      <c r="F4" s="135" t="s">
        <v>442</v>
      </c>
      <c r="G4" s="122">
        <v>2</v>
      </c>
      <c r="H4" s="135" t="s">
        <v>443</v>
      </c>
      <c r="I4" s="122">
        <v>1</v>
      </c>
      <c r="J4" s="135" t="s">
        <v>444</v>
      </c>
      <c r="K4" s="122">
        <v>2</v>
      </c>
      <c r="L4" s="57"/>
    </row>
    <row r="5" spans="1:12" ht="121.5">
      <c r="A5" s="42">
        <v>2</v>
      </c>
      <c r="B5" s="31" t="s">
        <v>387</v>
      </c>
      <c r="C5" s="7" t="s">
        <v>388</v>
      </c>
      <c r="D5" s="135" t="s">
        <v>391</v>
      </c>
      <c r="E5" s="122">
        <v>1</v>
      </c>
      <c r="F5" s="135" t="s">
        <v>387</v>
      </c>
      <c r="G5" s="122">
        <v>4</v>
      </c>
      <c r="H5" s="135" t="s">
        <v>391</v>
      </c>
      <c r="I5" s="122">
        <v>1</v>
      </c>
      <c r="J5" s="135" t="s">
        <v>445</v>
      </c>
      <c r="K5" s="122">
        <v>4</v>
      </c>
      <c r="L5" s="57"/>
    </row>
    <row r="6" spans="1:12" ht="161.25" customHeight="1">
      <c r="A6" s="42">
        <v>3</v>
      </c>
      <c r="B6" s="31" t="s">
        <v>393</v>
      </c>
      <c r="C6" s="7" t="s">
        <v>394</v>
      </c>
      <c r="D6" s="135" t="s">
        <v>397</v>
      </c>
      <c r="E6" s="122">
        <v>1</v>
      </c>
      <c r="F6" s="135" t="s">
        <v>446</v>
      </c>
      <c r="G6" s="122">
        <v>3</v>
      </c>
      <c r="H6" s="135" t="s">
        <v>397</v>
      </c>
      <c r="I6" s="122">
        <v>1</v>
      </c>
      <c r="J6" s="135" t="s">
        <v>447</v>
      </c>
      <c r="K6" s="122">
        <v>4</v>
      </c>
      <c r="L6" s="57"/>
    </row>
    <row r="7" spans="1:12" ht="152.25">
      <c r="A7" s="42">
        <v>4</v>
      </c>
      <c r="B7" s="31" t="s">
        <v>399</v>
      </c>
      <c r="C7" s="7" t="s">
        <v>448</v>
      </c>
      <c r="D7" s="135" t="s">
        <v>403</v>
      </c>
      <c r="E7" s="122">
        <v>1</v>
      </c>
      <c r="F7" s="135" t="s">
        <v>403</v>
      </c>
      <c r="G7" s="122">
        <v>1</v>
      </c>
      <c r="H7" s="135" t="s">
        <v>403</v>
      </c>
      <c r="I7" s="122">
        <v>1</v>
      </c>
      <c r="J7" s="135" t="s">
        <v>404</v>
      </c>
      <c r="K7" s="122">
        <v>1</v>
      </c>
      <c r="L7" s="57"/>
    </row>
    <row r="8" spans="1:12" ht="106.5">
      <c r="A8" s="42">
        <v>5</v>
      </c>
      <c r="B8" s="31" t="s">
        <v>405</v>
      </c>
      <c r="C8" s="7" t="s">
        <v>406</v>
      </c>
      <c r="D8" s="135" t="s">
        <v>409</v>
      </c>
      <c r="E8" s="122">
        <v>1</v>
      </c>
      <c r="F8" s="135" t="s">
        <v>409</v>
      </c>
      <c r="G8" s="122">
        <v>1</v>
      </c>
      <c r="H8" s="135" t="s">
        <v>409</v>
      </c>
      <c r="I8" s="122">
        <v>1</v>
      </c>
      <c r="J8" s="135" t="s">
        <v>410</v>
      </c>
      <c r="K8" s="122">
        <v>1</v>
      </c>
      <c r="L8" s="57"/>
    </row>
    <row r="9" spans="1:12" ht="213">
      <c r="A9" s="42">
        <v>6</v>
      </c>
      <c r="B9" s="31" t="s">
        <v>411</v>
      </c>
      <c r="C9" s="7" t="s">
        <v>412</v>
      </c>
      <c r="D9" s="135" t="s">
        <v>449</v>
      </c>
      <c r="E9" s="122">
        <v>1</v>
      </c>
      <c r="F9" s="135" t="s">
        <v>450</v>
      </c>
      <c r="G9" s="122">
        <v>4</v>
      </c>
      <c r="H9" s="135" t="s">
        <v>415</v>
      </c>
      <c r="I9" s="122">
        <v>1</v>
      </c>
      <c r="J9" s="135" t="s">
        <v>416</v>
      </c>
      <c r="K9" s="122">
        <v>4</v>
      </c>
      <c r="L9" s="57"/>
    </row>
    <row r="10" spans="1:12" ht="121.5">
      <c r="A10" s="42">
        <v>7</v>
      </c>
      <c r="B10" s="31" t="s">
        <v>417</v>
      </c>
      <c r="C10" s="7" t="s">
        <v>418</v>
      </c>
      <c r="D10" s="135" t="s">
        <v>451</v>
      </c>
      <c r="E10" s="122">
        <v>1</v>
      </c>
      <c r="F10" s="135" t="s">
        <v>452</v>
      </c>
      <c r="G10" s="122">
        <v>3</v>
      </c>
      <c r="H10" s="135" t="s">
        <v>451</v>
      </c>
      <c r="I10" s="122">
        <v>1</v>
      </c>
      <c r="J10" s="135" t="s">
        <v>453</v>
      </c>
      <c r="K10" s="122">
        <v>4</v>
      </c>
      <c r="L10" s="57"/>
    </row>
    <row r="11" spans="1:12" ht="152.25">
      <c r="A11" s="42">
        <v>8</v>
      </c>
      <c r="B11" s="31" t="s">
        <v>423</v>
      </c>
      <c r="C11" s="7" t="s">
        <v>424</v>
      </c>
      <c r="D11" s="135" t="s">
        <v>454</v>
      </c>
      <c r="E11" s="122">
        <v>1</v>
      </c>
      <c r="F11" s="135" t="s">
        <v>455</v>
      </c>
      <c r="G11" s="122">
        <v>4</v>
      </c>
      <c r="H11" s="136" t="s">
        <v>456</v>
      </c>
      <c r="I11" s="122">
        <v>1</v>
      </c>
      <c r="J11" s="135" t="s">
        <v>457</v>
      </c>
      <c r="K11" s="122">
        <v>4</v>
      </c>
      <c r="L11" s="57"/>
    </row>
    <row r="12" spans="1:12" ht="76.5">
      <c r="A12" s="42">
        <v>9</v>
      </c>
      <c r="B12" s="31" t="s">
        <v>429</v>
      </c>
      <c r="C12" s="7" t="s">
        <v>430</v>
      </c>
      <c r="D12" s="135" t="s">
        <v>458</v>
      </c>
      <c r="E12" s="122">
        <v>1</v>
      </c>
      <c r="F12" s="135" t="s">
        <v>459</v>
      </c>
      <c r="G12" s="122">
        <v>4</v>
      </c>
      <c r="H12" s="135" t="s">
        <v>432</v>
      </c>
      <c r="I12" s="122">
        <v>1</v>
      </c>
      <c r="J12" s="135" t="s">
        <v>460</v>
      </c>
      <c r="K12" s="122">
        <v>4</v>
      </c>
      <c r="L12" s="57"/>
    </row>
    <row r="13" spans="1:12" ht="91.5">
      <c r="A13" s="42">
        <v>10</v>
      </c>
      <c r="B13" s="31" t="s">
        <v>434</v>
      </c>
      <c r="C13" s="7" t="s">
        <v>435</v>
      </c>
      <c r="D13" s="135" t="s">
        <v>438</v>
      </c>
      <c r="E13" s="122">
        <v>1</v>
      </c>
      <c r="F13" s="135" t="s">
        <v>461</v>
      </c>
      <c r="G13" s="122">
        <v>4</v>
      </c>
      <c r="H13" s="136" t="s">
        <v>462</v>
      </c>
      <c r="I13" s="122">
        <v>3</v>
      </c>
      <c r="J13" s="135" t="s">
        <v>463</v>
      </c>
      <c r="K13" s="122">
        <v>4</v>
      </c>
      <c r="L13" s="57"/>
    </row>
    <row r="14" spans="1:12">
      <c r="A14" s="95" t="s">
        <v>62</v>
      </c>
      <c r="B14" s="23"/>
      <c r="C14" s="23"/>
      <c r="E14" s="58">
        <f>SUM(E4:E13)</f>
        <v>10</v>
      </c>
      <c r="G14" s="71">
        <f>SUM(G4:G13)</f>
        <v>30</v>
      </c>
      <c r="I14" s="58">
        <f>SUM(I4:I13)</f>
        <v>12</v>
      </c>
      <c r="K14" s="59">
        <f>SUM(K4:K13)</f>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E06EB-23B0-4355-B253-33A6721F519D}">
  <dimension ref="A1:L41"/>
  <sheetViews>
    <sheetView topLeftCell="A37" workbookViewId="0">
      <selection activeCell="M40" sqref="M40"/>
    </sheetView>
  </sheetViews>
  <sheetFormatPr defaultRowHeight="15"/>
  <cols>
    <col min="1" max="1" width="14.140625" style="94" customWidth="1"/>
    <col min="2" max="2" width="23.28515625" customWidth="1"/>
    <col min="3" max="4" width="27.42578125" customWidth="1"/>
    <col min="5" max="5" width="9.140625" style="17"/>
    <col min="6" max="6" width="23.85546875" customWidth="1"/>
    <col min="7" max="7" width="5.85546875" style="17" customWidth="1"/>
    <col min="8" max="8" width="23.7109375" customWidth="1"/>
    <col min="9" max="9" width="5.5703125" style="17" customWidth="1"/>
    <col min="10" max="10" width="25.5703125" customWidth="1"/>
    <col min="11" max="11" width="5.140625" style="17" customWidth="1"/>
    <col min="12" max="12" width="36.5703125" bestFit="1" customWidth="1"/>
  </cols>
  <sheetData>
    <row r="1" spans="1:12">
      <c r="A1" s="151"/>
      <c r="B1" s="152"/>
      <c r="C1" s="152"/>
      <c r="D1" s="137" t="s">
        <v>5</v>
      </c>
      <c r="E1" s="74"/>
      <c r="F1" s="138"/>
      <c r="G1" s="74"/>
      <c r="H1" s="137" t="s">
        <v>6</v>
      </c>
      <c r="I1" s="153"/>
      <c r="J1" s="152"/>
      <c r="K1" s="153"/>
    </row>
    <row r="2" spans="1:12" ht="76.5" customHeight="1">
      <c r="A2" s="153"/>
      <c r="B2" s="154"/>
      <c r="C2" s="154"/>
      <c r="D2" s="155" t="s">
        <v>7</v>
      </c>
      <c r="E2" s="153"/>
      <c r="F2" s="156"/>
      <c r="G2" s="153"/>
      <c r="H2" s="155" t="s">
        <v>8</v>
      </c>
      <c r="I2" s="157"/>
      <c r="J2" s="156"/>
      <c r="K2" s="153"/>
    </row>
    <row r="3" spans="1:12">
      <c r="A3" s="98" t="s">
        <v>464</v>
      </c>
      <c r="B3" s="158" t="s">
        <v>10</v>
      </c>
      <c r="C3" s="158" t="s">
        <v>11</v>
      </c>
      <c r="D3" s="75" t="s">
        <v>15</v>
      </c>
      <c r="E3" s="88" t="s">
        <v>13</v>
      </c>
      <c r="F3" s="76" t="s">
        <v>14</v>
      </c>
      <c r="G3" s="88" t="s">
        <v>13</v>
      </c>
      <c r="H3" s="75" t="s">
        <v>15</v>
      </c>
      <c r="I3" s="88" t="s">
        <v>13</v>
      </c>
      <c r="J3" s="76" t="s">
        <v>14</v>
      </c>
      <c r="K3" s="88" t="s">
        <v>13</v>
      </c>
    </row>
    <row r="4" spans="1:12" ht="91.5">
      <c r="A4" s="153">
        <v>1</v>
      </c>
      <c r="B4" s="77" t="s">
        <v>465</v>
      </c>
      <c r="C4" s="27" t="s">
        <v>466</v>
      </c>
      <c r="D4" s="156" t="s">
        <v>467</v>
      </c>
      <c r="E4" s="157">
        <v>1</v>
      </c>
      <c r="F4" s="156" t="s">
        <v>468</v>
      </c>
      <c r="G4" s="157">
        <v>4</v>
      </c>
      <c r="H4" s="156" t="s">
        <v>469</v>
      </c>
      <c r="I4" s="153">
        <v>4</v>
      </c>
      <c r="J4" s="156" t="s">
        <v>470</v>
      </c>
      <c r="K4" s="153">
        <v>4</v>
      </c>
    </row>
    <row r="5" spans="1:12" ht="152.25">
      <c r="A5" s="153">
        <v>2</v>
      </c>
      <c r="B5" s="77" t="s">
        <v>471</v>
      </c>
      <c r="C5" s="27" t="s">
        <v>472</v>
      </c>
      <c r="D5" s="156" t="s">
        <v>473</v>
      </c>
      <c r="E5" s="157">
        <v>4</v>
      </c>
      <c r="F5" s="156" t="s">
        <v>474</v>
      </c>
      <c r="G5" s="157">
        <v>4</v>
      </c>
      <c r="H5" s="156" t="s">
        <v>475</v>
      </c>
      <c r="I5" s="153">
        <v>4</v>
      </c>
      <c r="J5" s="156" t="s">
        <v>476</v>
      </c>
      <c r="K5" s="153">
        <v>4</v>
      </c>
    </row>
    <row r="6" spans="1:12" ht="137.25">
      <c r="A6" s="153">
        <v>3</v>
      </c>
      <c r="B6" s="77" t="s">
        <v>477</v>
      </c>
      <c r="C6" s="27" t="s">
        <v>478</v>
      </c>
      <c r="D6" s="77" t="s">
        <v>479</v>
      </c>
      <c r="E6" s="157">
        <v>4</v>
      </c>
      <c r="F6" s="77" t="s">
        <v>480</v>
      </c>
      <c r="G6" s="157">
        <v>3</v>
      </c>
      <c r="H6" s="156" t="s">
        <v>481</v>
      </c>
      <c r="I6" s="153">
        <v>4</v>
      </c>
      <c r="J6" s="156" t="s">
        <v>482</v>
      </c>
      <c r="K6" s="153">
        <v>4</v>
      </c>
    </row>
    <row r="7" spans="1:12" ht="137.25">
      <c r="A7" s="153">
        <v>4</v>
      </c>
      <c r="B7" s="77" t="s">
        <v>483</v>
      </c>
      <c r="C7" s="27" t="s">
        <v>484</v>
      </c>
      <c r="D7" s="77" t="s">
        <v>485</v>
      </c>
      <c r="E7" s="157">
        <v>3</v>
      </c>
      <c r="F7" s="77" t="s">
        <v>486</v>
      </c>
      <c r="G7" s="157">
        <v>3</v>
      </c>
      <c r="H7" s="156" t="s">
        <v>487</v>
      </c>
      <c r="I7" s="153">
        <v>4</v>
      </c>
      <c r="J7" s="156" t="s">
        <v>488</v>
      </c>
      <c r="K7" s="153">
        <v>4</v>
      </c>
    </row>
    <row r="8" spans="1:12" ht="121.5">
      <c r="A8" s="153">
        <v>5</v>
      </c>
      <c r="B8" s="77" t="s">
        <v>489</v>
      </c>
      <c r="C8" s="27" t="s">
        <v>490</v>
      </c>
      <c r="D8" s="156" t="s">
        <v>491</v>
      </c>
      <c r="E8" s="157">
        <v>1</v>
      </c>
      <c r="F8" s="156" t="s">
        <v>492</v>
      </c>
      <c r="G8" s="157">
        <v>4</v>
      </c>
      <c r="H8" s="156" t="s">
        <v>493</v>
      </c>
      <c r="I8" s="153">
        <v>4</v>
      </c>
      <c r="J8" s="156" t="s">
        <v>494</v>
      </c>
      <c r="K8" s="153">
        <v>3</v>
      </c>
    </row>
    <row r="9" spans="1:12" ht="76.5">
      <c r="A9" s="153">
        <v>6</v>
      </c>
      <c r="B9" s="77" t="s">
        <v>495</v>
      </c>
      <c r="C9" s="27" t="s">
        <v>496</v>
      </c>
      <c r="D9" s="156" t="s">
        <v>497</v>
      </c>
      <c r="E9" s="157">
        <v>4</v>
      </c>
      <c r="F9" s="156" t="s">
        <v>498</v>
      </c>
      <c r="G9" s="157">
        <v>4</v>
      </c>
      <c r="H9" s="156" t="s">
        <v>497</v>
      </c>
      <c r="I9" s="153">
        <v>4</v>
      </c>
      <c r="J9" s="156" t="s">
        <v>499</v>
      </c>
      <c r="K9" s="153">
        <v>3</v>
      </c>
    </row>
    <row r="10" spans="1:12" ht="60.75">
      <c r="A10" s="153">
        <v>7</v>
      </c>
      <c r="B10" s="77" t="s">
        <v>500</v>
      </c>
      <c r="C10" s="27" t="s">
        <v>501</v>
      </c>
      <c r="D10" s="70" t="s">
        <v>502</v>
      </c>
      <c r="E10" s="157">
        <v>3</v>
      </c>
      <c r="F10" s="156" t="s">
        <v>503</v>
      </c>
      <c r="G10" s="157">
        <v>3</v>
      </c>
      <c r="H10" s="136" t="s">
        <v>504</v>
      </c>
      <c r="I10" s="78">
        <v>3</v>
      </c>
      <c r="J10" s="77" t="s">
        <v>505</v>
      </c>
      <c r="K10" s="78">
        <v>3</v>
      </c>
      <c r="L10" s="57"/>
    </row>
    <row r="11" spans="1:12" ht="106.5">
      <c r="A11" s="153">
        <v>8</v>
      </c>
      <c r="B11" s="77" t="s">
        <v>506</v>
      </c>
      <c r="C11" s="27" t="s">
        <v>507</v>
      </c>
      <c r="D11" s="156" t="s">
        <v>508</v>
      </c>
      <c r="E11" s="157">
        <v>4</v>
      </c>
      <c r="F11" s="156" t="s">
        <v>509</v>
      </c>
      <c r="G11" s="157">
        <v>4</v>
      </c>
      <c r="H11" s="156" t="s">
        <v>510</v>
      </c>
      <c r="I11" s="153">
        <v>1</v>
      </c>
      <c r="J11" s="156" t="s">
        <v>511</v>
      </c>
      <c r="K11" s="153">
        <v>4</v>
      </c>
    </row>
    <row r="12" spans="1:12" ht="76.5">
      <c r="A12" s="153">
        <v>9</v>
      </c>
      <c r="B12" s="77" t="s">
        <v>512</v>
      </c>
      <c r="C12" s="27" t="s">
        <v>513</v>
      </c>
      <c r="D12" s="156" t="s">
        <v>514</v>
      </c>
      <c r="E12" s="157">
        <v>3</v>
      </c>
      <c r="F12" s="156" t="s">
        <v>515</v>
      </c>
      <c r="G12" s="157">
        <v>3</v>
      </c>
      <c r="H12" s="77" t="s">
        <v>516</v>
      </c>
      <c r="I12" s="78">
        <v>4</v>
      </c>
      <c r="J12" s="156" t="s">
        <v>517</v>
      </c>
      <c r="K12" s="153">
        <v>3</v>
      </c>
    </row>
    <row r="13" spans="1:12" ht="106.5">
      <c r="A13" s="153">
        <v>10</v>
      </c>
      <c r="B13" s="77" t="s">
        <v>30</v>
      </c>
      <c r="C13" s="27" t="s">
        <v>518</v>
      </c>
      <c r="D13" s="77" t="s">
        <v>519</v>
      </c>
      <c r="E13" s="157">
        <v>1</v>
      </c>
      <c r="F13" s="156" t="s">
        <v>520</v>
      </c>
      <c r="G13" s="157">
        <v>4</v>
      </c>
      <c r="H13" s="77" t="s">
        <v>521</v>
      </c>
      <c r="I13" s="78">
        <v>1</v>
      </c>
      <c r="J13" s="156" t="s">
        <v>522</v>
      </c>
      <c r="K13" s="153">
        <v>1</v>
      </c>
    </row>
    <row r="14" spans="1:12">
      <c r="A14" s="63" t="s">
        <v>62</v>
      </c>
      <c r="B14" s="154"/>
      <c r="C14" s="154"/>
      <c r="D14" s="27"/>
      <c r="E14" s="79">
        <f>SUM(E4:E13)</f>
        <v>28</v>
      </c>
      <c r="F14" s="80"/>
      <c r="G14" s="81">
        <f>SUM(G4:G13)</f>
        <v>36</v>
      </c>
      <c r="H14" s="82"/>
      <c r="I14" s="83">
        <f>SUM(I4:I13)</f>
        <v>33</v>
      </c>
      <c r="J14" s="80"/>
      <c r="K14" s="84">
        <f>SUM(K4:K13)</f>
        <v>33</v>
      </c>
    </row>
    <row r="15" spans="1:12">
      <c r="A15" s="98" t="s">
        <v>523</v>
      </c>
      <c r="B15" s="158" t="s">
        <v>10</v>
      </c>
      <c r="C15" s="158" t="s">
        <v>11</v>
      </c>
      <c r="D15" s="75" t="s">
        <v>15</v>
      </c>
      <c r="E15" s="88" t="s">
        <v>13</v>
      </c>
      <c r="F15" s="76" t="s">
        <v>14</v>
      </c>
      <c r="G15" s="88" t="s">
        <v>13</v>
      </c>
      <c r="H15" s="75" t="s">
        <v>15</v>
      </c>
      <c r="I15" s="88" t="s">
        <v>13</v>
      </c>
      <c r="J15" s="76" t="s">
        <v>14</v>
      </c>
      <c r="K15" s="88" t="s">
        <v>13</v>
      </c>
    </row>
    <row r="16" spans="1:12" ht="259.5">
      <c r="A16" s="153">
        <v>1</v>
      </c>
      <c r="B16" s="77" t="s">
        <v>524</v>
      </c>
      <c r="C16" s="27" t="s">
        <v>525</v>
      </c>
      <c r="D16" s="156" t="s">
        <v>526</v>
      </c>
      <c r="E16" s="153">
        <v>3</v>
      </c>
      <c r="F16" s="156" t="s">
        <v>527</v>
      </c>
      <c r="G16" s="153">
        <v>3</v>
      </c>
      <c r="H16" s="156" t="s">
        <v>528</v>
      </c>
      <c r="I16" s="153">
        <v>1</v>
      </c>
      <c r="J16" s="156" t="s">
        <v>529</v>
      </c>
      <c r="K16" s="153">
        <v>1</v>
      </c>
      <c r="L16" s="2"/>
    </row>
    <row r="17" spans="1:12" ht="121.5">
      <c r="A17" s="153">
        <v>2</v>
      </c>
      <c r="B17" s="77" t="s">
        <v>530</v>
      </c>
      <c r="C17" s="27" t="s">
        <v>531</v>
      </c>
      <c r="D17" s="156" t="s">
        <v>532</v>
      </c>
      <c r="E17" s="153">
        <v>1</v>
      </c>
      <c r="F17" s="156" t="s">
        <v>533</v>
      </c>
      <c r="G17" s="153">
        <v>1</v>
      </c>
      <c r="H17" s="156" t="s">
        <v>534</v>
      </c>
      <c r="I17" s="153">
        <v>1</v>
      </c>
      <c r="J17" s="156" t="s">
        <v>535</v>
      </c>
      <c r="K17" s="153">
        <v>1</v>
      </c>
      <c r="L17" s="2"/>
    </row>
    <row r="18" spans="1:12" ht="167.25">
      <c r="A18" s="153">
        <v>3</v>
      </c>
      <c r="B18" s="77" t="s">
        <v>536</v>
      </c>
      <c r="C18" s="27" t="s">
        <v>537</v>
      </c>
      <c r="D18" s="156" t="s">
        <v>538</v>
      </c>
      <c r="E18" s="153">
        <v>2</v>
      </c>
      <c r="F18" s="85" t="s">
        <v>539</v>
      </c>
      <c r="G18" s="153">
        <v>4</v>
      </c>
      <c r="H18" s="89" t="s">
        <v>540</v>
      </c>
      <c r="I18" s="153">
        <v>2</v>
      </c>
      <c r="J18" s="85" t="s">
        <v>541</v>
      </c>
      <c r="K18" s="153">
        <v>2</v>
      </c>
      <c r="L18" s="2"/>
    </row>
    <row r="19" spans="1:12" ht="106.5">
      <c r="A19" s="153">
        <v>4</v>
      </c>
      <c r="B19" s="77" t="s">
        <v>542</v>
      </c>
      <c r="C19" s="27" t="s">
        <v>543</v>
      </c>
      <c r="D19" s="156" t="s">
        <v>544</v>
      </c>
      <c r="E19" s="153">
        <v>3</v>
      </c>
      <c r="F19" s="156" t="s">
        <v>545</v>
      </c>
      <c r="G19" s="153">
        <v>4</v>
      </c>
      <c r="H19" s="156" t="s">
        <v>546</v>
      </c>
      <c r="I19" s="153">
        <v>4</v>
      </c>
      <c r="J19" s="156" t="s">
        <v>547</v>
      </c>
      <c r="K19" s="153">
        <v>4</v>
      </c>
    </row>
    <row r="20" spans="1:12" ht="137.25">
      <c r="A20" s="153">
        <v>5</v>
      </c>
      <c r="B20" s="77" t="s">
        <v>548</v>
      </c>
      <c r="C20" s="27" t="s">
        <v>549</v>
      </c>
      <c r="D20" s="156" t="s">
        <v>548</v>
      </c>
      <c r="E20" s="153">
        <v>4</v>
      </c>
      <c r="F20" s="156" t="s">
        <v>550</v>
      </c>
      <c r="G20" s="153">
        <v>4</v>
      </c>
      <c r="H20" s="156" t="s">
        <v>551</v>
      </c>
      <c r="I20" s="153">
        <v>3</v>
      </c>
      <c r="J20" s="156" t="s">
        <v>552</v>
      </c>
      <c r="K20" s="153">
        <v>4</v>
      </c>
    </row>
    <row r="21" spans="1:12" ht="76.5">
      <c r="A21" s="153">
        <v>6</v>
      </c>
      <c r="B21" s="77" t="s">
        <v>553</v>
      </c>
      <c r="C21" s="27" t="s">
        <v>554</v>
      </c>
      <c r="D21" s="156" t="s">
        <v>555</v>
      </c>
      <c r="E21" s="153">
        <v>3</v>
      </c>
      <c r="F21" s="156" t="s">
        <v>556</v>
      </c>
      <c r="G21" s="153">
        <v>3</v>
      </c>
      <c r="H21" s="156" t="s">
        <v>557</v>
      </c>
      <c r="I21" s="153">
        <v>3</v>
      </c>
      <c r="J21" s="156" t="s">
        <v>558</v>
      </c>
      <c r="K21" s="153">
        <v>4</v>
      </c>
    </row>
    <row r="22" spans="1:12" ht="76.5">
      <c r="A22" s="153">
        <v>7</v>
      </c>
      <c r="B22" s="77" t="s">
        <v>559</v>
      </c>
      <c r="C22" s="27" t="s">
        <v>560</v>
      </c>
      <c r="D22" s="156" t="s">
        <v>561</v>
      </c>
      <c r="E22" s="153">
        <v>2</v>
      </c>
      <c r="F22" s="156" t="s">
        <v>562</v>
      </c>
      <c r="G22" s="153">
        <v>3</v>
      </c>
      <c r="H22" s="156" t="s">
        <v>563</v>
      </c>
      <c r="I22" s="153">
        <v>3</v>
      </c>
      <c r="J22" s="156" t="s">
        <v>564</v>
      </c>
      <c r="K22" s="153">
        <v>3</v>
      </c>
      <c r="L22" s="2"/>
    </row>
    <row r="23" spans="1:12" ht="137.25">
      <c r="A23" s="153">
        <v>8</v>
      </c>
      <c r="B23" s="77" t="s">
        <v>565</v>
      </c>
      <c r="C23" s="27" t="s">
        <v>566</v>
      </c>
      <c r="D23" s="156" t="s">
        <v>567</v>
      </c>
      <c r="E23" s="153">
        <v>1</v>
      </c>
      <c r="F23" s="156" t="s">
        <v>568</v>
      </c>
      <c r="G23" s="153">
        <v>4</v>
      </c>
      <c r="H23" s="156" t="s">
        <v>569</v>
      </c>
      <c r="I23" s="153">
        <v>3</v>
      </c>
      <c r="J23" s="156" t="s">
        <v>570</v>
      </c>
      <c r="K23" s="153">
        <v>4</v>
      </c>
    </row>
    <row r="24" spans="1:12" ht="121.5">
      <c r="A24" s="153">
        <v>9</v>
      </c>
      <c r="B24" s="77" t="s">
        <v>571</v>
      </c>
      <c r="C24" s="27" t="s">
        <v>572</v>
      </c>
      <c r="D24" s="156" t="s">
        <v>571</v>
      </c>
      <c r="E24" s="153">
        <v>4</v>
      </c>
      <c r="F24" s="156" t="s">
        <v>573</v>
      </c>
      <c r="G24" s="153">
        <v>3</v>
      </c>
      <c r="H24" s="156" t="s">
        <v>574</v>
      </c>
      <c r="I24" s="153">
        <v>3</v>
      </c>
      <c r="J24" s="156" t="s">
        <v>575</v>
      </c>
      <c r="K24" s="153">
        <v>3</v>
      </c>
      <c r="L24" s="3"/>
    </row>
    <row r="25" spans="1:12" ht="244.5">
      <c r="A25" s="153">
        <v>10</v>
      </c>
      <c r="B25" s="77" t="s">
        <v>576</v>
      </c>
      <c r="C25" s="27" t="s">
        <v>577</v>
      </c>
      <c r="D25" s="70" t="s">
        <v>578</v>
      </c>
      <c r="E25" s="153">
        <v>3</v>
      </c>
      <c r="F25" s="156" t="s">
        <v>579</v>
      </c>
      <c r="G25" s="153">
        <v>3</v>
      </c>
      <c r="H25" s="156" t="s">
        <v>580</v>
      </c>
      <c r="I25" s="153">
        <v>3</v>
      </c>
      <c r="J25" s="156" t="s">
        <v>581</v>
      </c>
      <c r="K25" s="153">
        <v>3</v>
      </c>
      <c r="L25" s="2"/>
    </row>
    <row r="26" spans="1:12">
      <c r="A26" s="63" t="s">
        <v>62</v>
      </c>
      <c r="B26" s="154"/>
      <c r="C26" s="154"/>
      <c r="D26" s="86"/>
      <c r="E26" s="79">
        <f>SUM(E16:E25)</f>
        <v>26</v>
      </c>
      <c r="F26" s="80"/>
      <c r="G26" s="81">
        <f>SUM(G16:G25)</f>
        <v>32</v>
      </c>
      <c r="H26" s="82"/>
      <c r="I26" s="83">
        <f>SUM(I16:I25)</f>
        <v>26</v>
      </c>
      <c r="J26" s="80"/>
      <c r="K26" s="84">
        <f>SUM(K16:K25)</f>
        <v>29</v>
      </c>
      <c r="L26" s="50"/>
    </row>
    <row r="27" spans="1:12">
      <c r="A27" s="62" t="s">
        <v>582</v>
      </c>
      <c r="B27" s="158" t="s">
        <v>10</v>
      </c>
      <c r="C27" s="158" t="s">
        <v>11</v>
      </c>
      <c r="D27" s="75" t="s">
        <v>15</v>
      </c>
      <c r="E27" s="88" t="s">
        <v>13</v>
      </c>
      <c r="F27" s="76" t="s">
        <v>14</v>
      </c>
      <c r="G27" s="88" t="s">
        <v>13</v>
      </c>
      <c r="H27" s="75" t="s">
        <v>15</v>
      </c>
      <c r="I27" s="88" t="s">
        <v>13</v>
      </c>
      <c r="J27" s="76" t="s">
        <v>14</v>
      </c>
      <c r="K27" s="88" t="s">
        <v>13</v>
      </c>
    </row>
    <row r="28" spans="1:12" ht="137.25">
      <c r="A28" s="153">
        <v>1</v>
      </c>
      <c r="B28" s="77" t="s">
        <v>583</v>
      </c>
      <c r="C28" s="27" t="s">
        <v>584</v>
      </c>
      <c r="D28" s="156" t="s">
        <v>585</v>
      </c>
      <c r="E28" s="153">
        <v>4</v>
      </c>
      <c r="F28" s="156" t="s">
        <v>586</v>
      </c>
      <c r="G28" s="153">
        <v>4</v>
      </c>
      <c r="H28" s="156" t="s">
        <v>587</v>
      </c>
      <c r="I28" s="153">
        <v>4</v>
      </c>
      <c r="J28" s="156" t="s">
        <v>588</v>
      </c>
      <c r="K28" s="153">
        <v>4</v>
      </c>
    </row>
    <row r="29" spans="1:12" ht="121.5">
      <c r="A29" s="153">
        <v>2</v>
      </c>
      <c r="B29" s="77" t="s">
        <v>589</v>
      </c>
      <c r="C29" s="27" t="s">
        <v>590</v>
      </c>
      <c r="D29" s="156" t="s">
        <v>591</v>
      </c>
      <c r="E29" s="153">
        <v>4</v>
      </c>
      <c r="F29" s="156" t="s">
        <v>592</v>
      </c>
      <c r="G29" s="153">
        <v>3</v>
      </c>
      <c r="H29" s="156" t="s">
        <v>593</v>
      </c>
      <c r="I29" s="153">
        <v>3</v>
      </c>
      <c r="J29" s="156" t="s">
        <v>594</v>
      </c>
      <c r="K29" s="153">
        <v>3</v>
      </c>
      <c r="L29" s="2"/>
    </row>
    <row r="30" spans="1:12" ht="76.5">
      <c r="A30" s="153">
        <v>3</v>
      </c>
      <c r="B30" s="77" t="s">
        <v>595</v>
      </c>
      <c r="C30" s="27" t="s">
        <v>596</v>
      </c>
      <c r="D30" s="156" t="s">
        <v>597</v>
      </c>
      <c r="E30" s="153">
        <v>4</v>
      </c>
      <c r="F30" s="77" t="s">
        <v>598</v>
      </c>
      <c r="G30" s="78">
        <v>3</v>
      </c>
      <c r="H30" s="77" t="s">
        <v>597</v>
      </c>
      <c r="I30" s="78">
        <v>4</v>
      </c>
      <c r="J30" s="77" t="s">
        <v>599</v>
      </c>
      <c r="K30" s="153">
        <v>3</v>
      </c>
    </row>
    <row r="31" spans="1:12" ht="152.25">
      <c r="A31" s="153">
        <v>4</v>
      </c>
      <c r="B31" s="77" t="s">
        <v>600</v>
      </c>
      <c r="C31" s="27" t="s">
        <v>601</v>
      </c>
      <c r="D31" s="156" t="s">
        <v>602</v>
      </c>
      <c r="E31" s="153">
        <v>1</v>
      </c>
      <c r="F31" s="156" t="s">
        <v>603</v>
      </c>
      <c r="G31" s="153">
        <v>4</v>
      </c>
      <c r="H31" s="156" t="s">
        <v>604</v>
      </c>
      <c r="I31" s="153">
        <v>1</v>
      </c>
      <c r="J31" s="156" t="s">
        <v>605</v>
      </c>
      <c r="K31" s="153">
        <v>4</v>
      </c>
    </row>
    <row r="32" spans="1:12" ht="229.5">
      <c r="A32" s="153">
        <v>5</v>
      </c>
      <c r="B32" s="77" t="s">
        <v>606</v>
      </c>
      <c r="C32" s="27" t="s">
        <v>607</v>
      </c>
      <c r="D32" s="156" t="s">
        <v>608</v>
      </c>
      <c r="E32" s="153">
        <v>1</v>
      </c>
      <c r="F32" s="156" t="s">
        <v>609</v>
      </c>
      <c r="G32" s="153">
        <v>3</v>
      </c>
      <c r="H32" s="156" t="s">
        <v>610</v>
      </c>
      <c r="I32" s="153">
        <v>1</v>
      </c>
      <c r="J32" s="156" t="s">
        <v>611</v>
      </c>
      <c r="K32" s="153">
        <v>4</v>
      </c>
    </row>
    <row r="33" spans="1:12" ht="213">
      <c r="A33" s="153">
        <v>6</v>
      </c>
      <c r="B33" s="77" t="s">
        <v>612</v>
      </c>
      <c r="C33" s="27" t="s">
        <v>613</v>
      </c>
      <c r="D33" s="156" t="s">
        <v>614</v>
      </c>
      <c r="E33" s="153">
        <v>1</v>
      </c>
      <c r="F33" s="156" t="s">
        <v>615</v>
      </c>
      <c r="G33" s="153">
        <v>4</v>
      </c>
      <c r="H33" s="156" t="s">
        <v>616</v>
      </c>
      <c r="I33" s="153">
        <v>4</v>
      </c>
      <c r="J33" s="156" t="s">
        <v>617</v>
      </c>
      <c r="K33" s="17">
        <v>4</v>
      </c>
      <c r="L33" s="40"/>
    </row>
    <row r="34" spans="1:12" ht="106.5">
      <c r="A34" s="153">
        <v>7</v>
      </c>
      <c r="B34" s="77" t="s">
        <v>22</v>
      </c>
      <c r="C34" s="27" t="s">
        <v>618</v>
      </c>
      <c r="D34" s="156" t="s">
        <v>22</v>
      </c>
      <c r="E34" s="153">
        <v>4</v>
      </c>
      <c r="F34" s="156" t="s">
        <v>619</v>
      </c>
      <c r="G34" s="153">
        <v>4</v>
      </c>
      <c r="H34" s="156" t="s">
        <v>620</v>
      </c>
      <c r="I34" s="153">
        <v>4</v>
      </c>
      <c r="J34" s="156" t="s">
        <v>621</v>
      </c>
      <c r="K34" s="153">
        <v>4</v>
      </c>
    </row>
    <row r="35" spans="1:12" ht="137.25">
      <c r="A35" s="153">
        <v>8</v>
      </c>
      <c r="B35" s="77" t="s">
        <v>622</v>
      </c>
      <c r="C35" s="27" t="s">
        <v>623</v>
      </c>
      <c r="D35" s="156" t="s">
        <v>624</v>
      </c>
      <c r="E35" s="153">
        <v>1</v>
      </c>
      <c r="F35" s="156" t="s">
        <v>625</v>
      </c>
      <c r="G35" s="153">
        <v>4</v>
      </c>
      <c r="H35" s="156" t="s">
        <v>626</v>
      </c>
      <c r="I35" s="153">
        <v>1</v>
      </c>
      <c r="J35" s="156" t="s">
        <v>627</v>
      </c>
      <c r="K35" s="153">
        <v>4</v>
      </c>
    </row>
    <row r="36" spans="1:12" ht="76.5">
      <c r="A36" s="153">
        <v>9</v>
      </c>
      <c r="B36" s="77" t="s">
        <v>628</v>
      </c>
      <c r="C36" s="87" t="s">
        <v>629</v>
      </c>
      <c r="D36" s="156" t="s">
        <v>630</v>
      </c>
      <c r="E36" s="153">
        <v>1</v>
      </c>
      <c r="F36" s="156" t="s">
        <v>631</v>
      </c>
      <c r="G36" s="153">
        <v>1</v>
      </c>
      <c r="H36" s="89" t="s">
        <v>632</v>
      </c>
      <c r="I36" s="153">
        <v>4</v>
      </c>
      <c r="J36" s="156" t="s">
        <v>633</v>
      </c>
      <c r="K36" s="153">
        <v>4</v>
      </c>
      <c r="L36" s="2"/>
    </row>
    <row r="37" spans="1:12" ht="213">
      <c r="A37" s="153">
        <v>10</v>
      </c>
      <c r="B37" s="77" t="s">
        <v>634</v>
      </c>
      <c r="C37" s="27" t="s">
        <v>635</v>
      </c>
      <c r="D37" s="156" t="s">
        <v>636</v>
      </c>
      <c r="E37" s="153">
        <v>4</v>
      </c>
      <c r="F37" s="156" t="s">
        <v>637</v>
      </c>
      <c r="G37" s="153">
        <v>4</v>
      </c>
      <c r="H37" s="89" t="s">
        <v>638</v>
      </c>
      <c r="I37" s="153">
        <v>4</v>
      </c>
      <c r="J37" s="156" t="s">
        <v>639</v>
      </c>
      <c r="K37" s="153">
        <v>3</v>
      </c>
    </row>
    <row r="38" spans="1:12">
      <c r="A38" s="63" t="s">
        <v>62</v>
      </c>
      <c r="B38" s="154"/>
      <c r="C38" s="154"/>
      <c r="D38" s="80"/>
      <c r="E38" s="83">
        <f>SUM(E28:E37)</f>
        <v>25</v>
      </c>
      <c r="F38" s="80"/>
      <c r="G38" s="84">
        <f>SUM(G28:G37)</f>
        <v>34</v>
      </c>
      <c r="H38" s="80"/>
      <c r="I38" s="83">
        <f>SUM(I28:I37)</f>
        <v>30</v>
      </c>
      <c r="J38" s="80"/>
      <c r="K38" s="84">
        <f>SUM(K28:K37)</f>
        <v>37</v>
      </c>
      <c r="L38" s="50"/>
    </row>
    <row r="39" spans="1:12">
      <c r="A39" s="17"/>
    </row>
    <row r="40" spans="1:12" ht="27">
      <c r="A40" s="61" t="s">
        <v>241</v>
      </c>
      <c r="E40" s="67">
        <f>SUM(E38,E26,E14)</f>
        <v>79</v>
      </c>
      <c r="F40" s="69"/>
      <c r="G40" s="68">
        <f t="shared" ref="F40:K40" si="0">SUM(G38,G26,G14)</f>
        <v>102</v>
      </c>
      <c r="H40" s="69"/>
      <c r="I40" s="67">
        <f t="shared" si="0"/>
        <v>89</v>
      </c>
      <c r="J40" s="69"/>
      <c r="K40" s="68">
        <f t="shared" si="0"/>
        <v>99</v>
      </c>
    </row>
    <row r="41" spans="1:12">
      <c r="A41"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EF44-7DCA-4225-B618-737CB98AF3EC}">
  <dimension ref="A1:L40"/>
  <sheetViews>
    <sheetView workbookViewId="0">
      <selection activeCell="C46" sqref="C46"/>
    </sheetView>
  </sheetViews>
  <sheetFormatPr defaultRowHeight="15"/>
  <cols>
    <col min="1" max="1" width="12.7109375" style="46" customWidth="1"/>
    <col min="2" max="2" width="29" style="46" customWidth="1"/>
    <col min="3" max="3" width="29.28515625" style="46" customWidth="1"/>
    <col min="4" max="4" width="37.7109375" style="46" customWidth="1"/>
    <col min="5" max="5" width="6.5703125" style="17" customWidth="1"/>
    <col min="6" max="6" width="32.7109375" style="46" customWidth="1"/>
    <col min="7" max="7" width="5.7109375" style="17" customWidth="1"/>
    <col min="8" max="8" width="37.5703125" style="46" customWidth="1"/>
    <col min="9" max="9" width="5.7109375" style="17" customWidth="1"/>
    <col min="10" max="10" width="33.140625" style="46" customWidth="1"/>
    <col min="11" max="11" width="7.7109375" style="17" customWidth="1"/>
    <col min="12" max="12" width="20.140625" style="46" customWidth="1"/>
    <col min="13" max="16384" width="9.140625" style="46"/>
  </cols>
  <sheetData>
    <row r="1" spans="1:12">
      <c r="A1" s="12"/>
      <c r="B1" s="51"/>
      <c r="C1" s="10"/>
      <c r="D1" s="52" t="s">
        <v>242</v>
      </c>
      <c r="E1" s="56"/>
      <c r="F1" s="10"/>
      <c r="G1" s="42"/>
      <c r="H1" s="13" t="s">
        <v>243</v>
      </c>
      <c r="I1" s="11"/>
      <c r="J1" s="4"/>
      <c r="K1" s="11"/>
    </row>
    <row r="2" spans="1:12" ht="160.5" customHeight="1">
      <c r="B2" s="3"/>
      <c r="C2" s="4"/>
      <c r="D2" s="25" t="s">
        <v>640</v>
      </c>
      <c r="E2" s="42"/>
      <c r="F2" s="4"/>
      <c r="G2" s="42"/>
      <c r="H2" s="38" t="s">
        <v>641</v>
      </c>
      <c r="I2" s="11"/>
      <c r="J2" s="4"/>
      <c r="K2" s="11"/>
    </row>
    <row r="3" spans="1:12" ht="27">
      <c r="A3" s="16" t="s">
        <v>464</v>
      </c>
      <c r="B3" s="6" t="s">
        <v>10</v>
      </c>
      <c r="C3" s="6" t="s">
        <v>11</v>
      </c>
      <c r="D3" s="14" t="s">
        <v>15</v>
      </c>
      <c r="E3" s="44" t="s">
        <v>13</v>
      </c>
      <c r="F3" s="15" t="s">
        <v>14</v>
      </c>
      <c r="G3" s="44" t="s">
        <v>13</v>
      </c>
      <c r="H3" s="14" t="s">
        <v>15</v>
      </c>
      <c r="I3" s="44" t="s">
        <v>13</v>
      </c>
      <c r="J3" s="15" t="s">
        <v>14</v>
      </c>
      <c r="K3" s="44" t="s">
        <v>13</v>
      </c>
    </row>
    <row r="4" spans="1:12" ht="76.5">
      <c r="A4" s="1">
        <v>1</v>
      </c>
      <c r="B4" s="31" t="s">
        <v>465</v>
      </c>
      <c r="C4" s="7" t="s">
        <v>642</v>
      </c>
      <c r="D4" s="48" t="s">
        <v>470</v>
      </c>
      <c r="E4" s="122">
        <v>4</v>
      </c>
      <c r="F4" s="48" t="s">
        <v>643</v>
      </c>
      <c r="G4" s="122">
        <v>4</v>
      </c>
      <c r="H4" s="48" t="s">
        <v>644</v>
      </c>
      <c r="I4" s="122">
        <v>3</v>
      </c>
      <c r="J4" s="48" t="s">
        <v>645</v>
      </c>
      <c r="K4" s="122">
        <v>4</v>
      </c>
      <c r="L4" s="124"/>
    </row>
    <row r="5" spans="1:12" ht="106.5">
      <c r="A5" s="1">
        <v>2</v>
      </c>
      <c r="B5" s="31" t="s">
        <v>471</v>
      </c>
      <c r="C5" s="7" t="s">
        <v>646</v>
      </c>
      <c r="D5" s="48" t="s">
        <v>647</v>
      </c>
      <c r="E5" s="122">
        <v>4</v>
      </c>
      <c r="F5" s="48" t="s">
        <v>648</v>
      </c>
      <c r="G5" s="122">
        <v>4</v>
      </c>
      <c r="H5" s="48" t="s">
        <v>649</v>
      </c>
      <c r="I5" s="122">
        <v>4</v>
      </c>
      <c r="J5" s="48" t="s">
        <v>650</v>
      </c>
      <c r="K5" s="122">
        <v>4</v>
      </c>
      <c r="L5" s="124"/>
    </row>
    <row r="6" spans="1:12" ht="106.5">
      <c r="A6" s="1">
        <v>3</v>
      </c>
      <c r="B6" s="31" t="s">
        <v>477</v>
      </c>
      <c r="C6" s="7" t="s">
        <v>651</v>
      </c>
      <c r="D6" s="48" t="s">
        <v>479</v>
      </c>
      <c r="E6" s="122">
        <v>4</v>
      </c>
      <c r="F6" s="48" t="s">
        <v>652</v>
      </c>
      <c r="G6" s="122">
        <v>4</v>
      </c>
      <c r="H6" s="48" t="s">
        <v>653</v>
      </c>
      <c r="I6" s="122">
        <v>4</v>
      </c>
      <c r="J6" s="48" t="s">
        <v>654</v>
      </c>
      <c r="K6" s="122">
        <v>3</v>
      </c>
      <c r="L6" s="48"/>
    </row>
    <row r="7" spans="1:12" ht="106.5">
      <c r="A7" s="1">
        <v>4</v>
      </c>
      <c r="B7" s="31" t="s">
        <v>483</v>
      </c>
      <c r="C7" s="7" t="s">
        <v>655</v>
      </c>
      <c r="D7" s="48" t="s">
        <v>19</v>
      </c>
      <c r="E7" s="122">
        <v>4</v>
      </c>
      <c r="F7" s="48" t="s">
        <v>656</v>
      </c>
      <c r="G7" s="122">
        <v>4</v>
      </c>
      <c r="H7" s="48" t="s">
        <v>657</v>
      </c>
      <c r="I7" s="122">
        <v>4</v>
      </c>
      <c r="J7" s="48" t="s">
        <v>658</v>
      </c>
      <c r="K7" s="122">
        <v>4</v>
      </c>
      <c r="L7" s="124"/>
    </row>
    <row r="8" spans="1:12" ht="91.5">
      <c r="A8" s="1">
        <v>5</v>
      </c>
      <c r="B8" s="31" t="s">
        <v>489</v>
      </c>
      <c r="C8" s="7" t="s">
        <v>659</v>
      </c>
      <c r="D8" s="48" t="s">
        <v>660</v>
      </c>
      <c r="E8" s="122">
        <v>1</v>
      </c>
      <c r="F8" s="48" t="s">
        <v>661</v>
      </c>
      <c r="G8" s="122">
        <v>4</v>
      </c>
      <c r="H8" s="48" t="s">
        <v>662</v>
      </c>
      <c r="I8" s="122">
        <v>2</v>
      </c>
      <c r="J8" s="48" t="s">
        <v>663</v>
      </c>
      <c r="K8" s="122">
        <v>4</v>
      </c>
      <c r="L8" s="124"/>
    </row>
    <row r="9" spans="1:12" ht="76.5">
      <c r="A9" s="1">
        <v>6</v>
      </c>
      <c r="B9" s="31" t="s">
        <v>495</v>
      </c>
      <c r="C9" s="7" t="s">
        <v>664</v>
      </c>
      <c r="D9" s="48" t="s">
        <v>665</v>
      </c>
      <c r="E9" s="122">
        <v>1</v>
      </c>
      <c r="F9" s="48" t="s">
        <v>666</v>
      </c>
      <c r="G9" s="122">
        <v>4</v>
      </c>
      <c r="H9" s="48" t="s">
        <v>497</v>
      </c>
      <c r="I9" s="122">
        <v>4</v>
      </c>
      <c r="J9" s="48" t="s">
        <v>667</v>
      </c>
      <c r="K9" s="122">
        <v>4</v>
      </c>
      <c r="L9" s="48"/>
    </row>
    <row r="10" spans="1:12" ht="60.75">
      <c r="A10" s="1">
        <v>7</v>
      </c>
      <c r="B10" s="31" t="s">
        <v>500</v>
      </c>
      <c r="C10" s="32" t="s">
        <v>668</v>
      </c>
      <c r="D10" s="48" t="s">
        <v>669</v>
      </c>
      <c r="E10" s="122">
        <v>1</v>
      </c>
      <c r="F10" s="48" t="s">
        <v>670</v>
      </c>
      <c r="G10" s="122">
        <v>3</v>
      </c>
      <c r="H10" s="48" t="s">
        <v>671</v>
      </c>
      <c r="I10" s="122">
        <v>4</v>
      </c>
      <c r="J10" s="48" t="s">
        <v>672</v>
      </c>
      <c r="K10" s="122">
        <v>3</v>
      </c>
      <c r="L10" s="48"/>
    </row>
    <row r="11" spans="1:12" ht="91.5">
      <c r="A11" s="1">
        <v>8</v>
      </c>
      <c r="B11" s="31" t="s">
        <v>506</v>
      </c>
      <c r="C11" s="7" t="s">
        <v>673</v>
      </c>
      <c r="D11" s="48" t="s">
        <v>510</v>
      </c>
      <c r="E11" s="122">
        <v>1</v>
      </c>
      <c r="F11" s="48" t="s">
        <v>674</v>
      </c>
      <c r="G11" s="122">
        <v>4</v>
      </c>
      <c r="H11" s="48" t="s">
        <v>675</v>
      </c>
      <c r="I11" s="122">
        <v>4</v>
      </c>
      <c r="J11" s="48" t="s">
        <v>676</v>
      </c>
      <c r="K11" s="122">
        <v>4</v>
      </c>
      <c r="L11" s="124"/>
    </row>
    <row r="12" spans="1:12" ht="60.75">
      <c r="A12" s="1">
        <v>9</v>
      </c>
      <c r="B12" s="31" t="s">
        <v>512</v>
      </c>
      <c r="C12" s="7" t="s">
        <v>677</v>
      </c>
      <c r="D12" s="48" t="s">
        <v>678</v>
      </c>
      <c r="E12" s="122">
        <v>4</v>
      </c>
      <c r="F12" s="48" t="s">
        <v>679</v>
      </c>
      <c r="G12" s="122">
        <v>4</v>
      </c>
      <c r="H12" s="48" t="s">
        <v>680</v>
      </c>
      <c r="I12" s="73">
        <v>4</v>
      </c>
      <c r="J12" s="48" t="s">
        <v>681</v>
      </c>
      <c r="K12" s="122">
        <v>4</v>
      </c>
      <c r="L12" s="124"/>
    </row>
    <row r="13" spans="1:12" ht="76.5">
      <c r="A13" s="1">
        <v>10</v>
      </c>
      <c r="B13" s="31" t="s">
        <v>30</v>
      </c>
      <c r="C13" s="7" t="s">
        <v>682</v>
      </c>
      <c r="D13" s="48" t="s">
        <v>521</v>
      </c>
      <c r="E13" s="122">
        <v>1</v>
      </c>
      <c r="F13" s="48" t="s">
        <v>683</v>
      </c>
      <c r="G13" s="122">
        <v>4</v>
      </c>
      <c r="H13" s="48" t="s">
        <v>684</v>
      </c>
      <c r="I13" s="73">
        <v>1</v>
      </c>
      <c r="J13" s="48" t="s">
        <v>685</v>
      </c>
      <c r="K13" s="122">
        <v>4</v>
      </c>
      <c r="L13" s="124"/>
    </row>
    <row r="14" spans="1:12">
      <c r="A14" s="18" t="s">
        <v>62</v>
      </c>
      <c r="B14" s="22"/>
      <c r="C14" s="22"/>
      <c r="D14" s="124"/>
      <c r="E14" s="129">
        <f>SUM(E4:E13)</f>
        <v>25</v>
      </c>
      <c r="F14" s="124"/>
      <c r="G14" s="130">
        <f>SUM(G4:G13)</f>
        <v>39</v>
      </c>
      <c r="H14" s="124"/>
      <c r="I14" s="129">
        <f>SUM(I4:I13)</f>
        <v>34</v>
      </c>
      <c r="J14" s="128"/>
      <c r="K14" s="130">
        <f>SUM(K4:K13)</f>
        <v>38</v>
      </c>
      <c r="L14" s="124"/>
    </row>
    <row r="15" spans="1:12" ht="27">
      <c r="A15" s="19" t="s">
        <v>523</v>
      </c>
      <c r="B15" s="28" t="s">
        <v>10</v>
      </c>
      <c r="C15" s="28" t="s">
        <v>11</v>
      </c>
      <c r="D15" s="126" t="s">
        <v>15</v>
      </c>
      <c r="E15" s="108" t="s">
        <v>13</v>
      </c>
      <c r="F15" s="140" t="s">
        <v>14</v>
      </c>
      <c r="G15" s="108" t="s">
        <v>13</v>
      </c>
      <c r="H15" s="126" t="s">
        <v>15</v>
      </c>
      <c r="I15" s="108" t="s">
        <v>13</v>
      </c>
      <c r="J15" s="140" t="s">
        <v>14</v>
      </c>
      <c r="K15" s="108" t="s">
        <v>13</v>
      </c>
      <c r="L15" s="124"/>
    </row>
    <row r="16" spans="1:12" ht="198">
      <c r="A16" s="1">
        <v>1</v>
      </c>
      <c r="B16" s="31" t="s">
        <v>524</v>
      </c>
      <c r="C16" s="7" t="s">
        <v>686</v>
      </c>
      <c r="D16" s="48" t="s">
        <v>687</v>
      </c>
      <c r="E16" s="122">
        <v>1</v>
      </c>
      <c r="F16" s="48" t="s">
        <v>688</v>
      </c>
      <c r="G16" s="122">
        <v>4</v>
      </c>
      <c r="H16" s="48" t="s">
        <v>689</v>
      </c>
      <c r="I16" s="122">
        <v>1</v>
      </c>
      <c r="J16" s="48" t="s">
        <v>690</v>
      </c>
      <c r="K16" s="122">
        <v>3</v>
      </c>
      <c r="L16" s="124"/>
    </row>
    <row r="17" spans="1:12" ht="91.5">
      <c r="A17" s="1">
        <v>2</v>
      </c>
      <c r="B17" s="31" t="s">
        <v>530</v>
      </c>
      <c r="C17" s="7" t="s">
        <v>691</v>
      </c>
      <c r="D17" s="48" t="s">
        <v>692</v>
      </c>
      <c r="E17" s="122">
        <v>1</v>
      </c>
      <c r="F17" s="48" t="s">
        <v>693</v>
      </c>
      <c r="G17" s="122">
        <v>3</v>
      </c>
      <c r="H17" s="48" t="s">
        <v>694</v>
      </c>
      <c r="I17" s="122">
        <v>2</v>
      </c>
      <c r="J17" s="48" t="s">
        <v>695</v>
      </c>
      <c r="K17" s="122">
        <v>3</v>
      </c>
      <c r="L17" s="48"/>
    </row>
    <row r="18" spans="1:12" ht="137.25">
      <c r="A18" s="1">
        <v>3</v>
      </c>
      <c r="B18" s="31" t="s">
        <v>536</v>
      </c>
      <c r="C18" s="32" t="s">
        <v>696</v>
      </c>
      <c r="D18" s="48" t="s">
        <v>697</v>
      </c>
      <c r="E18" s="122">
        <v>4</v>
      </c>
      <c r="F18" s="48" t="s">
        <v>698</v>
      </c>
      <c r="G18" s="122">
        <v>4</v>
      </c>
      <c r="H18" s="48" t="s">
        <v>699</v>
      </c>
      <c r="I18" s="122">
        <v>4</v>
      </c>
      <c r="J18" s="48" t="s">
        <v>700</v>
      </c>
      <c r="K18" s="122">
        <v>4</v>
      </c>
      <c r="L18" s="124"/>
    </row>
    <row r="19" spans="1:12" ht="91.5">
      <c r="A19" s="1">
        <v>4</v>
      </c>
      <c r="B19" s="31" t="s">
        <v>542</v>
      </c>
      <c r="C19" s="7" t="s">
        <v>701</v>
      </c>
      <c r="D19" s="48" t="s">
        <v>702</v>
      </c>
      <c r="E19" s="122">
        <v>1</v>
      </c>
      <c r="F19" s="48" t="s">
        <v>703</v>
      </c>
      <c r="G19" s="122">
        <v>4</v>
      </c>
      <c r="H19" s="48" t="s">
        <v>704</v>
      </c>
      <c r="I19" s="122">
        <v>4</v>
      </c>
      <c r="J19" s="48" t="s">
        <v>705</v>
      </c>
      <c r="K19" s="122">
        <v>4</v>
      </c>
      <c r="L19" s="124"/>
    </row>
    <row r="20" spans="1:12" ht="106.5">
      <c r="A20" s="1">
        <v>5</v>
      </c>
      <c r="B20" s="31" t="s">
        <v>548</v>
      </c>
      <c r="C20" s="7" t="s">
        <v>706</v>
      </c>
      <c r="D20" s="48" t="s">
        <v>548</v>
      </c>
      <c r="E20" s="122">
        <v>4</v>
      </c>
      <c r="F20" s="48" t="s">
        <v>707</v>
      </c>
      <c r="G20" s="122">
        <v>4</v>
      </c>
      <c r="H20" s="48" t="s">
        <v>708</v>
      </c>
      <c r="I20" s="122">
        <v>4</v>
      </c>
      <c r="J20" s="48" t="s">
        <v>709</v>
      </c>
      <c r="K20" s="122">
        <v>4</v>
      </c>
      <c r="L20" s="124"/>
    </row>
    <row r="21" spans="1:12" ht="45.75">
      <c r="A21" s="1">
        <v>6</v>
      </c>
      <c r="B21" s="31" t="s">
        <v>553</v>
      </c>
      <c r="C21" s="32" t="s">
        <v>710</v>
      </c>
      <c r="D21" s="48" t="s">
        <v>711</v>
      </c>
      <c r="E21" s="122">
        <v>1</v>
      </c>
      <c r="F21" s="48" t="s">
        <v>553</v>
      </c>
      <c r="G21" s="122">
        <v>4</v>
      </c>
      <c r="H21" s="48" t="s">
        <v>712</v>
      </c>
      <c r="I21" s="122">
        <v>3</v>
      </c>
      <c r="J21" s="48" t="s">
        <v>553</v>
      </c>
      <c r="K21" s="122">
        <v>4</v>
      </c>
      <c r="L21" s="124"/>
    </row>
    <row r="22" spans="1:12" ht="60.75">
      <c r="A22" s="1">
        <v>7</v>
      </c>
      <c r="B22" s="31" t="s">
        <v>559</v>
      </c>
      <c r="C22" s="7" t="s">
        <v>713</v>
      </c>
      <c r="D22" s="48" t="s">
        <v>714</v>
      </c>
      <c r="E22" s="122">
        <v>1</v>
      </c>
      <c r="F22" s="48" t="s">
        <v>715</v>
      </c>
      <c r="G22" s="122">
        <v>3</v>
      </c>
      <c r="H22" s="48" t="s">
        <v>716</v>
      </c>
      <c r="I22" s="122">
        <v>3</v>
      </c>
      <c r="J22" s="48" t="s">
        <v>715</v>
      </c>
      <c r="K22" s="122">
        <v>3</v>
      </c>
      <c r="L22" s="124"/>
    </row>
    <row r="23" spans="1:12" ht="106.5">
      <c r="A23" s="1">
        <v>8</v>
      </c>
      <c r="B23" s="31" t="s">
        <v>565</v>
      </c>
      <c r="C23" s="7" t="s">
        <v>717</v>
      </c>
      <c r="D23" s="48" t="s">
        <v>718</v>
      </c>
      <c r="E23" s="122">
        <v>1</v>
      </c>
      <c r="F23" s="48" t="s">
        <v>719</v>
      </c>
      <c r="G23" s="122">
        <v>4</v>
      </c>
      <c r="H23" s="48" t="s">
        <v>718</v>
      </c>
      <c r="I23" s="122">
        <v>1</v>
      </c>
      <c r="J23" s="48" t="s">
        <v>720</v>
      </c>
      <c r="K23" s="122">
        <v>4</v>
      </c>
      <c r="L23" s="124"/>
    </row>
    <row r="24" spans="1:12" ht="91.5">
      <c r="A24" s="1">
        <v>9</v>
      </c>
      <c r="B24" s="31" t="s">
        <v>571</v>
      </c>
      <c r="C24" s="7" t="s">
        <v>721</v>
      </c>
      <c r="D24" s="48" t="s">
        <v>722</v>
      </c>
      <c r="E24" s="122">
        <v>1</v>
      </c>
      <c r="F24" s="48" t="s">
        <v>723</v>
      </c>
      <c r="G24" s="122">
        <v>3</v>
      </c>
      <c r="H24" s="48" t="s">
        <v>724</v>
      </c>
      <c r="I24" s="122">
        <v>3</v>
      </c>
      <c r="J24" s="48" t="s">
        <v>725</v>
      </c>
      <c r="K24" s="122">
        <v>3</v>
      </c>
      <c r="L24" s="124"/>
    </row>
    <row r="25" spans="1:12" ht="167.25">
      <c r="A25" s="1">
        <v>10</v>
      </c>
      <c r="B25" s="31" t="s">
        <v>576</v>
      </c>
      <c r="C25" s="7" t="s">
        <v>726</v>
      </c>
      <c r="D25" s="48" t="s">
        <v>727</v>
      </c>
      <c r="E25" s="122">
        <v>4</v>
      </c>
      <c r="F25" s="48" t="s">
        <v>728</v>
      </c>
      <c r="G25" s="122">
        <v>4</v>
      </c>
      <c r="H25" s="48" t="s">
        <v>729</v>
      </c>
      <c r="I25" s="122">
        <v>4</v>
      </c>
      <c r="J25" s="48" t="s">
        <v>730</v>
      </c>
      <c r="K25" s="122">
        <v>4</v>
      </c>
      <c r="L25" s="124"/>
    </row>
    <row r="26" spans="1:12">
      <c r="A26" s="18" t="s">
        <v>62</v>
      </c>
      <c r="B26" s="22"/>
      <c r="C26" s="22"/>
      <c r="D26" s="124"/>
      <c r="E26" s="125">
        <f>SUM(E16:E25)</f>
        <v>19</v>
      </c>
      <c r="F26" s="124"/>
      <c r="G26" s="71">
        <f>SUM(G16:G25)</f>
        <v>37</v>
      </c>
      <c r="H26" s="124"/>
      <c r="I26" s="125">
        <f>SUM(I16:I25)</f>
        <v>29</v>
      </c>
      <c r="J26" s="124"/>
      <c r="K26" s="71">
        <f>SUM(K16:K25)</f>
        <v>36</v>
      </c>
      <c r="L26" s="124"/>
    </row>
    <row r="27" spans="1:12" ht="27">
      <c r="A27" s="21" t="s">
        <v>582</v>
      </c>
      <c r="B27" s="28" t="s">
        <v>10</v>
      </c>
      <c r="C27" s="28" t="s">
        <v>11</v>
      </c>
      <c r="D27" s="126" t="s">
        <v>15</v>
      </c>
      <c r="E27" s="108" t="s">
        <v>13</v>
      </c>
      <c r="F27" s="140" t="s">
        <v>14</v>
      </c>
      <c r="G27" s="108" t="s">
        <v>13</v>
      </c>
      <c r="H27" s="126" t="s">
        <v>15</v>
      </c>
      <c r="I27" s="108" t="s">
        <v>13</v>
      </c>
      <c r="J27" s="140" t="s">
        <v>14</v>
      </c>
      <c r="K27" s="108" t="s">
        <v>13</v>
      </c>
      <c r="L27" s="124"/>
    </row>
    <row r="28" spans="1:12" ht="106.5">
      <c r="A28" s="1">
        <v>1</v>
      </c>
      <c r="B28" s="31" t="s">
        <v>583</v>
      </c>
      <c r="C28" s="7" t="s">
        <v>731</v>
      </c>
      <c r="D28" s="48" t="s">
        <v>732</v>
      </c>
      <c r="E28" s="122">
        <v>3</v>
      </c>
      <c r="F28" s="48" t="s">
        <v>733</v>
      </c>
      <c r="G28" s="122">
        <v>4</v>
      </c>
      <c r="H28" s="48" t="s">
        <v>734</v>
      </c>
      <c r="I28" s="122">
        <v>4</v>
      </c>
      <c r="J28" s="48" t="s">
        <v>735</v>
      </c>
      <c r="K28" s="122">
        <v>4</v>
      </c>
      <c r="L28" s="124"/>
    </row>
    <row r="29" spans="1:12" ht="91.5">
      <c r="A29" s="1">
        <v>2</v>
      </c>
      <c r="B29" s="31" t="s">
        <v>589</v>
      </c>
      <c r="C29" s="7" t="s">
        <v>736</v>
      </c>
      <c r="D29" s="48" t="s">
        <v>737</v>
      </c>
      <c r="E29" s="122">
        <v>1</v>
      </c>
      <c r="F29" s="48" t="s">
        <v>738</v>
      </c>
      <c r="G29" s="122">
        <v>4</v>
      </c>
      <c r="H29" s="48" t="s">
        <v>739</v>
      </c>
      <c r="I29" s="122">
        <v>4</v>
      </c>
      <c r="J29" s="48" t="s">
        <v>738</v>
      </c>
      <c r="K29" s="122">
        <v>4</v>
      </c>
      <c r="L29" s="124"/>
    </row>
    <row r="30" spans="1:12" ht="60.75">
      <c r="A30" s="1">
        <v>3</v>
      </c>
      <c r="B30" s="31" t="s">
        <v>595</v>
      </c>
      <c r="C30" s="7" t="s">
        <v>740</v>
      </c>
      <c r="D30" s="48" t="s">
        <v>741</v>
      </c>
      <c r="E30" s="122">
        <v>2</v>
      </c>
      <c r="F30" s="48" t="s">
        <v>742</v>
      </c>
      <c r="G30" s="122">
        <v>3</v>
      </c>
      <c r="H30" s="48" t="s">
        <v>597</v>
      </c>
      <c r="I30" s="122">
        <v>4</v>
      </c>
      <c r="J30" s="48" t="s">
        <v>742</v>
      </c>
      <c r="K30" s="122">
        <v>3</v>
      </c>
      <c r="L30" s="124"/>
    </row>
    <row r="31" spans="1:12" ht="121.5">
      <c r="A31" s="1">
        <v>4</v>
      </c>
      <c r="B31" s="31" t="s">
        <v>600</v>
      </c>
      <c r="C31" s="7" t="s">
        <v>743</v>
      </c>
      <c r="D31" s="48" t="s">
        <v>744</v>
      </c>
      <c r="E31" s="122">
        <v>2</v>
      </c>
      <c r="F31" s="48" t="s">
        <v>745</v>
      </c>
      <c r="G31" s="122">
        <v>4</v>
      </c>
      <c r="H31" s="48" t="s">
        <v>746</v>
      </c>
      <c r="I31" s="122">
        <v>4</v>
      </c>
      <c r="J31" s="48" t="s">
        <v>747</v>
      </c>
      <c r="K31" s="122">
        <v>4</v>
      </c>
      <c r="L31" s="124"/>
    </row>
    <row r="32" spans="1:12" ht="167.25">
      <c r="A32" s="1">
        <v>5</v>
      </c>
      <c r="B32" s="31" t="s">
        <v>606</v>
      </c>
      <c r="C32" s="7" t="s">
        <v>748</v>
      </c>
      <c r="D32" s="48" t="s">
        <v>749</v>
      </c>
      <c r="E32" s="122">
        <v>1</v>
      </c>
      <c r="F32" s="48" t="s">
        <v>750</v>
      </c>
      <c r="G32" s="122">
        <v>4</v>
      </c>
      <c r="H32" s="48" t="s">
        <v>751</v>
      </c>
      <c r="I32" s="122">
        <v>4</v>
      </c>
      <c r="J32" s="48" t="s">
        <v>752</v>
      </c>
      <c r="K32" s="122">
        <v>4</v>
      </c>
      <c r="L32" s="48"/>
    </row>
    <row r="33" spans="1:12" ht="152.25">
      <c r="A33" s="1">
        <v>6</v>
      </c>
      <c r="B33" s="31" t="s">
        <v>612</v>
      </c>
      <c r="C33" s="7" t="s">
        <v>753</v>
      </c>
      <c r="D33" s="48" t="s">
        <v>754</v>
      </c>
      <c r="E33" s="122">
        <v>1</v>
      </c>
      <c r="F33" s="48" t="s">
        <v>755</v>
      </c>
      <c r="G33" s="122">
        <v>4</v>
      </c>
      <c r="H33" s="48" t="s">
        <v>756</v>
      </c>
      <c r="I33" s="122">
        <v>3</v>
      </c>
      <c r="J33" s="48" t="s">
        <v>757</v>
      </c>
      <c r="K33" s="122">
        <v>4</v>
      </c>
      <c r="L33" s="124"/>
    </row>
    <row r="34" spans="1:12" ht="91.5">
      <c r="A34" s="1">
        <v>7</v>
      </c>
      <c r="B34" s="31" t="s">
        <v>22</v>
      </c>
      <c r="C34" s="7" t="s">
        <v>758</v>
      </c>
      <c r="D34" s="48" t="s">
        <v>759</v>
      </c>
      <c r="E34" s="122">
        <v>4</v>
      </c>
      <c r="F34" s="48" t="s">
        <v>760</v>
      </c>
      <c r="G34" s="122">
        <v>4</v>
      </c>
      <c r="H34" s="48" t="s">
        <v>22</v>
      </c>
      <c r="I34" s="122">
        <v>4</v>
      </c>
      <c r="J34" s="48" t="s">
        <v>761</v>
      </c>
      <c r="K34" s="122">
        <v>4</v>
      </c>
      <c r="L34" s="48"/>
    </row>
    <row r="35" spans="1:12" ht="106.5">
      <c r="A35" s="1">
        <v>8</v>
      </c>
      <c r="B35" s="31" t="s">
        <v>622</v>
      </c>
      <c r="C35" s="7" t="s">
        <v>762</v>
      </c>
      <c r="D35" s="48" t="s">
        <v>763</v>
      </c>
      <c r="E35" s="122">
        <v>1</v>
      </c>
      <c r="F35" s="48" t="s">
        <v>764</v>
      </c>
      <c r="G35" s="122">
        <v>4</v>
      </c>
      <c r="H35" s="48" t="s">
        <v>626</v>
      </c>
      <c r="I35" s="122">
        <v>1</v>
      </c>
      <c r="J35" s="48" t="s">
        <v>765</v>
      </c>
      <c r="K35" s="122">
        <v>4</v>
      </c>
      <c r="L35" s="124"/>
    </row>
    <row r="36" spans="1:12" ht="76.5">
      <c r="A36" s="1">
        <v>9</v>
      </c>
      <c r="B36" s="31" t="s">
        <v>628</v>
      </c>
      <c r="C36" s="33" t="s">
        <v>766</v>
      </c>
      <c r="D36" s="48" t="s">
        <v>767</v>
      </c>
      <c r="E36" s="122">
        <v>1</v>
      </c>
      <c r="F36" s="48" t="s">
        <v>768</v>
      </c>
      <c r="G36" s="122">
        <v>4</v>
      </c>
      <c r="H36" s="48" t="s">
        <v>632</v>
      </c>
      <c r="I36" s="122">
        <v>4</v>
      </c>
      <c r="J36" s="48" t="s">
        <v>769</v>
      </c>
      <c r="K36" s="122">
        <v>4</v>
      </c>
      <c r="L36" s="48"/>
    </row>
    <row r="37" spans="1:12" ht="244.5">
      <c r="A37" s="9">
        <v>10</v>
      </c>
      <c r="B37" s="31" t="s">
        <v>634</v>
      </c>
      <c r="C37" s="7" t="s">
        <v>770</v>
      </c>
      <c r="D37" s="48" t="s">
        <v>771</v>
      </c>
      <c r="E37" s="73">
        <v>4</v>
      </c>
      <c r="F37" s="48" t="s">
        <v>772</v>
      </c>
      <c r="G37" s="122">
        <v>4</v>
      </c>
      <c r="H37" s="48" t="s">
        <v>638</v>
      </c>
      <c r="I37" s="122">
        <v>4</v>
      </c>
      <c r="J37" s="48" t="s">
        <v>773</v>
      </c>
      <c r="K37" s="122">
        <v>4</v>
      </c>
      <c r="L37" s="124"/>
    </row>
    <row r="38" spans="1:12">
      <c r="A38" s="18" t="s">
        <v>62</v>
      </c>
      <c r="B38" s="22"/>
      <c r="C38" s="22"/>
      <c r="E38" s="67">
        <f>SUM(E28:E37)</f>
        <v>20</v>
      </c>
      <c r="F38" s="53"/>
      <c r="G38" s="68">
        <f>SUM(G28:G37)</f>
        <v>39</v>
      </c>
      <c r="H38" s="53"/>
      <c r="I38" s="67">
        <f>SUM(I28:I37)</f>
        <v>36</v>
      </c>
      <c r="J38" s="53"/>
      <c r="K38" s="68">
        <f>SUM(K28:K37)</f>
        <v>39</v>
      </c>
      <c r="L38" s="53"/>
    </row>
    <row r="39" spans="1:12" ht="15" customHeight="1">
      <c r="L39" s="53"/>
    </row>
    <row r="40" spans="1:12" ht="45.75">
      <c r="A40" s="139" t="s">
        <v>774</v>
      </c>
      <c r="E40" s="67">
        <f>SUM(E38,E14,E26)</f>
        <v>64</v>
      </c>
      <c r="F40" s="69"/>
      <c r="G40" s="68">
        <f>SUM(G38,G14,G26)</f>
        <v>115</v>
      </c>
      <c r="H40" s="69"/>
      <c r="I40" s="67">
        <f>SUM(I38,I14,I26)</f>
        <v>99</v>
      </c>
      <c r="J40" s="69"/>
      <c r="K40" s="68">
        <f>SUM(K38,K14,K26)</f>
        <v>113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BC6E7-D8A9-4F29-8166-EDA2B7612B76}">
  <dimension ref="A1:N38"/>
  <sheetViews>
    <sheetView topLeftCell="A23" workbookViewId="0">
      <selection activeCell="L24" sqref="L24"/>
    </sheetView>
  </sheetViews>
  <sheetFormatPr defaultRowHeight="15"/>
  <cols>
    <col min="1" max="1" width="12.85546875" customWidth="1"/>
    <col min="2" max="2" width="20.7109375" customWidth="1"/>
    <col min="3" max="3" width="23" customWidth="1"/>
    <col min="4" max="4" width="26.85546875" customWidth="1"/>
    <col min="5" max="5" width="5.85546875" style="17" customWidth="1"/>
    <col min="6" max="6" width="19.7109375" customWidth="1"/>
    <col min="7" max="7" width="5.7109375" style="17" customWidth="1"/>
    <col min="8" max="8" width="27.5703125" customWidth="1"/>
    <col min="9" max="9" width="6.28515625" style="17" customWidth="1"/>
    <col min="10" max="10" width="28" customWidth="1"/>
    <col min="11" max="11" width="6.7109375" style="17" customWidth="1"/>
    <col min="12" max="12" width="31.140625" customWidth="1"/>
  </cols>
  <sheetData>
    <row r="1" spans="1:14">
      <c r="D1" s="143" t="s">
        <v>5</v>
      </c>
      <c r="E1" s="144"/>
      <c r="F1" s="145"/>
      <c r="G1" s="144"/>
      <c r="H1" s="143" t="s">
        <v>6</v>
      </c>
      <c r="I1" s="122"/>
      <c r="J1" s="57"/>
    </row>
    <row r="2" spans="1:14" ht="75" customHeight="1">
      <c r="A2" s="1"/>
      <c r="B2" s="23"/>
      <c r="C2" s="24"/>
      <c r="D2" s="146" t="s">
        <v>7</v>
      </c>
      <c r="E2" s="73"/>
      <c r="F2" s="102"/>
      <c r="G2" s="73"/>
      <c r="H2" s="146" t="s">
        <v>8</v>
      </c>
      <c r="I2" s="103"/>
      <c r="J2" s="102"/>
      <c r="K2" s="11"/>
      <c r="L2" s="2"/>
      <c r="M2" s="2"/>
      <c r="N2" s="2"/>
    </row>
    <row r="3" spans="1:14" ht="30.75">
      <c r="A3" s="16" t="s">
        <v>775</v>
      </c>
      <c r="B3" s="25" t="s">
        <v>10</v>
      </c>
      <c r="C3" s="25" t="s">
        <v>11</v>
      </c>
      <c r="D3" s="131" t="s">
        <v>15</v>
      </c>
      <c r="E3" s="108" t="s">
        <v>13</v>
      </c>
      <c r="F3" s="127" t="s">
        <v>14</v>
      </c>
      <c r="G3" s="108" t="s">
        <v>13</v>
      </c>
      <c r="H3" s="131" t="s">
        <v>15</v>
      </c>
      <c r="I3" s="108" t="s">
        <v>13</v>
      </c>
      <c r="J3" s="127" t="s">
        <v>14</v>
      </c>
      <c r="K3" s="44" t="s">
        <v>13</v>
      </c>
      <c r="L3" s="2"/>
      <c r="M3" s="2"/>
      <c r="N3" s="2"/>
    </row>
    <row r="4" spans="1:14" ht="152.25">
      <c r="A4" s="1">
        <v>1</v>
      </c>
      <c r="B4" s="26" t="s">
        <v>776</v>
      </c>
      <c r="C4" s="26" t="s">
        <v>777</v>
      </c>
      <c r="D4" s="31" t="s">
        <v>778</v>
      </c>
      <c r="E4" s="122">
        <v>4</v>
      </c>
      <c r="F4" s="31" t="s">
        <v>779</v>
      </c>
      <c r="G4" s="122">
        <v>4</v>
      </c>
      <c r="H4" s="31" t="s">
        <v>780</v>
      </c>
      <c r="I4" s="122">
        <v>1</v>
      </c>
      <c r="J4" s="31" t="s">
        <v>781</v>
      </c>
      <c r="K4" s="17">
        <v>4</v>
      </c>
      <c r="L4" s="3"/>
    </row>
    <row r="5" spans="1:14" ht="121.5">
      <c r="A5" s="1">
        <v>2</v>
      </c>
      <c r="B5" s="23" t="s">
        <v>782</v>
      </c>
      <c r="C5" s="23" t="s">
        <v>783</v>
      </c>
      <c r="D5" s="31" t="s">
        <v>784</v>
      </c>
      <c r="E5" s="122">
        <v>1</v>
      </c>
      <c r="F5" s="31" t="s">
        <v>785</v>
      </c>
      <c r="G5" s="122">
        <v>1</v>
      </c>
      <c r="H5" s="31" t="s">
        <v>786</v>
      </c>
      <c r="I5" s="122">
        <v>1</v>
      </c>
      <c r="J5" s="31" t="s">
        <v>785</v>
      </c>
      <c r="K5" s="17">
        <v>1</v>
      </c>
      <c r="L5" s="3"/>
    </row>
    <row r="6" spans="1:14" ht="106.5">
      <c r="A6" s="1">
        <v>3</v>
      </c>
      <c r="B6" s="23" t="s">
        <v>787</v>
      </c>
      <c r="C6" s="7" t="s">
        <v>788</v>
      </c>
      <c r="D6" s="31" t="s">
        <v>789</v>
      </c>
      <c r="E6" s="122">
        <v>1</v>
      </c>
      <c r="F6" s="31" t="s">
        <v>790</v>
      </c>
      <c r="G6" s="122">
        <v>4</v>
      </c>
      <c r="H6" s="31" t="s">
        <v>791</v>
      </c>
      <c r="I6" s="122">
        <v>1</v>
      </c>
      <c r="J6" s="31" t="s">
        <v>792</v>
      </c>
      <c r="K6" s="17">
        <v>1</v>
      </c>
      <c r="L6" s="3"/>
      <c r="M6" t="s">
        <v>793</v>
      </c>
    </row>
    <row r="7" spans="1:14" ht="106.5">
      <c r="A7" s="1">
        <v>4</v>
      </c>
      <c r="B7" s="23" t="s">
        <v>794</v>
      </c>
      <c r="C7" s="7" t="s">
        <v>795</v>
      </c>
      <c r="D7" s="31" t="s">
        <v>796</v>
      </c>
      <c r="E7" s="122">
        <v>1</v>
      </c>
      <c r="F7" s="31" t="s">
        <v>794</v>
      </c>
      <c r="G7" s="122">
        <v>4</v>
      </c>
      <c r="H7" s="31" t="s">
        <v>797</v>
      </c>
      <c r="I7" s="122">
        <v>1</v>
      </c>
      <c r="J7" s="31" t="s">
        <v>798</v>
      </c>
      <c r="K7" s="17">
        <v>4</v>
      </c>
      <c r="L7" s="3"/>
    </row>
    <row r="8" spans="1:14" ht="213">
      <c r="A8" s="1">
        <v>5</v>
      </c>
      <c r="B8" s="23" t="s">
        <v>799</v>
      </c>
      <c r="C8" s="23" t="s">
        <v>800</v>
      </c>
      <c r="D8" s="31" t="s">
        <v>801</v>
      </c>
      <c r="E8" s="122">
        <v>1</v>
      </c>
      <c r="F8" s="31" t="s">
        <v>802</v>
      </c>
      <c r="G8" s="122">
        <v>4</v>
      </c>
      <c r="H8" s="31" t="s">
        <v>803</v>
      </c>
      <c r="I8" s="122">
        <v>1</v>
      </c>
      <c r="J8" s="31" t="s">
        <v>804</v>
      </c>
      <c r="K8" s="17">
        <v>4</v>
      </c>
      <c r="L8" s="3"/>
    </row>
    <row r="9" spans="1:14" ht="137.25">
      <c r="A9" s="1">
        <v>6</v>
      </c>
      <c r="B9" s="23" t="s">
        <v>805</v>
      </c>
      <c r="C9" s="23" t="s">
        <v>806</v>
      </c>
      <c r="D9" s="31" t="s">
        <v>807</v>
      </c>
      <c r="E9" s="122">
        <v>4</v>
      </c>
      <c r="F9" s="31" t="s">
        <v>808</v>
      </c>
      <c r="G9" s="122">
        <v>4</v>
      </c>
      <c r="H9" s="31" t="s">
        <v>809</v>
      </c>
      <c r="I9" s="122">
        <v>4</v>
      </c>
      <c r="J9" s="31" t="s">
        <v>808</v>
      </c>
      <c r="K9" s="17">
        <v>4</v>
      </c>
      <c r="L9" s="3"/>
    </row>
    <row r="10" spans="1:14" ht="91.5">
      <c r="A10" s="1">
        <v>7</v>
      </c>
      <c r="B10" s="23" t="s">
        <v>810</v>
      </c>
      <c r="C10" s="23" t="s">
        <v>811</v>
      </c>
      <c r="D10" s="31" t="s">
        <v>812</v>
      </c>
      <c r="E10" s="122">
        <v>1</v>
      </c>
      <c r="F10" s="31" t="s">
        <v>813</v>
      </c>
      <c r="G10" s="122">
        <v>4</v>
      </c>
      <c r="H10" s="31" t="s">
        <v>814</v>
      </c>
      <c r="I10" s="122">
        <v>1</v>
      </c>
      <c r="J10" s="31" t="s">
        <v>815</v>
      </c>
      <c r="K10" s="17">
        <v>4</v>
      </c>
      <c r="L10" s="3"/>
    </row>
    <row r="11" spans="1:14" ht="167.25">
      <c r="A11" s="1">
        <v>8</v>
      </c>
      <c r="B11" s="23" t="s">
        <v>816</v>
      </c>
      <c r="C11" s="7" t="s">
        <v>817</v>
      </c>
      <c r="D11" s="31" t="s">
        <v>818</v>
      </c>
      <c r="E11" s="122">
        <v>4</v>
      </c>
      <c r="F11" s="31" t="s">
        <v>819</v>
      </c>
      <c r="G11" s="122">
        <v>4</v>
      </c>
      <c r="H11" s="31" t="s">
        <v>820</v>
      </c>
      <c r="I11" s="122">
        <v>4</v>
      </c>
      <c r="J11" s="31" t="s">
        <v>819</v>
      </c>
      <c r="K11" s="17">
        <v>4</v>
      </c>
      <c r="L11" s="3"/>
    </row>
    <row r="12" spans="1:14" ht="213">
      <c r="A12" s="1">
        <v>9</v>
      </c>
      <c r="B12" s="23" t="s">
        <v>821</v>
      </c>
      <c r="C12" s="7" t="s">
        <v>822</v>
      </c>
      <c r="D12" s="31" t="s">
        <v>823</v>
      </c>
      <c r="E12" s="122">
        <v>4</v>
      </c>
      <c r="F12" s="31" t="s">
        <v>824</v>
      </c>
      <c r="G12" s="122">
        <v>4</v>
      </c>
      <c r="H12" s="31" t="s">
        <v>824</v>
      </c>
      <c r="I12" s="122">
        <v>4</v>
      </c>
      <c r="J12" s="31" t="s">
        <v>825</v>
      </c>
      <c r="K12" s="17">
        <v>4</v>
      </c>
      <c r="L12" s="3"/>
    </row>
    <row r="13" spans="1:14" ht="167.25">
      <c r="A13" s="1">
        <v>10</v>
      </c>
      <c r="B13" s="23" t="s">
        <v>826</v>
      </c>
      <c r="C13" s="27" t="s">
        <v>827</v>
      </c>
      <c r="D13" s="31" t="s">
        <v>828</v>
      </c>
      <c r="E13" s="122">
        <v>2</v>
      </c>
      <c r="F13" s="77" t="s">
        <v>829</v>
      </c>
      <c r="G13" s="122">
        <v>2</v>
      </c>
      <c r="H13" s="31" t="s">
        <v>830</v>
      </c>
      <c r="I13" s="122">
        <v>4</v>
      </c>
      <c r="J13" s="31" t="s">
        <v>829</v>
      </c>
      <c r="K13" s="17">
        <v>2</v>
      </c>
      <c r="L13" s="3"/>
    </row>
    <row r="14" spans="1:14">
      <c r="A14" s="18" t="s">
        <v>62</v>
      </c>
      <c r="B14" s="22"/>
      <c r="C14" s="23"/>
      <c r="D14" s="147"/>
      <c r="E14" s="129">
        <f>SUM(E4:E13)</f>
        <v>23</v>
      </c>
      <c r="F14" s="147"/>
      <c r="G14" s="130">
        <f>SUM(G4:G13)</f>
        <v>35</v>
      </c>
      <c r="H14" s="147"/>
      <c r="I14" s="129">
        <f>SUM(I4:I13)</f>
        <v>22</v>
      </c>
      <c r="J14" s="147"/>
      <c r="K14" s="68">
        <f>SUM(K4:K13)</f>
        <v>32</v>
      </c>
    </row>
    <row r="15" spans="1:14" ht="30.75">
      <c r="A15" s="21" t="s">
        <v>831</v>
      </c>
      <c r="B15" s="28" t="s">
        <v>10</v>
      </c>
      <c r="C15" s="28" t="s">
        <v>11</v>
      </c>
      <c r="D15" s="107" t="s">
        <v>15</v>
      </c>
      <c r="E15" s="148" t="s">
        <v>13</v>
      </c>
      <c r="F15" s="127" t="s">
        <v>14</v>
      </c>
      <c r="G15" s="148" t="s">
        <v>13</v>
      </c>
      <c r="H15" s="107" t="s">
        <v>15</v>
      </c>
      <c r="I15" s="148" t="s">
        <v>13</v>
      </c>
      <c r="J15" s="127" t="s">
        <v>14</v>
      </c>
      <c r="K15" s="72" t="s">
        <v>13</v>
      </c>
    </row>
    <row r="16" spans="1:14" ht="152.25">
      <c r="A16" s="1">
        <v>1</v>
      </c>
      <c r="B16" s="26" t="s">
        <v>832</v>
      </c>
      <c r="C16" s="26" t="s">
        <v>833</v>
      </c>
      <c r="D16" s="77" t="s">
        <v>834</v>
      </c>
      <c r="E16" s="122">
        <v>3</v>
      </c>
      <c r="F16" s="77" t="s">
        <v>835</v>
      </c>
      <c r="G16" s="122">
        <v>3</v>
      </c>
      <c r="H16" s="77" t="s">
        <v>836</v>
      </c>
      <c r="I16" s="122">
        <v>1</v>
      </c>
      <c r="J16" s="77" t="s">
        <v>837</v>
      </c>
      <c r="K16" s="17">
        <v>3</v>
      </c>
    </row>
    <row r="17" spans="1:13" ht="229.5">
      <c r="A17" s="1">
        <v>2</v>
      </c>
      <c r="B17" s="26" t="s">
        <v>838</v>
      </c>
      <c r="C17" s="23" t="s">
        <v>839</v>
      </c>
      <c r="D17" s="31" t="s">
        <v>840</v>
      </c>
      <c r="E17" s="122">
        <v>3</v>
      </c>
      <c r="F17" s="31" t="s">
        <v>841</v>
      </c>
      <c r="G17" s="122">
        <v>4</v>
      </c>
      <c r="H17" s="31" t="s">
        <v>842</v>
      </c>
      <c r="I17" s="122">
        <v>2</v>
      </c>
      <c r="J17" s="31" t="s">
        <v>843</v>
      </c>
      <c r="K17" s="17">
        <v>4</v>
      </c>
    </row>
    <row r="18" spans="1:13" ht="305.25">
      <c r="A18" s="1">
        <v>3</v>
      </c>
      <c r="B18" s="26" t="s">
        <v>844</v>
      </c>
      <c r="C18" s="7" t="s">
        <v>845</v>
      </c>
      <c r="D18" s="77" t="s">
        <v>846</v>
      </c>
      <c r="E18" s="122">
        <v>2</v>
      </c>
      <c r="F18" s="31" t="s">
        <v>847</v>
      </c>
      <c r="G18" s="122">
        <v>2</v>
      </c>
      <c r="H18" s="77" t="s">
        <v>848</v>
      </c>
      <c r="I18" s="122">
        <v>2</v>
      </c>
      <c r="J18" s="31" t="s">
        <v>849</v>
      </c>
      <c r="K18" s="17">
        <v>4</v>
      </c>
    </row>
    <row r="19" spans="1:13" ht="198">
      <c r="A19" s="1">
        <v>4</v>
      </c>
      <c r="B19" s="26" t="s">
        <v>850</v>
      </c>
      <c r="C19" s="26" t="s">
        <v>851</v>
      </c>
      <c r="D19" s="31" t="s">
        <v>852</v>
      </c>
      <c r="E19" s="122">
        <v>4</v>
      </c>
      <c r="F19" s="31" t="s">
        <v>853</v>
      </c>
      <c r="G19" s="122">
        <v>4</v>
      </c>
      <c r="H19" s="31" t="s">
        <v>854</v>
      </c>
      <c r="I19" s="122">
        <v>4</v>
      </c>
      <c r="J19" s="31" t="s">
        <v>855</v>
      </c>
      <c r="K19" s="17">
        <v>4</v>
      </c>
    </row>
    <row r="20" spans="1:13" ht="152.25">
      <c r="A20" s="1">
        <v>5</v>
      </c>
      <c r="B20" s="26" t="s">
        <v>622</v>
      </c>
      <c r="C20" s="7" t="s">
        <v>856</v>
      </c>
      <c r="D20" s="31" t="s">
        <v>857</v>
      </c>
      <c r="E20" s="122">
        <v>1</v>
      </c>
      <c r="F20" s="31" t="s">
        <v>858</v>
      </c>
      <c r="G20" s="122">
        <v>1</v>
      </c>
      <c r="H20" s="77" t="s">
        <v>859</v>
      </c>
      <c r="I20" s="122">
        <v>1</v>
      </c>
      <c r="J20" s="31" t="s">
        <v>860</v>
      </c>
      <c r="K20" s="17">
        <v>1</v>
      </c>
    </row>
    <row r="21" spans="1:13" ht="152.25">
      <c r="A21" s="1">
        <v>6</v>
      </c>
      <c r="B21" s="26" t="s">
        <v>861</v>
      </c>
      <c r="C21" s="26" t="s">
        <v>862</v>
      </c>
      <c r="D21" s="31" t="s">
        <v>863</v>
      </c>
      <c r="E21" s="122">
        <v>1</v>
      </c>
      <c r="F21" s="77" t="s">
        <v>864</v>
      </c>
      <c r="G21" s="122">
        <v>2</v>
      </c>
      <c r="H21" s="31" t="s">
        <v>865</v>
      </c>
      <c r="I21" s="122">
        <v>1</v>
      </c>
      <c r="J21" s="31" t="s">
        <v>866</v>
      </c>
      <c r="K21" s="17">
        <v>3</v>
      </c>
    </row>
    <row r="22" spans="1:13" ht="213">
      <c r="A22" s="1">
        <v>7</v>
      </c>
      <c r="B22" s="26" t="s">
        <v>867</v>
      </c>
      <c r="C22" s="7" t="s">
        <v>868</v>
      </c>
      <c r="D22" s="31" t="s">
        <v>869</v>
      </c>
      <c r="E22" s="122">
        <v>1</v>
      </c>
      <c r="F22" s="77" t="s">
        <v>870</v>
      </c>
      <c r="G22" s="122">
        <v>3</v>
      </c>
      <c r="H22" s="77" t="s">
        <v>871</v>
      </c>
      <c r="I22" s="122">
        <v>2</v>
      </c>
      <c r="J22" s="77" t="s">
        <v>870</v>
      </c>
      <c r="K22" s="17">
        <v>3</v>
      </c>
      <c r="L22" s="2"/>
    </row>
    <row r="23" spans="1:13" ht="183">
      <c r="A23" s="1">
        <v>8</v>
      </c>
      <c r="B23" s="26" t="s">
        <v>148</v>
      </c>
      <c r="C23" s="7" t="s">
        <v>872</v>
      </c>
      <c r="D23" s="31" t="s">
        <v>873</v>
      </c>
      <c r="E23" s="122">
        <v>1</v>
      </c>
      <c r="F23" s="31" t="s">
        <v>874</v>
      </c>
      <c r="G23" s="122">
        <v>3</v>
      </c>
      <c r="H23" s="31" t="s">
        <v>875</v>
      </c>
      <c r="I23" s="122">
        <v>2</v>
      </c>
      <c r="J23" s="31" t="s">
        <v>876</v>
      </c>
      <c r="K23" s="17">
        <v>2</v>
      </c>
    </row>
    <row r="24" spans="1:13" ht="213">
      <c r="A24" s="1">
        <v>9</v>
      </c>
      <c r="B24" s="26" t="s">
        <v>877</v>
      </c>
      <c r="C24" s="26" t="s">
        <v>878</v>
      </c>
      <c r="D24" s="31" t="s">
        <v>879</v>
      </c>
      <c r="E24" s="122">
        <v>1</v>
      </c>
      <c r="F24" s="31" t="s">
        <v>880</v>
      </c>
      <c r="G24" s="122">
        <v>4</v>
      </c>
      <c r="H24" s="77" t="s">
        <v>881</v>
      </c>
      <c r="I24" s="122">
        <v>1</v>
      </c>
      <c r="J24" s="31" t="s">
        <v>882</v>
      </c>
      <c r="K24" s="17">
        <v>4</v>
      </c>
    </row>
    <row r="25" spans="1:13" ht="167.25">
      <c r="A25" s="1">
        <v>10</v>
      </c>
      <c r="B25" s="26" t="s">
        <v>883</v>
      </c>
      <c r="C25" s="7" t="s">
        <v>884</v>
      </c>
      <c r="D25" s="31" t="s">
        <v>885</v>
      </c>
      <c r="E25" s="122">
        <v>1</v>
      </c>
      <c r="F25" s="31" t="s">
        <v>886</v>
      </c>
      <c r="G25" s="122">
        <v>4</v>
      </c>
      <c r="H25" s="31" t="s">
        <v>887</v>
      </c>
      <c r="I25" s="122">
        <v>1</v>
      </c>
      <c r="J25" s="31" t="s">
        <v>888</v>
      </c>
      <c r="K25" s="17">
        <v>3</v>
      </c>
    </row>
    <row r="26" spans="1:13">
      <c r="A26" s="141" t="s">
        <v>62</v>
      </c>
      <c r="D26" s="50"/>
      <c r="E26" s="67">
        <f>SUM(E16:E25)</f>
        <v>18</v>
      </c>
      <c r="F26" s="50"/>
      <c r="G26" s="68">
        <f>SUM(G16:G25)</f>
        <v>30</v>
      </c>
      <c r="H26" s="50"/>
      <c r="I26" s="67">
        <f>SUM(I16:I25)</f>
        <v>17</v>
      </c>
      <c r="J26" s="50"/>
      <c r="K26" s="68">
        <f>SUM(K16:K25)</f>
        <v>31</v>
      </c>
      <c r="L26" s="50"/>
      <c r="M26" s="50"/>
    </row>
    <row r="27" spans="1:13">
      <c r="A27" s="20"/>
      <c r="D27" s="50"/>
      <c r="E27" s="69"/>
      <c r="F27" s="50"/>
      <c r="G27" s="69"/>
      <c r="H27" s="50"/>
      <c r="I27" s="69"/>
      <c r="J27" s="50"/>
      <c r="K27" s="69"/>
      <c r="L27" s="50"/>
      <c r="M27" s="50"/>
    </row>
    <row r="28" spans="1:13" ht="45.75">
      <c r="A28" s="142" t="s">
        <v>241</v>
      </c>
      <c r="E28" s="67">
        <f>SUM(E26,E14)</f>
        <v>41</v>
      </c>
      <c r="F28" s="69"/>
      <c r="G28" s="68">
        <f t="shared" ref="F28:K28" si="0">SUM(G26,G14)</f>
        <v>65</v>
      </c>
      <c r="H28" s="69"/>
      <c r="I28" s="67">
        <f t="shared" si="0"/>
        <v>39</v>
      </c>
      <c r="J28" s="69"/>
      <c r="K28" s="68">
        <f t="shared" si="0"/>
        <v>63</v>
      </c>
    </row>
    <row r="29" spans="1:13">
      <c r="A29" s="20"/>
    </row>
    <row r="30" spans="1:13">
      <c r="A30" s="20"/>
    </row>
    <row r="31" spans="1:13">
      <c r="A31" s="20"/>
    </row>
    <row r="32" spans="1:13">
      <c r="A32" s="20"/>
    </row>
    <row r="33" spans="1:1">
      <c r="A33" s="20"/>
    </row>
    <row r="34" spans="1:1">
      <c r="A34" s="20"/>
    </row>
    <row r="35" spans="1:1">
      <c r="A35" s="20"/>
    </row>
    <row r="36" spans="1:1">
      <c r="A36" s="20"/>
    </row>
    <row r="37" spans="1:1">
      <c r="A37" s="20"/>
    </row>
    <row r="38" spans="1:1">
      <c r="A38"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E2FA4-1AEA-4C34-8DE3-03AAA50B4AE0}">
  <dimension ref="A1:L28"/>
  <sheetViews>
    <sheetView tabSelected="1" workbookViewId="0">
      <selection activeCell="L42" sqref="L42"/>
    </sheetView>
  </sheetViews>
  <sheetFormatPr defaultRowHeight="15"/>
  <cols>
    <col min="1" max="1" width="13" customWidth="1"/>
    <col min="2" max="2" width="24.42578125" customWidth="1"/>
    <col min="3" max="3" width="26.85546875" customWidth="1"/>
    <col min="4" max="4" width="35.5703125" customWidth="1"/>
    <col min="5" max="5" width="5.7109375" style="17" customWidth="1"/>
    <col min="6" max="6" width="23.85546875" customWidth="1"/>
    <col min="7" max="7" width="9.140625" style="17"/>
    <col min="8" max="8" width="46.140625" customWidth="1"/>
    <col min="9" max="9" width="9.140625" style="17"/>
    <col min="10" max="10" width="25" customWidth="1"/>
    <col min="11" max="11" width="9.140625" style="17"/>
    <col min="12" max="12" width="36.5703125" bestFit="1" customWidth="1"/>
  </cols>
  <sheetData>
    <row r="1" spans="1:11">
      <c r="D1" s="52" t="s">
        <v>242</v>
      </c>
      <c r="E1" s="56"/>
      <c r="F1" s="10"/>
      <c r="G1" s="42"/>
      <c r="H1" s="13" t="s">
        <v>243</v>
      </c>
    </row>
    <row r="2" spans="1:11" ht="183" customHeight="1">
      <c r="A2" s="9"/>
      <c r="B2" s="23"/>
      <c r="C2" s="24"/>
      <c r="D2" s="25" t="s">
        <v>889</v>
      </c>
      <c r="E2" s="42"/>
      <c r="F2" s="4"/>
      <c r="G2" s="42"/>
      <c r="H2" s="38" t="s">
        <v>890</v>
      </c>
      <c r="I2" s="11"/>
      <c r="J2" s="24"/>
      <c r="K2" s="11"/>
    </row>
    <row r="3" spans="1:11" ht="27">
      <c r="A3" s="16" t="s">
        <v>775</v>
      </c>
      <c r="B3" s="54" t="s">
        <v>10</v>
      </c>
      <c r="C3" s="54" t="s">
        <v>11</v>
      </c>
      <c r="D3" s="14" t="s">
        <v>15</v>
      </c>
      <c r="E3" s="44" t="s">
        <v>13</v>
      </c>
      <c r="F3" s="15" t="s">
        <v>14</v>
      </c>
      <c r="G3" s="44" t="s">
        <v>13</v>
      </c>
      <c r="H3" s="14" t="s">
        <v>15</v>
      </c>
      <c r="I3" s="44" t="s">
        <v>13</v>
      </c>
      <c r="J3" s="15" t="s">
        <v>14</v>
      </c>
      <c r="K3" s="44" t="s">
        <v>13</v>
      </c>
    </row>
    <row r="4" spans="1:11" ht="106.5">
      <c r="A4" s="9">
        <v>1</v>
      </c>
      <c r="B4" s="26" t="s">
        <v>776</v>
      </c>
      <c r="C4" s="26" t="s">
        <v>777</v>
      </c>
      <c r="D4" s="135" t="s">
        <v>891</v>
      </c>
      <c r="E4" s="73">
        <v>1</v>
      </c>
      <c r="F4" s="135" t="s">
        <v>892</v>
      </c>
      <c r="G4" s="73">
        <v>4</v>
      </c>
      <c r="H4" s="135" t="s">
        <v>893</v>
      </c>
      <c r="I4" s="73">
        <v>1</v>
      </c>
      <c r="J4" s="135" t="s">
        <v>894</v>
      </c>
      <c r="K4" s="42">
        <v>4</v>
      </c>
    </row>
    <row r="5" spans="1:11" ht="106.5">
      <c r="A5" s="9">
        <v>2</v>
      </c>
      <c r="B5" s="23" t="s">
        <v>895</v>
      </c>
      <c r="C5" s="23" t="s">
        <v>783</v>
      </c>
      <c r="D5" s="135" t="s">
        <v>896</v>
      </c>
      <c r="E5" s="73">
        <v>4</v>
      </c>
      <c r="F5" s="135" t="s">
        <v>897</v>
      </c>
      <c r="G5" s="73">
        <v>4</v>
      </c>
      <c r="H5" s="135" t="s">
        <v>898</v>
      </c>
      <c r="I5" s="73">
        <v>1</v>
      </c>
      <c r="J5" s="135" t="s">
        <v>899</v>
      </c>
      <c r="K5" s="42">
        <v>4</v>
      </c>
    </row>
    <row r="6" spans="1:11" ht="91.5">
      <c r="A6" s="9">
        <v>3</v>
      </c>
      <c r="B6" s="23" t="s">
        <v>787</v>
      </c>
      <c r="C6" s="7" t="s">
        <v>788</v>
      </c>
      <c r="D6" s="135" t="s">
        <v>900</v>
      </c>
      <c r="E6" s="73">
        <v>1</v>
      </c>
      <c r="F6" s="135" t="s">
        <v>901</v>
      </c>
      <c r="G6" s="73">
        <v>4</v>
      </c>
      <c r="H6" s="135" t="s">
        <v>902</v>
      </c>
      <c r="I6" s="73">
        <v>1</v>
      </c>
      <c r="J6" s="135" t="s">
        <v>790</v>
      </c>
      <c r="K6" s="42">
        <v>4</v>
      </c>
    </row>
    <row r="7" spans="1:11" ht="121.5">
      <c r="A7" s="9">
        <v>4</v>
      </c>
      <c r="B7" s="23" t="s">
        <v>794</v>
      </c>
      <c r="C7" s="7" t="s">
        <v>795</v>
      </c>
      <c r="D7" s="135" t="s">
        <v>903</v>
      </c>
      <c r="E7" s="73">
        <v>1</v>
      </c>
      <c r="F7" s="135" t="s">
        <v>904</v>
      </c>
      <c r="G7" s="73">
        <v>4</v>
      </c>
      <c r="H7" s="135" t="s">
        <v>905</v>
      </c>
      <c r="I7" s="73">
        <v>1</v>
      </c>
      <c r="J7" s="135" t="s">
        <v>906</v>
      </c>
      <c r="K7" s="42">
        <v>4</v>
      </c>
    </row>
    <row r="8" spans="1:11" ht="167.25">
      <c r="A8" s="9">
        <v>5</v>
      </c>
      <c r="B8" s="23" t="s">
        <v>799</v>
      </c>
      <c r="C8" s="23" t="s">
        <v>800</v>
      </c>
      <c r="D8" s="135" t="s">
        <v>907</v>
      </c>
      <c r="E8" s="73">
        <v>1</v>
      </c>
      <c r="F8" s="135" t="s">
        <v>908</v>
      </c>
      <c r="G8" s="73">
        <v>4</v>
      </c>
      <c r="H8" s="135" t="s">
        <v>909</v>
      </c>
      <c r="I8" s="73">
        <v>1</v>
      </c>
      <c r="J8" s="135" t="s">
        <v>910</v>
      </c>
      <c r="K8" s="42">
        <v>4</v>
      </c>
    </row>
    <row r="9" spans="1:11" ht="106.5">
      <c r="A9" s="9">
        <v>6</v>
      </c>
      <c r="B9" s="23" t="s">
        <v>805</v>
      </c>
      <c r="C9" s="23" t="s">
        <v>806</v>
      </c>
      <c r="D9" s="135" t="s">
        <v>911</v>
      </c>
      <c r="E9" s="73">
        <v>1</v>
      </c>
      <c r="F9" s="135" t="s">
        <v>808</v>
      </c>
      <c r="G9" s="73">
        <v>4</v>
      </c>
      <c r="H9" s="135" t="s">
        <v>911</v>
      </c>
      <c r="I9" s="73">
        <v>1</v>
      </c>
      <c r="J9" s="135" t="s">
        <v>808</v>
      </c>
      <c r="K9" s="42">
        <v>4</v>
      </c>
    </row>
    <row r="10" spans="1:11" ht="60.75">
      <c r="A10" s="9">
        <v>7</v>
      </c>
      <c r="B10" s="23" t="s">
        <v>810</v>
      </c>
      <c r="C10" s="23" t="s">
        <v>811</v>
      </c>
      <c r="D10" s="135" t="s">
        <v>912</v>
      </c>
      <c r="E10" s="73">
        <v>1</v>
      </c>
      <c r="F10" s="135" t="s">
        <v>913</v>
      </c>
      <c r="G10" s="73">
        <v>4</v>
      </c>
      <c r="H10" s="135" t="s">
        <v>914</v>
      </c>
      <c r="I10" s="73">
        <v>1</v>
      </c>
      <c r="J10" s="135" t="s">
        <v>915</v>
      </c>
      <c r="K10" s="42">
        <v>4</v>
      </c>
    </row>
    <row r="11" spans="1:11" ht="152.25">
      <c r="A11" s="9">
        <v>8</v>
      </c>
      <c r="B11" s="23" t="s">
        <v>816</v>
      </c>
      <c r="C11" s="7" t="s">
        <v>817</v>
      </c>
      <c r="D11" s="135" t="s">
        <v>916</v>
      </c>
      <c r="E11" s="73">
        <v>4</v>
      </c>
      <c r="F11" s="135" t="s">
        <v>917</v>
      </c>
      <c r="G11" s="73">
        <v>4</v>
      </c>
      <c r="H11" s="135" t="s">
        <v>918</v>
      </c>
      <c r="I11" s="73">
        <v>4</v>
      </c>
      <c r="J11" s="135" t="s">
        <v>919</v>
      </c>
      <c r="K11" s="42">
        <v>4</v>
      </c>
    </row>
    <row r="12" spans="1:11" ht="183">
      <c r="A12" s="9">
        <v>9</v>
      </c>
      <c r="B12" s="23" t="s">
        <v>821</v>
      </c>
      <c r="C12" s="7" t="s">
        <v>822</v>
      </c>
      <c r="D12" s="135" t="s">
        <v>920</v>
      </c>
      <c r="E12" s="73">
        <v>1</v>
      </c>
      <c r="F12" s="135" t="s">
        <v>825</v>
      </c>
      <c r="G12" s="73">
        <v>4</v>
      </c>
      <c r="H12" s="135" t="s">
        <v>921</v>
      </c>
      <c r="I12" s="73">
        <v>4</v>
      </c>
      <c r="J12" s="135" t="s">
        <v>922</v>
      </c>
      <c r="K12" s="42">
        <v>4</v>
      </c>
    </row>
    <row r="13" spans="1:11" ht="137.25">
      <c r="A13" s="9">
        <v>10</v>
      </c>
      <c r="B13" s="23" t="s">
        <v>826</v>
      </c>
      <c r="C13" s="27" t="s">
        <v>827</v>
      </c>
      <c r="D13" s="135" t="s">
        <v>923</v>
      </c>
      <c r="E13" s="73">
        <v>4</v>
      </c>
      <c r="F13" s="135" t="s">
        <v>924</v>
      </c>
      <c r="G13" s="73">
        <v>2</v>
      </c>
      <c r="H13" s="135" t="s">
        <v>830</v>
      </c>
      <c r="I13" s="73">
        <v>4</v>
      </c>
      <c r="J13" s="135" t="s">
        <v>925</v>
      </c>
      <c r="K13" s="42">
        <v>2</v>
      </c>
    </row>
    <row r="14" spans="1:11">
      <c r="A14" s="36" t="s">
        <v>62</v>
      </c>
      <c r="B14" s="23"/>
      <c r="C14" s="23"/>
      <c r="D14" s="2"/>
      <c r="E14" s="92">
        <f>SUM(E4:E13)</f>
        <v>19</v>
      </c>
      <c r="F14" s="90"/>
      <c r="G14" s="91">
        <f>SUM(G4:G13)</f>
        <v>38</v>
      </c>
      <c r="H14" s="90"/>
      <c r="I14" s="92">
        <f>SUM(I4:I13)</f>
        <v>19</v>
      </c>
      <c r="J14" s="90"/>
      <c r="K14" s="91">
        <f>SUM(K4:K13)</f>
        <v>38</v>
      </c>
    </row>
    <row r="15" spans="1:11" ht="27">
      <c r="A15" s="49" t="s">
        <v>831</v>
      </c>
      <c r="B15" s="25" t="s">
        <v>10</v>
      </c>
      <c r="C15" s="25" t="s">
        <v>11</v>
      </c>
      <c r="D15" s="14" t="s">
        <v>15</v>
      </c>
      <c r="E15" s="44" t="s">
        <v>13</v>
      </c>
      <c r="F15" s="15" t="s">
        <v>14</v>
      </c>
      <c r="G15" s="44" t="s">
        <v>13</v>
      </c>
      <c r="H15" s="14" t="s">
        <v>15</v>
      </c>
      <c r="I15" s="44" t="s">
        <v>13</v>
      </c>
      <c r="J15" s="15" t="s">
        <v>14</v>
      </c>
      <c r="K15" s="44" t="s">
        <v>13</v>
      </c>
    </row>
    <row r="16" spans="1:11" ht="137.25">
      <c r="A16" s="9">
        <v>1</v>
      </c>
      <c r="B16" s="26" t="s">
        <v>832</v>
      </c>
      <c r="C16" s="101" t="s">
        <v>926</v>
      </c>
      <c r="D16" s="135" t="s">
        <v>927</v>
      </c>
      <c r="E16" s="73">
        <v>1</v>
      </c>
      <c r="F16" s="136" t="s">
        <v>928</v>
      </c>
      <c r="G16" s="73">
        <v>3</v>
      </c>
      <c r="H16" s="135" t="s">
        <v>929</v>
      </c>
      <c r="I16" s="73">
        <v>4</v>
      </c>
      <c r="J16" s="136" t="s">
        <v>930</v>
      </c>
      <c r="K16" s="42">
        <v>3</v>
      </c>
    </row>
    <row r="17" spans="1:12" ht="183">
      <c r="A17" s="9">
        <v>2</v>
      </c>
      <c r="B17" s="26" t="s">
        <v>838</v>
      </c>
      <c r="C17" s="23" t="s">
        <v>839</v>
      </c>
      <c r="D17" s="135" t="s">
        <v>931</v>
      </c>
      <c r="E17" s="73">
        <v>1</v>
      </c>
      <c r="F17" s="135" t="s">
        <v>932</v>
      </c>
      <c r="G17" s="73">
        <v>4</v>
      </c>
      <c r="H17" s="135" t="s">
        <v>933</v>
      </c>
      <c r="I17" s="73">
        <v>1</v>
      </c>
      <c r="J17" s="135" t="s">
        <v>934</v>
      </c>
      <c r="K17" s="42">
        <v>3</v>
      </c>
    </row>
    <row r="18" spans="1:12" ht="259.5">
      <c r="A18" s="9">
        <v>3</v>
      </c>
      <c r="B18" s="26" t="s">
        <v>844</v>
      </c>
      <c r="C18" s="7" t="s">
        <v>845</v>
      </c>
      <c r="D18" s="135" t="s">
        <v>935</v>
      </c>
      <c r="E18" s="73">
        <v>1</v>
      </c>
      <c r="F18" s="136" t="s">
        <v>936</v>
      </c>
      <c r="G18" s="73">
        <v>3</v>
      </c>
      <c r="H18" s="135" t="s">
        <v>937</v>
      </c>
      <c r="I18" s="73">
        <v>2</v>
      </c>
      <c r="J18" s="136" t="s">
        <v>938</v>
      </c>
      <c r="K18" s="42">
        <v>3</v>
      </c>
      <c r="L18" s="2"/>
    </row>
    <row r="19" spans="1:12" ht="121.5">
      <c r="A19" s="9">
        <v>4</v>
      </c>
      <c r="B19" s="26" t="s">
        <v>850</v>
      </c>
      <c r="C19" s="26" t="s">
        <v>851</v>
      </c>
      <c r="D19" s="135" t="s">
        <v>939</v>
      </c>
      <c r="E19" s="73">
        <v>1</v>
      </c>
      <c r="F19" s="135" t="s">
        <v>940</v>
      </c>
      <c r="G19" s="73">
        <v>4</v>
      </c>
      <c r="H19" s="135" t="s">
        <v>941</v>
      </c>
      <c r="I19" s="73">
        <v>1</v>
      </c>
      <c r="J19" s="135" t="s">
        <v>942</v>
      </c>
      <c r="K19" s="42">
        <v>3</v>
      </c>
    </row>
    <row r="20" spans="1:12" ht="137.25">
      <c r="A20" s="9">
        <v>5</v>
      </c>
      <c r="B20" s="26" t="s">
        <v>622</v>
      </c>
      <c r="C20" s="7" t="s">
        <v>856</v>
      </c>
      <c r="D20" s="135" t="s">
        <v>943</v>
      </c>
      <c r="E20" s="73">
        <v>1</v>
      </c>
      <c r="F20" s="135" t="s">
        <v>944</v>
      </c>
      <c r="G20" s="73">
        <v>4</v>
      </c>
      <c r="H20" s="135" t="s">
        <v>945</v>
      </c>
      <c r="I20" s="73">
        <v>1</v>
      </c>
      <c r="J20" s="135" t="s">
        <v>946</v>
      </c>
      <c r="K20" s="42">
        <v>4</v>
      </c>
    </row>
    <row r="21" spans="1:12" ht="137.25">
      <c r="A21" s="9">
        <v>6</v>
      </c>
      <c r="B21" s="26" t="s">
        <v>861</v>
      </c>
      <c r="C21" s="26" t="s">
        <v>862</v>
      </c>
      <c r="D21" s="135" t="s">
        <v>947</v>
      </c>
      <c r="E21" s="73">
        <v>1</v>
      </c>
      <c r="F21" s="135" t="s">
        <v>948</v>
      </c>
      <c r="G21" s="73">
        <v>4</v>
      </c>
      <c r="H21" s="135" t="s">
        <v>949</v>
      </c>
      <c r="I21" s="73">
        <v>1</v>
      </c>
      <c r="J21" s="135" t="s">
        <v>950</v>
      </c>
      <c r="K21" s="42">
        <v>4</v>
      </c>
    </row>
    <row r="22" spans="1:12" ht="152.25">
      <c r="A22" s="9">
        <v>7</v>
      </c>
      <c r="B22" s="26" t="s">
        <v>867</v>
      </c>
      <c r="C22" s="7" t="s">
        <v>868</v>
      </c>
      <c r="D22" s="135" t="s">
        <v>951</v>
      </c>
      <c r="E22" s="73">
        <v>1</v>
      </c>
      <c r="F22" s="136" t="s">
        <v>952</v>
      </c>
      <c r="G22" s="73">
        <v>3</v>
      </c>
      <c r="H22" s="135" t="s">
        <v>953</v>
      </c>
      <c r="I22" s="73">
        <v>4</v>
      </c>
      <c r="J22" s="136" t="s">
        <v>954</v>
      </c>
      <c r="K22" s="42">
        <v>3</v>
      </c>
      <c r="L22" s="2"/>
    </row>
    <row r="23" spans="1:12" ht="152.25">
      <c r="A23" s="9">
        <v>8</v>
      </c>
      <c r="B23" s="26" t="s">
        <v>148</v>
      </c>
      <c r="C23" s="7" t="s">
        <v>872</v>
      </c>
      <c r="D23" s="135" t="s">
        <v>955</v>
      </c>
      <c r="E23" s="73">
        <v>1</v>
      </c>
      <c r="F23" s="136" t="s">
        <v>956</v>
      </c>
      <c r="G23" s="73">
        <v>2</v>
      </c>
      <c r="H23" s="135" t="s">
        <v>957</v>
      </c>
      <c r="I23" s="73">
        <v>2</v>
      </c>
      <c r="J23" s="136" t="s">
        <v>958</v>
      </c>
      <c r="K23" s="42">
        <v>2</v>
      </c>
    </row>
    <row r="24" spans="1:12" ht="167.25">
      <c r="A24" s="9">
        <v>9</v>
      </c>
      <c r="B24" s="26" t="s">
        <v>877</v>
      </c>
      <c r="C24" s="26" t="s">
        <v>878</v>
      </c>
      <c r="D24" s="135" t="s">
        <v>959</v>
      </c>
      <c r="E24" s="73">
        <v>1</v>
      </c>
      <c r="F24" s="135" t="s">
        <v>960</v>
      </c>
      <c r="G24" s="73">
        <v>4</v>
      </c>
      <c r="H24" s="135" t="s">
        <v>961</v>
      </c>
      <c r="I24" s="73">
        <v>1</v>
      </c>
      <c r="J24" s="135" t="s">
        <v>962</v>
      </c>
      <c r="K24" s="42">
        <v>4</v>
      </c>
    </row>
    <row r="25" spans="1:12" ht="106.5">
      <c r="A25" s="9">
        <v>10</v>
      </c>
      <c r="B25" s="26" t="s">
        <v>883</v>
      </c>
      <c r="C25" s="7" t="s">
        <v>884</v>
      </c>
      <c r="D25" s="135" t="s">
        <v>963</v>
      </c>
      <c r="E25" s="73">
        <v>1</v>
      </c>
      <c r="F25" s="135" t="s">
        <v>964</v>
      </c>
      <c r="G25" s="73">
        <v>4</v>
      </c>
      <c r="H25" s="135" t="s">
        <v>965</v>
      </c>
      <c r="I25" s="73">
        <v>1</v>
      </c>
      <c r="J25" s="135" t="s">
        <v>966</v>
      </c>
      <c r="K25" s="42">
        <v>3</v>
      </c>
    </row>
    <row r="26" spans="1:12">
      <c r="A26" s="149" t="s">
        <v>62</v>
      </c>
      <c r="E26" s="67">
        <f>SUM(E16:E25)</f>
        <v>10</v>
      </c>
      <c r="F26" s="50"/>
      <c r="G26" s="68">
        <f>SUM(G16:G25)</f>
        <v>35</v>
      </c>
      <c r="H26" s="50"/>
      <c r="I26" s="67">
        <f>SUM(I16:I25)</f>
        <v>18</v>
      </c>
      <c r="J26" s="50"/>
      <c r="K26" s="68">
        <f>SUM(K16:K25)</f>
        <v>32</v>
      </c>
      <c r="L26" s="50"/>
    </row>
    <row r="28" spans="1:12" ht="45.75">
      <c r="A28" s="150" t="s">
        <v>241</v>
      </c>
      <c r="E28" s="67">
        <f>SUM(E26,E14)</f>
        <v>29</v>
      </c>
      <c r="F28" s="69"/>
      <c r="G28" s="68">
        <f t="shared" ref="F28:K28" si="0">SUM(G26,G14)</f>
        <v>73</v>
      </c>
      <c r="H28" s="69"/>
      <c r="I28" s="67">
        <f t="shared" si="0"/>
        <v>37</v>
      </c>
      <c r="J28" s="69"/>
      <c r="K28" s="68">
        <f t="shared" si="0"/>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Rossella Campanale</dc:creator>
  <cp:keywords/>
  <dc:description/>
  <cp:lastModifiedBy/>
  <cp:revision/>
  <dcterms:created xsi:type="dcterms:W3CDTF">2015-06-05T18:17:20Z</dcterms:created>
  <dcterms:modified xsi:type="dcterms:W3CDTF">2025-02-26T15:50:06Z</dcterms:modified>
  <cp:category/>
  <cp:contentStatus/>
</cp:coreProperties>
</file>