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\Facturacion\frontend\src\FacturasList\"/>
    </mc:Choice>
  </mc:AlternateContent>
  <xr:revisionPtr revIDLastSave="0" documentId="13_ncr:1_{B11E1869-C48C-427C-A7EE-886A1EB898F8}" xr6:coauthVersionLast="47" xr6:coauthVersionMax="47" xr10:uidLastSave="{00000000-0000-0000-0000-000000000000}"/>
  <bookViews>
    <workbookView xWindow="-19650" yWindow="-795" windowWidth="15375" windowHeight="10350" tabRatio="990" xr2:uid="{00000000-000D-0000-FFFF-FFFF00000000}"/>
  </bookViews>
  <sheets>
    <sheet name="pago mensual" sheetId="4" r:id="rId1"/>
    <sheet name="resumen" sheetId="7" r:id="rId2"/>
    <sheet name="Hoja1" sheetId="8" r:id="rId3"/>
  </sheets>
  <definedNames>
    <definedName name="_xlnm.Print_Area" localSheetId="0">'pago mensual'!$A$1:$H$264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5" i="7" l="1"/>
  <c r="B3" i="8" l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C34" i="7" l="1"/>
  <c r="A34" i="7"/>
</calcChain>
</file>

<file path=xl/sharedStrings.xml><?xml version="1.0" encoding="utf-8"?>
<sst xmlns="http://schemas.openxmlformats.org/spreadsheetml/2006/main" count="65" uniqueCount="60">
  <si>
    <t>Tesorera</t>
  </si>
  <si>
    <t>Presidente</t>
  </si>
  <si>
    <t>Benitez, Julio</t>
  </si>
  <si>
    <t>Yegros, Juana Vda de</t>
  </si>
  <si>
    <t xml:space="preserve">         ASOCIACION DE PENSIONADOS y JUBILADOS</t>
  </si>
  <si>
    <t xml:space="preserve">            DEL INSTITUTO DE PREVISION SOCIAL</t>
  </si>
  <si>
    <t xml:space="preserve">                           YPACARAI - PARAGUAY</t>
  </si>
  <si>
    <t>Arrua, Pedro</t>
  </si>
  <si>
    <t>Britos, Dora Vda</t>
  </si>
  <si>
    <t>Gomez, Catalino</t>
  </si>
  <si>
    <t>Lopez, Antonia Vda de</t>
  </si>
  <si>
    <t>Medina, Daniel</t>
  </si>
  <si>
    <t>Miranda, Maria Vda de</t>
  </si>
  <si>
    <t>Rodriguez, Emilio</t>
  </si>
  <si>
    <t>Vazquez, Julio</t>
  </si>
  <si>
    <t>Vera Sosa, Sergio</t>
  </si>
  <si>
    <t>Socios Pagantes</t>
  </si>
  <si>
    <t>Dr. Ramón López</t>
  </si>
  <si>
    <t>Mírian Rosenbaum</t>
  </si>
  <si>
    <t>DETALLE DE COBRANZAS</t>
  </si>
  <si>
    <t>IMPORTE</t>
  </si>
  <si>
    <t>Socios</t>
  </si>
  <si>
    <t xml:space="preserve">Medina, Yolanda Vda </t>
  </si>
  <si>
    <t>Perez, Bernarda de</t>
  </si>
  <si>
    <t>Total de Socios</t>
  </si>
  <si>
    <t>Portillo,Justo</t>
  </si>
  <si>
    <t>Vazquez, Marta S. de</t>
  </si>
  <si>
    <t>Jimenez, Enrique</t>
  </si>
  <si>
    <t>Ramirez, Malvi Vda de</t>
  </si>
  <si>
    <t>Cardozo, Policarpo</t>
  </si>
  <si>
    <t>Gaona, Anselma Vda</t>
  </si>
  <si>
    <t>263736 - 7</t>
  </si>
  <si>
    <t>366266 - 7</t>
  </si>
  <si>
    <t>Herrero, Ursulina Vda</t>
  </si>
  <si>
    <t>Agosto</t>
  </si>
  <si>
    <t>Agosto y Setiembre</t>
  </si>
  <si>
    <t>Setiembre</t>
  </si>
  <si>
    <t>Setiembre y Octubre</t>
  </si>
  <si>
    <t>Mes De Octubre  2,023</t>
  </si>
  <si>
    <t>Ingreso Enero a Diciembre</t>
  </si>
  <si>
    <t>Enero a Mayo</t>
  </si>
  <si>
    <t>Enero  a Diciembre</t>
  </si>
  <si>
    <t>Marzo a Junio</t>
  </si>
  <si>
    <t>Mayo a Junio</t>
  </si>
  <si>
    <t>Mayo a Octubre</t>
  </si>
  <si>
    <t>Junio a Diciembre</t>
  </si>
  <si>
    <t>Julio a Octubre</t>
  </si>
  <si>
    <t>Agosto a Octubre</t>
  </si>
  <si>
    <t>Agosto a Diciembre</t>
  </si>
  <si>
    <t>Octubre</t>
  </si>
  <si>
    <t>Octubre a Diciembre</t>
  </si>
  <si>
    <t>Noviembre y Diciembre</t>
  </si>
  <si>
    <t>COMPROBANTE</t>
  </si>
  <si>
    <t>NOMBRE</t>
  </si>
  <si>
    <t>APELLIDO</t>
  </si>
  <si>
    <t>C.I.P. NRO</t>
  </si>
  <si>
    <t>FECHA</t>
  </si>
  <si>
    <t>TOTAL</t>
  </si>
  <si>
    <t>Total Cobrado 2,023</t>
  </si>
  <si>
    <t>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</si>
</sst>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Arial Rounded MT Bold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2"/>
      <color theme="2" tint="-0.89999084444715716"/>
      <name val="Calibri"/>
      <family val="2"/>
      <charset val="1"/>
    </font>
    <font>
      <sz val="12"/>
      <name val="Calibri"/>
      <family val="2"/>
      <charset val="1"/>
    </font>
    <font>
      <b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 applyBorder="0" applyProtection="0"/>
  </cellStyleXfs>
  <cellXfs count="68">
    <xf numFmtId="0" fontId="0" fillId="0" borderId="0" xfId="0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3" fillId="0" borderId="11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9" xfId="0" applyFont="1" applyBorder="1"/>
    <xf numFmtId="0" fontId="6" fillId="0" borderId="1" xfId="0" applyFont="1" applyBorder="1"/>
    <xf numFmtId="0" fontId="6" fillId="0" borderId="3" xfId="0" applyFont="1" applyBorder="1"/>
    <xf numFmtId="165" fontId="6" fillId="0" borderId="1" xfId="1" applyNumberFormat="1" applyFont="1" applyBorder="1" applyProtection="1"/>
    <xf numFmtId="0" fontId="6" fillId="0" borderId="2" xfId="0" applyFont="1" applyBorder="1"/>
    <xf numFmtId="165" fontId="6" fillId="0" borderId="0" xfId="1" applyNumberFormat="1" applyFont="1" applyBorder="1" applyProtection="1"/>
    <xf numFmtId="0" fontId="3" fillId="0" borderId="2" xfId="0" applyFont="1" applyBorder="1"/>
    <xf numFmtId="0" fontId="5" fillId="0" borderId="2" xfId="0" applyFont="1" applyBorder="1"/>
    <xf numFmtId="0" fontId="9" fillId="0" borderId="2" xfId="0" applyFont="1" applyBorder="1"/>
    <xf numFmtId="0" fontId="5" fillId="0" borderId="11" xfId="0" applyFont="1" applyBorder="1"/>
    <xf numFmtId="165" fontId="5" fillId="0" borderId="0" xfId="0" applyNumberFormat="1" applyFont="1"/>
    <xf numFmtId="0" fontId="0" fillId="0" borderId="2" xfId="0" applyBorder="1"/>
    <xf numFmtId="0" fontId="4" fillId="0" borderId="2" xfId="0" applyFont="1" applyBorder="1"/>
    <xf numFmtId="0" fontId="8" fillId="0" borderId="2" xfId="0" applyFont="1" applyBorder="1"/>
    <xf numFmtId="0" fontId="10" fillId="0" borderId="2" xfId="0" applyFont="1" applyBorder="1"/>
    <xf numFmtId="0" fontId="10" fillId="0" borderId="0" xfId="0" applyFont="1" applyAlignment="1">
      <alignment horizontal="center"/>
    </xf>
    <xf numFmtId="165" fontId="11" fillId="0" borderId="2" xfId="1" applyNumberFormat="1" applyFont="1" applyBorder="1"/>
    <xf numFmtId="0" fontId="12" fillId="0" borderId="2" xfId="0" applyFont="1" applyBorder="1"/>
    <xf numFmtId="0" fontId="9" fillId="0" borderId="0" xfId="0" applyFont="1" applyAlignment="1">
      <alignment horizontal="center"/>
    </xf>
    <xf numFmtId="0" fontId="10" fillId="0" borderId="11" xfId="0" applyFont="1" applyBorder="1"/>
    <xf numFmtId="165" fontId="12" fillId="0" borderId="2" xfId="1" applyNumberFormat="1" applyFont="1" applyBorder="1"/>
    <xf numFmtId="0" fontId="3" fillId="0" borderId="11" xfId="0" applyFont="1" applyBorder="1" applyAlignment="1">
      <alignment vertical="center"/>
    </xf>
    <xf numFmtId="0" fontId="6" fillId="0" borderId="10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14" xfId="0" applyFont="1" applyBorder="1"/>
    <xf numFmtId="0" fontId="6" fillId="0" borderId="8" xfId="0" applyFont="1" applyBorder="1"/>
    <xf numFmtId="165" fontId="8" fillId="0" borderId="2" xfId="1" applyNumberFormat="1" applyFont="1" applyBorder="1"/>
    <xf numFmtId="165" fontId="12" fillId="0" borderId="0" xfId="1" applyNumberFormat="1" applyFont="1" applyBorder="1"/>
    <xf numFmtId="165" fontId="8" fillId="0" borderId="0" xfId="1" applyNumberFormat="1" applyFont="1" applyBorder="1"/>
    <xf numFmtId="165" fontId="12" fillId="0" borderId="11" xfId="1" applyNumberFormat="1" applyFont="1" applyBorder="1"/>
    <xf numFmtId="0" fontId="13" fillId="0" borderId="2" xfId="0" applyFont="1" applyBorder="1"/>
    <xf numFmtId="0" fontId="9" fillId="0" borderId="11" xfId="0" applyFont="1" applyBorder="1"/>
    <xf numFmtId="0" fontId="0" fillId="0" borderId="11" xfId="0" applyBorder="1"/>
    <xf numFmtId="165" fontId="2" fillId="0" borderId="2" xfId="1" applyNumberFormat="1" applyFon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5" fillId="3" borderId="2" xfId="0" applyFont="1" applyFill="1" applyBorder="1"/>
    <xf numFmtId="165" fontId="12" fillId="3" borderId="2" xfId="1" applyNumberFormat="1" applyFont="1" applyFill="1" applyBorder="1"/>
    <xf numFmtId="0" fontId="14" fillId="4" borderId="2" xfId="0" applyFont="1" applyFill="1" applyBorder="1"/>
    <xf numFmtId="165" fontId="15" fillId="4" borderId="2" xfId="1" applyNumberFormat="1" applyFont="1" applyFill="1" applyBorder="1"/>
    <xf numFmtId="0" fontId="0" fillId="4" borderId="2" xfId="0" applyFill="1" applyBorder="1"/>
    <xf numFmtId="165" fontId="12" fillId="4" borderId="2" xfId="1" applyNumberFormat="1" applyFont="1" applyFill="1" applyBorder="1"/>
    <xf numFmtId="165" fontId="6" fillId="0" borderId="0" xfId="0" applyNumberFormat="1" applyFont="1"/>
    <xf numFmtId="0" fontId="10" fillId="0" borderId="13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16" name="shapetype_202" hidden="1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14" name="shapetype_202" hidden="1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12" name="shapetype_202" hidden="1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10" name="shapetype_202" hidden="1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08" name="shapetype_202" hidden="1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06" name="shapetype_202" hidden="1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04" name="shapetype_202" hidden="1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02" name="shapetype_202" hidden="1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100" name="shapetype_202" hidden="1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98" name="shapetype_202" hidden="1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96" name="shapetype_202" hidden="1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94" name="shapetype_202" hidden="1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92" name="shapetype_202" hidden="1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90" name="shapetype_202" hidden="1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88" name="shapetype_202" hidden="1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86" name="shapetype_202" hidden="1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84" name="shapetype_202" hidden="1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82" name="shapetype_202" hidden="1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80" name="shapetype_202" hidden="1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78" name="shapetype_202" hidden="1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76" name="shapetype_202" hidden="1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74" name="shapetype_202" hidden="1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72" name="shapetype_202" hidden="1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70" name="shapetype_202" hidden="1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68" name="shapetype_202" hidden="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66" name="shapetype_202" hidden="1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64" name="shapetype_202" hidden="1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447675</xdr:colOff>
      <xdr:row>57</xdr:row>
      <xdr:rowOff>9525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zoomScale="85" zoomScaleNormal="85" zoomScaleSheetLayoutView="89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B7" sqref="B7:H7"/>
    </sheetView>
  </sheetViews>
  <sheetFormatPr baseColWidth="10" defaultColWidth="9.140625" defaultRowHeight="15" x14ac:dyDescent="0.25"/>
  <cols>
    <col min="1" max="1" width="0.5703125"/>
    <col min="2" max="2" width="5.7109375" customWidth="1"/>
    <col min="3" max="3" width="16.140625" customWidth="1"/>
    <col min="4" max="5" width="24.85546875" customWidth="1"/>
    <col min="6" max="6" width="11.7109375" customWidth="1"/>
    <col min="7" max="7" width="17.42578125" customWidth="1"/>
    <col min="8" max="8" width="11.5703125" bestFit="1" customWidth="1"/>
    <col min="9" max="1016" width="10.85546875"/>
  </cols>
  <sheetData>
    <row r="1" spans="2:8" x14ac:dyDescent="0.25">
      <c r="B1" s="3"/>
      <c r="C1" s="5"/>
      <c r="D1" s="4" t="s">
        <v>4</v>
      </c>
      <c r="E1" s="4"/>
      <c r="F1" s="4"/>
      <c r="G1" s="4"/>
      <c r="H1" s="5"/>
    </row>
    <row r="2" spans="2:8" x14ac:dyDescent="0.25">
      <c r="B2" s="6"/>
      <c r="D2" s="2" t="s">
        <v>5</v>
      </c>
      <c r="E2" s="2"/>
      <c r="F2" s="2"/>
      <c r="G2" s="2"/>
    </row>
    <row r="3" spans="2:8" ht="15.75" thickBot="1" x14ac:dyDescent="0.3">
      <c r="B3" s="7"/>
      <c r="C3" s="9"/>
      <c r="D3" s="8" t="s">
        <v>6</v>
      </c>
      <c r="E3" s="8"/>
      <c r="F3" s="8"/>
      <c r="G3" s="8"/>
      <c r="H3" s="9"/>
    </row>
    <row r="4" spans="2:8" x14ac:dyDescent="0.25">
      <c r="B4" s="35" t="s">
        <v>59</v>
      </c>
      <c r="C4" s="35" t="s">
        <v>52</v>
      </c>
      <c r="D4" s="35" t="s">
        <v>53</v>
      </c>
      <c r="E4" s="35" t="s">
        <v>54</v>
      </c>
      <c r="F4" s="35" t="s">
        <v>55</v>
      </c>
      <c r="G4" s="35" t="s">
        <v>56</v>
      </c>
      <c r="H4" s="35" t="s">
        <v>57</v>
      </c>
    </row>
    <row r="5" spans="2:8" ht="15.75" x14ac:dyDescent="0.25">
      <c r="B5" s="61" t="s">
        <v>16</v>
      </c>
      <c r="C5" s="62"/>
      <c r="D5" s="62"/>
      <c r="E5" s="62"/>
      <c r="F5" s="62"/>
      <c r="G5" s="62"/>
      <c r="H5" s="63"/>
    </row>
    <row r="6" spans="2:8" ht="15.75" x14ac:dyDescent="0.25">
      <c r="B6" s="64"/>
      <c r="C6" s="64"/>
      <c r="D6" s="64"/>
      <c r="E6" s="64"/>
      <c r="F6" s="64"/>
      <c r="G6" s="64"/>
      <c r="H6" s="64"/>
    </row>
    <row r="7" spans="2:8" ht="15.75" x14ac:dyDescent="0.25">
      <c r="B7" s="65" t="s">
        <v>24</v>
      </c>
      <c r="C7" s="66"/>
      <c r="D7" s="66"/>
      <c r="E7" s="66"/>
      <c r="F7" s="66"/>
      <c r="G7" s="66"/>
      <c r="H7" s="67"/>
    </row>
    <row r="8" spans="2:8" ht="16.5" thickBot="1" x14ac:dyDescent="0.3">
      <c r="B8" s="59" t="s">
        <v>58</v>
      </c>
      <c r="C8" s="60"/>
      <c r="D8" s="60"/>
      <c r="E8" s="60"/>
      <c r="F8" s="60"/>
      <c r="G8" s="60"/>
      <c r="H8" s="60"/>
    </row>
    <row r="9" spans="2:8" ht="15.75" x14ac:dyDescent="0.25">
      <c r="B9" s="29"/>
      <c r="C9" s="29"/>
      <c r="D9" s="29"/>
      <c r="E9" s="29"/>
      <c r="F9" s="29"/>
      <c r="G9" s="29"/>
      <c r="H9" s="29"/>
    </row>
    <row r="10" spans="2:8" ht="15.75" x14ac:dyDescent="0.25">
      <c r="B10" s="29"/>
      <c r="C10" s="29"/>
      <c r="D10" s="29"/>
      <c r="E10" s="29"/>
      <c r="F10" s="29"/>
      <c r="G10" s="29"/>
      <c r="H10" s="29"/>
    </row>
    <row r="11" spans="2:8" ht="15.75" x14ac:dyDescent="0.25">
      <c r="B11" s="29"/>
      <c r="C11" s="29"/>
      <c r="D11" s="29"/>
      <c r="E11" s="29"/>
      <c r="F11" s="29"/>
      <c r="G11" s="29"/>
      <c r="H11" s="29"/>
    </row>
    <row r="12" spans="2:8" ht="15.75" x14ac:dyDescent="0.25">
      <c r="B12" s="29"/>
      <c r="C12" s="29"/>
      <c r="D12" s="29"/>
      <c r="E12" s="29"/>
      <c r="F12" s="29"/>
      <c r="G12" s="29"/>
      <c r="H12" s="29"/>
    </row>
    <row r="13" spans="2:8" ht="15.75" x14ac:dyDescent="0.25">
      <c r="B13" s="32"/>
      <c r="C13" s="32"/>
      <c r="D13" s="29"/>
      <c r="E13" s="29"/>
      <c r="F13" s="42"/>
      <c r="G13" s="43"/>
      <c r="H13" s="32"/>
    </row>
    <row r="14" spans="2:8" ht="15.75" x14ac:dyDescent="0.25">
      <c r="B14" s="11"/>
      <c r="C14" s="11"/>
      <c r="D14" s="32"/>
      <c r="E14" s="32"/>
      <c r="F14" s="32"/>
      <c r="G14" s="32"/>
      <c r="H14" s="24"/>
    </row>
    <row r="15" spans="2:8" ht="15.75" x14ac:dyDescent="0.25">
      <c r="B15" s="11"/>
      <c r="C15" s="11"/>
      <c r="D15" s="12"/>
      <c r="E15" s="12"/>
      <c r="F15" s="12"/>
      <c r="G15" s="12"/>
      <c r="H15" s="11"/>
    </row>
    <row r="16" spans="2:8" ht="15.75" x14ac:dyDescent="0.25">
      <c r="B16" s="11"/>
      <c r="C16" s="11"/>
      <c r="D16" s="12"/>
      <c r="E16" s="12"/>
      <c r="F16" s="12"/>
      <c r="G16" s="12"/>
      <c r="H16" s="11"/>
    </row>
    <row r="17" spans="2:8" ht="15.75" x14ac:dyDescent="0.25">
      <c r="B17" s="11"/>
      <c r="C17" s="11"/>
      <c r="D17" s="12"/>
      <c r="E17" s="12"/>
      <c r="F17" s="12"/>
      <c r="G17" s="12"/>
      <c r="H17" s="11"/>
    </row>
    <row r="18" spans="2:8" ht="15.75" x14ac:dyDescent="0.25">
      <c r="B18" s="11"/>
      <c r="C18" s="11"/>
      <c r="D18" s="12"/>
      <c r="E18" s="12"/>
      <c r="F18" s="12"/>
      <c r="G18" s="12"/>
      <c r="H18" s="11"/>
    </row>
    <row r="19" spans="2:8" ht="15.75" x14ac:dyDescent="0.25">
      <c r="B19" s="11"/>
      <c r="C19" s="11"/>
      <c r="D19" s="12"/>
      <c r="E19" s="12"/>
      <c r="F19" s="12"/>
      <c r="G19" s="12"/>
      <c r="H19" s="11"/>
    </row>
    <row r="20" spans="2:8" ht="15.75" x14ac:dyDescent="0.25">
      <c r="B20" s="11"/>
      <c r="C20" s="11"/>
      <c r="D20" s="12"/>
      <c r="E20" s="12"/>
      <c r="F20" s="12"/>
      <c r="G20" s="12"/>
      <c r="H20" s="11"/>
    </row>
    <row r="21" spans="2:8" ht="15.75" x14ac:dyDescent="0.25">
      <c r="B21" s="11"/>
      <c r="C21" s="11"/>
      <c r="D21" s="11" t="s">
        <v>18</v>
      </c>
      <c r="E21" s="11"/>
      <c r="F21" s="11"/>
      <c r="G21" s="11" t="s">
        <v>17</v>
      </c>
      <c r="H21" s="11"/>
    </row>
    <row r="22" spans="2:8" ht="15.75" x14ac:dyDescent="0.25">
      <c r="B22" s="11"/>
      <c r="C22" s="11"/>
      <c r="D22" s="11" t="s">
        <v>0</v>
      </c>
      <c r="E22" s="11"/>
      <c r="F22" s="11"/>
      <c r="G22" s="11" t="s">
        <v>1</v>
      </c>
      <c r="H22" s="11"/>
    </row>
    <row r="24" spans="2:8" ht="15" customHeight="1" x14ac:dyDescent="0.25">
      <c r="D24" s="11"/>
      <c r="E24" s="11"/>
      <c r="F24" s="11"/>
      <c r="G24" s="11"/>
    </row>
    <row r="25" spans="2:8" ht="15" customHeight="1" x14ac:dyDescent="0.25">
      <c r="D25" s="11"/>
      <c r="E25" s="11"/>
      <c r="F25" s="11"/>
      <c r="G25" s="11"/>
    </row>
    <row r="4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spans="1:1" ht="15.95" customHeight="1" x14ac:dyDescent="0.25"/>
    <row r="66" spans="1:1" ht="15.95" customHeight="1" x14ac:dyDescent="0.25"/>
    <row r="67" spans="1:1" ht="15.95" customHeight="1" x14ac:dyDescent="0.25"/>
    <row r="68" spans="1:1" ht="15.95" customHeight="1" x14ac:dyDescent="0.25"/>
    <row r="69" spans="1:1" ht="15.95" customHeight="1" x14ac:dyDescent="0.25"/>
    <row r="70" spans="1:1" ht="15.95" customHeight="1" x14ac:dyDescent="0.25"/>
    <row r="71" spans="1:1" ht="15.95" customHeight="1" x14ac:dyDescent="0.25"/>
    <row r="72" spans="1:1" ht="15.95" customHeight="1" x14ac:dyDescent="0.25"/>
    <row r="73" spans="1:1" ht="15.95" customHeight="1" x14ac:dyDescent="0.25"/>
    <row r="74" spans="1:1" ht="15.95" customHeight="1" x14ac:dyDescent="0.25"/>
    <row r="75" spans="1:1" ht="15.95" customHeight="1" x14ac:dyDescent="0.25">
      <c r="A75" s="1"/>
    </row>
    <row r="76" spans="1:1" ht="15.95" customHeight="1" x14ac:dyDescent="0.25"/>
    <row r="77" spans="1:1" ht="15.95" customHeight="1" x14ac:dyDescent="0.25"/>
    <row r="78" spans="1:1" ht="15.95" customHeight="1" x14ac:dyDescent="0.25"/>
    <row r="79" spans="1:1" ht="15.95" customHeight="1" x14ac:dyDescent="0.25"/>
    <row r="80" spans="1:1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" customHeight="1" x14ac:dyDescent="0.25"/>
    <row r="239" ht="15.75" hidden="1" customHeight="1" x14ac:dyDescent="0.25"/>
    <row r="240" ht="15.95" customHeight="1" x14ac:dyDescent="0.25"/>
    <row r="241" ht="13.5" customHeight="1" x14ac:dyDescent="0.25"/>
    <row r="242" ht="13.5" customHeight="1" x14ac:dyDescent="0.25"/>
    <row r="243" ht="13.5" hidden="1" customHeight="1" x14ac:dyDescent="0.25"/>
    <row r="244" ht="13.5" hidden="1" customHeight="1" x14ac:dyDescent="0.25"/>
    <row r="245" ht="13.5" hidden="1" customHeight="1" x14ac:dyDescent="0.25"/>
    <row r="246" ht="24" customHeight="1" x14ac:dyDescent="0.25"/>
    <row r="247" ht="15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customHeight="1" x14ac:dyDescent="0.25"/>
    <row r="253" ht="15.75" customHeight="1" x14ac:dyDescent="0.25"/>
    <row r="254" ht="14.25" customHeight="1" x14ac:dyDescent="0.25"/>
    <row r="256" hidden="1" x14ac:dyDescent="0.25"/>
  </sheetData>
  <mergeCells count="4">
    <mergeCell ref="B8:H8"/>
    <mergeCell ref="B6:H6"/>
    <mergeCell ref="B5:H5"/>
    <mergeCell ref="B7:H7"/>
  </mergeCells>
  <pageMargins left="0.70866141732283472" right="0.70866141732283472" top="0.74803149606299213" bottom="0.74803149606299213" header="0.51181102362204722" footer="0.51181102362204722"/>
  <pageSetup paperSize="9" firstPageNumber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topLeftCell="A23" workbookViewId="0">
      <selection activeCell="C35" sqref="C35"/>
    </sheetView>
  </sheetViews>
  <sheetFormatPr baseColWidth="10" defaultColWidth="9.140625" defaultRowHeight="15" x14ac:dyDescent="0.25"/>
  <cols>
    <col min="1" max="1" width="10.85546875"/>
    <col min="2" max="2" width="34.42578125" customWidth="1"/>
    <col min="3" max="3" width="15.85546875" bestFit="1" customWidth="1"/>
    <col min="4" max="4" width="14.42578125" bestFit="1" customWidth="1"/>
    <col min="5" max="1023" width="10.85546875"/>
  </cols>
  <sheetData>
    <row r="1" spans="1:4" ht="15.75" thickBot="1" x14ac:dyDescent="0.3"/>
    <row r="2" spans="1:4" x14ac:dyDescent="0.25">
      <c r="A2" s="3"/>
      <c r="B2" s="5" t="s">
        <v>4</v>
      </c>
      <c r="C2" s="49"/>
    </row>
    <row r="3" spans="1:4" x14ac:dyDescent="0.25">
      <c r="A3" s="6"/>
      <c r="B3" t="s">
        <v>5</v>
      </c>
      <c r="C3" s="50"/>
    </row>
    <row r="4" spans="1:4" ht="15.75" thickBot="1" x14ac:dyDescent="0.3">
      <c r="A4" s="7"/>
      <c r="B4" s="9" t="s">
        <v>6</v>
      </c>
      <c r="C4" s="51"/>
    </row>
    <row r="5" spans="1:4" ht="15.75" thickBot="1" x14ac:dyDescent="0.3"/>
    <row r="6" spans="1:4" ht="18.75" x14ac:dyDescent="0.3">
      <c r="A6" s="37"/>
      <c r="B6" s="38" t="s">
        <v>19</v>
      </c>
      <c r="C6" s="39"/>
      <c r="D6" s="13"/>
    </row>
    <row r="7" spans="1:4" ht="19.5" thickBot="1" x14ac:dyDescent="0.35">
      <c r="A7" s="40"/>
      <c r="B7" s="14" t="s">
        <v>38</v>
      </c>
      <c r="C7" s="36" t="s">
        <v>20</v>
      </c>
      <c r="D7" s="13"/>
    </row>
    <row r="8" spans="1:4" ht="18.75" x14ac:dyDescent="0.3">
      <c r="A8" s="15">
        <v>1</v>
      </c>
      <c r="B8" s="16" t="s">
        <v>39</v>
      </c>
      <c r="C8" s="17">
        <v>240000</v>
      </c>
      <c r="D8" s="13"/>
    </row>
    <row r="9" spans="1:4" ht="18.75" x14ac:dyDescent="0.3">
      <c r="A9" s="15">
        <v>2</v>
      </c>
      <c r="B9" s="16" t="s">
        <v>40</v>
      </c>
      <c r="C9" s="17">
        <v>200000</v>
      </c>
      <c r="D9" s="13"/>
    </row>
    <row r="10" spans="1:4" ht="18.75" x14ac:dyDescent="0.3">
      <c r="A10" s="15">
        <v>2</v>
      </c>
      <c r="B10" s="16" t="s">
        <v>41</v>
      </c>
      <c r="C10" s="17">
        <v>480000</v>
      </c>
      <c r="D10" s="13"/>
    </row>
    <row r="11" spans="1:4" ht="18.75" x14ac:dyDescent="0.3">
      <c r="A11" s="15">
        <v>1</v>
      </c>
      <c r="B11" s="16" t="s">
        <v>42</v>
      </c>
      <c r="C11" s="17">
        <v>80000</v>
      </c>
      <c r="D11" s="13"/>
    </row>
    <row r="12" spans="1:4" ht="18.75" x14ac:dyDescent="0.3">
      <c r="A12" s="15">
        <v>1</v>
      </c>
      <c r="B12" s="16" t="s">
        <v>43</v>
      </c>
      <c r="C12" s="17">
        <v>40000</v>
      </c>
      <c r="D12" s="13"/>
    </row>
    <row r="13" spans="1:4" ht="18.75" x14ac:dyDescent="0.3">
      <c r="A13" s="15">
        <v>2</v>
      </c>
      <c r="B13" s="16" t="s">
        <v>44</v>
      </c>
      <c r="C13" s="17">
        <v>240000</v>
      </c>
      <c r="D13" s="13"/>
    </row>
    <row r="14" spans="1:4" ht="18.75" x14ac:dyDescent="0.3">
      <c r="A14" s="15">
        <v>2</v>
      </c>
      <c r="B14" s="16" t="s">
        <v>45</v>
      </c>
      <c r="C14" s="17">
        <v>280000</v>
      </c>
      <c r="D14" s="13"/>
    </row>
    <row r="15" spans="1:4" ht="18.75" x14ac:dyDescent="0.3">
      <c r="A15" s="15">
        <v>1</v>
      </c>
      <c r="B15" s="16" t="s">
        <v>46</v>
      </c>
      <c r="C15" s="17">
        <v>80000</v>
      </c>
      <c r="D15" s="13"/>
    </row>
    <row r="16" spans="1:4" ht="18.75" x14ac:dyDescent="0.3">
      <c r="A16" s="15">
        <v>1</v>
      </c>
      <c r="B16" s="16" t="s">
        <v>34</v>
      </c>
      <c r="C16" s="17">
        <v>20000</v>
      </c>
      <c r="D16" s="13"/>
    </row>
    <row r="17" spans="1:4" ht="18.75" x14ac:dyDescent="0.3">
      <c r="A17" s="15">
        <v>2</v>
      </c>
      <c r="B17" s="16" t="s">
        <v>35</v>
      </c>
      <c r="C17" s="17">
        <v>80000</v>
      </c>
      <c r="D17" s="13"/>
    </row>
    <row r="18" spans="1:4" ht="18.75" x14ac:dyDescent="0.3">
      <c r="A18" s="15">
        <v>3</v>
      </c>
      <c r="B18" s="16" t="s">
        <v>47</v>
      </c>
      <c r="C18" s="17">
        <v>180000</v>
      </c>
      <c r="D18" s="13"/>
    </row>
    <row r="19" spans="1:4" ht="18.75" x14ac:dyDescent="0.3">
      <c r="A19" s="15">
        <v>1</v>
      </c>
      <c r="B19" s="16" t="s">
        <v>48</v>
      </c>
      <c r="C19" s="17">
        <v>100000</v>
      </c>
      <c r="D19" s="13"/>
    </row>
    <row r="20" spans="1:4" ht="18.75" x14ac:dyDescent="0.3">
      <c r="A20" s="15">
        <v>5</v>
      </c>
      <c r="B20" s="16" t="s">
        <v>36</v>
      </c>
      <c r="C20" s="17">
        <v>100000</v>
      </c>
      <c r="D20" s="13"/>
    </row>
    <row r="21" spans="1:4" ht="18.75" x14ac:dyDescent="0.3">
      <c r="A21" s="15">
        <v>21</v>
      </c>
      <c r="B21" s="16" t="s">
        <v>37</v>
      </c>
      <c r="C21" s="17">
        <v>840000</v>
      </c>
      <c r="D21" s="13"/>
    </row>
    <row r="22" spans="1:4" ht="18.75" x14ac:dyDescent="0.3">
      <c r="A22" s="15">
        <v>88</v>
      </c>
      <c r="B22" s="16" t="s">
        <v>49</v>
      </c>
      <c r="C22" s="17">
        <v>1760000</v>
      </c>
      <c r="D22" s="13"/>
    </row>
    <row r="23" spans="1:4" ht="18.75" x14ac:dyDescent="0.3">
      <c r="A23" s="15">
        <v>3</v>
      </c>
      <c r="B23" s="16" t="s">
        <v>50</v>
      </c>
      <c r="C23" s="17">
        <v>180000</v>
      </c>
      <c r="D23" s="13"/>
    </row>
    <row r="24" spans="1:4" ht="18.75" x14ac:dyDescent="0.3">
      <c r="A24" s="15">
        <v>1</v>
      </c>
      <c r="B24" s="16" t="s">
        <v>51</v>
      </c>
      <c r="C24" s="17">
        <v>40000</v>
      </c>
      <c r="D24" s="13"/>
    </row>
    <row r="25" spans="1:4" ht="18.75" x14ac:dyDescent="0.3">
      <c r="A25" s="15"/>
      <c r="B25" s="16"/>
      <c r="C25" s="17"/>
      <c r="D25" s="13"/>
    </row>
    <row r="26" spans="1:4" ht="18.75" x14ac:dyDescent="0.3">
      <c r="A26" s="15"/>
      <c r="B26" s="16"/>
      <c r="C26" s="17"/>
      <c r="D26" s="13"/>
    </row>
    <row r="27" spans="1:4" ht="18.75" x14ac:dyDescent="0.3">
      <c r="A27" s="15"/>
      <c r="B27" s="16"/>
      <c r="C27" s="17"/>
      <c r="D27" s="13"/>
    </row>
    <row r="28" spans="1:4" ht="18.75" x14ac:dyDescent="0.3">
      <c r="A28" s="15"/>
      <c r="B28" s="16"/>
      <c r="C28" s="17"/>
      <c r="D28" s="13"/>
    </row>
    <row r="29" spans="1:4" ht="18.75" x14ac:dyDescent="0.3">
      <c r="A29" s="15"/>
      <c r="B29" s="16"/>
      <c r="C29" s="17"/>
      <c r="D29" s="13"/>
    </row>
    <row r="30" spans="1:4" ht="18.75" x14ac:dyDescent="0.3">
      <c r="A30" s="15"/>
      <c r="B30" s="16"/>
      <c r="C30" s="17"/>
      <c r="D30" s="13"/>
    </row>
    <row r="31" spans="1:4" ht="18.75" x14ac:dyDescent="0.3">
      <c r="A31" s="15"/>
      <c r="B31" s="16"/>
      <c r="C31" s="17"/>
      <c r="D31" s="13"/>
    </row>
    <row r="32" spans="1:4" ht="18.75" x14ac:dyDescent="0.3">
      <c r="A32" s="15"/>
      <c r="B32" s="16"/>
      <c r="C32" s="17"/>
      <c r="D32" s="58"/>
    </row>
    <row r="33" spans="1:4" ht="18.75" x14ac:dyDescent="0.3">
      <c r="A33" s="15"/>
      <c r="B33" s="16"/>
      <c r="C33" s="17"/>
      <c r="D33" s="13"/>
    </row>
    <row r="34" spans="1:4" ht="21" x14ac:dyDescent="0.35">
      <c r="A34" s="18">
        <f>SUM(A8:A33)</f>
        <v>137</v>
      </c>
      <c r="B34" s="18" t="s">
        <v>21</v>
      </c>
      <c r="C34" s="30">
        <f>SUM(C8:C33)</f>
        <v>4940000</v>
      </c>
      <c r="D34" s="13"/>
    </row>
    <row r="35" spans="1:4" ht="18.75" x14ac:dyDescent="0.3">
      <c r="A35" s="13"/>
      <c r="B35" s="13"/>
      <c r="C35" s="19">
        <f>SUM(E33)</f>
        <v>0</v>
      </c>
      <c r="D35" s="13"/>
    </row>
    <row r="36" spans="1:4" ht="18.75" x14ac:dyDescent="0.3">
      <c r="A36" s="13"/>
      <c r="B36" s="13"/>
      <c r="C36" s="19"/>
      <c r="D36" s="13"/>
    </row>
    <row r="37" spans="1:4" ht="18.75" x14ac:dyDescent="0.3">
      <c r="A37" s="13"/>
      <c r="B37" s="13" t="s">
        <v>18</v>
      </c>
      <c r="C37" s="19"/>
      <c r="D37" s="13"/>
    </row>
    <row r="38" spans="1:4" ht="18.75" x14ac:dyDescent="0.3">
      <c r="A38" s="13"/>
      <c r="B38" s="13" t="s">
        <v>0</v>
      </c>
      <c r="C38" s="19"/>
      <c r="D38" s="13"/>
    </row>
    <row r="39" spans="1:4" ht="18.75" x14ac:dyDescent="0.3">
      <c r="A39" s="13"/>
      <c r="B39" s="11"/>
      <c r="C39" s="19"/>
      <c r="D39" s="13"/>
    </row>
    <row r="40" spans="1:4" ht="18.75" x14ac:dyDescent="0.3">
      <c r="A40" s="13"/>
      <c r="B40" s="11"/>
      <c r="C40" s="19"/>
      <c r="D40" s="13"/>
    </row>
    <row r="41" spans="1:4" ht="18.75" x14ac:dyDescent="0.3">
      <c r="A41" s="13"/>
      <c r="B41" s="11"/>
      <c r="C41" s="19"/>
      <c r="D41" s="13"/>
    </row>
    <row r="42" spans="1:4" ht="18.75" x14ac:dyDescent="0.3">
      <c r="A42" s="13"/>
      <c r="B42" s="11"/>
      <c r="C42" s="19"/>
      <c r="D42" s="13"/>
    </row>
    <row r="43" spans="1:4" ht="18.75" x14ac:dyDescent="0.3">
      <c r="A43" s="13"/>
      <c r="B43" s="11"/>
      <c r="C43" s="19"/>
      <c r="D43" s="13"/>
    </row>
    <row r="44" spans="1:4" ht="18.75" x14ac:dyDescent="0.3">
      <c r="A44" s="13"/>
      <c r="B44" s="11"/>
      <c r="C44" s="19"/>
      <c r="D44" s="13"/>
    </row>
    <row r="45" spans="1:4" ht="18.75" x14ac:dyDescent="0.3">
      <c r="A45" s="13"/>
      <c r="B45" s="11"/>
      <c r="C45" s="19"/>
      <c r="D45" s="13"/>
    </row>
    <row r="47" spans="1:4" ht="18.75" x14ac:dyDescent="0.3">
      <c r="A47" s="13"/>
      <c r="B47" s="11"/>
      <c r="C47" s="19"/>
      <c r="D47" s="13"/>
    </row>
  </sheetData>
  <pageMargins left="0.70866141732283472" right="0.70866141732283472" top="0.74803149606299213" bottom="0.74803149606299213" header="0.31496062992125984" footer="0.31496062992125984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31"/>
  <sheetViews>
    <sheetView workbookViewId="0">
      <selection activeCell="B2" sqref="B2"/>
    </sheetView>
  </sheetViews>
  <sheetFormatPr baseColWidth="10" defaultRowHeight="15" x14ac:dyDescent="0.25"/>
  <cols>
    <col min="2" max="2" width="5.140625" customWidth="1"/>
    <col min="3" max="3" width="22.7109375" customWidth="1"/>
  </cols>
  <sheetData>
    <row r="2" spans="2:4" ht="15.75" x14ac:dyDescent="0.25">
      <c r="B2" s="20">
        <v>1</v>
      </c>
      <c r="C2" s="22" t="s">
        <v>7</v>
      </c>
      <c r="D2" s="34">
        <v>426990</v>
      </c>
    </row>
    <row r="3" spans="2:4" x14ac:dyDescent="0.25">
      <c r="B3" s="20">
        <f>1+B2</f>
        <v>2</v>
      </c>
      <c r="C3" s="25" t="s">
        <v>2</v>
      </c>
      <c r="D3" s="34">
        <v>505895</v>
      </c>
    </row>
    <row r="4" spans="2:4" ht="15.75" x14ac:dyDescent="0.25">
      <c r="B4" s="20">
        <f t="shared" ref="B4:B24" si="0">1+B3</f>
        <v>3</v>
      </c>
      <c r="C4" s="21" t="s">
        <v>8</v>
      </c>
      <c r="D4" s="34">
        <v>382208</v>
      </c>
    </row>
    <row r="5" spans="2:4" ht="15.75" x14ac:dyDescent="0.25">
      <c r="B5" s="20">
        <f t="shared" si="0"/>
        <v>4</v>
      </c>
      <c r="C5" s="23" t="s">
        <v>29</v>
      </c>
      <c r="D5" s="44">
        <v>677375</v>
      </c>
    </row>
    <row r="6" spans="2:4" ht="15.75" x14ac:dyDescent="0.25">
      <c r="B6" s="20">
        <f t="shared" si="0"/>
        <v>5</v>
      </c>
      <c r="C6" s="21" t="s">
        <v>30</v>
      </c>
      <c r="D6" s="34">
        <v>325986</v>
      </c>
    </row>
    <row r="7" spans="2:4" ht="15.75" x14ac:dyDescent="0.25">
      <c r="B7" s="20">
        <f t="shared" si="0"/>
        <v>6</v>
      </c>
      <c r="C7" s="21" t="s">
        <v>9</v>
      </c>
      <c r="D7" s="34">
        <v>850591</v>
      </c>
    </row>
    <row r="8" spans="2:4" ht="15.75" x14ac:dyDescent="0.25">
      <c r="B8" s="20">
        <f t="shared" si="0"/>
        <v>7</v>
      </c>
      <c r="C8" s="22" t="s">
        <v>33</v>
      </c>
      <c r="D8" s="41">
        <v>1981227</v>
      </c>
    </row>
    <row r="9" spans="2:4" ht="15.75" x14ac:dyDescent="0.25">
      <c r="B9" s="20">
        <f t="shared" si="0"/>
        <v>8</v>
      </c>
      <c r="C9" s="21" t="s">
        <v>27</v>
      </c>
      <c r="D9" s="34">
        <v>519784</v>
      </c>
    </row>
    <row r="10" spans="2:4" ht="15.75" x14ac:dyDescent="0.25">
      <c r="B10" s="20">
        <f t="shared" si="0"/>
        <v>9</v>
      </c>
      <c r="C10" s="21" t="s">
        <v>10</v>
      </c>
      <c r="D10" s="34">
        <v>221393</v>
      </c>
    </row>
    <row r="11" spans="2:4" ht="15.75" x14ac:dyDescent="0.25">
      <c r="B11" s="20">
        <f t="shared" si="0"/>
        <v>10</v>
      </c>
      <c r="C11" s="21" t="s">
        <v>11</v>
      </c>
      <c r="D11" s="34">
        <v>578541</v>
      </c>
    </row>
    <row r="12" spans="2:4" ht="15.75" x14ac:dyDescent="0.25">
      <c r="B12" s="20">
        <f t="shared" si="0"/>
        <v>11</v>
      </c>
      <c r="C12" s="22" t="s">
        <v>22</v>
      </c>
      <c r="D12" s="34">
        <v>4691072</v>
      </c>
    </row>
    <row r="13" spans="2:4" ht="15.75" x14ac:dyDescent="0.25">
      <c r="B13" s="20">
        <f t="shared" si="0"/>
        <v>12</v>
      </c>
      <c r="C13" s="21" t="s">
        <v>12</v>
      </c>
      <c r="D13" s="34">
        <v>316155</v>
      </c>
    </row>
    <row r="14" spans="2:4" ht="15.75" x14ac:dyDescent="0.25">
      <c r="B14" s="20">
        <f t="shared" si="0"/>
        <v>13</v>
      </c>
      <c r="C14" s="22" t="s">
        <v>23</v>
      </c>
      <c r="D14" s="34">
        <v>1243440</v>
      </c>
    </row>
    <row r="15" spans="2:4" ht="15.75" x14ac:dyDescent="0.25">
      <c r="B15" s="20">
        <f t="shared" si="0"/>
        <v>14</v>
      </c>
      <c r="C15" s="21" t="s">
        <v>25</v>
      </c>
      <c r="D15" s="34">
        <v>762332</v>
      </c>
    </row>
    <row r="16" spans="2:4" ht="15.75" x14ac:dyDescent="0.25">
      <c r="B16" s="20">
        <f t="shared" si="0"/>
        <v>15</v>
      </c>
      <c r="C16" s="22" t="s">
        <v>28</v>
      </c>
      <c r="D16" s="34">
        <v>519779</v>
      </c>
    </row>
    <row r="17" spans="2:4" ht="15.75" x14ac:dyDescent="0.25">
      <c r="B17" s="20">
        <f t="shared" si="0"/>
        <v>16</v>
      </c>
      <c r="C17" s="21" t="s">
        <v>13</v>
      </c>
      <c r="D17" s="34">
        <v>660920</v>
      </c>
    </row>
    <row r="18" spans="2:4" ht="15.75" x14ac:dyDescent="0.25">
      <c r="B18" s="20">
        <f t="shared" si="0"/>
        <v>17</v>
      </c>
      <c r="C18" s="21" t="s">
        <v>14</v>
      </c>
      <c r="D18" s="34" t="s">
        <v>31</v>
      </c>
    </row>
    <row r="19" spans="2:4" ht="15.75" x14ac:dyDescent="0.25">
      <c r="B19" s="20">
        <f t="shared" si="0"/>
        <v>18</v>
      </c>
      <c r="C19" s="21" t="s">
        <v>26</v>
      </c>
      <c r="D19" s="34" t="s">
        <v>32</v>
      </c>
    </row>
    <row r="20" spans="2:4" ht="15.75" x14ac:dyDescent="0.25">
      <c r="B20" s="20">
        <f t="shared" si="0"/>
        <v>19</v>
      </c>
      <c r="C20" s="21" t="s">
        <v>15</v>
      </c>
      <c r="D20" s="34">
        <v>301925</v>
      </c>
    </row>
    <row r="21" spans="2:4" ht="15.75" x14ac:dyDescent="0.25">
      <c r="B21" s="20">
        <f t="shared" si="0"/>
        <v>20</v>
      </c>
      <c r="C21" s="21" t="s">
        <v>3</v>
      </c>
      <c r="D21" s="34">
        <v>762044</v>
      </c>
    </row>
    <row r="22" spans="2:4" x14ac:dyDescent="0.25">
      <c r="B22" s="20">
        <f t="shared" si="0"/>
        <v>21</v>
      </c>
      <c r="C22" s="25"/>
      <c r="D22" s="34"/>
    </row>
    <row r="23" spans="2:4" ht="15.75" x14ac:dyDescent="0.25">
      <c r="B23" s="20">
        <f t="shared" si="0"/>
        <v>22</v>
      </c>
      <c r="C23" s="22"/>
      <c r="D23" s="34"/>
    </row>
    <row r="24" spans="2:4" ht="15.75" x14ac:dyDescent="0.25">
      <c r="B24" s="20">
        <f t="shared" si="0"/>
        <v>23</v>
      </c>
      <c r="C24" s="21"/>
      <c r="D24" s="34"/>
    </row>
    <row r="25" spans="2:4" ht="15.75" x14ac:dyDescent="0.25">
      <c r="B25" s="20"/>
      <c r="C25" s="21"/>
      <c r="D25" s="34"/>
    </row>
    <row r="26" spans="2:4" ht="15.75" x14ac:dyDescent="0.25">
      <c r="B26" s="20"/>
      <c r="C26" s="28"/>
      <c r="D26" s="34"/>
    </row>
    <row r="27" spans="2:4" ht="15.75" x14ac:dyDescent="0.25">
      <c r="B27" s="20"/>
      <c r="C27" s="22"/>
      <c r="D27" s="34"/>
    </row>
    <row r="28" spans="2:4" ht="15.75" x14ac:dyDescent="0.25">
      <c r="B28" s="20"/>
      <c r="C28" s="21"/>
      <c r="D28" s="34"/>
    </row>
    <row r="29" spans="2:4" ht="15.75" x14ac:dyDescent="0.25">
      <c r="B29" s="20"/>
      <c r="C29" s="21"/>
      <c r="D29" s="34"/>
    </row>
    <row r="30" spans="2:4" ht="15.75" x14ac:dyDescent="0.25">
      <c r="B30" s="20"/>
      <c r="C30" s="45"/>
      <c r="D30" s="34"/>
    </row>
    <row r="31" spans="2:4" ht="15.75" x14ac:dyDescent="0.25">
      <c r="B31" s="20"/>
      <c r="C31" s="23"/>
      <c r="D31" s="34"/>
    </row>
    <row r="32" spans="2:4" ht="15.75" x14ac:dyDescent="0.25">
      <c r="B32" s="20"/>
      <c r="C32" s="21"/>
      <c r="D32" s="34"/>
    </row>
    <row r="33" spans="2:4" ht="15.75" x14ac:dyDescent="0.25">
      <c r="B33" s="20"/>
      <c r="C33" s="21"/>
      <c r="D33" s="34"/>
    </row>
    <row r="34" spans="2:4" ht="15.75" x14ac:dyDescent="0.25">
      <c r="B34" s="20"/>
      <c r="C34" s="21"/>
      <c r="D34" s="34"/>
    </row>
    <row r="35" spans="2:4" ht="15.75" x14ac:dyDescent="0.25">
      <c r="B35" s="20"/>
      <c r="C35" s="21"/>
      <c r="D35" s="34"/>
    </row>
    <row r="36" spans="2:4" ht="15.75" x14ac:dyDescent="0.25">
      <c r="B36" s="20"/>
      <c r="C36" s="21"/>
      <c r="D36" s="34"/>
    </row>
    <row r="37" spans="2:4" ht="15.75" x14ac:dyDescent="0.25">
      <c r="B37" s="20"/>
      <c r="C37" s="23"/>
      <c r="D37" s="44"/>
    </row>
    <row r="38" spans="2:4" ht="15.75" x14ac:dyDescent="0.25">
      <c r="B38" s="20"/>
      <c r="C38" s="23"/>
      <c r="D38" s="34"/>
    </row>
    <row r="39" spans="2:4" ht="15.75" x14ac:dyDescent="0.25">
      <c r="B39" s="20"/>
      <c r="C39" s="52"/>
      <c r="D39" s="53"/>
    </row>
    <row r="40" spans="2:4" ht="15.75" x14ac:dyDescent="0.25">
      <c r="B40" s="20"/>
      <c r="C40" s="21"/>
      <c r="D40" s="34"/>
    </row>
    <row r="41" spans="2:4" ht="15.75" x14ac:dyDescent="0.25">
      <c r="B41" s="20"/>
      <c r="C41" s="21"/>
      <c r="D41" s="34"/>
    </row>
    <row r="42" spans="2:4" ht="15.75" x14ac:dyDescent="0.25">
      <c r="B42" s="20"/>
      <c r="C42" s="21"/>
      <c r="D42" s="34"/>
    </row>
    <row r="43" spans="2:4" ht="15.75" x14ac:dyDescent="0.25">
      <c r="B43" s="20"/>
      <c r="C43" s="21"/>
      <c r="D43" s="34"/>
    </row>
    <row r="44" spans="2:4" x14ac:dyDescent="0.25">
      <c r="B44" s="20"/>
      <c r="C44" s="31"/>
      <c r="D44" s="34"/>
    </row>
    <row r="45" spans="2:4" x14ac:dyDescent="0.25">
      <c r="B45" s="20"/>
      <c r="C45" s="27"/>
      <c r="D45" s="34"/>
    </row>
    <row r="46" spans="2:4" ht="15.75" x14ac:dyDescent="0.25">
      <c r="B46" s="20"/>
      <c r="C46" s="21"/>
      <c r="D46" s="34"/>
    </row>
    <row r="47" spans="2:4" ht="15.75" x14ac:dyDescent="0.25">
      <c r="B47" s="20"/>
      <c r="C47" s="21"/>
      <c r="D47" s="34"/>
    </row>
    <row r="48" spans="2:4" ht="15.75" x14ac:dyDescent="0.25">
      <c r="B48" s="20"/>
      <c r="C48" s="21"/>
      <c r="D48" s="34"/>
    </row>
    <row r="49" spans="2:4" x14ac:dyDescent="0.25">
      <c r="B49" s="20"/>
      <c r="C49" s="25"/>
      <c r="D49" s="34"/>
    </row>
    <row r="50" spans="2:4" x14ac:dyDescent="0.25">
      <c r="B50" s="20"/>
      <c r="C50" s="25"/>
      <c r="D50" s="34"/>
    </row>
    <row r="51" spans="2:4" x14ac:dyDescent="0.25">
      <c r="B51" s="20"/>
      <c r="C51" s="25"/>
      <c r="D51" s="34"/>
    </row>
    <row r="52" spans="2:4" ht="15.75" x14ac:dyDescent="0.25">
      <c r="B52" s="20"/>
      <c r="C52" s="21"/>
      <c r="D52" s="34"/>
    </row>
    <row r="53" spans="2:4" x14ac:dyDescent="0.25">
      <c r="B53" s="20"/>
      <c r="C53" s="25"/>
      <c r="D53" s="34"/>
    </row>
    <row r="54" spans="2:4" ht="15.75" x14ac:dyDescent="0.25">
      <c r="B54" s="20"/>
      <c r="C54" s="26"/>
      <c r="D54" s="34"/>
    </row>
    <row r="55" spans="2:4" ht="15.75" x14ac:dyDescent="0.25">
      <c r="B55" s="20"/>
      <c r="C55" s="28"/>
      <c r="D55" s="34"/>
    </row>
    <row r="56" spans="2:4" ht="15.75" x14ac:dyDescent="0.25">
      <c r="B56" s="20"/>
      <c r="C56" s="22"/>
      <c r="D56" s="34"/>
    </row>
    <row r="57" spans="2:4" ht="15.75" x14ac:dyDescent="0.25">
      <c r="B57" s="20"/>
      <c r="C57" s="21"/>
      <c r="D57" s="34"/>
    </row>
    <row r="58" spans="2:4" ht="15.75" x14ac:dyDescent="0.25">
      <c r="B58" s="20"/>
      <c r="C58" s="21"/>
      <c r="D58" s="34"/>
    </row>
    <row r="59" spans="2:4" ht="15.75" x14ac:dyDescent="0.25">
      <c r="B59" s="20"/>
      <c r="C59" s="22"/>
      <c r="D59" s="34"/>
    </row>
    <row r="60" spans="2:4" ht="15.75" x14ac:dyDescent="0.25">
      <c r="B60" s="20"/>
      <c r="C60" s="22"/>
      <c r="D60" s="34"/>
    </row>
    <row r="61" spans="2:4" ht="15.75" x14ac:dyDescent="0.25">
      <c r="B61" s="20"/>
      <c r="C61" s="21"/>
      <c r="D61" s="34"/>
    </row>
    <row r="62" spans="2:4" ht="15.75" x14ac:dyDescent="0.25">
      <c r="B62" s="20"/>
      <c r="C62" s="21"/>
      <c r="D62" s="34"/>
    </row>
    <row r="63" spans="2:4" ht="15.75" x14ac:dyDescent="0.25">
      <c r="B63" s="20"/>
      <c r="C63" s="21"/>
      <c r="D63" s="34"/>
    </row>
    <row r="64" spans="2:4" x14ac:dyDescent="0.25">
      <c r="B64" s="20"/>
      <c r="C64" s="25"/>
      <c r="D64" s="34"/>
    </row>
    <row r="65" spans="2:4" ht="15.75" x14ac:dyDescent="0.25">
      <c r="B65" s="20"/>
      <c r="C65" s="26"/>
      <c r="D65" s="34"/>
    </row>
    <row r="66" spans="2:4" ht="15.75" x14ac:dyDescent="0.25">
      <c r="B66" s="20"/>
      <c r="C66" s="21"/>
      <c r="D66" s="34"/>
    </row>
    <row r="67" spans="2:4" ht="15.75" x14ac:dyDescent="0.25">
      <c r="B67" s="20"/>
      <c r="C67" s="21"/>
      <c r="D67" s="34"/>
    </row>
    <row r="68" spans="2:4" ht="15.75" x14ac:dyDescent="0.25">
      <c r="B68" s="20"/>
      <c r="C68" s="21"/>
      <c r="D68" s="34"/>
    </row>
    <row r="69" spans="2:4" ht="15.75" x14ac:dyDescent="0.25">
      <c r="B69" s="20"/>
      <c r="C69" s="21"/>
      <c r="D69" s="34"/>
    </row>
    <row r="70" spans="2:4" ht="15.75" x14ac:dyDescent="0.25">
      <c r="B70" s="20"/>
      <c r="C70" s="46"/>
      <c r="D70" s="34"/>
    </row>
    <row r="71" spans="2:4" ht="15.75" x14ac:dyDescent="0.25">
      <c r="B71" s="20"/>
      <c r="C71" s="46"/>
      <c r="D71" s="34"/>
    </row>
    <row r="72" spans="2:4" ht="15.75" x14ac:dyDescent="0.25">
      <c r="B72" s="20"/>
      <c r="C72" s="28"/>
      <c r="D72" s="34"/>
    </row>
    <row r="73" spans="2:4" ht="15.75" x14ac:dyDescent="0.25">
      <c r="B73" s="20"/>
      <c r="C73" s="21"/>
      <c r="D73" s="34"/>
    </row>
    <row r="74" spans="2:4" ht="15.75" x14ac:dyDescent="0.25">
      <c r="B74" s="20"/>
      <c r="C74" s="22"/>
      <c r="D74" s="34"/>
    </row>
    <row r="75" spans="2:4" ht="15.75" x14ac:dyDescent="0.25">
      <c r="B75" s="20"/>
      <c r="C75" s="21"/>
      <c r="D75" s="34"/>
    </row>
    <row r="76" spans="2:4" ht="15.75" x14ac:dyDescent="0.25">
      <c r="B76" s="10"/>
      <c r="C76" s="23"/>
      <c r="D76" s="44"/>
    </row>
    <row r="77" spans="2:4" ht="15.75" x14ac:dyDescent="0.25">
      <c r="B77" s="20"/>
      <c r="C77" s="21"/>
      <c r="D77" s="34"/>
    </row>
    <row r="78" spans="2:4" ht="15.75" x14ac:dyDescent="0.25">
      <c r="B78" s="10"/>
      <c r="C78" s="23"/>
      <c r="D78" s="44"/>
    </row>
    <row r="79" spans="2:4" ht="15.75" x14ac:dyDescent="0.25">
      <c r="B79" s="20"/>
      <c r="C79" s="21"/>
      <c r="D79" s="34"/>
    </row>
    <row r="80" spans="2:4" ht="15.75" x14ac:dyDescent="0.25">
      <c r="B80" s="20"/>
      <c r="C80" s="21"/>
      <c r="D80" s="34"/>
    </row>
    <row r="81" spans="2:4" ht="15.75" x14ac:dyDescent="0.25">
      <c r="B81" s="20"/>
      <c r="C81" s="21"/>
      <c r="D81" s="34"/>
    </row>
    <row r="82" spans="2:4" ht="15.75" x14ac:dyDescent="0.25">
      <c r="B82" s="20"/>
      <c r="C82" s="21"/>
      <c r="D82" s="34"/>
    </row>
    <row r="83" spans="2:4" ht="15.75" x14ac:dyDescent="0.25">
      <c r="B83" s="20"/>
      <c r="C83" s="21"/>
      <c r="D83" s="34"/>
    </row>
    <row r="84" spans="2:4" ht="15.75" x14ac:dyDescent="0.25">
      <c r="B84" s="20"/>
      <c r="C84" s="21"/>
      <c r="D84" s="34"/>
    </row>
    <row r="85" spans="2:4" ht="15.75" x14ac:dyDescent="0.25">
      <c r="B85" s="20"/>
      <c r="C85" s="21"/>
      <c r="D85" s="34"/>
    </row>
    <row r="86" spans="2:4" ht="15.75" x14ac:dyDescent="0.25">
      <c r="B86" s="20"/>
      <c r="C86" s="21"/>
      <c r="D86" s="34"/>
    </row>
    <row r="87" spans="2:4" ht="15.75" x14ac:dyDescent="0.25">
      <c r="B87" s="20"/>
      <c r="C87" s="21"/>
      <c r="D87" s="34"/>
    </row>
    <row r="88" spans="2:4" ht="15.75" x14ac:dyDescent="0.25">
      <c r="B88" s="20"/>
      <c r="C88" s="21"/>
      <c r="D88" s="34"/>
    </row>
    <row r="89" spans="2:4" ht="15.75" x14ac:dyDescent="0.25">
      <c r="B89" s="20"/>
      <c r="C89" s="21"/>
      <c r="D89" s="34"/>
    </row>
    <row r="90" spans="2:4" ht="15.75" x14ac:dyDescent="0.25">
      <c r="B90" s="20"/>
      <c r="C90" s="21"/>
      <c r="D90" s="34"/>
    </row>
    <row r="91" spans="2:4" ht="15.75" x14ac:dyDescent="0.25">
      <c r="B91" s="20"/>
      <c r="C91" s="21"/>
      <c r="D91" s="34"/>
    </row>
    <row r="92" spans="2:4" x14ac:dyDescent="0.25">
      <c r="B92" s="20"/>
      <c r="C92" s="47"/>
      <c r="D92" s="34"/>
    </row>
    <row r="93" spans="2:4" ht="15.75" x14ac:dyDescent="0.25">
      <c r="B93" s="20"/>
      <c r="C93" s="21"/>
      <c r="D93" s="34"/>
    </row>
    <row r="94" spans="2:4" ht="15.75" x14ac:dyDescent="0.25">
      <c r="B94" s="20"/>
      <c r="C94" s="28"/>
      <c r="D94" s="34"/>
    </row>
    <row r="95" spans="2:4" ht="15.75" x14ac:dyDescent="0.25">
      <c r="B95" s="20"/>
      <c r="C95" s="22"/>
      <c r="D95" s="41"/>
    </row>
    <row r="96" spans="2:4" ht="15.75" x14ac:dyDescent="0.25">
      <c r="B96" s="20"/>
      <c r="C96" s="28"/>
      <c r="D96" s="34"/>
    </row>
    <row r="97" spans="2:4" ht="15.75" x14ac:dyDescent="0.25">
      <c r="B97" s="20"/>
      <c r="C97" s="21"/>
      <c r="D97" s="34"/>
    </row>
    <row r="98" spans="2:4" ht="15.75" x14ac:dyDescent="0.25">
      <c r="B98" s="20"/>
      <c r="C98" s="21"/>
      <c r="D98" s="34"/>
    </row>
    <row r="99" spans="2:4" ht="15.75" x14ac:dyDescent="0.25">
      <c r="B99" s="20"/>
      <c r="C99" s="33"/>
      <c r="D99" s="34"/>
    </row>
    <row r="100" spans="2:4" ht="15.75" x14ac:dyDescent="0.25">
      <c r="B100" s="20"/>
      <c r="C100" s="46"/>
      <c r="D100" s="34"/>
    </row>
    <row r="101" spans="2:4" ht="15.75" x14ac:dyDescent="0.25">
      <c r="B101" s="20"/>
      <c r="C101" s="21"/>
      <c r="D101" s="34"/>
    </row>
    <row r="102" spans="2:4" ht="15.75" x14ac:dyDescent="0.25">
      <c r="B102" s="20"/>
      <c r="C102" s="21"/>
      <c r="D102" s="34"/>
    </row>
    <row r="103" spans="2:4" ht="15.75" x14ac:dyDescent="0.25">
      <c r="B103" s="20"/>
      <c r="C103" s="21"/>
      <c r="D103" s="34"/>
    </row>
    <row r="104" spans="2:4" ht="15.75" x14ac:dyDescent="0.25">
      <c r="B104" s="20"/>
      <c r="C104" s="21"/>
      <c r="D104" s="34"/>
    </row>
    <row r="105" spans="2:4" ht="15.75" x14ac:dyDescent="0.25">
      <c r="B105" s="20"/>
      <c r="C105" s="21"/>
      <c r="D105" s="34"/>
    </row>
    <row r="106" spans="2:4" ht="15.75" x14ac:dyDescent="0.25">
      <c r="B106" s="20"/>
      <c r="C106" s="21"/>
      <c r="D106" s="34"/>
    </row>
    <row r="107" spans="2:4" ht="15.75" x14ac:dyDescent="0.25">
      <c r="B107" s="20"/>
      <c r="C107" s="21"/>
      <c r="D107" s="34"/>
    </row>
    <row r="108" spans="2:4" ht="15.75" x14ac:dyDescent="0.25">
      <c r="B108" s="20"/>
      <c r="C108" s="21"/>
      <c r="D108" s="34"/>
    </row>
    <row r="109" spans="2:4" ht="15.75" x14ac:dyDescent="0.25">
      <c r="B109" s="20"/>
      <c r="C109" s="22"/>
      <c r="D109" s="34"/>
    </row>
    <row r="110" spans="2:4" ht="15.75" x14ac:dyDescent="0.25">
      <c r="B110" s="20"/>
      <c r="C110" s="21"/>
      <c r="D110" s="34"/>
    </row>
    <row r="111" spans="2:4" ht="15.75" x14ac:dyDescent="0.25">
      <c r="B111" s="20"/>
      <c r="C111" s="52"/>
      <c r="D111" s="53"/>
    </row>
    <row r="112" spans="2:4" ht="15.75" x14ac:dyDescent="0.25">
      <c r="B112" s="20"/>
      <c r="C112" s="26"/>
      <c r="D112" s="34"/>
    </row>
    <row r="113" spans="2:4" ht="15.75" x14ac:dyDescent="0.25">
      <c r="B113" s="20"/>
      <c r="C113" s="22"/>
      <c r="D113" s="34"/>
    </row>
    <row r="114" spans="2:4" ht="15.75" x14ac:dyDescent="0.25">
      <c r="B114" s="20"/>
      <c r="C114" s="21"/>
      <c r="D114" s="34"/>
    </row>
    <row r="115" spans="2:4" ht="15.75" x14ac:dyDescent="0.25">
      <c r="B115" s="20"/>
      <c r="C115" s="23"/>
      <c r="D115" s="34"/>
    </row>
    <row r="116" spans="2:4" ht="15.75" x14ac:dyDescent="0.25">
      <c r="B116" s="20"/>
      <c r="C116" s="23"/>
      <c r="D116" s="34"/>
    </row>
    <row r="117" spans="2:4" ht="15.75" x14ac:dyDescent="0.25">
      <c r="B117" s="20"/>
      <c r="C117" s="21"/>
      <c r="D117" s="34"/>
    </row>
    <row r="118" spans="2:4" ht="15.75" x14ac:dyDescent="0.25">
      <c r="B118" s="20"/>
      <c r="C118" s="21"/>
      <c r="D118" s="34"/>
    </row>
    <row r="119" spans="2:4" ht="15.75" x14ac:dyDescent="0.25">
      <c r="B119" s="20"/>
      <c r="C119" s="21"/>
      <c r="D119" s="34"/>
    </row>
    <row r="120" spans="2:4" ht="15.75" x14ac:dyDescent="0.25">
      <c r="B120" s="20"/>
      <c r="C120" s="21"/>
      <c r="D120" s="34"/>
    </row>
    <row r="121" spans="2:4" ht="15.75" x14ac:dyDescent="0.25">
      <c r="B121" s="20"/>
      <c r="C121" s="21"/>
      <c r="D121" s="34"/>
    </row>
    <row r="122" spans="2:4" ht="15.75" x14ac:dyDescent="0.25">
      <c r="B122" s="20"/>
      <c r="C122" s="21"/>
      <c r="D122" s="34"/>
    </row>
    <row r="123" spans="2:4" ht="15.75" x14ac:dyDescent="0.25">
      <c r="B123" s="20"/>
      <c r="C123" s="22"/>
      <c r="D123" s="34"/>
    </row>
    <row r="124" spans="2:4" ht="15.75" x14ac:dyDescent="0.25">
      <c r="B124" s="20"/>
      <c r="C124" s="22"/>
      <c r="D124" s="34"/>
    </row>
    <row r="125" spans="2:4" ht="15.75" x14ac:dyDescent="0.25">
      <c r="B125" s="20"/>
      <c r="C125" s="21"/>
      <c r="D125" s="34"/>
    </row>
    <row r="126" spans="2:4" ht="15.75" x14ac:dyDescent="0.25">
      <c r="B126" s="20"/>
      <c r="C126" s="21"/>
      <c r="D126" s="34"/>
    </row>
    <row r="127" spans="2:4" ht="15.75" x14ac:dyDescent="0.25">
      <c r="B127" s="20"/>
      <c r="C127" s="21"/>
      <c r="D127" s="34"/>
    </row>
    <row r="128" spans="2:4" ht="15.75" x14ac:dyDescent="0.25">
      <c r="B128" s="20"/>
      <c r="C128" s="21"/>
      <c r="D128" s="34"/>
    </row>
    <row r="129" spans="2:4" ht="15.75" x14ac:dyDescent="0.25">
      <c r="B129" s="20"/>
      <c r="C129" s="21"/>
      <c r="D129" s="34"/>
    </row>
    <row r="130" spans="2:4" ht="15.75" x14ac:dyDescent="0.25">
      <c r="B130" s="20"/>
      <c r="C130" s="21"/>
      <c r="D130" s="34"/>
    </row>
    <row r="131" spans="2:4" ht="15.75" x14ac:dyDescent="0.25">
      <c r="B131" s="20"/>
      <c r="C131" s="21"/>
      <c r="D131" s="34"/>
    </row>
    <row r="132" spans="2:4" ht="15.75" x14ac:dyDescent="0.25">
      <c r="B132" s="20"/>
      <c r="C132" s="21"/>
      <c r="D132" s="34"/>
    </row>
    <row r="133" spans="2:4" ht="15.75" x14ac:dyDescent="0.25">
      <c r="B133" s="20"/>
      <c r="C133" s="23"/>
      <c r="D133" s="34"/>
    </row>
    <row r="134" spans="2:4" ht="15.75" x14ac:dyDescent="0.25">
      <c r="B134" s="20"/>
      <c r="C134" s="21"/>
      <c r="D134" s="34"/>
    </row>
    <row r="135" spans="2:4" ht="15.75" x14ac:dyDescent="0.25">
      <c r="B135" s="20"/>
      <c r="C135" s="21"/>
      <c r="D135" s="34"/>
    </row>
    <row r="136" spans="2:4" ht="15.75" x14ac:dyDescent="0.25">
      <c r="B136" s="20"/>
      <c r="C136" s="21"/>
      <c r="D136" s="34"/>
    </row>
    <row r="137" spans="2:4" ht="15.75" x14ac:dyDescent="0.25">
      <c r="B137" s="20"/>
      <c r="C137" s="54"/>
      <c r="D137" s="55"/>
    </row>
    <row r="138" spans="2:4" ht="15.75" x14ac:dyDescent="0.25">
      <c r="B138" s="20"/>
      <c r="C138" s="21"/>
      <c r="D138" s="34"/>
    </row>
    <row r="139" spans="2:4" ht="15.75" x14ac:dyDescent="0.25">
      <c r="B139" s="20"/>
      <c r="C139" s="21"/>
      <c r="D139" s="34"/>
    </row>
    <row r="140" spans="2:4" ht="15.75" x14ac:dyDescent="0.25">
      <c r="B140" s="20"/>
      <c r="C140" s="28"/>
      <c r="D140" s="34"/>
    </row>
    <row r="141" spans="2:4" ht="15.75" x14ac:dyDescent="0.25">
      <c r="B141" s="20"/>
      <c r="C141" s="22"/>
      <c r="D141" s="34"/>
    </row>
    <row r="142" spans="2:4" ht="15.75" x14ac:dyDescent="0.25">
      <c r="B142" s="20"/>
      <c r="C142" s="22"/>
      <c r="D142" s="34"/>
    </row>
    <row r="143" spans="2:4" ht="15.75" x14ac:dyDescent="0.25">
      <c r="B143" s="20"/>
      <c r="C143" s="21"/>
      <c r="D143" s="34"/>
    </row>
    <row r="144" spans="2:4" x14ac:dyDescent="0.25">
      <c r="B144" s="20"/>
      <c r="C144" s="25"/>
      <c r="D144" s="34"/>
    </row>
    <row r="145" spans="2:4" ht="15.75" x14ac:dyDescent="0.25">
      <c r="B145" s="20"/>
      <c r="C145" s="21"/>
      <c r="D145" s="34"/>
    </row>
    <row r="146" spans="2:4" ht="15.75" x14ac:dyDescent="0.25">
      <c r="B146" s="20"/>
      <c r="C146" s="21"/>
      <c r="D146" s="34"/>
    </row>
    <row r="147" spans="2:4" ht="15.75" x14ac:dyDescent="0.25">
      <c r="B147" s="20"/>
      <c r="C147" s="21"/>
      <c r="D147" s="34"/>
    </row>
    <row r="148" spans="2:4" ht="15.75" x14ac:dyDescent="0.25">
      <c r="B148" s="20"/>
      <c r="C148" s="21"/>
      <c r="D148" s="34"/>
    </row>
    <row r="149" spans="2:4" ht="15.75" x14ac:dyDescent="0.25">
      <c r="B149" s="20"/>
      <c r="C149" s="21"/>
      <c r="D149" s="34"/>
    </row>
    <row r="150" spans="2:4" ht="15.75" x14ac:dyDescent="0.25">
      <c r="B150" s="20"/>
      <c r="C150" s="21"/>
      <c r="D150" s="34"/>
    </row>
    <row r="151" spans="2:4" ht="15.75" x14ac:dyDescent="0.25">
      <c r="B151" s="20"/>
      <c r="C151" s="26"/>
      <c r="D151" s="48"/>
    </row>
    <row r="152" spans="2:4" ht="15.75" x14ac:dyDescent="0.25">
      <c r="B152" s="20"/>
      <c r="C152" s="23"/>
      <c r="D152" s="44"/>
    </row>
    <row r="153" spans="2:4" ht="15.75" x14ac:dyDescent="0.25">
      <c r="B153" s="20"/>
      <c r="C153" s="21"/>
      <c r="D153" s="34"/>
    </row>
    <row r="154" spans="2:4" ht="15.75" x14ac:dyDescent="0.25">
      <c r="B154" s="20"/>
      <c r="C154" s="21"/>
      <c r="D154" s="34"/>
    </row>
    <row r="155" spans="2:4" ht="15.75" x14ac:dyDescent="0.25">
      <c r="B155" s="20"/>
      <c r="C155" s="21"/>
      <c r="D155" s="34"/>
    </row>
    <row r="156" spans="2:4" ht="15.75" x14ac:dyDescent="0.25">
      <c r="B156" s="20"/>
      <c r="C156" s="21"/>
      <c r="D156" s="34"/>
    </row>
    <row r="157" spans="2:4" ht="15.75" x14ac:dyDescent="0.25">
      <c r="B157" s="20"/>
      <c r="C157" s="21"/>
      <c r="D157" s="34"/>
    </row>
    <row r="158" spans="2:4" ht="15.75" x14ac:dyDescent="0.25">
      <c r="B158" s="20"/>
      <c r="C158" s="21"/>
      <c r="D158" s="34"/>
    </row>
    <row r="159" spans="2:4" ht="15.75" x14ac:dyDescent="0.25">
      <c r="B159" s="20"/>
      <c r="C159" s="22"/>
      <c r="D159" s="34"/>
    </row>
    <row r="160" spans="2:4" x14ac:dyDescent="0.25">
      <c r="B160" s="20"/>
      <c r="C160" s="25"/>
      <c r="D160" s="34"/>
    </row>
    <row r="161" spans="2:4" x14ac:dyDescent="0.25">
      <c r="B161" s="20"/>
      <c r="C161" s="25"/>
      <c r="D161" s="34"/>
    </row>
    <row r="162" spans="2:4" ht="15.75" x14ac:dyDescent="0.25">
      <c r="B162" s="20"/>
      <c r="C162" s="21"/>
      <c r="D162" s="34"/>
    </row>
    <row r="163" spans="2:4" ht="15.75" x14ac:dyDescent="0.25">
      <c r="B163" s="20"/>
      <c r="C163" s="21"/>
      <c r="D163" s="34"/>
    </row>
    <row r="164" spans="2:4" ht="15.75" x14ac:dyDescent="0.25">
      <c r="B164" s="20"/>
      <c r="C164" s="28"/>
      <c r="D164" s="34"/>
    </row>
    <row r="165" spans="2:4" ht="15.75" x14ac:dyDescent="0.25">
      <c r="B165" s="20"/>
      <c r="C165" s="22"/>
      <c r="D165" s="34"/>
    </row>
    <row r="166" spans="2:4" ht="15.75" x14ac:dyDescent="0.25">
      <c r="B166" s="20"/>
      <c r="C166" s="22"/>
      <c r="D166" s="34"/>
    </row>
    <row r="167" spans="2:4" ht="15.75" x14ac:dyDescent="0.25">
      <c r="B167" s="20"/>
      <c r="C167" s="22"/>
      <c r="D167" s="34"/>
    </row>
    <row r="168" spans="2:4" ht="15.75" x14ac:dyDescent="0.25">
      <c r="B168" s="20"/>
      <c r="C168" s="21"/>
      <c r="D168" s="34"/>
    </row>
    <row r="169" spans="2:4" ht="15.75" x14ac:dyDescent="0.25">
      <c r="B169" s="20"/>
      <c r="C169" s="21"/>
      <c r="D169" s="34"/>
    </row>
    <row r="170" spans="2:4" ht="15.75" x14ac:dyDescent="0.25">
      <c r="B170" s="20"/>
      <c r="C170" s="21"/>
      <c r="D170" s="34"/>
    </row>
    <row r="171" spans="2:4" ht="15.75" x14ac:dyDescent="0.25">
      <c r="B171" s="20"/>
      <c r="C171" s="21"/>
      <c r="D171" s="34"/>
    </row>
    <row r="172" spans="2:4" ht="15.75" x14ac:dyDescent="0.25">
      <c r="B172" s="20"/>
      <c r="C172" s="21"/>
      <c r="D172" s="34"/>
    </row>
    <row r="173" spans="2:4" ht="15.75" x14ac:dyDescent="0.25">
      <c r="B173" s="20"/>
      <c r="C173" s="21"/>
      <c r="D173" s="34"/>
    </row>
    <row r="174" spans="2:4" ht="15.75" x14ac:dyDescent="0.25">
      <c r="B174" s="20"/>
      <c r="C174" s="21"/>
      <c r="D174" s="34"/>
    </row>
    <row r="175" spans="2:4" ht="15.75" x14ac:dyDescent="0.25">
      <c r="B175" s="20"/>
      <c r="C175" s="21"/>
      <c r="D175" s="34"/>
    </row>
    <row r="176" spans="2:4" ht="15.75" x14ac:dyDescent="0.25">
      <c r="B176" s="20"/>
      <c r="C176" s="21"/>
      <c r="D176" s="34"/>
    </row>
    <row r="177" spans="2:4" ht="15.75" x14ac:dyDescent="0.25">
      <c r="B177" s="20"/>
      <c r="C177" s="21"/>
      <c r="D177" s="34"/>
    </row>
    <row r="178" spans="2:4" ht="15.75" x14ac:dyDescent="0.25">
      <c r="B178" s="20"/>
      <c r="C178" s="21"/>
      <c r="D178" s="34"/>
    </row>
    <row r="179" spans="2:4" x14ac:dyDescent="0.25">
      <c r="B179" s="20"/>
      <c r="C179" s="25"/>
      <c r="D179" s="34"/>
    </row>
    <row r="180" spans="2:4" ht="15.75" x14ac:dyDescent="0.25">
      <c r="B180" s="20"/>
      <c r="C180" s="21"/>
      <c r="D180" s="34"/>
    </row>
    <row r="181" spans="2:4" ht="15.75" x14ac:dyDescent="0.25">
      <c r="B181" s="20"/>
      <c r="C181" s="21"/>
      <c r="D181" s="34"/>
    </row>
    <row r="182" spans="2:4" ht="15.75" x14ac:dyDescent="0.25">
      <c r="B182" s="20"/>
      <c r="C182" s="21"/>
      <c r="D182" s="34"/>
    </row>
    <row r="183" spans="2:4" ht="15.75" x14ac:dyDescent="0.25">
      <c r="B183" s="20"/>
      <c r="C183" s="21"/>
      <c r="D183" s="34"/>
    </row>
    <row r="184" spans="2:4" ht="15.75" x14ac:dyDescent="0.25">
      <c r="B184" s="20"/>
      <c r="C184" s="21"/>
      <c r="D184" s="34"/>
    </row>
    <row r="185" spans="2:4" ht="15.75" x14ac:dyDescent="0.25">
      <c r="B185" s="20"/>
      <c r="C185" s="21"/>
      <c r="D185" s="34"/>
    </row>
    <row r="186" spans="2:4" ht="15.75" x14ac:dyDescent="0.25">
      <c r="B186" s="20"/>
      <c r="C186" s="21"/>
      <c r="D186" s="34"/>
    </row>
    <row r="187" spans="2:4" ht="15.75" x14ac:dyDescent="0.25">
      <c r="B187" s="20"/>
      <c r="C187" s="21"/>
      <c r="D187" s="34"/>
    </row>
    <row r="188" spans="2:4" ht="15.75" x14ac:dyDescent="0.25">
      <c r="B188" s="20"/>
      <c r="C188" s="21"/>
      <c r="D188" s="34"/>
    </row>
    <row r="189" spans="2:4" ht="15.75" x14ac:dyDescent="0.25">
      <c r="B189" s="20"/>
      <c r="C189" s="21"/>
      <c r="D189" s="34"/>
    </row>
    <row r="190" spans="2:4" ht="15.75" x14ac:dyDescent="0.25">
      <c r="B190" s="20"/>
      <c r="C190" s="21"/>
      <c r="D190" s="34"/>
    </row>
    <row r="191" spans="2:4" ht="15.75" x14ac:dyDescent="0.25">
      <c r="B191" s="20"/>
      <c r="C191" s="26"/>
      <c r="D191" s="34"/>
    </row>
    <row r="192" spans="2:4" ht="15.75" x14ac:dyDescent="0.25">
      <c r="B192" s="20"/>
      <c r="C192" s="23"/>
      <c r="D192" s="34"/>
    </row>
    <row r="193" spans="2:4" ht="15.75" x14ac:dyDescent="0.25">
      <c r="B193" s="20"/>
      <c r="C193" s="21"/>
      <c r="D193" s="34"/>
    </row>
    <row r="194" spans="2:4" ht="15.75" x14ac:dyDescent="0.25">
      <c r="B194" s="20"/>
      <c r="C194" s="21"/>
      <c r="D194" s="34"/>
    </row>
    <row r="195" spans="2:4" ht="15.75" x14ac:dyDescent="0.25">
      <c r="B195" s="20"/>
      <c r="C195" s="22"/>
      <c r="D195" s="34"/>
    </row>
    <row r="196" spans="2:4" ht="15.75" x14ac:dyDescent="0.25">
      <c r="B196" s="20"/>
      <c r="C196" s="21"/>
      <c r="D196" s="34"/>
    </row>
    <row r="197" spans="2:4" ht="15.75" x14ac:dyDescent="0.25">
      <c r="B197" s="20"/>
      <c r="C197" s="21"/>
      <c r="D197" s="34"/>
    </row>
    <row r="198" spans="2:4" ht="15.75" x14ac:dyDescent="0.25">
      <c r="B198" s="20"/>
      <c r="C198" s="21"/>
      <c r="D198" s="34"/>
    </row>
    <row r="199" spans="2:4" ht="15.75" x14ac:dyDescent="0.25">
      <c r="B199" s="20"/>
      <c r="C199" s="21"/>
      <c r="D199" s="34"/>
    </row>
    <row r="200" spans="2:4" ht="15.75" x14ac:dyDescent="0.25">
      <c r="B200" s="20"/>
      <c r="C200" s="21"/>
      <c r="D200" s="34"/>
    </row>
    <row r="201" spans="2:4" ht="15.75" x14ac:dyDescent="0.25">
      <c r="B201" s="20"/>
      <c r="C201" s="21"/>
      <c r="D201" s="34"/>
    </row>
    <row r="202" spans="2:4" ht="15.75" x14ac:dyDescent="0.25">
      <c r="B202" s="20"/>
      <c r="C202" s="21"/>
      <c r="D202" s="34"/>
    </row>
    <row r="203" spans="2:4" ht="15.75" x14ac:dyDescent="0.25">
      <c r="B203" s="20"/>
      <c r="C203" s="21"/>
      <c r="D203" s="34"/>
    </row>
    <row r="204" spans="2:4" ht="15.75" x14ac:dyDescent="0.25">
      <c r="B204" s="20"/>
      <c r="C204" s="21"/>
      <c r="D204" s="34"/>
    </row>
    <row r="205" spans="2:4" ht="15.75" x14ac:dyDescent="0.25">
      <c r="B205" s="20"/>
      <c r="C205" s="22"/>
      <c r="D205" s="34"/>
    </row>
    <row r="206" spans="2:4" ht="15.75" x14ac:dyDescent="0.25">
      <c r="B206" s="20"/>
      <c r="C206" s="21"/>
      <c r="D206" s="34"/>
    </row>
    <row r="207" spans="2:4" x14ac:dyDescent="0.25">
      <c r="B207" s="20"/>
      <c r="C207" s="25"/>
      <c r="D207" s="34"/>
    </row>
    <row r="208" spans="2:4" x14ac:dyDescent="0.25">
      <c r="B208" s="20"/>
      <c r="C208" s="25"/>
      <c r="D208" s="34"/>
    </row>
    <row r="209" spans="2:4" ht="15.75" x14ac:dyDescent="0.25">
      <c r="B209" s="20"/>
      <c r="C209" s="21"/>
      <c r="D209" s="34"/>
    </row>
    <row r="210" spans="2:4" ht="15.75" x14ac:dyDescent="0.25">
      <c r="B210" s="20"/>
      <c r="C210" s="21"/>
      <c r="D210" s="34"/>
    </row>
    <row r="211" spans="2:4" ht="15.75" x14ac:dyDescent="0.25">
      <c r="B211" s="20"/>
      <c r="C211" s="21"/>
      <c r="D211" s="34"/>
    </row>
    <row r="212" spans="2:4" ht="15.75" x14ac:dyDescent="0.25">
      <c r="B212" s="20"/>
      <c r="C212" s="26"/>
      <c r="D212" s="34"/>
    </row>
    <row r="213" spans="2:4" ht="15.75" x14ac:dyDescent="0.25">
      <c r="B213" s="20"/>
      <c r="C213" s="22"/>
      <c r="D213" s="34"/>
    </row>
    <row r="214" spans="2:4" ht="15.75" x14ac:dyDescent="0.25">
      <c r="B214" s="20"/>
      <c r="C214" s="21"/>
      <c r="D214" s="34"/>
    </row>
    <row r="215" spans="2:4" ht="15.75" x14ac:dyDescent="0.25">
      <c r="B215" s="20"/>
      <c r="C215" s="21"/>
      <c r="D215" s="34"/>
    </row>
    <row r="216" spans="2:4" x14ac:dyDescent="0.25">
      <c r="B216" s="20"/>
      <c r="C216" s="56"/>
      <c r="D216" s="57"/>
    </row>
    <row r="217" spans="2:4" ht="15.75" x14ac:dyDescent="0.25">
      <c r="B217" s="20"/>
      <c r="C217" s="21"/>
      <c r="D217" s="34"/>
    </row>
    <row r="218" spans="2:4" ht="15.75" x14ac:dyDescent="0.25">
      <c r="B218" s="20"/>
      <c r="C218" s="21"/>
      <c r="D218" s="34"/>
    </row>
    <row r="219" spans="2:4" ht="15.75" x14ac:dyDescent="0.25">
      <c r="B219" s="20"/>
      <c r="C219" s="21"/>
      <c r="D219" s="34"/>
    </row>
    <row r="220" spans="2:4" ht="15.75" x14ac:dyDescent="0.25">
      <c r="B220" s="20"/>
      <c r="C220" s="21"/>
      <c r="D220" s="34"/>
    </row>
    <row r="221" spans="2:4" ht="15.75" x14ac:dyDescent="0.25">
      <c r="B221" s="20"/>
      <c r="C221" s="21"/>
      <c r="D221" s="34"/>
    </row>
    <row r="222" spans="2:4" ht="15.75" x14ac:dyDescent="0.25">
      <c r="B222" s="20"/>
      <c r="C222" s="21"/>
      <c r="D222" s="34"/>
    </row>
    <row r="223" spans="2:4" ht="15.75" x14ac:dyDescent="0.25">
      <c r="B223" s="20"/>
      <c r="C223" s="21"/>
      <c r="D223" s="34"/>
    </row>
    <row r="224" spans="2:4" ht="15.75" x14ac:dyDescent="0.25">
      <c r="B224" s="20"/>
      <c r="C224" s="21"/>
      <c r="D224" s="34"/>
    </row>
    <row r="225" spans="2:4" ht="15.75" x14ac:dyDescent="0.25">
      <c r="B225" s="20"/>
      <c r="C225" s="21"/>
      <c r="D225" s="34"/>
    </row>
    <row r="226" spans="2:4" ht="15.75" x14ac:dyDescent="0.25">
      <c r="B226" s="20"/>
      <c r="C226" s="26"/>
      <c r="D226" s="34"/>
    </row>
    <row r="227" spans="2:4" ht="15.75" x14ac:dyDescent="0.25">
      <c r="B227" s="20"/>
      <c r="C227" s="21"/>
      <c r="D227" s="34"/>
    </row>
    <row r="228" spans="2:4" ht="15.75" x14ac:dyDescent="0.25">
      <c r="B228" s="20"/>
      <c r="C228" s="21"/>
      <c r="D228" s="34"/>
    </row>
    <row r="229" spans="2:4" ht="15.75" x14ac:dyDescent="0.25">
      <c r="B229" s="20"/>
      <c r="C229" s="26"/>
      <c r="D229" s="34"/>
    </row>
    <row r="230" spans="2:4" ht="15.75" x14ac:dyDescent="0.25">
      <c r="B230" s="20"/>
      <c r="C230" s="21"/>
      <c r="D230" s="34"/>
    </row>
    <row r="231" spans="2:4" ht="15.75" x14ac:dyDescent="0.25">
      <c r="B231" s="20"/>
      <c r="C231" s="23"/>
      <c r="D23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pago mensual</vt:lpstr>
      <vt:lpstr>resumen</vt:lpstr>
      <vt:lpstr>Hoja1</vt:lpstr>
      <vt:lpstr>'pago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</dc:creator>
  <cp:lastModifiedBy>Informatica</cp:lastModifiedBy>
  <cp:revision>1</cp:revision>
  <cp:lastPrinted>2022-02-26T18:20:13Z</cp:lastPrinted>
  <dcterms:created xsi:type="dcterms:W3CDTF">2019-05-07T18:45:11Z</dcterms:created>
  <dcterms:modified xsi:type="dcterms:W3CDTF">2023-12-05T18:30:19Z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