
<file path=[Content_Types].xml><?xml version="1.0" encoding="utf-8"?>
<Types xmlns="http://schemas.openxmlformats.org/package/2006/content-types">
  <Default Extension="xml" ContentType="application/xml"/>
  <Override PartName="/xl/workbook.xml" ContentType="application/vnd.openxmlformats-officedocument.spreadsheetml.sheet.main+xml"/>
  <Override PartName="/xl/styles.xml" ContentType="application/vnd.openxmlformats-officedocument.spreadsheetml.styles+xml"/>
  <Default Extension="rels" ContentType="application/vnd.openxmlformats-package.relationships+xml"/>
  <Override PartName="/xl/sharedStrings.xml" ContentType="application/vnd.openxmlformats-officedocument.spreadsheetml.sharedStrings+xml"/>
  <Override PartName="/xl/theme/theme1.xml" ContentType="application/vnd.openxmlformats-officedocument.theme+xml"/>
  <Override PartName="/xl/worksheets/sheet1.xml" ContentType="application/vnd.openxmlformats-officedocument.spreadsheetml.worksheet+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ate1904="1" showInkAnnotation="0" autoCompressPictures="0"/>
  <bookViews>
    <workbookView xWindow="-20" yWindow="-20" windowWidth="21600" windowHeight="15260" tabRatio="500"/>
  </bookViews>
  <sheets>
    <sheet name="Sheet1" sheetId="1" r:id="rId1"/>
  </sheets>
  <calcPr calcId="130407"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C3" i="1"/>
  <c r="C4"/>
  <c r="C5"/>
  <c r="C6"/>
  <c r="C7"/>
  <c r="C8"/>
  <c r="C9"/>
  <c r="L2"/>
  <c r="C2"/>
  <c r="L3"/>
  <c r="L4"/>
  <c r="L5"/>
  <c r="L6"/>
  <c r="L7"/>
  <c r="L8"/>
  <c r="L9"/>
</calcChain>
</file>

<file path=xl/sharedStrings.xml><?xml version="1.0" encoding="utf-8"?>
<sst xmlns="http://schemas.openxmlformats.org/spreadsheetml/2006/main" count="20" uniqueCount="20">
  <si>
    <t>Good Count (3)</t>
    <phoneticPr fontId="1" type="noConversion"/>
  </si>
  <si>
    <t>Fair Count (2)</t>
    <phoneticPr fontId="1" type="noConversion"/>
  </si>
  <si>
    <t>Poor Count (1)</t>
    <phoneticPr fontId="1" type="noConversion"/>
  </si>
  <si>
    <t>How would you rate the instructor's performance in providing fair, prompt, and helpful comments and grades on your work?</t>
  </si>
  <si>
    <t>What is your overall rating of this instructor?</t>
  </si>
  <si>
    <t>What is your overall rating of this course?</t>
  </si>
  <si>
    <t>TOTAL</t>
    <phoneticPr fontId="1" type="noConversion"/>
  </si>
  <si>
    <t>Question</t>
    <phoneticPr fontId="1" type="noConversion"/>
  </si>
  <si>
    <t>Mean</t>
    <phoneticPr fontId="1" type="noConversion"/>
  </si>
  <si>
    <t>Median</t>
    <phoneticPr fontId="1" type="noConversion"/>
  </si>
  <si>
    <t>Mode</t>
    <phoneticPr fontId="1" type="noConversion"/>
  </si>
  <si>
    <t>Max</t>
    <phoneticPr fontId="1" type="noConversion"/>
  </si>
  <si>
    <t>Min</t>
    <phoneticPr fontId="1" type="noConversion"/>
  </si>
  <si>
    <t>How would you evaluate your own commitment to and engagement with this course? (Consider, e.g., your attendance, participation, completion of reading and other assigned work, interest in the topic, etc.)</t>
  </si>
  <si>
    <t>How would you evaluated the knowledge you've gained from this course? (In other words, How much do you think you've learned from this course?)</t>
    <phoneticPr fontId="1" type="noConversion"/>
  </si>
  <si>
    <t>How helpful were the course materials used by the instructor? (Consider, for example, the syllabus, assigned readings, films, handouts, and/or website, etc.)</t>
  </si>
  <si>
    <t>How effective was the instructor in conducting the class sessions? (Consider, for example, the efficient use of class time to promote learning, the clarity and quality of instructor presentations, opportunities for active student involvement, etc.)</t>
  </si>
  <si>
    <t>How would you rate the assignments and tests the instructor required as measures of learning in the course?</t>
  </si>
  <si>
    <t>Excellent Count (5)</t>
    <phoneticPr fontId="1" type="noConversion"/>
  </si>
  <si>
    <t>Very Good Count (4)</t>
    <phoneticPr fontId="1"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</si>
</sst>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2">
    <font>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L9"/>
  <sheetViews>
    <sheetView tabSelected="1" showRuler="0" view="pageLayout" workbookViewId="0">
      <selection activeCell="A9" sqref="A9"/>
    </sheetView>
  </sheetViews>
  <sheetFormatPr baseColWidth="10" defaultRowHeight="13"/>
  <cols>
    <col min="1" max="1" width="55.28515625" customWidth="1"/>
  </cols>
  <sheetData>
    <row r="1" spans="1:12">
      <c r="A1" t="s">
        <v>7</v>
      </c>
      <c r="B1" t="s">
        <v>11</v>
      </c>
      <c r="C1" t="s">
        <v>8</v>
      </c>
      <c r="D1" t="s">
        <v>9</v>
      </c>
      <c r="E1" t="s">
        <v>10</v>
      </c>
      <c r="F1" t="s">
        <v>12</v>
      </c>
      <c r="G1" t="s">
        <v>18</v>
      </c>
      <c r="H1" t="s">
        <v>19</v>
      </c>
      <c r="I1" t="s">
        <v>0</v>
      </c>
      <c r="J1" t="s">
        <v>1</v>
      </c>
      <c r="K1" t="s">
        <v>2</v>
      </c>
      <c r="L1" t="s">
        <v>6</v>
      </c>
    </row>
    <row r="2" spans="1:12">
      <c r="A2" t="s">
        <v>13</v>
      </c>
      <c r="B2">
        <v>5</v>
      </c>
      <c r="C2">
        <f>((G2*5)+(H2*4)+(I2*3)+(J2*2)+(K2*1))/L2</f>
        <v>4.166666666666667</v>
      </c>
      <c r="D2">
        <v>4</v>
      </c>
      <c r="E2">
        <v>5</v>
      </c>
      <c r="F2">
        <v>2</v>
      </c>
      <c r="G2">
        <v>13</v>
      </c>
      <c r="H2">
        <v>10</v>
      </c>
      <c r="I2">
        <v>6</v>
      </c>
      <c r="J2">
        <v>1</v>
      </c>
      <c r="K2">
        <v>0</v>
      </c>
      <c r="L2">
        <f>SUM(G2:K2)</f>
        <v>30</v>
      </c>
    </row>
    <row r="3" spans="1:12">
      <c r="A3" t="s">
        <v>14</v>
      </c>
      <c r="B3">
        <v>5</v>
      </c>
      <c r="C3">
        <f t="shared" ref="C3:C9" si="0">((G3*5)+(H3*4)+(I3*3)+(J3*2)+(K3*1))/L3</f>
        <v>4.333333333333333</v>
      </c>
      <c r="D3">
        <v>5</v>
      </c>
      <c r="E3">
        <v>5</v>
      </c>
      <c r="F3">
        <v>3</v>
      </c>
      <c r="G3">
        <v>17</v>
      </c>
      <c r="H3">
        <v>6</v>
      </c>
      <c r="I3">
        <v>7</v>
      </c>
      <c r="J3">
        <v>0</v>
      </c>
      <c r="K3">
        <v>0</v>
      </c>
      <c r="L3">
        <f t="shared" ref="L3:L9" si="1">SUM(G3:K3)</f>
        <v>30</v>
      </c>
    </row>
    <row r="4" spans="1:12">
      <c r="A4" t="s">
        <v>15</v>
      </c>
      <c r="B4">
        <v>5</v>
      </c>
      <c r="C4">
        <f t="shared" si="0"/>
        <v>4.333333333333333</v>
      </c>
      <c r="D4">
        <v>4</v>
      </c>
      <c r="E4">
        <v>5</v>
      </c>
      <c r="F4">
        <v>2</v>
      </c>
      <c r="G4">
        <v>14</v>
      </c>
      <c r="H4">
        <v>13</v>
      </c>
      <c r="I4">
        <v>2</v>
      </c>
      <c r="J4">
        <v>1</v>
      </c>
      <c r="K4">
        <v>0</v>
      </c>
      <c r="L4">
        <f t="shared" si="1"/>
        <v>30</v>
      </c>
    </row>
    <row r="5" spans="1:12">
      <c r="A5" t="s">
        <v>16</v>
      </c>
      <c r="B5">
        <v>5</v>
      </c>
      <c r="C5">
        <f t="shared" si="0"/>
        <v>4.6333333333333337</v>
      </c>
      <c r="D5">
        <v>5</v>
      </c>
      <c r="E5">
        <v>5</v>
      </c>
      <c r="F5">
        <v>3</v>
      </c>
      <c r="G5">
        <v>21</v>
      </c>
      <c r="H5">
        <v>7</v>
      </c>
      <c r="I5">
        <v>2</v>
      </c>
      <c r="J5">
        <v>0</v>
      </c>
      <c r="K5">
        <v>0</v>
      </c>
      <c r="L5">
        <f t="shared" si="1"/>
        <v>30</v>
      </c>
    </row>
    <row r="6" spans="1:12">
      <c r="A6" t="s">
        <v>17</v>
      </c>
      <c r="B6">
        <v>5</v>
      </c>
      <c r="C6">
        <f t="shared" si="0"/>
        <v>4.4000000000000004</v>
      </c>
      <c r="D6">
        <v>5</v>
      </c>
      <c r="E6">
        <v>5</v>
      </c>
      <c r="F6">
        <v>3</v>
      </c>
      <c r="G6">
        <v>16</v>
      </c>
      <c r="H6">
        <v>10</v>
      </c>
      <c r="I6">
        <v>4</v>
      </c>
      <c r="J6">
        <v>0</v>
      </c>
      <c r="K6">
        <v>0</v>
      </c>
      <c r="L6">
        <f t="shared" si="1"/>
        <v>30</v>
      </c>
    </row>
    <row r="7" spans="1:12">
      <c r="A7" t="s">
        <v>3</v>
      </c>
      <c r="B7">
        <v>5</v>
      </c>
      <c r="C7">
        <f t="shared" si="0"/>
        <v>4.5</v>
      </c>
      <c r="D7">
        <v>5</v>
      </c>
      <c r="E7">
        <v>5</v>
      </c>
      <c r="F7">
        <v>3</v>
      </c>
      <c r="G7">
        <v>17</v>
      </c>
      <c r="H7">
        <v>11</v>
      </c>
      <c r="I7">
        <v>2</v>
      </c>
      <c r="J7">
        <v>0</v>
      </c>
      <c r="K7">
        <v>0</v>
      </c>
      <c r="L7">
        <f t="shared" si="1"/>
        <v>30</v>
      </c>
    </row>
    <row r="8" spans="1:12">
      <c r="A8" t="s">
        <v>4</v>
      </c>
      <c r="B8">
        <v>5</v>
      </c>
      <c r="C8">
        <f t="shared" si="0"/>
        <v>4.7333333333333334</v>
      </c>
      <c r="D8">
        <v>5</v>
      </c>
      <c r="E8">
        <v>5</v>
      </c>
      <c r="F8">
        <v>3</v>
      </c>
      <c r="G8">
        <v>24</v>
      </c>
      <c r="H8">
        <v>4</v>
      </c>
      <c r="I8">
        <v>2</v>
      </c>
      <c r="J8">
        <v>0</v>
      </c>
      <c r="K8">
        <v>0</v>
      </c>
      <c r="L8">
        <f t="shared" si="1"/>
        <v>30</v>
      </c>
    </row>
    <row r="9" spans="1:12">
      <c r="A9" t="s">
        <v>5</v>
      </c>
      <c r="B9">
        <v>5</v>
      </c>
      <c r="C9">
        <f t="shared" si="0"/>
        <v>4.5666666666666664</v>
      </c>
      <c r="D9">
        <v>5</v>
      </c>
      <c r="E9">
        <v>5</v>
      </c>
      <c r="F9">
        <v>3</v>
      </c>
      <c r="G9">
        <v>18</v>
      </c>
      <c r="H9">
        <v>11</v>
      </c>
      <c r="I9">
        <v>1</v>
      </c>
      <c r="J9">
        <v>0</v>
      </c>
      <c r="K9">
        <v>0</v>
      </c>
      <c r="L9">
        <f t="shared" si="1"/>
        <v>30</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Gore</dc:creator>
  <cp:lastModifiedBy>Ross Gore</cp:lastModifiedBy>
  <dcterms:created xsi:type="dcterms:W3CDTF">2013-12-17T22:11:33Z</dcterms:created>
  <dcterms:modified xsi:type="dcterms:W3CDTF">2013-12-24T15:50:33Z</dcterms:modified>
</cp:coreProperties>
</file>