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3" i="1"/>
  <c r="I83"/>
  <c r="H83"/>
  <c r="G83"/>
  <c r="F83"/>
  <c r="E83"/>
  <c r="D83"/>
  <c r="I68"/>
  <c r="H68"/>
  <c r="G68"/>
  <c r="F68"/>
  <c r="E68"/>
  <c r="D68"/>
  <c r="H53"/>
  <c r="G53"/>
  <c r="F53"/>
  <c r="E53"/>
  <c r="D53"/>
  <c r="I38"/>
  <c r="H38"/>
  <c r="G38"/>
  <c r="F38"/>
  <c r="E38"/>
  <c r="D38"/>
  <c r="H23"/>
  <c r="G23"/>
  <c r="F23"/>
  <c r="E23"/>
  <c r="D23"/>
  <c r="H12"/>
  <c r="G12"/>
  <c r="F12"/>
  <c r="E12"/>
  <c r="D12"/>
</calcChain>
</file>

<file path=xl/sharedStrings.xml><?xml version="1.0" encoding="utf-8"?>
<sst xmlns="http://schemas.openxmlformats.org/spreadsheetml/2006/main" count="104" uniqueCount="48">
  <si>
    <t>24.bmp</t>
    <phoneticPr fontId="1" type="noConversion"/>
  </si>
  <si>
    <t>假设从光轴到1倍边长（实际5mm）r范围内无失真</t>
    <phoneticPr fontId="1" type="noConversion"/>
  </si>
  <si>
    <t>0.5R</t>
    <phoneticPr fontId="1" type="noConversion"/>
  </si>
  <si>
    <t>R</t>
    <phoneticPr fontId="1" type="noConversion"/>
  </si>
  <si>
    <t>2R</t>
    <phoneticPr fontId="1" type="noConversion"/>
  </si>
  <si>
    <t>3R</t>
    <phoneticPr fontId="1" type="noConversion"/>
  </si>
  <si>
    <t>4R</t>
    <phoneticPr fontId="1" type="noConversion"/>
  </si>
  <si>
    <t>5R</t>
    <phoneticPr fontId="1" type="noConversion"/>
  </si>
  <si>
    <t>6R</t>
    <phoneticPr fontId="1" type="noConversion"/>
  </si>
  <si>
    <t>7R</t>
    <phoneticPr fontId="1" type="noConversion"/>
  </si>
  <si>
    <t>ave</t>
    <phoneticPr fontId="1" type="noConversion"/>
  </si>
  <si>
    <t>28.bmp</t>
    <phoneticPr fontId="1" type="noConversion"/>
  </si>
  <si>
    <t>proportion</t>
    <phoneticPr fontId="1" type="noConversion"/>
  </si>
  <si>
    <t>0.5R</t>
    <phoneticPr fontId="1" type="noConversion"/>
  </si>
  <si>
    <t>29.bmp</t>
    <phoneticPr fontId="1" type="noConversion"/>
  </si>
  <si>
    <t>7R</t>
    <phoneticPr fontId="1" type="noConversion"/>
  </si>
  <si>
    <t>data</t>
    <phoneticPr fontId="1" type="noConversion"/>
  </si>
  <si>
    <t>35.bmp</t>
    <phoneticPr fontId="1" type="noConversion"/>
  </si>
  <si>
    <t>83.bmp</t>
    <phoneticPr fontId="1" type="noConversion"/>
  </si>
  <si>
    <t>可靠性</t>
    <phoneticPr fontId="1" type="noConversion"/>
  </si>
  <si>
    <t>低</t>
    <phoneticPr fontId="1" type="noConversion"/>
  </si>
  <si>
    <t>较高</t>
    <phoneticPr fontId="1" type="noConversion"/>
  </si>
  <si>
    <t>一般</t>
    <phoneticPr fontId="1" type="noConversion"/>
  </si>
  <si>
    <t>8R</t>
    <phoneticPr fontId="1" type="noConversion"/>
  </si>
  <si>
    <t>可靠性</t>
    <phoneticPr fontId="1" type="noConversion"/>
  </si>
  <si>
    <t>9R</t>
    <phoneticPr fontId="1" type="noConversion"/>
  </si>
  <si>
    <t>较高</t>
    <phoneticPr fontId="1" type="noConversion"/>
  </si>
  <si>
    <t>proportion</t>
    <phoneticPr fontId="1" type="noConversion"/>
  </si>
  <si>
    <t>ave</t>
    <phoneticPr fontId="1" type="noConversion"/>
  </si>
  <si>
    <t>total</t>
    <phoneticPr fontId="1" type="noConversion"/>
  </si>
  <si>
    <t>R</t>
    <phoneticPr fontId="1" type="noConversion"/>
  </si>
  <si>
    <t>2R</t>
    <phoneticPr fontId="1" type="noConversion"/>
  </si>
  <si>
    <t>3R</t>
    <phoneticPr fontId="1" type="noConversion"/>
  </si>
  <si>
    <t>4R</t>
    <phoneticPr fontId="1" type="noConversion"/>
  </si>
  <si>
    <t>5R</t>
    <phoneticPr fontId="1" type="noConversion"/>
  </si>
  <si>
    <t>6R</t>
    <phoneticPr fontId="1" type="noConversion"/>
  </si>
  <si>
    <t>7R</t>
    <phoneticPr fontId="1" type="noConversion"/>
  </si>
  <si>
    <t>9R</t>
    <phoneticPr fontId="1" type="noConversion"/>
  </si>
  <si>
    <t>r</t>
    <phoneticPr fontId="1" type="noConversion"/>
  </si>
  <si>
    <t>1.93r</t>
    <phoneticPr fontId="1" type="noConversion"/>
  </si>
  <si>
    <t>2.80r</t>
    <phoneticPr fontId="1" type="noConversion"/>
  </si>
  <si>
    <t>3.54r</t>
    <phoneticPr fontId="1" type="noConversion"/>
  </si>
  <si>
    <t>4.18r</t>
    <phoneticPr fontId="1" type="noConversion"/>
  </si>
  <si>
    <t>4.72r</t>
    <phoneticPr fontId="1" type="noConversion"/>
  </si>
  <si>
    <t>5.13r</t>
    <phoneticPr fontId="1" type="noConversion"/>
  </si>
  <si>
    <t>5.58r</t>
    <phoneticPr fontId="1" type="noConversion"/>
  </si>
  <si>
    <t>5.9r</t>
    <phoneticPr fontId="1" type="noConversion"/>
  </si>
  <si>
    <t>拟合用的采样点（最后一个是估计值）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</si>
</sst>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abSelected="1" topLeftCell="A76" workbookViewId="0">
      <selection activeCell="D92" sqref="D92"/>
    </sheetView>
  </sheetViews>
  <sheetFormatPr defaultRowHeight="13.5"/>
  <cols>
    <col min="1" max="1" width="12.25" customWidth="1"/>
    <col min="11" max="11" width="10.375" customWidth="1"/>
  </cols>
  <sheetData>
    <row r="1" spans="1:11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>
      <c r="A3" s="3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1" t="s">
        <v>19</v>
      </c>
      <c r="K3" s="1"/>
    </row>
    <row r="4" spans="1:11">
      <c r="A4" s="3" t="s">
        <v>16</v>
      </c>
      <c r="B4" s="3">
        <v>11.02</v>
      </c>
      <c r="C4" s="3">
        <v>21.86</v>
      </c>
      <c r="D4" s="3">
        <v>41.23</v>
      </c>
      <c r="E4" s="3">
        <v>58.21</v>
      </c>
      <c r="F4" s="3">
        <v>71.78</v>
      </c>
      <c r="G4" s="3">
        <v>83.11</v>
      </c>
      <c r="H4" s="3">
        <v>91.37</v>
      </c>
      <c r="I4" s="3">
        <v>97.83</v>
      </c>
      <c r="J4" s="1" t="s">
        <v>20</v>
      </c>
      <c r="K4" s="1"/>
    </row>
    <row r="5" spans="1:11">
      <c r="A5" s="3"/>
      <c r="B5" s="3"/>
      <c r="C5" s="3">
        <v>21.38</v>
      </c>
      <c r="D5" s="3">
        <v>42.98</v>
      </c>
      <c r="E5" s="3">
        <v>62.88</v>
      </c>
      <c r="F5" s="3">
        <v>78.98</v>
      </c>
      <c r="G5" s="3">
        <v>92.9</v>
      </c>
      <c r="H5" s="3">
        <v>102.25</v>
      </c>
      <c r="I5" s="3"/>
      <c r="J5" s="1"/>
      <c r="K5" s="1"/>
    </row>
    <row r="6" spans="1:11">
      <c r="A6" s="3"/>
      <c r="B6" s="3"/>
      <c r="C6" s="3">
        <v>22.73</v>
      </c>
      <c r="D6" s="3">
        <v>44.91</v>
      </c>
      <c r="E6" s="3">
        <v>66.28</v>
      </c>
      <c r="F6" s="3">
        <v>85.11</v>
      </c>
      <c r="G6" s="3">
        <v>98.83</v>
      </c>
      <c r="H6" s="3">
        <v>111.82</v>
      </c>
      <c r="I6" s="3"/>
      <c r="J6" s="1"/>
      <c r="K6" s="1"/>
    </row>
    <row r="7" spans="1:11">
      <c r="A7" s="3"/>
      <c r="B7" s="3">
        <v>11.76</v>
      </c>
      <c r="C7" s="3">
        <v>22.76</v>
      </c>
      <c r="D7" s="3">
        <v>44.84</v>
      </c>
      <c r="E7" s="3">
        <v>66.34</v>
      </c>
      <c r="F7" s="3">
        <v>83.13</v>
      </c>
      <c r="G7" s="3"/>
      <c r="H7" s="3"/>
      <c r="I7" s="3"/>
      <c r="J7" s="1"/>
      <c r="K7" s="1"/>
    </row>
    <row r="8" spans="1:11">
      <c r="A8" s="3" t="s">
        <v>12</v>
      </c>
      <c r="B8" s="3"/>
      <c r="C8" s="3">
        <v>1</v>
      </c>
      <c r="D8" s="3">
        <v>1.89</v>
      </c>
      <c r="E8" s="3">
        <v>2.66</v>
      </c>
      <c r="F8" s="3">
        <v>3.28</v>
      </c>
      <c r="G8" s="3">
        <v>3.8</v>
      </c>
      <c r="H8" s="3">
        <v>4.18</v>
      </c>
      <c r="I8" s="3">
        <v>4.4800000000000004</v>
      </c>
      <c r="J8" s="1"/>
      <c r="K8" s="1"/>
    </row>
    <row r="9" spans="1:11">
      <c r="A9" s="3"/>
      <c r="B9" s="3"/>
      <c r="C9" s="3">
        <v>1</v>
      </c>
      <c r="D9" s="3">
        <v>2.0099999999999998</v>
      </c>
      <c r="E9" s="3">
        <v>2.94</v>
      </c>
      <c r="F9" s="3">
        <v>3.69</v>
      </c>
      <c r="G9" s="3">
        <v>4.3499999999999996</v>
      </c>
      <c r="H9" s="3">
        <v>4.78</v>
      </c>
      <c r="I9" s="3"/>
      <c r="J9" s="1"/>
      <c r="K9" s="1"/>
    </row>
    <row r="10" spans="1:11">
      <c r="A10" s="3"/>
      <c r="B10" s="3"/>
      <c r="C10" s="3">
        <v>1</v>
      </c>
      <c r="D10" s="3">
        <v>1.98</v>
      </c>
      <c r="E10" s="3">
        <v>2.92</v>
      </c>
      <c r="F10" s="3">
        <v>3.74</v>
      </c>
      <c r="G10" s="3">
        <v>4.3499999999999996</v>
      </c>
      <c r="H10" s="3">
        <v>4.92</v>
      </c>
      <c r="I10" s="3"/>
      <c r="J10" s="1"/>
      <c r="K10" s="1"/>
    </row>
    <row r="11" spans="1:11">
      <c r="A11" s="3"/>
      <c r="B11" s="3"/>
      <c r="C11" s="3">
        <v>1</v>
      </c>
      <c r="D11" s="3">
        <v>1.97</v>
      </c>
      <c r="E11" s="3">
        <v>2.91</v>
      </c>
      <c r="F11" s="3">
        <v>3.65</v>
      </c>
      <c r="I11" s="3"/>
      <c r="J11" s="1"/>
      <c r="K11" s="1"/>
    </row>
    <row r="12" spans="1:11">
      <c r="A12" s="2" t="s">
        <v>10</v>
      </c>
      <c r="B12" s="2"/>
      <c r="C12" s="2">
        <v>1</v>
      </c>
      <c r="D12" s="2">
        <f>AVERAGE(D8:D11)</f>
        <v>1.9624999999999997</v>
      </c>
      <c r="E12" s="2">
        <f>AVERAGE(E8:E11)</f>
        <v>2.8574999999999999</v>
      </c>
      <c r="F12" s="2">
        <f>AVERAGE(F8:F11)</f>
        <v>3.5900000000000003</v>
      </c>
      <c r="G12" s="2">
        <f>AVERAGE(G8:G10)</f>
        <v>4.1666666666666661</v>
      </c>
      <c r="H12" s="2">
        <f>AVERAGE(H8:H10)</f>
        <v>4.6266666666666669</v>
      </c>
      <c r="I12" s="3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 t="s">
        <v>11</v>
      </c>
      <c r="B14" s="1" t="s">
        <v>13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19</v>
      </c>
      <c r="K14" s="1"/>
    </row>
    <row r="15" spans="1:11">
      <c r="A15" s="1" t="s">
        <v>16</v>
      </c>
      <c r="B15" s="1"/>
      <c r="C15" s="1">
        <v>22.75</v>
      </c>
      <c r="D15" s="1">
        <v>42.21</v>
      </c>
      <c r="E15" s="1">
        <v>57.44</v>
      </c>
      <c r="F15" s="1">
        <v>70.010000000000005</v>
      </c>
      <c r="G15" s="1">
        <v>81.3</v>
      </c>
      <c r="H15" s="1">
        <v>89.2</v>
      </c>
      <c r="I15" s="1">
        <v>96.66</v>
      </c>
      <c r="J15" s="1" t="s">
        <v>20</v>
      </c>
      <c r="K15" s="1"/>
    </row>
    <row r="16" spans="1:11">
      <c r="A16" s="1"/>
      <c r="B16" s="1"/>
      <c r="C16" s="1">
        <v>22.95</v>
      </c>
      <c r="D16" s="1">
        <v>41.04</v>
      </c>
      <c r="E16" s="1">
        <v>59.83</v>
      </c>
      <c r="F16" s="1">
        <v>73.010000000000005</v>
      </c>
      <c r="G16" s="1">
        <v>83.8</v>
      </c>
      <c r="H16" s="1">
        <v>92.13</v>
      </c>
      <c r="I16" s="1"/>
      <c r="J16" s="1"/>
      <c r="K16" s="1"/>
    </row>
    <row r="17" spans="1:11">
      <c r="A17" s="1"/>
      <c r="B17" s="1"/>
      <c r="C17" s="1">
        <v>21.15</v>
      </c>
      <c r="D17" s="1">
        <v>43.06</v>
      </c>
      <c r="E17" s="1">
        <v>62.91</v>
      </c>
      <c r="F17" s="1">
        <v>80.59</v>
      </c>
      <c r="G17" s="1">
        <v>92.23</v>
      </c>
      <c r="H17" s="1">
        <v>100.42</v>
      </c>
      <c r="I17" s="1"/>
      <c r="J17" s="1"/>
      <c r="K17" s="1"/>
    </row>
    <row r="18" spans="1:11">
      <c r="A18" s="1"/>
      <c r="B18" s="1"/>
      <c r="C18" s="1">
        <v>22.29</v>
      </c>
      <c r="D18" s="1">
        <v>45.42</v>
      </c>
      <c r="E18" s="1">
        <v>66.03</v>
      </c>
      <c r="F18" s="1">
        <v>84.55</v>
      </c>
      <c r="G18" s="1">
        <v>100.13</v>
      </c>
      <c r="H18" s="1"/>
      <c r="I18" s="1"/>
      <c r="J18" s="1"/>
      <c r="K18" s="1"/>
    </row>
    <row r="19" spans="1:11">
      <c r="A19" s="1" t="s">
        <v>12</v>
      </c>
      <c r="B19" s="1"/>
      <c r="C19" s="1">
        <v>1</v>
      </c>
      <c r="D19" s="1">
        <v>1.86</v>
      </c>
      <c r="E19" s="1">
        <v>2.52</v>
      </c>
      <c r="F19" s="1">
        <v>3.08</v>
      </c>
      <c r="G19" s="1">
        <v>3.57</v>
      </c>
      <c r="H19" s="1">
        <v>3.92</v>
      </c>
      <c r="I19" s="1">
        <v>4.25</v>
      </c>
      <c r="J19" s="1"/>
      <c r="K19" s="1"/>
    </row>
    <row r="20" spans="1:11">
      <c r="A20" s="1"/>
      <c r="B20" s="1"/>
      <c r="C20" s="1">
        <v>1</v>
      </c>
      <c r="D20" s="1">
        <v>1.79</v>
      </c>
      <c r="E20" s="1">
        <v>2.61</v>
      </c>
      <c r="F20" s="1">
        <v>3.18</v>
      </c>
      <c r="G20" s="1">
        <v>3.65</v>
      </c>
      <c r="H20" s="1">
        <v>4.01</v>
      </c>
      <c r="I20" s="1"/>
      <c r="J20" s="1"/>
      <c r="K20" s="1"/>
    </row>
    <row r="21" spans="1:11">
      <c r="A21" s="1"/>
      <c r="B21" s="1"/>
      <c r="C21" s="1">
        <v>1</v>
      </c>
      <c r="D21" s="1">
        <v>2.04</v>
      </c>
      <c r="E21" s="1">
        <v>2.97</v>
      </c>
      <c r="F21" s="1">
        <v>3.81</v>
      </c>
      <c r="G21" s="1">
        <v>4.3600000000000003</v>
      </c>
      <c r="H21" s="1">
        <v>4.75</v>
      </c>
      <c r="I21" s="1"/>
      <c r="J21" s="1"/>
      <c r="K21" s="1"/>
    </row>
    <row r="22" spans="1:11">
      <c r="A22" s="1"/>
      <c r="B22" s="1"/>
      <c r="C22" s="1">
        <v>1</v>
      </c>
      <c r="D22" s="1">
        <v>2.04</v>
      </c>
      <c r="E22" s="1">
        <v>2.96</v>
      </c>
      <c r="F22" s="1">
        <v>3.79</v>
      </c>
      <c r="G22" s="1">
        <v>4.49</v>
      </c>
      <c r="H22" s="1"/>
      <c r="I22" s="1"/>
      <c r="J22" s="1"/>
      <c r="K22" s="1"/>
    </row>
    <row r="23" spans="1:11">
      <c r="A23" s="2" t="s">
        <v>10</v>
      </c>
      <c r="B23" s="2"/>
      <c r="C23" s="2">
        <v>1</v>
      </c>
      <c r="D23" s="2">
        <f>AVERAGE(D19:D22)</f>
        <v>1.9325000000000001</v>
      </c>
      <c r="E23" s="2">
        <f>AVERAGE(E19:E22)</f>
        <v>2.7649999999999997</v>
      </c>
      <c r="F23" s="2">
        <f>AVERAGE(F19:F22)</f>
        <v>3.4649999999999999</v>
      </c>
      <c r="G23" s="2">
        <f>AVERAGE(G19:G22)</f>
        <v>4.0175000000000001</v>
      </c>
      <c r="H23" s="2">
        <f>AVERAGE(H19:H21)</f>
        <v>4.2266666666666666</v>
      </c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 t="s">
        <v>14</v>
      </c>
      <c r="B25" s="1" t="s">
        <v>13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15</v>
      </c>
      <c r="J25" s="1" t="s">
        <v>19</v>
      </c>
      <c r="K25" s="1"/>
    </row>
    <row r="26" spans="1:11">
      <c r="A26" s="1" t="s">
        <v>16</v>
      </c>
      <c r="B26" s="1"/>
      <c r="C26" s="1">
        <v>21.31</v>
      </c>
      <c r="D26" s="1">
        <v>44.16</v>
      </c>
      <c r="E26" s="1">
        <v>65.53</v>
      </c>
      <c r="F26" s="1">
        <v>83.7</v>
      </c>
      <c r="G26" s="1">
        <v>97.13</v>
      </c>
      <c r="H26" s="1">
        <v>108.41</v>
      </c>
      <c r="I26" s="1">
        <v>118.03</v>
      </c>
      <c r="J26" s="1" t="s">
        <v>22</v>
      </c>
      <c r="K26" s="1"/>
    </row>
    <row r="27" spans="1:11">
      <c r="A27" s="1"/>
      <c r="B27" s="1"/>
      <c r="C27" s="1">
        <v>21.39</v>
      </c>
      <c r="D27" s="1">
        <v>43.9</v>
      </c>
      <c r="E27" s="1">
        <v>63.61</v>
      </c>
      <c r="F27" s="1">
        <v>80.66</v>
      </c>
      <c r="G27" s="1">
        <v>94.71</v>
      </c>
      <c r="H27" s="1">
        <v>106.22</v>
      </c>
      <c r="I27" s="1">
        <v>113.32</v>
      </c>
    </row>
    <row r="28" spans="1:11">
      <c r="A28" s="1"/>
      <c r="B28" s="1"/>
      <c r="C28" s="1">
        <v>21.43</v>
      </c>
      <c r="D28" s="1">
        <v>40.58</v>
      </c>
      <c r="E28" s="1">
        <v>59.9</v>
      </c>
      <c r="F28" s="1">
        <v>75.39</v>
      </c>
      <c r="G28" s="1">
        <v>87.08</v>
      </c>
      <c r="H28" s="1">
        <v>96.86</v>
      </c>
      <c r="I28" s="1">
        <v>103.07</v>
      </c>
    </row>
    <row r="29" spans="1:11">
      <c r="A29" s="1"/>
      <c r="B29" s="1"/>
      <c r="C29" s="1">
        <v>20.41</v>
      </c>
      <c r="D29" s="1">
        <v>40.9</v>
      </c>
      <c r="E29" s="1">
        <v>57.53</v>
      </c>
      <c r="F29" s="1">
        <v>71.86</v>
      </c>
      <c r="G29" s="1">
        <v>81.48</v>
      </c>
      <c r="H29" s="1"/>
      <c r="I29" s="1"/>
    </row>
    <row r="30" spans="1:11">
      <c r="A30" s="1"/>
      <c r="B30" s="1"/>
      <c r="C30" s="1">
        <v>20.170000000000002</v>
      </c>
      <c r="D30" s="1">
        <v>39.01</v>
      </c>
      <c r="E30" s="1">
        <v>54.93</v>
      </c>
      <c r="F30" s="1">
        <v>69.95</v>
      </c>
      <c r="G30" s="1">
        <v>80.11</v>
      </c>
      <c r="H30" s="1">
        <v>90.21</v>
      </c>
      <c r="I30" s="1"/>
    </row>
    <row r="31" spans="1:11">
      <c r="A31" s="1"/>
      <c r="B31" s="1"/>
      <c r="C31" s="1">
        <v>22.1</v>
      </c>
      <c r="D31" s="1">
        <v>43.21</v>
      </c>
      <c r="E31" s="1">
        <v>63.83</v>
      </c>
      <c r="F31" s="1">
        <v>79.55</v>
      </c>
      <c r="G31" s="1"/>
      <c r="H31" s="1"/>
      <c r="I31" s="1"/>
    </row>
    <row r="32" spans="1:11">
      <c r="A32" s="1" t="s">
        <v>12</v>
      </c>
      <c r="B32" s="1"/>
      <c r="C32" s="1">
        <v>1</v>
      </c>
      <c r="D32" s="1">
        <v>2.0699999999999998</v>
      </c>
      <c r="E32" s="1">
        <v>3.08</v>
      </c>
      <c r="F32" s="1">
        <v>3.93</v>
      </c>
      <c r="G32" s="1">
        <v>4.5599999999999996</v>
      </c>
      <c r="H32" s="1">
        <v>5.09</v>
      </c>
      <c r="I32" s="1">
        <v>5.54</v>
      </c>
    </row>
    <row r="33" spans="1:12">
      <c r="A33" s="1"/>
      <c r="B33" s="1"/>
      <c r="C33" s="1">
        <v>1</v>
      </c>
      <c r="D33" s="1">
        <v>2.0499999999999998</v>
      </c>
      <c r="E33" s="1">
        <v>2.97</v>
      </c>
      <c r="F33" s="1">
        <v>3.77</v>
      </c>
      <c r="G33" s="1">
        <v>4.43</v>
      </c>
      <c r="H33" s="1">
        <v>4.97</v>
      </c>
      <c r="I33" s="1">
        <v>5.3</v>
      </c>
    </row>
    <row r="34" spans="1:12">
      <c r="A34" s="1"/>
      <c r="B34" s="1"/>
      <c r="C34" s="1">
        <v>1</v>
      </c>
      <c r="D34" s="1">
        <v>1.89</v>
      </c>
      <c r="E34" s="1">
        <v>2.8</v>
      </c>
      <c r="F34" s="1">
        <v>3.52</v>
      </c>
      <c r="G34" s="1">
        <v>4.0599999999999996</v>
      </c>
      <c r="H34" s="1">
        <v>4.5199999999999996</v>
      </c>
      <c r="I34" s="1">
        <v>4.8099999999999996</v>
      </c>
    </row>
    <row r="35" spans="1:12">
      <c r="A35" s="1"/>
      <c r="B35" s="1"/>
      <c r="C35" s="1">
        <v>1</v>
      </c>
      <c r="D35" s="1">
        <v>2</v>
      </c>
      <c r="E35" s="1">
        <v>2.82</v>
      </c>
      <c r="F35" s="1">
        <v>3.52</v>
      </c>
      <c r="G35" s="1">
        <v>3.99</v>
      </c>
      <c r="H35" s="1"/>
      <c r="I35" s="1"/>
    </row>
    <row r="36" spans="1:12">
      <c r="A36" s="1"/>
      <c r="B36" s="1"/>
      <c r="C36" s="1">
        <v>1</v>
      </c>
      <c r="D36" s="1">
        <v>1.93</v>
      </c>
      <c r="E36" s="1">
        <v>2.72</v>
      </c>
      <c r="F36" s="1">
        <v>3.47</v>
      </c>
      <c r="G36" s="1">
        <v>3.97</v>
      </c>
      <c r="H36" s="1">
        <v>4.47</v>
      </c>
      <c r="I36" s="1"/>
    </row>
    <row r="37" spans="1:12">
      <c r="A37" s="1"/>
      <c r="B37" s="1"/>
      <c r="C37" s="1">
        <v>1</v>
      </c>
      <c r="D37" s="1">
        <v>1.96</v>
      </c>
      <c r="E37" s="1">
        <v>2.89</v>
      </c>
      <c r="F37" s="1">
        <v>3.6</v>
      </c>
    </row>
    <row r="38" spans="1:12">
      <c r="A38" s="2" t="s">
        <v>10</v>
      </c>
      <c r="B38" s="2"/>
      <c r="C38" s="2">
        <v>1</v>
      </c>
      <c r="D38" s="2">
        <f>AVERAGE(D32:D37)</f>
        <v>1.9833333333333332</v>
      </c>
      <c r="E38" s="2">
        <f>AVERAGE(E32:E37)</f>
        <v>2.8800000000000003</v>
      </c>
      <c r="F38" s="2">
        <f>AVERAGE(F32:F37)</f>
        <v>3.6350000000000002</v>
      </c>
      <c r="G38" s="2">
        <f>AVERAGE(G32:G36)</f>
        <v>4.202</v>
      </c>
      <c r="H38" s="2">
        <f>AVERAGE(H32:H36)</f>
        <v>4.7624999999999993</v>
      </c>
      <c r="I38" s="2">
        <f>AVERAGE(I32:I36)</f>
        <v>5.2166666666666659</v>
      </c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 t="s">
        <v>17</v>
      </c>
      <c r="B40" s="1" t="s">
        <v>13</v>
      </c>
      <c r="C40" s="1" t="s">
        <v>3</v>
      </c>
      <c r="D40" s="1" t="s">
        <v>4</v>
      </c>
      <c r="E40" s="1" t="s">
        <v>5</v>
      </c>
      <c r="F40" s="1" t="s">
        <v>6</v>
      </c>
      <c r="G40" s="1" t="s">
        <v>7</v>
      </c>
      <c r="H40" s="1" t="s">
        <v>8</v>
      </c>
      <c r="I40" s="1" t="s">
        <v>9</v>
      </c>
      <c r="J40" s="1" t="s">
        <v>19</v>
      </c>
      <c r="K40" s="1"/>
      <c r="L40" s="1"/>
    </row>
    <row r="41" spans="1:12">
      <c r="A41" s="1"/>
      <c r="B41" s="1"/>
      <c r="C41" s="1">
        <v>22.81</v>
      </c>
      <c r="D41" s="1">
        <v>43.39</v>
      </c>
      <c r="E41" s="1">
        <v>62.79</v>
      </c>
      <c r="F41" s="1">
        <v>77.06</v>
      </c>
      <c r="G41" s="1">
        <v>88.28</v>
      </c>
      <c r="H41" s="1">
        <v>96.75</v>
      </c>
      <c r="I41" s="1">
        <v>104.15</v>
      </c>
      <c r="J41" s="1" t="s">
        <v>20</v>
      </c>
      <c r="K41" s="1"/>
      <c r="L41" s="1"/>
    </row>
    <row r="42" spans="1:12">
      <c r="A42" s="1"/>
      <c r="B42" s="1"/>
      <c r="C42" s="1">
        <v>22.96</v>
      </c>
      <c r="D42" s="1">
        <v>45.29</v>
      </c>
      <c r="E42" s="1">
        <v>66.09</v>
      </c>
      <c r="F42" s="1">
        <v>82.86</v>
      </c>
      <c r="G42" s="1">
        <v>95.92</v>
      </c>
      <c r="H42" s="1">
        <v>106.75</v>
      </c>
      <c r="I42" s="1"/>
      <c r="J42" s="1"/>
      <c r="K42" s="1"/>
      <c r="L42" s="1"/>
    </row>
    <row r="43" spans="1:12">
      <c r="A43" s="1"/>
      <c r="B43" s="1"/>
      <c r="C43" s="1">
        <v>23</v>
      </c>
      <c r="D43" s="1">
        <v>46.71</v>
      </c>
      <c r="E43" s="1">
        <v>67.63</v>
      </c>
      <c r="F43" s="1">
        <v>86.31</v>
      </c>
      <c r="G43" s="1">
        <v>99.42</v>
      </c>
      <c r="H43" s="1">
        <v>111.56</v>
      </c>
      <c r="I43" s="1"/>
      <c r="J43" s="1"/>
      <c r="K43" s="1"/>
      <c r="L43" s="1"/>
    </row>
    <row r="44" spans="1:12">
      <c r="A44" s="1"/>
      <c r="B44" s="1"/>
      <c r="C44" s="1">
        <v>23.63</v>
      </c>
      <c r="D44" s="1">
        <v>45.45</v>
      </c>
      <c r="E44" s="1">
        <v>66.349999999999994</v>
      </c>
      <c r="F44" s="1">
        <v>83.8</v>
      </c>
      <c r="G44" s="1"/>
      <c r="H44" s="1"/>
      <c r="I44" s="1"/>
      <c r="J44" s="1"/>
      <c r="K44" s="1"/>
      <c r="L44" s="1"/>
    </row>
    <row r="45" spans="1:12">
      <c r="A45" s="1"/>
      <c r="B45" s="1"/>
      <c r="C45" s="1">
        <v>20.95</v>
      </c>
      <c r="D45" s="1">
        <v>41.2</v>
      </c>
      <c r="E45" s="1">
        <v>59.05</v>
      </c>
      <c r="F45" s="1">
        <v>73.28</v>
      </c>
      <c r="G45" s="1">
        <v>84.02</v>
      </c>
      <c r="H45" s="1"/>
      <c r="I45" s="1"/>
      <c r="J45" s="1"/>
      <c r="K45" s="1"/>
      <c r="L45" s="1"/>
    </row>
    <row r="46" spans="1:12">
      <c r="A46" s="1"/>
      <c r="B46" s="1"/>
      <c r="C46" s="1">
        <v>21.1</v>
      </c>
      <c r="D46" s="1">
        <v>40.11</v>
      </c>
      <c r="E46" s="1">
        <v>54.8</v>
      </c>
      <c r="F46" s="1">
        <v>68.459999999999994</v>
      </c>
      <c r="G46" s="1">
        <v>79.52</v>
      </c>
      <c r="H46" s="1">
        <v>86.96</v>
      </c>
      <c r="I46" s="1"/>
      <c r="J46" s="1"/>
      <c r="K46" s="1"/>
      <c r="L46" s="1"/>
    </row>
    <row r="47" spans="1:12">
      <c r="A47" s="1" t="s">
        <v>12</v>
      </c>
      <c r="B47" s="1"/>
      <c r="C47" s="1">
        <v>1</v>
      </c>
      <c r="D47" s="1">
        <v>1.9</v>
      </c>
      <c r="E47" s="1">
        <v>2.75</v>
      </c>
      <c r="F47" s="1">
        <v>3.38</v>
      </c>
      <c r="G47" s="1">
        <v>3.87</v>
      </c>
      <c r="H47" s="1">
        <v>4.24</v>
      </c>
      <c r="I47" s="1">
        <v>4.57</v>
      </c>
      <c r="J47" s="1"/>
      <c r="K47" s="1"/>
      <c r="L47" s="1"/>
    </row>
    <row r="48" spans="1:12">
      <c r="A48" s="1"/>
      <c r="B48" s="1"/>
      <c r="C48" s="1">
        <v>1</v>
      </c>
      <c r="D48" s="1">
        <v>1.97</v>
      </c>
      <c r="E48" s="1">
        <v>2.88</v>
      </c>
      <c r="F48" s="1">
        <v>3.61</v>
      </c>
      <c r="G48" s="1">
        <v>4.18</v>
      </c>
      <c r="H48" s="1">
        <v>4.6500000000000004</v>
      </c>
      <c r="I48" s="1"/>
      <c r="J48" s="1"/>
      <c r="K48" s="1"/>
      <c r="L48" s="1"/>
    </row>
    <row r="49" spans="1:12">
      <c r="A49" s="1"/>
      <c r="B49" s="1"/>
      <c r="C49" s="1">
        <v>1</v>
      </c>
      <c r="D49" s="1">
        <v>2.0299999999999998</v>
      </c>
      <c r="E49" s="1">
        <v>2.94</v>
      </c>
      <c r="F49" s="1">
        <v>3.75</v>
      </c>
      <c r="G49" s="1">
        <v>4.32</v>
      </c>
      <c r="H49" s="1">
        <v>4.8499999999999996</v>
      </c>
      <c r="I49" s="1"/>
      <c r="J49" s="1"/>
      <c r="K49" s="1"/>
      <c r="L49" s="1"/>
    </row>
    <row r="50" spans="1:12">
      <c r="A50" s="1"/>
      <c r="B50" s="1"/>
      <c r="C50" s="1">
        <v>1</v>
      </c>
      <c r="D50" s="1">
        <v>1.92</v>
      </c>
      <c r="E50" s="1">
        <v>2.81</v>
      </c>
      <c r="F50" s="1">
        <v>3.55</v>
      </c>
      <c r="G50" s="1"/>
      <c r="H50" s="1"/>
      <c r="I50" s="1"/>
      <c r="J50" s="1"/>
      <c r="K50" s="1"/>
      <c r="L50" s="1"/>
    </row>
    <row r="51" spans="1:12">
      <c r="A51" s="1"/>
      <c r="B51" s="1"/>
      <c r="C51" s="1">
        <v>1</v>
      </c>
      <c r="D51" s="1">
        <v>1.97</v>
      </c>
      <c r="E51" s="1">
        <v>2.82</v>
      </c>
      <c r="F51" s="1">
        <v>3.5</v>
      </c>
      <c r="G51" s="1">
        <v>4.01</v>
      </c>
      <c r="H51" s="1"/>
      <c r="I51" s="1"/>
      <c r="J51" s="1"/>
      <c r="K51" s="1"/>
      <c r="L51" s="1"/>
    </row>
    <row r="52" spans="1:12">
      <c r="A52" s="1"/>
      <c r="B52" s="1"/>
      <c r="C52" s="1">
        <v>1</v>
      </c>
      <c r="D52" s="1">
        <v>1.9</v>
      </c>
      <c r="E52" s="1">
        <v>2.6</v>
      </c>
      <c r="F52" s="1">
        <v>3.24</v>
      </c>
      <c r="G52" s="1">
        <v>3.77</v>
      </c>
      <c r="H52" s="1">
        <v>4.12</v>
      </c>
      <c r="I52" s="1"/>
      <c r="J52" s="1"/>
      <c r="K52" s="1"/>
      <c r="L52" s="1"/>
    </row>
    <row r="53" spans="1:12">
      <c r="A53" s="2" t="s">
        <v>10</v>
      </c>
      <c r="B53" s="2"/>
      <c r="C53" s="2">
        <v>1</v>
      </c>
      <c r="D53" s="2">
        <f>AVERAGE(D47:D52)</f>
        <v>1.9483333333333335</v>
      </c>
      <c r="E53" s="2">
        <f>AVERAGE(E47:E52)</f>
        <v>2.8000000000000003</v>
      </c>
      <c r="F53" s="2">
        <f>AVERAGE(F47:F52)</f>
        <v>3.5050000000000003</v>
      </c>
      <c r="G53" s="2">
        <f>AVERAGE(G47:G52)</f>
        <v>4.03</v>
      </c>
      <c r="H53" s="2">
        <f>AVERAGE(H47:H52)</f>
        <v>4.4649999999999999</v>
      </c>
      <c r="I53" s="2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t="s">
        <v>18</v>
      </c>
      <c r="B55" s="1" t="s">
        <v>13</v>
      </c>
      <c r="C55" s="1" t="s">
        <v>3</v>
      </c>
      <c r="D55" s="1" t="s">
        <v>4</v>
      </c>
      <c r="E55" s="1" t="s">
        <v>5</v>
      </c>
      <c r="F55" s="1" t="s">
        <v>6</v>
      </c>
      <c r="G55" s="1" t="s">
        <v>7</v>
      </c>
      <c r="H55" s="1" t="s">
        <v>8</v>
      </c>
      <c r="I55" s="1" t="s">
        <v>9</v>
      </c>
      <c r="J55" s="1" t="s">
        <v>19</v>
      </c>
      <c r="K55" s="1"/>
    </row>
    <row r="56" spans="1:12">
      <c r="A56" s="1"/>
      <c r="B56" s="1"/>
      <c r="C56" s="1">
        <v>19.91</v>
      </c>
      <c r="D56" s="1">
        <v>38.83</v>
      </c>
      <c r="E56" s="1">
        <v>57.35</v>
      </c>
      <c r="F56" s="1">
        <v>71.73</v>
      </c>
      <c r="G56" s="1">
        <v>83.91</v>
      </c>
      <c r="H56" s="1">
        <v>93.83</v>
      </c>
      <c r="I56" s="1">
        <v>101.14</v>
      </c>
      <c r="J56" s="1" t="s">
        <v>21</v>
      </c>
    </row>
    <row r="57" spans="1:12">
      <c r="A57" s="1"/>
      <c r="B57" s="1"/>
      <c r="C57" s="1">
        <v>20.329999999999998</v>
      </c>
      <c r="D57" s="1">
        <v>37.909999999999997</v>
      </c>
      <c r="E57" s="1">
        <v>56.29</v>
      </c>
      <c r="F57" s="1">
        <v>71.22</v>
      </c>
      <c r="G57" s="1">
        <v>83.23</v>
      </c>
      <c r="H57" s="1"/>
      <c r="I57" s="1"/>
      <c r="J57" s="1"/>
    </row>
    <row r="58" spans="1:12">
      <c r="A58" s="1"/>
      <c r="B58" s="1"/>
      <c r="C58" s="1">
        <v>19.989999999999998</v>
      </c>
      <c r="D58" s="1">
        <v>39.26</v>
      </c>
      <c r="E58" s="1">
        <v>56.03</v>
      </c>
      <c r="F58" s="1">
        <v>69.599999999999994</v>
      </c>
      <c r="G58" s="1"/>
      <c r="H58" s="1"/>
      <c r="I58" s="1"/>
      <c r="J58" s="1"/>
    </row>
    <row r="59" spans="1:12">
      <c r="A59" s="1"/>
      <c r="B59" s="1"/>
      <c r="C59" s="1">
        <v>19.72</v>
      </c>
      <c r="D59" s="1">
        <v>37.6</v>
      </c>
      <c r="E59" s="1">
        <v>53.9</v>
      </c>
      <c r="F59" s="1">
        <v>68.349999999999994</v>
      </c>
      <c r="G59" s="1">
        <v>79.680000000000007</v>
      </c>
      <c r="H59" s="1">
        <v>89.96</v>
      </c>
      <c r="I59" s="1"/>
      <c r="J59" s="1"/>
    </row>
    <row r="60" spans="1:12">
      <c r="A60" s="1"/>
      <c r="B60" s="1"/>
      <c r="C60" s="1">
        <v>19.98</v>
      </c>
      <c r="D60" s="1">
        <v>39.380000000000003</v>
      </c>
      <c r="E60" s="1">
        <v>56.4</v>
      </c>
      <c r="F60" s="1">
        <v>70.98</v>
      </c>
      <c r="G60" s="1">
        <v>83.16</v>
      </c>
      <c r="H60" s="1">
        <v>94.63</v>
      </c>
      <c r="I60" s="1"/>
      <c r="J60" s="1"/>
    </row>
    <row r="61" spans="1:12">
      <c r="A61" s="1"/>
      <c r="B61" s="1"/>
      <c r="C61" s="1">
        <v>20.350000000000001</v>
      </c>
      <c r="D61" s="1">
        <v>39.619999999999997</v>
      </c>
      <c r="E61" s="1">
        <v>57.82</v>
      </c>
      <c r="F61" s="1">
        <v>74.959999999999994</v>
      </c>
      <c r="G61" s="1">
        <v>87.45</v>
      </c>
      <c r="H61" s="1">
        <v>97.81</v>
      </c>
      <c r="I61" s="1">
        <v>104.94</v>
      </c>
      <c r="J61" s="1"/>
    </row>
    <row r="62" spans="1:12">
      <c r="A62" s="1" t="s">
        <v>12</v>
      </c>
      <c r="B62" s="1"/>
      <c r="C62" s="1">
        <v>1</v>
      </c>
      <c r="D62" s="1">
        <v>1.95</v>
      </c>
      <c r="E62" s="1">
        <v>2.88</v>
      </c>
      <c r="F62" s="1">
        <v>3.61</v>
      </c>
      <c r="G62" s="1">
        <v>4.21</v>
      </c>
      <c r="H62" s="1">
        <v>4.71</v>
      </c>
      <c r="I62" s="1">
        <v>5.08</v>
      </c>
      <c r="J62" s="1"/>
    </row>
    <row r="63" spans="1:12">
      <c r="A63" s="1"/>
      <c r="B63" s="1"/>
      <c r="C63" s="1">
        <v>1</v>
      </c>
      <c r="D63" s="1">
        <v>1.86</v>
      </c>
      <c r="E63" s="1">
        <v>2.77</v>
      </c>
      <c r="F63" s="1">
        <v>3.5</v>
      </c>
      <c r="G63" s="1">
        <v>4.09</v>
      </c>
      <c r="H63" s="1"/>
      <c r="I63" s="1"/>
      <c r="J63" s="1"/>
    </row>
    <row r="64" spans="1:12">
      <c r="A64" s="1"/>
      <c r="B64" s="1"/>
      <c r="C64" s="1">
        <v>1</v>
      </c>
      <c r="D64" s="1">
        <v>1.96</v>
      </c>
      <c r="E64" s="1">
        <v>2.8</v>
      </c>
      <c r="F64" s="1">
        <v>3.48</v>
      </c>
      <c r="G64" s="1"/>
      <c r="H64" s="1"/>
      <c r="I64" s="1"/>
      <c r="J64" s="1"/>
    </row>
    <row r="65" spans="1:12">
      <c r="A65" s="1"/>
      <c r="B65" s="1"/>
      <c r="C65" s="1">
        <v>1</v>
      </c>
      <c r="D65" s="1">
        <v>1.91</v>
      </c>
      <c r="E65" s="1">
        <v>2.73</v>
      </c>
      <c r="F65" s="1">
        <v>3.47</v>
      </c>
      <c r="G65" s="1">
        <v>4.04</v>
      </c>
      <c r="H65" s="1">
        <v>4.5599999999999996</v>
      </c>
      <c r="I65" s="1"/>
      <c r="J65" s="1"/>
    </row>
    <row r="66" spans="1:12">
      <c r="A66" s="1"/>
      <c r="B66" s="1"/>
      <c r="C66" s="1">
        <v>1</v>
      </c>
      <c r="D66" s="1">
        <v>1.97</v>
      </c>
      <c r="E66" s="1">
        <v>2.82</v>
      </c>
      <c r="F66" s="1">
        <v>3.55</v>
      </c>
      <c r="G66" s="1">
        <v>4.16</v>
      </c>
      <c r="H66" s="1">
        <v>4.74</v>
      </c>
      <c r="I66" s="1"/>
      <c r="J66" s="1"/>
    </row>
    <row r="67" spans="1:12">
      <c r="A67" s="1"/>
      <c r="B67" s="1"/>
      <c r="C67" s="1">
        <v>1</v>
      </c>
      <c r="D67" s="1">
        <v>1.95</v>
      </c>
      <c r="E67" s="1">
        <v>2.84</v>
      </c>
      <c r="F67" s="1">
        <v>3.68</v>
      </c>
      <c r="G67" s="1">
        <v>4.3</v>
      </c>
      <c r="H67" s="1">
        <v>4.8099999999999996</v>
      </c>
      <c r="I67" s="1">
        <v>5.16</v>
      </c>
      <c r="J67" s="1"/>
    </row>
    <row r="68" spans="1:12">
      <c r="A68" s="2" t="s">
        <v>10</v>
      </c>
      <c r="B68" s="2"/>
      <c r="C68" s="2">
        <v>1</v>
      </c>
      <c r="D68" s="2">
        <f t="shared" ref="D68:I68" si="0">AVERAGE(D62:D67)</f>
        <v>1.9333333333333333</v>
      </c>
      <c r="E68" s="2">
        <f t="shared" si="0"/>
        <v>2.8066666666666666</v>
      </c>
      <c r="F68" s="2">
        <f t="shared" si="0"/>
        <v>3.5483333333333333</v>
      </c>
      <c r="G68" s="2">
        <f t="shared" si="0"/>
        <v>4.16</v>
      </c>
      <c r="H68" s="2">
        <f t="shared" si="0"/>
        <v>4.7050000000000001</v>
      </c>
      <c r="I68" s="2">
        <f t="shared" si="0"/>
        <v>5.12</v>
      </c>
      <c r="J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2">
      <c r="A70" t="s">
        <v>18</v>
      </c>
      <c r="B70" s="1" t="s">
        <v>2</v>
      </c>
      <c r="C70" s="1" t="s">
        <v>3</v>
      </c>
      <c r="D70" s="1" t="s">
        <v>4</v>
      </c>
      <c r="E70" s="1" t="s">
        <v>5</v>
      </c>
      <c r="F70" s="1" t="s">
        <v>6</v>
      </c>
      <c r="G70" s="1" t="s">
        <v>7</v>
      </c>
      <c r="H70" s="1" t="s">
        <v>8</v>
      </c>
      <c r="I70" s="1" t="s">
        <v>9</v>
      </c>
      <c r="J70" s="1" t="s">
        <v>23</v>
      </c>
      <c r="K70" s="1" t="s">
        <v>25</v>
      </c>
      <c r="L70" s="1" t="s">
        <v>24</v>
      </c>
    </row>
    <row r="71" spans="1:12">
      <c r="A71" s="1"/>
      <c r="B71" s="1"/>
      <c r="C71" s="1">
        <v>19.87</v>
      </c>
      <c r="D71" s="1">
        <v>39.74</v>
      </c>
      <c r="E71" s="1">
        <v>58.51</v>
      </c>
      <c r="F71" s="1">
        <v>75.81</v>
      </c>
      <c r="G71" s="1">
        <v>88.69</v>
      </c>
      <c r="H71" s="1">
        <v>100.46</v>
      </c>
      <c r="I71" s="1">
        <v>109.29</v>
      </c>
      <c r="J71" s="1">
        <v>115.91</v>
      </c>
      <c r="K71" s="1">
        <v>122.17</v>
      </c>
      <c r="L71" t="s">
        <v>26</v>
      </c>
    </row>
    <row r="72" spans="1:12">
      <c r="A72" s="1"/>
      <c r="B72" s="1"/>
      <c r="C72" s="1">
        <v>20.64</v>
      </c>
      <c r="D72" s="1">
        <v>39.26</v>
      </c>
      <c r="E72" s="1">
        <v>58.2</v>
      </c>
      <c r="F72" s="1">
        <v>74.12</v>
      </c>
      <c r="G72" s="1">
        <v>87.78</v>
      </c>
      <c r="H72" s="1">
        <v>97.68</v>
      </c>
      <c r="I72" s="1">
        <v>105.23</v>
      </c>
      <c r="J72" s="1">
        <v>111.25</v>
      </c>
    </row>
    <row r="73" spans="1:12">
      <c r="A73" s="1"/>
      <c r="B73" s="1"/>
      <c r="C73" s="1">
        <v>20.45</v>
      </c>
      <c r="D73" s="1">
        <v>39.26</v>
      </c>
      <c r="E73" s="1">
        <v>57.19</v>
      </c>
      <c r="F73" s="1">
        <v>71.17</v>
      </c>
      <c r="G73" s="1">
        <v>84.36</v>
      </c>
      <c r="H73" s="1"/>
      <c r="I73" s="1"/>
      <c r="J73" s="1"/>
    </row>
    <row r="74" spans="1:12">
      <c r="A74" s="1"/>
      <c r="B74" s="1"/>
      <c r="C74" s="1">
        <v>20.239999999999998</v>
      </c>
      <c r="D74" s="1">
        <v>37.9</v>
      </c>
      <c r="E74" s="1">
        <v>53.72</v>
      </c>
      <c r="F74" s="1">
        <v>68.08</v>
      </c>
      <c r="G74" s="1"/>
      <c r="H74" s="1"/>
      <c r="I74" s="1"/>
      <c r="J74" s="1"/>
    </row>
    <row r="75" spans="1:12">
      <c r="C75" s="1">
        <v>19.45</v>
      </c>
      <c r="D75" s="1">
        <v>36.79</v>
      </c>
      <c r="E75" s="1">
        <v>52.9</v>
      </c>
      <c r="F75" s="1">
        <v>65.41</v>
      </c>
      <c r="G75" s="1">
        <v>77.599999999999994</v>
      </c>
      <c r="H75" s="1">
        <v>86.64</v>
      </c>
      <c r="I75" s="1">
        <v>93.04</v>
      </c>
    </row>
    <row r="76" spans="1:12">
      <c r="C76" s="1">
        <v>19.63</v>
      </c>
      <c r="D76" s="1">
        <v>39.01</v>
      </c>
      <c r="E76" s="1">
        <v>55.16</v>
      </c>
      <c r="F76" s="1">
        <v>70.69</v>
      </c>
      <c r="G76" s="1">
        <v>82.31</v>
      </c>
      <c r="H76" s="1">
        <v>93.82</v>
      </c>
      <c r="I76" s="1">
        <v>101.38</v>
      </c>
      <c r="J76" s="1">
        <v>108.44</v>
      </c>
    </row>
    <row r="77" spans="1:12">
      <c r="A77" t="s">
        <v>27</v>
      </c>
      <c r="C77" s="1">
        <v>1</v>
      </c>
      <c r="D77" s="1">
        <v>2</v>
      </c>
      <c r="E77" s="1">
        <v>2.94</v>
      </c>
      <c r="F77" s="1">
        <v>3.82</v>
      </c>
      <c r="G77" s="1">
        <v>4.46</v>
      </c>
      <c r="H77" s="1">
        <v>5.0599999999999996</v>
      </c>
      <c r="I77" s="1">
        <v>5.5</v>
      </c>
      <c r="J77" s="1">
        <v>5.83</v>
      </c>
      <c r="K77" s="1">
        <v>6.15</v>
      </c>
    </row>
    <row r="78" spans="1:12">
      <c r="C78" s="1">
        <v>1</v>
      </c>
      <c r="D78" s="1">
        <v>1.9</v>
      </c>
      <c r="E78" s="1">
        <v>2.82</v>
      </c>
      <c r="F78" s="1">
        <v>3.59</v>
      </c>
      <c r="G78" s="1">
        <v>4.25</v>
      </c>
      <c r="H78" s="1">
        <v>4.7300000000000004</v>
      </c>
      <c r="I78" s="1">
        <v>5.0999999999999996</v>
      </c>
      <c r="J78" s="1">
        <v>5.39</v>
      </c>
    </row>
    <row r="79" spans="1:12">
      <c r="C79" s="1">
        <v>1</v>
      </c>
      <c r="D79" s="1">
        <v>1.92</v>
      </c>
      <c r="E79" s="1">
        <v>2.8</v>
      </c>
      <c r="F79" s="1">
        <v>3.48</v>
      </c>
      <c r="G79" s="1">
        <v>4.13</v>
      </c>
    </row>
    <row r="80" spans="1:12">
      <c r="A80" s="1"/>
      <c r="B80" s="1"/>
      <c r="C80" s="1">
        <v>1</v>
      </c>
      <c r="D80" s="1">
        <v>1.87</v>
      </c>
      <c r="E80" s="1">
        <v>2.65</v>
      </c>
      <c r="F80" s="1">
        <v>3.36</v>
      </c>
      <c r="G80" s="1"/>
      <c r="H80" s="1"/>
      <c r="I80" s="1"/>
      <c r="J80" s="1"/>
      <c r="K80" s="1"/>
    </row>
    <row r="81" spans="1:11">
      <c r="A81" s="1"/>
      <c r="B81" s="1"/>
      <c r="C81" s="1">
        <v>1</v>
      </c>
      <c r="D81" s="1">
        <v>1.89</v>
      </c>
      <c r="E81" s="1">
        <v>2.72</v>
      </c>
      <c r="F81" s="1">
        <v>3.36</v>
      </c>
      <c r="G81" s="1">
        <v>3.99</v>
      </c>
      <c r="H81" s="1">
        <v>4.45</v>
      </c>
      <c r="I81" s="1">
        <v>4.78</v>
      </c>
      <c r="J81" s="1"/>
      <c r="K81" s="1"/>
    </row>
    <row r="82" spans="1:11">
      <c r="A82" s="1"/>
      <c r="B82" s="1"/>
      <c r="C82" s="1">
        <v>1</v>
      </c>
      <c r="D82" s="1">
        <v>1.99</v>
      </c>
      <c r="E82" s="1">
        <v>2.81</v>
      </c>
      <c r="F82" s="1">
        <v>3.6</v>
      </c>
      <c r="G82" s="1">
        <v>4.1900000000000004</v>
      </c>
      <c r="H82" s="1">
        <v>4.78</v>
      </c>
      <c r="I82" s="1">
        <v>5.16</v>
      </c>
      <c r="J82" s="1">
        <v>5.52</v>
      </c>
      <c r="K82" s="1"/>
    </row>
    <row r="83" spans="1:11">
      <c r="A83" s="2" t="s">
        <v>28</v>
      </c>
      <c r="B83" s="2"/>
      <c r="C83" s="2">
        <v>1</v>
      </c>
      <c r="D83" s="2">
        <f>AVERAGE(D77:D82)</f>
        <v>1.9283333333333335</v>
      </c>
      <c r="E83" s="2">
        <f>AVERAGE(E77:E82)</f>
        <v>2.7899999999999996</v>
      </c>
      <c r="F83" s="2">
        <f>AVERAGE(F77:F82)</f>
        <v>3.5350000000000001</v>
      </c>
      <c r="G83" s="2">
        <f>AVERAGE(G77:G82)</f>
        <v>4.2039999999999997</v>
      </c>
      <c r="H83" s="2">
        <f>AVERAGE(H77:H82)</f>
        <v>4.7549999999999999</v>
      </c>
      <c r="I83" s="2">
        <f>AVERAGE(I77:I82)</f>
        <v>5.1349999999999998</v>
      </c>
      <c r="J83" s="2">
        <f>AVERAGE(J77:J82)</f>
        <v>5.5799999999999992</v>
      </c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6" spans="1:11">
      <c r="A86" t="s">
        <v>47</v>
      </c>
    </row>
    <row r="87" spans="1:11">
      <c r="A87" t="s">
        <v>29</v>
      </c>
      <c r="C87" t="s">
        <v>30</v>
      </c>
      <c r="D87" t="s">
        <v>31</v>
      </c>
      <c r="E87" t="s">
        <v>32</v>
      </c>
      <c r="F87" t="s">
        <v>33</v>
      </c>
      <c r="G87" t="s">
        <v>34</v>
      </c>
      <c r="H87" t="s">
        <v>35</v>
      </c>
      <c r="I87" t="s">
        <v>36</v>
      </c>
      <c r="J87" t="s">
        <v>23</v>
      </c>
      <c r="K87" t="s">
        <v>37</v>
      </c>
    </row>
    <row r="88" spans="1:11">
      <c r="C88" t="s">
        <v>38</v>
      </c>
      <c r="D88" t="s">
        <v>39</v>
      </c>
      <c r="E88" t="s">
        <v>40</v>
      </c>
      <c r="F88" t="s">
        <v>41</v>
      </c>
      <c r="G88" t="s">
        <v>42</v>
      </c>
      <c r="H88" t="s">
        <v>43</v>
      </c>
      <c r="I88" t="s">
        <v>44</v>
      </c>
      <c r="J88" t="s">
        <v>45</v>
      </c>
      <c r="K88" t="s">
        <v>46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D12:F12 D23:G23 D38:F38 D53:H53 D68:I68 D83:J8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2010-07-14T13:13:29Z</dcterms:modified>
</cp:coreProperties>
</file>